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2016AgUrbanManagedWetlandWaterUseDATA\2016AgDataStateWideNov27_23\"/>
    </mc:Choice>
  </mc:AlternateContent>
  <xr:revisionPtr revIDLastSave="0" documentId="14_{5B037480-E9DC-497A-BCE9-2F9F696FC9C3}" xr6:coauthVersionLast="47" xr6:coauthVersionMax="47" xr10:uidLastSave="{00000000-0000-0000-0000-000000000000}"/>
  <bookViews>
    <workbookView xWindow="30180" yWindow="2160" windowWidth="22485" windowHeight="13260" activeTab="1" xr2:uid="{00000000-000D-0000-FFFF-FFFF00000000}"/>
  </bookViews>
  <sheets>
    <sheet name="_Statewide_ICA_DAUCO_2016" sheetId="4" r:id="rId1"/>
    <sheet name="Statewide_UnitValueAnnETc_2016" sheetId="10" r:id="rId2"/>
    <sheet name="Statewide_UnitValueAnnEP_2016" sheetId="5" r:id="rId3"/>
    <sheet name="Statewide_UnitValueAnnETAW_2016" sheetId="7" r:id="rId4"/>
    <sheet name="Statewide_UnitValueAW2016" sheetId="1" r:id="rId5"/>
    <sheet name="Sheet1" sheetId="18" r:id="rId6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2" i="4" l="1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F312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88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180" i="4"/>
  <c r="AA181" i="4"/>
  <c r="AA182" i="4"/>
  <c r="AA183" i="4"/>
  <c r="AA184" i="4"/>
  <c r="AA185" i="4"/>
  <c r="AA186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" i="4"/>
</calcChain>
</file>

<file path=xl/sharedStrings.xml><?xml version="1.0" encoding="utf-8"?>
<sst xmlns="http://schemas.openxmlformats.org/spreadsheetml/2006/main" count="5351" uniqueCount="230">
  <si>
    <t>Year</t>
  </si>
  <si>
    <t>RO</t>
  </si>
  <si>
    <t>HR</t>
  </si>
  <si>
    <t>PA</t>
  </si>
  <si>
    <t>DAU-Co</t>
  </si>
  <si>
    <t>Grain</t>
  </si>
  <si>
    <t>Rice</t>
  </si>
  <si>
    <t>Cotton</t>
  </si>
  <si>
    <t>Sugar Beet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</si>
  <si>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</si>
  <si>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</si>
  <si>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</si>
  <si>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</si>
  <si>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</si>
  <si>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</si>
  <si>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</si>
  <si>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</si>
  <si>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</si>
  <si>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</si>
  <si>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 xml:space="preserve"> Potatos</t>
  </si>
  <si>
    <t>Truck Crops</t>
  </si>
  <si>
    <t xml:space="preserve"> Almonds &amp; Pistachios</t>
  </si>
  <si>
    <t xml:space="preserve"> Other Decidious</t>
  </si>
  <si>
    <t xml:space="preserve"> Citrus &amp; Subtropical</t>
  </si>
  <si>
    <t xml:space="preserve"> Vineyard</t>
  </si>
  <si>
    <t>NRO</t>
  </si>
  <si>
    <t>01_North Coast</t>
  </si>
  <si>
    <t>101_Upper Klamath</t>
  </si>
  <si>
    <t>102_Lower Klamath</t>
  </si>
  <si>
    <t>103_Coastal</t>
  </si>
  <si>
    <t>05_Sacramento River</t>
  </si>
  <si>
    <t>501_Shasta-Pit</t>
  </si>
  <si>
    <t>502_Upper Northwest Valley</t>
  </si>
  <si>
    <t>503_Lower Northwest Valley</t>
  </si>
  <si>
    <t>504_Northeast Valley</t>
  </si>
  <si>
    <t>508_Southeast</t>
  </si>
  <si>
    <t>506_Colusa Basin</t>
  </si>
  <si>
    <t>507_Butte-Sutter-Yuba</t>
  </si>
  <si>
    <t>505_Southwest</t>
  </si>
  <si>
    <t>08_North Lahontan</t>
  </si>
  <si>
    <t>801_Lassen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</si>
  <si>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</si>
  <si>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</si>
  <si>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</si>
  <si>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</si>
  <si>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</si>
  <si>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</si>
  <si>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DAUCo</t>
  </si>
  <si>
    <t xml:space="preserve"> Alomnds &amp; Pistachios</t>
  </si>
  <si>
    <t>NCRO</t>
  </si>
  <si>
    <t>01723</t>
  </si>
  <si>
    <t>01823</t>
  </si>
  <si>
    <t>01923</t>
  </si>
  <si>
    <t>01949</t>
  </si>
  <si>
    <t>104_Russian River</t>
  </si>
  <si>
    <t>03549</t>
  </si>
  <si>
    <t>03649</t>
  </si>
  <si>
    <t>03721</t>
  </si>
  <si>
    <t>03749</t>
  </si>
  <si>
    <t>02_San Francisco Bay</t>
  </si>
  <si>
    <t>201_North Bay</t>
  </si>
  <si>
    <t>03821</t>
  </si>
  <si>
    <t>03849</t>
  </si>
  <si>
    <t>04028</t>
  </si>
  <si>
    <t>04048</t>
  </si>
  <si>
    <t>04128</t>
  </si>
  <si>
    <t>04148</t>
  </si>
  <si>
    <t>202_South Bay</t>
  </si>
  <si>
    <t>04241</t>
  </si>
  <si>
    <t>04341</t>
  </si>
  <si>
    <t>04443</t>
  </si>
  <si>
    <t>04501</t>
  </si>
  <si>
    <t>04507</t>
  </si>
  <si>
    <t>04607</t>
  </si>
  <si>
    <t>04701</t>
  </si>
  <si>
    <t>04707</t>
  </si>
  <si>
    <t>SCRO</t>
  </si>
  <si>
    <t>03_Central Coast</t>
  </si>
  <si>
    <t>301_Northern</t>
  </si>
  <si>
    <t>06041</t>
  </si>
  <si>
    <t>06143</t>
  </si>
  <si>
    <t>06243</t>
  </si>
  <si>
    <t>06343</t>
  </si>
  <si>
    <t>15629</t>
  </si>
  <si>
    <t>15631</t>
  </si>
  <si>
    <t>15658</t>
  </si>
  <si>
    <t>15809</t>
  </si>
  <si>
    <t>15831</t>
  </si>
  <si>
    <t>16029</t>
  </si>
  <si>
    <t>16058</t>
  </si>
  <si>
    <t>16131</t>
  </si>
  <si>
    <t>509_Central Basin West</t>
  </si>
  <si>
    <t>16257</t>
  </si>
  <si>
    <t>16451</t>
  </si>
  <si>
    <t>16551</t>
  </si>
  <si>
    <t>16651</t>
  </si>
  <si>
    <t>16851</t>
  </si>
  <si>
    <t>17151</t>
  </si>
  <si>
    <t>17158</t>
  </si>
  <si>
    <t>511_Central Basin East</t>
  </si>
  <si>
    <t>17231</t>
  </si>
  <si>
    <t>17234</t>
  </si>
  <si>
    <t>17251</t>
  </si>
  <si>
    <t>17258</t>
  </si>
  <si>
    <t>17334</t>
  </si>
  <si>
    <t>17528</t>
  </si>
  <si>
    <t>06_San Joaquin River</t>
  </si>
  <si>
    <t>604_Sierra Foothills</t>
  </si>
  <si>
    <t>17603</t>
  </si>
  <si>
    <t>17605</t>
  </si>
  <si>
    <t>17609</t>
  </si>
  <si>
    <t>17634</t>
  </si>
  <si>
    <t>603_Eastern Valley Floor</t>
  </si>
  <si>
    <t>18034</t>
  </si>
  <si>
    <t>18103</t>
  </si>
  <si>
    <t>18105</t>
  </si>
  <si>
    <t>18239</t>
  </si>
  <si>
    <t>602_San Joaquin Delta</t>
  </si>
  <si>
    <t>18501</t>
  </si>
  <si>
    <t>18507</t>
  </si>
  <si>
    <t>18539</t>
  </si>
  <si>
    <t>510_Sacramento Delta</t>
  </si>
  <si>
    <t>18634</t>
  </si>
  <si>
    <t>18648</t>
  </si>
  <si>
    <t>18657</t>
  </si>
  <si>
    <t>19148</t>
  </si>
  <si>
    <t>19157</t>
  </si>
  <si>
    <t>601_Upper West Side Uplands</t>
  </si>
  <si>
    <t>19207</t>
  </si>
  <si>
    <t>19239</t>
  </si>
  <si>
    <t>19405</t>
  </si>
  <si>
    <t>19455</t>
  </si>
  <si>
    <t>19555</t>
  </si>
  <si>
    <t>607_Upper Valley East Side</t>
  </si>
  <si>
    <t>20539</t>
  </si>
  <si>
    <t>20639</t>
  </si>
  <si>
    <t>606_Valley West Side</t>
  </si>
  <si>
    <t>21639</t>
  </si>
  <si>
    <t>802_Alpine</t>
  </si>
  <si>
    <t>27002</t>
  </si>
  <si>
    <t>27026</t>
  </si>
  <si>
    <t>39149</t>
  </si>
  <si>
    <t>39221</t>
  </si>
  <si>
    <t>40123</t>
  </si>
  <si>
    <t>40223</t>
  </si>
  <si>
    <t>40323</t>
  </si>
  <si>
    <t>40423</t>
  </si>
  <si>
    <t>40449</t>
  </si>
  <si>
    <t>40523</t>
  </si>
  <si>
    <t>40549</t>
  </si>
  <si>
    <t>04827</t>
  </si>
  <si>
    <t>04927</t>
  </si>
  <si>
    <t>05027</t>
  </si>
  <si>
    <t>05127</t>
  </si>
  <si>
    <t>05227</t>
  </si>
  <si>
    <t>05327</t>
  </si>
  <si>
    <t>05427</t>
  </si>
  <si>
    <t>05435</t>
  </si>
  <si>
    <t>05527</t>
  </si>
  <si>
    <t>05627</t>
  </si>
  <si>
    <t>05827</t>
  </si>
  <si>
    <t>05927</t>
  </si>
  <si>
    <t>05935</t>
  </si>
  <si>
    <t>05944</t>
  </si>
  <si>
    <t>06044</t>
  </si>
  <si>
    <t>06135</t>
  </si>
  <si>
    <t>06235</t>
  </si>
  <si>
    <t>06335</t>
  </si>
  <si>
    <t>06435</t>
  </si>
  <si>
    <t>608_Middle Valley East Side</t>
  </si>
  <si>
    <t>609_Lower Valley East Side</t>
  </si>
  <si>
    <t>610_East Side Uplands</t>
  </si>
  <si>
    <t>07_Tulare Lake</t>
  </si>
  <si>
    <t>701_Western Uplands</t>
  </si>
  <si>
    <t>702_San Luis West Side</t>
  </si>
  <si>
    <t>703_Lower Kings-Tulare</t>
  </si>
  <si>
    <t>704_Fresno- Academy</t>
  </si>
  <si>
    <t>705_Alta-Orange Cove</t>
  </si>
  <si>
    <t>706_Kaweah Delta</t>
  </si>
  <si>
    <t>707_Uplands</t>
  </si>
  <si>
    <t>708_Semitropic-Buena Vista</t>
  </si>
  <si>
    <t>709_Kern Valley Floor</t>
  </si>
  <si>
    <t>710_Kern Delta</t>
  </si>
  <si>
    <t>302_Southern</t>
  </si>
  <si>
    <t>06540</t>
  </si>
  <si>
    <t>06640</t>
  </si>
  <si>
    <t>06740</t>
  </si>
  <si>
    <t>06840</t>
  </si>
  <si>
    <t>06940</t>
  </si>
  <si>
    <t>07040</t>
  </si>
  <si>
    <t>07240</t>
  </si>
  <si>
    <t>SRO</t>
  </si>
  <si>
    <t>07142</t>
  </si>
  <si>
    <t>07342</t>
  </si>
  <si>
    <t>07442</t>
  </si>
  <si>
    <t>07542</t>
  </si>
  <si>
    <t>07556</t>
  </si>
  <si>
    <t>07642</t>
  </si>
  <si>
    <t>07656</t>
  </si>
  <si>
    <t>04_South Coast</t>
  </si>
  <si>
    <t>401_Santa Clara</t>
  </si>
  <si>
    <t>08156</t>
  </si>
  <si>
    <t>08319</t>
  </si>
  <si>
    <t>402_Metropolitan LA</t>
  </si>
  <si>
    <t>08719</t>
  </si>
  <si>
    <t>08919</t>
  </si>
  <si>
    <t>09019</t>
  </si>
  <si>
    <t>09219</t>
  </si>
  <si>
    <t>403_Santa Ana</t>
  </si>
  <si>
    <t>09630</t>
  </si>
  <si>
    <t>09833</t>
  </si>
  <si>
    <t>404_San Diego</t>
  </si>
  <si>
    <t>09_South Lahontan</t>
  </si>
  <si>
    <t>901_Mono-Owens</t>
  </si>
  <si>
    <t>902_Indian Wells</t>
  </si>
  <si>
    <t>903_Death Valley</t>
  </si>
  <si>
    <t>904_Antelope Valley</t>
  </si>
  <si>
    <t>905_Mojave River</t>
  </si>
  <si>
    <t>10_Colorado River</t>
  </si>
  <si>
    <t>1001_Lanfair</t>
  </si>
  <si>
    <t>1002_Coachella</t>
  </si>
  <si>
    <t>1003_Chuckwalla</t>
  </si>
  <si>
    <t>1004_Colorado River</t>
  </si>
  <si>
    <t>1005_Borrego</t>
  </si>
  <si>
    <t>1006_Imperial Valley</t>
  </si>
  <si>
    <t>Planted acres for 20 crop categories  by DAU/County for Statewide for WY 2016</t>
  </si>
  <si>
    <t>Seasonal total ETc (feet) output for 20 crop categories  by DAUCo for Statewide  for WY 2016</t>
  </si>
  <si>
    <t>Seasonal total EP (feet) output for 20 crop categories  by DAU/County for Statewide for WY 2016</t>
  </si>
  <si>
    <t>Seasonal total ETaw (feet) output for 20 crop categories by DAU/County for Statewide for WY 2016</t>
  </si>
  <si>
    <t>Seasonal total AW (feet) data output for 20 crop categories  by DAU/County for Statewide for WY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</si>
</sst>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 vertical="justify"/>
    </xf>
    <xf numFmtId="0" fontId="0" fillId="0" borderId="0" xfId="0" quotePrefix="1" applyFill="1" applyAlignment="1">
      <alignment horizontal="right" vertical="justify"/>
    </xf>
    <xf numFmtId="0" fontId="16" fillId="0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751EF93-39AC-4BD1-BEEB-88C69B5AB3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2"/>
  <sheetViews>
    <sheetView workbookViewId="0">
      <selection activeCell="E289" sqref="E289"/>
    </sheetView>
  </sheetViews>
  <sheetFormatPr defaultRowHeight="15" x14ac:dyDescent="0.25"/>
  <cols>
    <col min="1" max="2" width="9.140625" style="4"/>
    <col min="3" max="3" width="13.28515625" style="4" customWidth="1"/>
    <col min="4" max="16384" width="9.140625" style="4"/>
  </cols>
  <sheetData>
    <row r="1" spans="1:27" s="4" customFormat="1" ht="15.75" x14ac:dyDescent="0.25">
      <c r="A1" s="3" t="s">
        <v>225</v>
      </c>
      <c r="B1" s="3"/>
      <c r="C1" s="3"/>
      <c r="D1" s="3"/>
      <c r="E1" s="3"/>
      <c r="F1" s="3"/>
      <c r="G1" s="3"/>
      <c r="H1" s="3"/>
    </row>
    <row r="2" spans="1:27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41</v>
      </c>
      <c r="J2" s="4" t="s">
        <v>9</v>
      </c>
      <c r="K2" s="4" t="s">
        <v>10</v>
      </c>
      <c r="L2" s="4" t="s">
        <v>11</v>
      </c>
      <c r="M2" s="4" t="s">
        <v>42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43</v>
      </c>
      <c r="T2" s="4" t="s">
        <v>44</v>
      </c>
      <c r="U2" s="4" t="s">
        <v>20</v>
      </c>
      <c r="V2" s="4" t="s">
        <v>21</v>
      </c>
      <c r="W2" s="4" t="s">
        <v>45</v>
      </c>
      <c r="X2" s="4" t="s">
        <v>23</v>
      </c>
      <c r="Y2" s="4" t="s">
        <v>24</v>
      </c>
      <c r="Z2" s="4" t="s">
        <v>46</v>
      </c>
    </row>
    <row r="3" spans="1:27" s="4" customFormat="1" x14ac:dyDescent="0.25">
      <c r="A3" s="4">
        <v>2016</v>
      </c>
      <c r="B3" s="4" t="s">
        <v>25</v>
      </c>
      <c r="C3" s="4" t="s">
        <v>26</v>
      </c>
      <c r="D3" s="4" t="s">
        <v>27</v>
      </c>
      <c r="E3" s="5">
        <v>125</v>
      </c>
      <c r="F3" s="4">
        <v>14533</v>
      </c>
      <c r="G3" s="4">
        <v>0</v>
      </c>
      <c r="H3" s="4">
        <v>0</v>
      </c>
      <c r="I3" s="4">
        <v>0</v>
      </c>
      <c r="J3" s="4">
        <v>84</v>
      </c>
      <c r="K3" s="4">
        <v>0</v>
      </c>
      <c r="L3" s="4">
        <v>0</v>
      </c>
      <c r="M3" s="4">
        <v>0</v>
      </c>
      <c r="N3" s="4">
        <v>16563</v>
      </c>
      <c r="O3" s="4">
        <v>4834</v>
      </c>
      <c r="P3" s="4">
        <v>0</v>
      </c>
      <c r="Q3" s="4">
        <v>0</v>
      </c>
      <c r="R3" s="4">
        <v>0</v>
      </c>
      <c r="S3" s="4">
        <v>1033</v>
      </c>
      <c r="T3" s="4">
        <v>4468</v>
      </c>
      <c r="U3" s="4">
        <v>1994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f>SUM(F3:Z3)</f>
        <v>43509</v>
      </c>
    </row>
    <row r="4" spans="1:27" s="4" customFormat="1" x14ac:dyDescent="0.25">
      <c r="A4" s="4">
        <v>2016</v>
      </c>
      <c r="B4" s="4" t="s">
        <v>25</v>
      </c>
      <c r="C4" s="4" t="s">
        <v>26</v>
      </c>
      <c r="D4" s="4" t="s">
        <v>27</v>
      </c>
      <c r="E4" s="5">
        <v>147</v>
      </c>
      <c r="F4" s="4">
        <v>16976</v>
      </c>
      <c r="G4" s="4">
        <v>0</v>
      </c>
      <c r="H4" s="4">
        <v>0</v>
      </c>
      <c r="I4" s="4">
        <v>0</v>
      </c>
      <c r="J4" s="4">
        <v>58</v>
      </c>
      <c r="K4" s="4">
        <v>0</v>
      </c>
      <c r="L4" s="4">
        <v>0</v>
      </c>
      <c r="M4" s="4">
        <v>88</v>
      </c>
      <c r="N4" s="4">
        <v>8068</v>
      </c>
      <c r="O4" s="4">
        <v>11724</v>
      </c>
      <c r="P4" s="4">
        <v>0</v>
      </c>
      <c r="Q4" s="4">
        <v>0</v>
      </c>
      <c r="R4" s="4">
        <v>0</v>
      </c>
      <c r="S4" s="4">
        <v>1349</v>
      </c>
      <c r="T4" s="4">
        <v>3028</v>
      </c>
      <c r="U4" s="4">
        <v>955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f t="shared" ref="AA4:AA67" si="0">SUM(F4:Z4)</f>
        <v>42246</v>
      </c>
    </row>
    <row r="5" spans="1:27" s="4" customFormat="1" x14ac:dyDescent="0.25">
      <c r="A5" s="4">
        <v>2016</v>
      </c>
      <c r="B5" s="4" t="s">
        <v>25</v>
      </c>
      <c r="C5" s="4" t="s">
        <v>26</v>
      </c>
      <c r="D5" s="4" t="s">
        <v>27</v>
      </c>
      <c r="E5" s="5">
        <v>247</v>
      </c>
      <c r="F5" s="4">
        <v>6723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21086</v>
      </c>
      <c r="O5" s="4">
        <v>2832</v>
      </c>
      <c r="P5" s="4">
        <v>0</v>
      </c>
      <c r="Q5" s="4">
        <v>0</v>
      </c>
      <c r="R5" s="4">
        <v>0</v>
      </c>
      <c r="S5" s="4">
        <v>0</v>
      </c>
      <c r="T5" s="4">
        <v>28</v>
      </c>
      <c r="U5" s="4">
        <v>3438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f t="shared" si="0"/>
        <v>34107</v>
      </c>
    </row>
    <row r="6" spans="1:27" s="4" customFormat="1" x14ac:dyDescent="0.25">
      <c r="A6" s="4">
        <v>2016</v>
      </c>
      <c r="B6" s="4" t="s">
        <v>25</v>
      </c>
      <c r="C6" s="4" t="s">
        <v>26</v>
      </c>
      <c r="D6" s="4" t="s">
        <v>27</v>
      </c>
      <c r="E6" s="5">
        <v>347</v>
      </c>
      <c r="F6" s="4">
        <v>2282</v>
      </c>
      <c r="G6" s="4">
        <v>0</v>
      </c>
      <c r="H6" s="4">
        <v>0</v>
      </c>
      <c r="I6" s="4">
        <v>0</v>
      </c>
      <c r="J6" s="4">
        <v>20</v>
      </c>
      <c r="K6" s="4">
        <v>0</v>
      </c>
      <c r="L6" s="4">
        <v>0</v>
      </c>
      <c r="M6" s="4">
        <v>0</v>
      </c>
      <c r="N6" s="4">
        <v>12819</v>
      </c>
      <c r="O6" s="4">
        <v>17774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50</v>
      </c>
      <c r="V6" s="4">
        <v>0</v>
      </c>
      <c r="W6" s="4">
        <v>10</v>
      </c>
      <c r="X6" s="4">
        <v>0</v>
      </c>
      <c r="Y6" s="4">
        <v>0</v>
      </c>
      <c r="Z6" s="4">
        <v>0</v>
      </c>
      <c r="AA6" s="4">
        <f t="shared" si="0"/>
        <v>32955</v>
      </c>
    </row>
    <row r="7" spans="1:27" s="4" customFormat="1" x14ac:dyDescent="0.25">
      <c r="A7" s="4">
        <v>2016</v>
      </c>
      <c r="B7" s="4" t="s">
        <v>25</v>
      </c>
      <c r="C7" s="4" t="s">
        <v>26</v>
      </c>
      <c r="D7" s="4" t="s">
        <v>27</v>
      </c>
      <c r="E7" s="5">
        <v>447</v>
      </c>
      <c r="F7" s="4">
        <v>6275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5378</v>
      </c>
      <c r="O7" s="4">
        <v>30971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206</v>
      </c>
      <c r="V7" s="4">
        <v>0</v>
      </c>
      <c r="W7" s="4">
        <v>22</v>
      </c>
      <c r="X7" s="4">
        <v>0</v>
      </c>
      <c r="Y7" s="4">
        <v>4</v>
      </c>
      <c r="Z7" s="4">
        <v>0</v>
      </c>
      <c r="AA7" s="4">
        <f t="shared" si="0"/>
        <v>42856</v>
      </c>
    </row>
    <row r="8" spans="1:27" s="4" customFormat="1" x14ac:dyDescent="0.25">
      <c r="A8" s="4">
        <v>2016</v>
      </c>
      <c r="B8" s="4" t="s">
        <v>25</v>
      </c>
      <c r="C8" s="4" t="s">
        <v>26</v>
      </c>
      <c r="D8" s="4" t="s">
        <v>28</v>
      </c>
      <c r="E8" s="5">
        <v>712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110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83</v>
      </c>
      <c r="V8" s="4">
        <v>0</v>
      </c>
      <c r="W8" s="4">
        <v>13</v>
      </c>
      <c r="X8" s="4">
        <v>0</v>
      </c>
      <c r="Y8" s="4">
        <v>29</v>
      </c>
      <c r="Z8" s="4">
        <v>0</v>
      </c>
      <c r="AA8" s="4">
        <f t="shared" si="0"/>
        <v>235</v>
      </c>
    </row>
    <row r="9" spans="1:27" s="4" customFormat="1" x14ac:dyDescent="0.25">
      <c r="A9" s="4">
        <v>2016</v>
      </c>
      <c r="B9" s="4" t="s">
        <v>25</v>
      </c>
      <c r="C9" s="4" t="s">
        <v>26</v>
      </c>
      <c r="D9" s="4" t="s">
        <v>28</v>
      </c>
      <c r="E9" s="5">
        <v>753</v>
      </c>
      <c r="F9" s="4">
        <v>78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1616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</v>
      </c>
      <c r="X9" s="4">
        <v>0</v>
      </c>
      <c r="Y9" s="4">
        <v>132</v>
      </c>
      <c r="Z9" s="4">
        <v>0</v>
      </c>
      <c r="AA9" s="4">
        <f t="shared" si="0"/>
        <v>1829</v>
      </c>
    </row>
    <row r="10" spans="1:27" s="4" customFormat="1" x14ac:dyDescent="0.25">
      <c r="A10" s="4">
        <v>2016</v>
      </c>
      <c r="B10" s="4" t="s">
        <v>25</v>
      </c>
      <c r="C10" s="4" t="s">
        <v>26</v>
      </c>
      <c r="D10" s="4" t="s">
        <v>28</v>
      </c>
      <c r="E10" s="5">
        <v>1008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383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f t="shared" si="0"/>
        <v>383</v>
      </c>
    </row>
    <row r="11" spans="1:27" s="4" customFormat="1" x14ac:dyDescent="0.25">
      <c r="A11" s="4">
        <v>2016</v>
      </c>
      <c r="B11" s="4" t="s">
        <v>25</v>
      </c>
      <c r="C11" s="4" t="s">
        <v>26</v>
      </c>
      <c r="D11" s="4" t="s">
        <v>28</v>
      </c>
      <c r="E11" s="5">
        <v>1012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6</v>
      </c>
      <c r="V11" s="4">
        <v>0</v>
      </c>
      <c r="W11" s="4">
        <v>5</v>
      </c>
      <c r="X11" s="4">
        <v>0</v>
      </c>
      <c r="Y11" s="4">
        <v>15</v>
      </c>
      <c r="Z11" s="4">
        <v>0</v>
      </c>
      <c r="AA11" s="4">
        <f t="shared" si="0"/>
        <v>29</v>
      </c>
    </row>
    <row r="12" spans="1:27" s="4" customFormat="1" x14ac:dyDescent="0.25">
      <c r="A12" s="4">
        <v>2016</v>
      </c>
      <c r="B12" s="4" t="s">
        <v>25</v>
      </c>
      <c r="C12" s="4" t="s">
        <v>26</v>
      </c>
      <c r="D12" s="4" t="s">
        <v>28</v>
      </c>
      <c r="E12" s="5">
        <v>1047</v>
      </c>
      <c r="F12" s="4">
        <v>59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1591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f t="shared" si="0"/>
        <v>1650</v>
      </c>
    </row>
    <row r="13" spans="1:27" s="4" customFormat="1" x14ac:dyDescent="0.25">
      <c r="A13" s="4">
        <v>2016</v>
      </c>
      <c r="B13" s="4" t="s">
        <v>25</v>
      </c>
      <c r="C13" s="4" t="s">
        <v>26</v>
      </c>
      <c r="D13" s="4" t="s">
        <v>28</v>
      </c>
      <c r="E13" s="5">
        <v>1408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4707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746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f t="shared" si="0"/>
        <v>5453</v>
      </c>
    </row>
    <row r="14" spans="1:27" s="4" customFormat="1" x14ac:dyDescent="0.25">
      <c r="A14" s="4">
        <v>2016</v>
      </c>
      <c r="B14" s="4" t="s">
        <v>25</v>
      </c>
      <c r="C14" s="4" t="s">
        <v>26</v>
      </c>
      <c r="D14" s="4" t="s">
        <v>29</v>
      </c>
      <c r="E14" s="5">
        <v>2012</v>
      </c>
      <c r="F14" s="4">
        <v>674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256</v>
      </c>
      <c r="N14" s="4">
        <v>0</v>
      </c>
      <c r="O14" s="4">
        <v>12486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31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f t="shared" si="0"/>
        <v>13447</v>
      </c>
    </row>
    <row r="15" spans="1:27" s="4" customFormat="1" x14ac:dyDescent="0.25">
      <c r="A15" s="4">
        <v>2016</v>
      </c>
      <c r="B15" s="4" t="s">
        <v>25</v>
      </c>
      <c r="C15" s="4" t="s">
        <v>26</v>
      </c>
      <c r="D15" s="4" t="s">
        <v>29</v>
      </c>
      <c r="E15" s="5">
        <v>2112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205</v>
      </c>
      <c r="O15" s="4">
        <v>2071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7</v>
      </c>
      <c r="V15" s="4">
        <v>0</v>
      </c>
      <c r="W15" s="4">
        <v>11</v>
      </c>
      <c r="X15" s="4">
        <v>0</v>
      </c>
      <c r="Y15" s="4">
        <v>0</v>
      </c>
      <c r="Z15" s="4">
        <v>0</v>
      </c>
      <c r="AA15" s="4">
        <f t="shared" si="0"/>
        <v>2294</v>
      </c>
    </row>
    <row r="16" spans="1:27" s="4" customFormat="1" x14ac:dyDescent="0.25">
      <c r="A16" s="4">
        <v>2016</v>
      </c>
      <c r="B16" s="4" t="s">
        <v>25</v>
      </c>
      <c r="C16" s="4" t="s">
        <v>26</v>
      </c>
      <c r="D16" s="4" t="s">
        <v>29</v>
      </c>
      <c r="E16" s="5">
        <v>2153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674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f t="shared" si="0"/>
        <v>674</v>
      </c>
    </row>
    <row r="17" spans="1:27" s="4" customFormat="1" x14ac:dyDescent="0.25">
      <c r="A17" s="4">
        <v>2016</v>
      </c>
      <c r="B17" s="4" t="s">
        <v>25</v>
      </c>
      <c r="C17" s="4" t="s">
        <v>26</v>
      </c>
      <c r="D17" s="4" t="s">
        <v>29</v>
      </c>
      <c r="E17" s="5">
        <v>2312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5</v>
      </c>
      <c r="V17" s="4">
        <v>0</v>
      </c>
      <c r="W17" s="4">
        <v>5</v>
      </c>
      <c r="X17" s="4">
        <v>0</v>
      </c>
      <c r="Y17" s="4">
        <v>29</v>
      </c>
      <c r="Z17" s="4">
        <v>0</v>
      </c>
      <c r="AA17" s="4">
        <f t="shared" si="0"/>
        <v>42</v>
      </c>
    </row>
    <row r="18" spans="1:27" s="4" customFormat="1" x14ac:dyDescent="0.25">
      <c r="A18" s="4">
        <v>2016</v>
      </c>
      <c r="B18" s="4" t="s">
        <v>25</v>
      </c>
      <c r="C18" s="4" t="s">
        <v>26</v>
      </c>
      <c r="D18" s="4" t="s">
        <v>29</v>
      </c>
      <c r="E18" s="5">
        <v>2323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867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6</v>
      </c>
      <c r="V18" s="4">
        <v>0</v>
      </c>
      <c r="W18" s="4">
        <v>11</v>
      </c>
      <c r="X18" s="4">
        <v>0</v>
      </c>
      <c r="Y18" s="4">
        <v>178</v>
      </c>
      <c r="Z18" s="4">
        <v>0</v>
      </c>
      <c r="AA18" s="4">
        <f t="shared" si="0"/>
        <v>1062</v>
      </c>
    </row>
    <row r="19" spans="1:27" s="4" customFormat="1" x14ac:dyDescent="0.25">
      <c r="A19" s="4">
        <v>2016</v>
      </c>
      <c r="B19" s="4" t="s">
        <v>25</v>
      </c>
      <c r="C19" s="4" t="s">
        <v>26</v>
      </c>
      <c r="D19" s="4" t="s">
        <v>29</v>
      </c>
      <c r="E19" s="5">
        <v>2512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22</v>
      </c>
      <c r="O19" s="4">
        <v>59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4">
        <f t="shared" si="0"/>
        <v>82</v>
      </c>
    </row>
    <row r="20" spans="1:27" s="4" customFormat="1" x14ac:dyDescent="0.25">
      <c r="A20" s="4">
        <v>2016</v>
      </c>
      <c r="B20" s="4" t="s">
        <v>25</v>
      </c>
      <c r="C20" s="4" t="s">
        <v>26</v>
      </c>
      <c r="D20" s="4" t="s">
        <v>29</v>
      </c>
      <c r="E20" s="5">
        <v>2523</v>
      </c>
      <c r="F20" s="4">
        <v>524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75</v>
      </c>
      <c r="O20" s="4">
        <v>2924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15</v>
      </c>
      <c r="V20" s="4">
        <v>0</v>
      </c>
      <c r="W20" s="4">
        <v>132</v>
      </c>
      <c r="X20" s="4">
        <v>7</v>
      </c>
      <c r="Y20" s="4">
        <v>42</v>
      </c>
      <c r="Z20" s="4">
        <v>0</v>
      </c>
      <c r="AA20" s="4">
        <f t="shared" si="0"/>
        <v>3719</v>
      </c>
    </row>
    <row r="21" spans="1:27" s="4" customFormat="1" x14ac:dyDescent="0.25">
      <c r="A21" s="4">
        <v>2016</v>
      </c>
      <c r="B21" s="4" t="s">
        <v>25</v>
      </c>
      <c r="C21" s="4" t="s">
        <v>26</v>
      </c>
      <c r="D21" s="4" t="s">
        <v>29</v>
      </c>
      <c r="E21" s="5">
        <v>2553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164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f t="shared" si="0"/>
        <v>164</v>
      </c>
    </row>
    <row r="22" spans="1:27" s="4" customFormat="1" x14ac:dyDescent="0.25">
      <c r="A22" s="4">
        <v>2016</v>
      </c>
      <c r="B22" s="4" t="s">
        <v>25</v>
      </c>
      <c r="C22" s="4" t="s">
        <v>26</v>
      </c>
      <c r="D22" s="4" t="s">
        <v>29</v>
      </c>
      <c r="E22" s="5">
        <v>2712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809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3</v>
      </c>
      <c r="V22" s="4">
        <v>0</v>
      </c>
      <c r="W22" s="4">
        <v>24</v>
      </c>
      <c r="X22" s="4">
        <v>0</v>
      </c>
      <c r="Y22" s="4">
        <v>13</v>
      </c>
      <c r="Z22" s="4">
        <v>0</v>
      </c>
      <c r="AA22" s="4">
        <f t="shared" si="0"/>
        <v>849</v>
      </c>
    </row>
    <row r="23" spans="1:27" s="4" customFormat="1" x14ac:dyDescent="0.25">
      <c r="A23" s="4">
        <v>2016</v>
      </c>
      <c r="B23" s="4" t="s">
        <v>25</v>
      </c>
      <c r="C23" s="4" t="s">
        <v>26</v>
      </c>
      <c r="D23" s="4" t="s">
        <v>29</v>
      </c>
      <c r="E23" s="5">
        <v>2812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677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f t="shared" si="0"/>
        <v>677</v>
      </c>
    </row>
    <row r="24" spans="1:27" s="4" customFormat="1" x14ac:dyDescent="0.25">
      <c r="A24" s="4">
        <v>2016</v>
      </c>
      <c r="B24" s="4" t="s">
        <v>25</v>
      </c>
      <c r="C24" s="4" t="s">
        <v>26</v>
      </c>
      <c r="D24" s="4" t="s">
        <v>29</v>
      </c>
      <c r="E24" s="5">
        <v>3012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40</v>
      </c>
      <c r="O24" s="4">
        <v>2034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55</v>
      </c>
      <c r="V24" s="4">
        <v>0</v>
      </c>
      <c r="W24" s="4">
        <v>15</v>
      </c>
      <c r="X24" s="4">
        <v>0</v>
      </c>
      <c r="Y24" s="4">
        <v>4</v>
      </c>
      <c r="Z24" s="4">
        <v>0</v>
      </c>
      <c r="AA24" s="4">
        <f t="shared" si="0"/>
        <v>2148</v>
      </c>
    </row>
    <row r="25" spans="1:27" s="4" customFormat="1" x14ac:dyDescent="0.25">
      <c r="A25" s="4">
        <v>2016</v>
      </c>
      <c r="B25" s="4" t="s">
        <v>25</v>
      </c>
      <c r="C25" s="4" t="s">
        <v>26</v>
      </c>
      <c r="D25" s="4" t="s">
        <v>29</v>
      </c>
      <c r="E25" s="5">
        <v>3053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f t="shared" si="0"/>
        <v>15</v>
      </c>
    </row>
    <row r="26" spans="1:27" s="4" customFormat="1" x14ac:dyDescent="0.25">
      <c r="A26" s="4">
        <v>2016</v>
      </c>
      <c r="B26" s="4" t="s">
        <v>25</v>
      </c>
      <c r="C26" s="4" t="s">
        <v>26</v>
      </c>
      <c r="D26" s="4" t="s">
        <v>29</v>
      </c>
      <c r="E26" s="5">
        <v>3212</v>
      </c>
      <c r="F26" s="4">
        <v>178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8031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160</v>
      </c>
      <c r="V26" s="4">
        <v>0</v>
      </c>
      <c r="W26" s="4">
        <v>4</v>
      </c>
      <c r="X26" s="4">
        <v>0</v>
      </c>
      <c r="Y26" s="4">
        <v>0</v>
      </c>
      <c r="Z26" s="4">
        <v>0</v>
      </c>
      <c r="AA26" s="4">
        <f t="shared" si="0"/>
        <v>8373</v>
      </c>
    </row>
    <row r="27" spans="1:27" s="4" customFormat="1" x14ac:dyDescent="0.25">
      <c r="A27" s="4">
        <v>2016</v>
      </c>
      <c r="B27" s="4" t="s">
        <v>25</v>
      </c>
      <c r="C27" s="4" t="s">
        <v>30</v>
      </c>
      <c r="D27" s="4" t="s">
        <v>31</v>
      </c>
      <c r="E27" s="5">
        <v>13018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184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f t="shared" si="0"/>
        <v>184</v>
      </c>
    </row>
    <row r="28" spans="1:27" s="4" customFormat="1" x14ac:dyDescent="0.25">
      <c r="A28" s="4">
        <v>2016</v>
      </c>
      <c r="B28" s="4" t="s">
        <v>25</v>
      </c>
      <c r="C28" s="4" t="s">
        <v>30</v>
      </c>
      <c r="D28" s="4" t="s">
        <v>31</v>
      </c>
      <c r="E28" s="5">
        <v>13025</v>
      </c>
      <c r="F28" s="4">
        <v>741</v>
      </c>
      <c r="G28" s="4">
        <v>2893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14498</v>
      </c>
      <c r="O28" s="4">
        <v>43133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26</v>
      </c>
      <c r="V28" s="4">
        <v>0</v>
      </c>
      <c r="W28" s="4">
        <v>21</v>
      </c>
      <c r="X28" s="4">
        <v>0</v>
      </c>
      <c r="Y28" s="4">
        <v>0</v>
      </c>
      <c r="Z28" s="4">
        <v>0</v>
      </c>
      <c r="AA28" s="4">
        <f t="shared" si="0"/>
        <v>61312</v>
      </c>
    </row>
    <row r="29" spans="1:27" s="4" customFormat="1" x14ac:dyDescent="0.25">
      <c r="A29" s="4">
        <v>2016</v>
      </c>
      <c r="B29" s="4" t="s">
        <v>25</v>
      </c>
      <c r="C29" s="4" t="s">
        <v>30</v>
      </c>
      <c r="D29" s="4" t="s">
        <v>31</v>
      </c>
      <c r="E29" s="5">
        <v>13218</v>
      </c>
      <c r="F29" s="4">
        <v>3379</v>
      </c>
      <c r="G29" s="4">
        <v>977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7510</v>
      </c>
      <c r="O29" s="4">
        <v>3315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f t="shared" si="0"/>
        <v>15181</v>
      </c>
    </row>
    <row r="30" spans="1:27" s="4" customFormat="1" x14ac:dyDescent="0.25">
      <c r="A30" s="4">
        <v>2016</v>
      </c>
      <c r="B30" s="4" t="s">
        <v>25</v>
      </c>
      <c r="C30" s="4" t="s">
        <v>30</v>
      </c>
      <c r="D30" s="4" t="s">
        <v>31</v>
      </c>
      <c r="E30" s="5">
        <v>13225</v>
      </c>
      <c r="F30" s="4">
        <v>209</v>
      </c>
      <c r="G30" s="4">
        <v>140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5409</v>
      </c>
      <c r="O30" s="4">
        <v>2550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f t="shared" si="0"/>
        <v>8308</v>
      </c>
    </row>
    <row r="31" spans="1:27" s="4" customFormat="1" x14ac:dyDescent="0.25">
      <c r="A31" s="4">
        <v>2016</v>
      </c>
      <c r="B31" s="4" t="s">
        <v>25</v>
      </c>
      <c r="C31" s="4" t="s">
        <v>30</v>
      </c>
      <c r="D31" s="4" t="s">
        <v>31</v>
      </c>
      <c r="E31" s="5">
        <v>13418</v>
      </c>
      <c r="F31" s="4">
        <v>860</v>
      </c>
      <c r="G31" s="4">
        <v>270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2451</v>
      </c>
      <c r="O31" s="4">
        <v>1479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28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f t="shared" si="0"/>
        <v>5088</v>
      </c>
    </row>
    <row r="32" spans="1:27" s="4" customFormat="1" x14ac:dyDescent="0.25">
      <c r="A32" s="4">
        <v>2016</v>
      </c>
      <c r="B32" s="4" t="s">
        <v>25</v>
      </c>
      <c r="C32" s="4" t="s">
        <v>30</v>
      </c>
      <c r="D32" s="4" t="s">
        <v>31</v>
      </c>
      <c r="E32" s="5">
        <v>13425</v>
      </c>
      <c r="F32" s="4">
        <v>51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220</v>
      </c>
      <c r="O32" s="4">
        <v>243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f t="shared" si="0"/>
        <v>514</v>
      </c>
    </row>
    <row r="33" spans="1:27" s="4" customFormat="1" x14ac:dyDescent="0.25">
      <c r="A33" s="4">
        <v>2016</v>
      </c>
      <c r="B33" s="4" t="s">
        <v>25</v>
      </c>
      <c r="C33" s="4" t="s">
        <v>30</v>
      </c>
      <c r="D33" s="4" t="s">
        <v>31</v>
      </c>
      <c r="E33" s="5">
        <v>13445</v>
      </c>
      <c r="F33" s="4">
        <v>4497</v>
      </c>
      <c r="G33" s="4">
        <v>5589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7252</v>
      </c>
      <c r="O33" s="4">
        <v>9572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212</v>
      </c>
      <c r="V33" s="4">
        <v>0</v>
      </c>
      <c r="W33" s="4">
        <v>25</v>
      </c>
      <c r="X33" s="4">
        <v>0</v>
      </c>
      <c r="Y33" s="4">
        <v>0</v>
      </c>
      <c r="Z33" s="4">
        <v>0</v>
      </c>
      <c r="AA33" s="4">
        <f t="shared" si="0"/>
        <v>27147</v>
      </c>
    </row>
    <row r="34" spans="1:27" s="4" customFormat="1" x14ac:dyDescent="0.25">
      <c r="A34" s="4">
        <v>2016</v>
      </c>
      <c r="B34" s="4" t="s">
        <v>25</v>
      </c>
      <c r="C34" s="4" t="s">
        <v>30</v>
      </c>
      <c r="D34" s="4" t="s">
        <v>31</v>
      </c>
      <c r="E34" s="5">
        <v>13645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786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2</v>
      </c>
      <c r="V34" s="4">
        <v>0</v>
      </c>
      <c r="W34" s="4">
        <v>10</v>
      </c>
      <c r="X34" s="4">
        <v>0</v>
      </c>
      <c r="Y34" s="4">
        <v>1</v>
      </c>
      <c r="Z34" s="4">
        <v>0</v>
      </c>
      <c r="AA34" s="4">
        <f t="shared" si="0"/>
        <v>799</v>
      </c>
    </row>
    <row r="35" spans="1:27" s="4" customFormat="1" x14ac:dyDescent="0.25">
      <c r="A35" s="4">
        <v>2016</v>
      </c>
      <c r="B35" s="4" t="s">
        <v>25</v>
      </c>
      <c r="C35" s="4" t="s">
        <v>30</v>
      </c>
      <c r="D35" s="4" t="s">
        <v>31</v>
      </c>
      <c r="E35" s="5">
        <v>13647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1311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f t="shared" si="0"/>
        <v>1311</v>
      </c>
    </row>
    <row r="36" spans="1:27" s="4" customFormat="1" x14ac:dyDescent="0.25">
      <c r="A36" s="4">
        <v>2016</v>
      </c>
      <c r="B36" s="4" t="s">
        <v>25</v>
      </c>
      <c r="C36" s="4" t="s">
        <v>30</v>
      </c>
      <c r="D36" s="4" t="s">
        <v>32</v>
      </c>
      <c r="E36" s="5">
        <v>13745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18</v>
      </c>
      <c r="O36" s="4">
        <v>667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3</v>
      </c>
      <c r="Z36" s="4">
        <v>0</v>
      </c>
      <c r="AA36" s="4">
        <f t="shared" si="0"/>
        <v>688</v>
      </c>
    </row>
    <row r="37" spans="1:27" s="4" customFormat="1" x14ac:dyDescent="0.25">
      <c r="A37" s="4">
        <v>2016</v>
      </c>
      <c r="B37" s="4" t="s">
        <v>25</v>
      </c>
      <c r="C37" s="4" t="s">
        <v>30</v>
      </c>
      <c r="D37" s="4" t="s">
        <v>32</v>
      </c>
      <c r="E37" s="5">
        <v>13752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7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10</v>
      </c>
      <c r="X37" s="4">
        <v>0</v>
      </c>
      <c r="Y37" s="4">
        <v>1</v>
      </c>
      <c r="Z37" s="4">
        <v>0</v>
      </c>
      <c r="AA37" s="4">
        <f t="shared" si="0"/>
        <v>18</v>
      </c>
    </row>
    <row r="38" spans="1:27" s="4" customFormat="1" x14ac:dyDescent="0.25">
      <c r="A38" s="4">
        <v>2016</v>
      </c>
      <c r="B38" s="4" t="s">
        <v>25</v>
      </c>
      <c r="C38" s="4" t="s">
        <v>30</v>
      </c>
      <c r="D38" s="4" t="s">
        <v>32</v>
      </c>
      <c r="E38" s="5">
        <v>13906</v>
      </c>
      <c r="F38" s="4">
        <v>30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12</v>
      </c>
      <c r="O38" s="4">
        <v>227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f t="shared" si="0"/>
        <v>269</v>
      </c>
    </row>
    <row r="39" spans="1:27" s="4" customFormat="1" x14ac:dyDescent="0.25">
      <c r="A39" s="4">
        <v>2016</v>
      </c>
      <c r="B39" s="4" t="s">
        <v>25</v>
      </c>
      <c r="C39" s="4" t="s">
        <v>30</v>
      </c>
      <c r="D39" s="4" t="s">
        <v>32</v>
      </c>
      <c r="E39" s="5">
        <v>13911</v>
      </c>
      <c r="F39" s="4">
        <v>328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943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11</v>
      </c>
      <c r="W39" s="4">
        <v>17</v>
      </c>
      <c r="X39" s="4">
        <v>15</v>
      </c>
      <c r="Y39" s="4">
        <v>0</v>
      </c>
      <c r="Z39" s="4">
        <v>0</v>
      </c>
      <c r="AA39" s="4">
        <f t="shared" si="0"/>
        <v>1314</v>
      </c>
    </row>
    <row r="40" spans="1:27" s="4" customFormat="1" x14ac:dyDescent="0.25">
      <c r="A40" s="4">
        <v>2016</v>
      </c>
      <c r="B40" s="4" t="s">
        <v>25</v>
      </c>
      <c r="C40" s="4" t="s">
        <v>30</v>
      </c>
      <c r="D40" s="4" t="s">
        <v>32</v>
      </c>
      <c r="E40" s="5">
        <v>13952</v>
      </c>
      <c r="F40" s="4">
        <v>16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74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38</v>
      </c>
      <c r="X40" s="4">
        <v>0</v>
      </c>
      <c r="Y40" s="4">
        <v>0</v>
      </c>
      <c r="Z40" s="4">
        <v>0</v>
      </c>
      <c r="AA40" s="4">
        <f t="shared" si="0"/>
        <v>128</v>
      </c>
    </row>
    <row r="41" spans="1:27" s="4" customFormat="1" x14ac:dyDescent="0.25">
      <c r="A41" s="4">
        <v>2016</v>
      </c>
      <c r="B41" s="4" t="s">
        <v>25</v>
      </c>
      <c r="C41" s="4" t="s">
        <v>30</v>
      </c>
      <c r="D41" s="4" t="s">
        <v>33</v>
      </c>
      <c r="E41" s="5">
        <v>14145</v>
      </c>
      <c r="F41" s="4">
        <v>283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398</v>
      </c>
      <c r="O41" s="4">
        <v>8363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13</v>
      </c>
      <c r="V41" s="4">
        <v>0</v>
      </c>
      <c r="W41" s="4">
        <v>1466</v>
      </c>
      <c r="X41" s="4">
        <v>675</v>
      </c>
      <c r="Y41" s="4">
        <v>0</v>
      </c>
      <c r="Z41" s="4">
        <v>0</v>
      </c>
      <c r="AA41" s="4">
        <f t="shared" si="0"/>
        <v>11198</v>
      </c>
    </row>
    <row r="42" spans="1:27" s="4" customFormat="1" x14ac:dyDescent="0.25">
      <c r="A42" s="4">
        <v>2016</v>
      </c>
      <c r="B42" s="4" t="s">
        <v>25</v>
      </c>
      <c r="C42" s="4" t="s">
        <v>30</v>
      </c>
      <c r="D42" s="4" t="s">
        <v>33</v>
      </c>
      <c r="E42" s="5">
        <v>14152</v>
      </c>
      <c r="F42" s="4">
        <v>369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198</v>
      </c>
      <c r="O42" s="4">
        <v>2252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17</v>
      </c>
      <c r="W42" s="4">
        <v>559</v>
      </c>
      <c r="X42" s="4">
        <v>4</v>
      </c>
      <c r="Y42" s="4">
        <v>16</v>
      </c>
      <c r="Z42" s="4">
        <v>0</v>
      </c>
      <c r="AA42" s="4">
        <f t="shared" si="0"/>
        <v>3415</v>
      </c>
    </row>
    <row r="43" spans="1:27" s="4" customFormat="1" x14ac:dyDescent="0.25">
      <c r="A43" s="4">
        <v>2016</v>
      </c>
      <c r="B43" s="4" t="s">
        <v>25</v>
      </c>
      <c r="C43" s="4" t="s">
        <v>30</v>
      </c>
      <c r="D43" s="4" t="s">
        <v>33</v>
      </c>
      <c r="E43" s="5">
        <v>14211</v>
      </c>
      <c r="F43" s="4">
        <v>1778</v>
      </c>
      <c r="G43" s="4">
        <v>148</v>
      </c>
      <c r="H43" s="4">
        <v>0</v>
      </c>
      <c r="I43" s="4">
        <v>0</v>
      </c>
      <c r="J43" s="4">
        <v>1022</v>
      </c>
      <c r="K43" s="4">
        <v>100</v>
      </c>
      <c r="L43" s="4">
        <v>32</v>
      </c>
      <c r="M43" s="4">
        <v>199</v>
      </c>
      <c r="N43" s="4">
        <v>1917</v>
      </c>
      <c r="O43" s="4">
        <v>8242</v>
      </c>
      <c r="P43" s="4">
        <v>72</v>
      </c>
      <c r="Q43" s="4">
        <v>0</v>
      </c>
      <c r="R43" s="4">
        <v>464</v>
      </c>
      <c r="S43" s="4">
        <v>22</v>
      </c>
      <c r="T43" s="4">
        <v>0</v>
      </c>
      <c r="U43" s="4">
        <v>285</v>
      </c>
      <c r="V43" s="4">
        <v>15010</v>
      </c>
      <c r="W43" s="4">
        <v>13665</v>
      </c>
      <c r="X43" s="4">
        <v>2660</v>
      </c>
      <c r="Y43" s="4">
        <v>7</v>
      </c>
      <c r="Z43" s="4">
        <v>0</v>
      </c>
      <c r="AA43" s="4">
        <f t="shared" si="0"/>
        <v>45623</v>
      </c>
    </row>
    <row r="44" spans="1:27" s="4" customFormat="1" x14ac:dyDescent="0.25">
      <c r="A44" s="4">
        <v>2016</v>
      </c>
      <c r="B44" s="4" t="s">
        <v>25</v>
      </c>
      <c r="C44" s="4" t="s">
        <v>30</v>
      </c>
      <c r="D44" s="4" t="s">
        <v>33</v>
      </c>
      <c r="E44" s="5">
        <v>14252</v>
      </c>
      <c r="F44" s="4">
        <v>3314</v>
      </c>
      <c r="G44" s="4">
        <v>335</v>
      </c>
      <c r="H44" s="4">
        <v>0</v>
      </c>
      <c r="I44" s="4">
        <v>0</v>
      </c>
      <c r="J44" s="4">
        <v>855</v>
      </c>
      <c r="K44" s="4">
        <v>0</v>
      </c>
      <c r="L44" s="4">
        <v>381</v>
      </c>
      <c r="M44" s="4">
        <v>0</v>
      </c>
      <c r="N44" s="4">
        <v>2357</v>
      </c>
      <c r="O44" s="4">
        <v>9083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69</v>
      </c>
      <c r="V44" s="4">
        <v>12292</v>
      </c>
      <c r="W44" s="4">
        <v>23138</v>
      </c>
      <c r="X44" s="4">
        <v>19164</v>
      </c>
      <c r="Y44" s="4">
        <v>4</v>
      </c>
      <c r="Z44" s="4">
        <v>0</v>
      </c>
      <c r="AA44" s="4">
        <f t="shared" si="0"/>
        <v>70992</v>
      </c>
    </row>
    <row r="45" spans="1:27" s="4" customFormat="1" x14ac:dyDescent="0.25">
      <c r="A45" s="4">
        <v>2016</v>
      </c>
      <c r="B45" s="4" t="s">
        <v>25</v>
      </c>
      <c r="C45" s="4" t="s">
        <v>30</v>
      </c>
      <c r="D45" s="4" t="s">
        <v>34</v>
      </c>
      <c r="E45" s="5">
        <v>14345</v>
      </c>
      <c r="F45" s="4">
        <v>787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27</v>
      </c>
      <c r="O45" s="4">
        <v>4772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63</v>
      </c>
      <c r="V45" s="4">
        <v>3</v>
      </c>
      <c r="W45" s="4">
        <v>248</v>
      </c>
      <c r="X45" s="4">
        <v>0</v>
      </c>
      <c r="Y45" s="4">
        <v>20</v>
      </c>
      <c r="Z45" s="4">
        <v>0</v>
      </c>
      <c r="AA45" s="4">
        <f t="shared" si="0"/>
        <v>5920</v>
      </c>
    </row>
    <row r="46" spans="1:27" s="4" customFormat="1" x14ac:dyDescent="0.25">
      <c r="A46" s="4">
        <v>2016</v>
      </c>
      <c r="B46" s="4" t="s">
        <v>25</v>
      </c>
      <c r="C46" s="4" t="s">
        <v>30</v>
      </c>
      <c r="D46" s="4" t="s">
        <v>34</v>
      </c>
      <c r="E46" s="5">
        <v>14352</v>
      </c>
      <c r="F46" s="4">
        <v>205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153</v>
      </c>
      <c r="N46" s="4">
        <v>0</v>
      </c>
      <c r="O46" s="4">
        <v>972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19</v>
      </c>
      <c r="W46" s="4">
        <v>384</v>
      </c>
      <c r="X46" s="4">
        <v>0</v>
      </c>
      <c r="Y46" s="4">
        <v>0</v>
      </c>
      <c r="Z46" s="4">
        <v>0</v>
      </c>
      <c r="AA46" s="4">
        <f t="shared" si="0"/>
        <v>1733</v>
      </c>
    </row>
    <row r="47" spans="1:27" s="4" customFormat="1" x14ac:dyDescent="0.25">
      <c r="A47" s="4">
        <v>2016</v>
      </c>
      <c r="B47" s="4" t="s">
        <v>25</v>
      </c>
      <c r="C47" s="4" t="s">
        <v>30</v>
      </c>
      <c r="D47" s="4" t="s">
        <v>34</v>
      </c>
      <c r="E47" s="5">
        <v>14404</v>
      </c>
      <c r="F47" s="4">
        <v>630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45</v>
      </c>
      <c r="N47" s="4">
        <v>40</v>
      </c>
      <c r="O47" s="4">
        <v>279</v>
      </c>
      <c r="P47" s="4">
        <v>207</v>
      </c>
      <c r="Q47" s="4">
        <v>0</v>
      </c>
      <c r="R47" s="4">
        <v>0</v>
      </c>
      <c r="S47" s="4">
        <v>0</v>
      </c>
      <c r="T47" s="4">
        <v>0</v>
      </c>
      <c r="U47" s="4">
        <v>77</v>
      </c>
      <c r="V47" s="4">
        <v>11857</v>
      </c>
      <c r="W47" s="4">
        <v>23951</v>
      </c>
      <c r="X47" s="4">
        <v>4</v>
      </c>
      <c r="Y47" s="4">
        <v>20</v>
      </c>
      <c r="Z47" s="4">
        <v>0</v>
      </c>
      <c r="AA47" s="4">
        <f t="shared" si="0"/>
        <v>37110</v>
      </c>
    </row>
    <row r="48" spans="1:27" s="4" customFormat="1" x14ac:dyDescent="0.25">
      <c r="A48" s="4">
        <v>2016</v>
      </c>
      <c r="B48" s="4" t="s">
        <v>25</v>
      </c>
      <c r="C48" s="4" t="s">
        <v>30</v>
      </c>
      <c r="D48" s="4" t="s">
        <v>34</v>
      </c>
      <c r="E48" s="5">
        <v>14452</v>
      </c>
      <c r="F48" s="4">
        <v>267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63</v>
      </c>
      <c r="M48" s="4">
        <v>0</v>
      </c>
      <c r="N48" s="4">
        <v>163</v>
      </c>
      <c r="O48" s="4">
        <v>6561</v>
      </c>
      <c r="P48" s="4">
        <v>0</v>
      </c>
      <c r="Q48" s="4">
        <v>0</v>
      </c>
      <c r="R48" s="4">
        <v>6</v>
      </c>
      <c r="S48" s="4">
        <v>0</v>
      </c>
      <c r="T48" s="4">
        <v>0</v>
      </c>
      <c r="U48" s="4">
        <v>21</v>
      </c>
      <c r="V48" s="4">
        <v>1128</v>
      </c>
      <c r="W48" s="4">
        <v>15363</v>
      </c>
      <c r="X48" s="4">
        <v>7</v>
      </c>
      <c r="Y48" s="4">
        <v>22</v>
      </c>
      <c r="Z48" s="4">
        <v>0</v>
      </c>
      <c r="AA48" s="4">
        <f t="shared" si="0"/>
        <v>23601</v>
      </c>
    </row>
    <row r="49" spans="1:27" s="4" customFormat="1" x14ac:dyDescent="0.25">
      <c r="A49" s="4">
        <v>2016</v>
      </c>
      <c r="B49" s="4" t="s">
        <v>25</v>
      </c>
      <c r="C49" s="4" t="s">
        <v>30</v>
      </c>
      <c r="D49" s="4" t="s">
        <v>34</v>
      </c>
      <c r="E49" s="5">
        <v>14545</v>
      </c>
      <c r="F49" s="4">
        <v>303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61</v>
      </c>
      <c r="O49" s="4">
        <v>5580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8</v>
      </c>
      <c r="V49" s="4">
        <v>0</v>
      </c>
      <c r="W49" s="4">
        <v>44</v>
      </c>
      <c r="X49" s="4">
        <v>0</v>
      </c>
      <c r="Y49" s="4">
        <v>81</v>
      </c>
      <c r="Z49" s="4">
        <v>0</v>
      </c>
      <c r="AA49" s="4">
        <f t="shared" si="0"/>
        <v>6077</v>
      </c>
    </row>
    <row r="50" spans="1:27" s="4" customFormat="1" x14ac:dyDescent="0.25">
      <c r="A50" s="4">
        <v>2016</v>
      </c>
      <c r="B50" s="4" t="s">
        <v>25</v>
      </c>
      <c r="C50" s="4" t="s">
        <v>30</v>
      </c>
      <c r="D50" s="4" t="s">
        <v>34</v>
      </c>
      <c r="E50" s="5">
        <v>14552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850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35</v>
      </c>
      <c r="V50" s="4">
        <v>0</v>
      </c>
      <c r="W50" s="4">
        <v>8</v>
      </c>
      <c r="X50" s="4">
        <v>0</v>
      </c>
      <c r="Y50" s="4">
        <v>293</v>
      </c>
      <c r="Z50" s="4">
        <v>0</v>
      </c>
      <c r="AA50" s="4">
        <f t="shared" si="0"/>
        <v>1186</v>
      </c>
    </row>
    <row r="51" spans="1:27" s="4" customFormat="1" x14ac:dyDescent="0.25">
      <c r="A51" s="4">
        <v>2016</v>
      </c>
      <c r="B51" s="4" t="s">
        <v>25</v>
      </c>
      <c r="C51" s="4" t="s">
        <v>30</v>
      </c>
      <c r="D51" s="4" t="s">
        <v>34</v>
      </c>
      <c r="E51" s="5">
        <v>14704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104</v>
      </c>
      <c r="X51" s="4">
        <v>0</v>
      </c>
      <c r="Y51" s="4">
        <v>56</v>
      </c>
      <c r="Z51" s="4">
        <v>0</v>
      </c>
      <c r="AA51" s="4">
        <f t="shared" si="0"/>
        <v>160</v>
      </c>
    </row>
    <row r="52" spans="1:27" s="4" customFormat="1" x14ac:dyDescent="0.25">
      <c r="A52" s="4">
        <v>2016</v>
      </c>
      <c r="B52" s="4" t="s">
        <v>25</v>
      </c>
      <c r="C52" s="4" t="s">
        <v>30</v>
      </c>
      <c r="D52" s="4" t="s">
        <v>34</v>
      </c>
      <c r="E52" s="5">
        <v>14752</v>
      </c>
      <c r="F52" s="4">
        <v>82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121</v>
      </c>
      <c r="O52" s="4">
        <v>1513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</v>
      </c>
      <c r="X52" s="4">
        <v>1</v>
      </c>
      <c r="Y52" s="4">
        <v>55</v>
      </c>
      <c r="Z52" s="4">
        <v>0</v>
      </c>
      <c r="AA52" s="4">
        <f t="shared" si="0"/>
        <v>1781</v>
      </c>
    </row>
    <row r="53" spans="1:27" s="4" customFormat="1" x14ac:dyDescent="0.25">
      <c r="A53" s="4">
        <v>2016</v>
      </c>
      <c r="B53" s="4" t="s">
        <v>25</v>
      </c>
      <c r="C53" s="4" t="s">
        <v>30</v>
      </c>
      <c r="D53" s="4" t="s">
        <v>35</v>
      </c>
      <c r="E53" s="5">
        <v>15404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39</v>
      </c>
      <c r="X53" s="4">
        <v>63</v>
      </c>
      <c r="Y53" s="4">
        <v>11</v>
      </c>
      <c r="Z53" s="4">
        <v>0</v>
      </c>
      <c r="AA53" s="4">
        <f t="shared" si="0"/>
        <v>113</v>
      </c>
    </row>
    <row r="54" spans="1:27" s="4" customFormat="1" x14ac:dyDescent="0.25">
      <c r="A54" s="4">
        <v>2016</v>
      </c>
      <c r="B54" s="4" t="s">
        <v>25</v>
      </c>
      <c r="C54" s="4" t="s">
        <v>30</v>
      </c>
      <c r="D54" s="4" t="s">
        <v>35</v>
      </c>
      <c r="E54" s="5">
        <v>15418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6700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f t="shared" si="0"/>
        <v>6700</v>
      </c>
    </row>
    <row r="55" spans="1:27" s="4" customFormat="1" x14ac:dyDescent="0.25">
      <c r="A55" s="4">
        <v>2016</v>
      </c>
      <c r="B55" s="4" t="s">
        <v>25</v>
      </c>
      <c r="C55" s="4" t="s">
        <v>30</v>
      </c>
      <c r="D55" s="4" t="s">
        <v>35</v>
      </c>
      <c r="E55" s="5">
        <v>15432</v>
      </c>
      <c r="F55" s="4">
        <v>273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6208</v>
      </c>
      <c r="O55" s="4">
        <v>29152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f t="shared" si="0"/>
        <v>35633</v>
      </c>
    </row>
    <row r="56" spans="1:27" s="4" customFormat="1" x14ac:dyDescent="0.25">
      <c r="A56" s="4">
        <v>2016</v>
      </c>
      <c r="B56" s="4" t="s">
        <v>25</v>
      </c>
      <c r="C56" s="4" t="s">
        <v>30</v>
      </c>
      <c r="D56" s="4" t="s">
        <v>35</v>
      </c>
      <c r="E56" s="5">
        <v>15446</v>
      </c>
      <c r="F56" s="4">
        <v>230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1255</v>
      </c>
      <c r="O56" s="4">
        <v>8650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f t="shared" si="0"/>
        <v>10135</v>
      </c>
    </row>
    <row r="57" spans="1:27" s="4" customFormat="1" x14ac:dyDescent="0.25">
      <c r="A57" s="4">
        <v>2016</v>
      </c>
      <c r="B57" s="4" t="s">
        <v>25</v>
      </c>
      <c r="C57" s="4" t="s">
        <v>30</v>
      </c>
      <c r="D57" s="4" t="s">
        <v>35</v>
      </c>
      <c r="E57" s="5">
        <v>15904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944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6</v>
      </c>
      <c r="V57" s="4">
        <v>8</v>
      </c>
      <c r="W57" s="4">
        <v>48</v>
      </c>
      <c r="X57" s="4">
        <v>1538</v>
      </c>
      <c r="Y57" s="4">
        <v>13</v>
      </c>
      <c r="Z57" s="4">
        <v>0</v>
      </c>
      <c r="AA57" s="4">
        <f t="shared" si="0"/>
        <v>2557</v>
      </c>
    </row>
    <row r="58" spans="1:27" s="4" customFormat="1" x14ac:dyDescent="0.25">
      <c r="A58" s="4">
        <v>2016</v>
      </c>
      <c r="B58" s="4" t="s">
        <v>25</v>
      </c>
      <c r="C58" s="4" t="s">
        <v>30</v>
      </c>
      <c r="D58" s="4" t="s">
        <v>36</v>
      </c>
      <c r="E58" s="5">
        <v>16306</v>
      </c>
      <c r="F58" s="4">
        <v>5672</v>
      </c>
      <c r="G58" s="4">
        <v>82847</v>
      </c>
      <c r="H58" s="4">
        <v>0</v>
      </c>
      <c r="I58" s="4">
        <v>0</v>
      </c>
      <c r="J58" s="4">
        <v>1275</v>
      </c>
      <c r="K58" s="4">
        <v>553</v>
      </c>
      <c r="L58" s="4">
        <v>28</v>
      </c>
      <c r="M58" s="4">
        <v>2704</v>
      </c>
      <c r="N58" s="4">
        <v>1986</v>
      </c>
      <c r="O58" s="4">
        <v>3537</v>
      </c>
      <c r="P58" s="4">
        <v>5806</v>
      </c>
      <c r="Q58" s="4">
        <v>0</v>
      </c>
      <c r="R58" s="4">
        <v>2356</v>
      </c>
      <c r="S58" s="4">
        <v>567</v>
      </c>
      <c r="T58" s="4">
        <v>0</v>
      </c>
      <c r="U58" s="4">
        <v>784</v>
      </c>
      <c r="V58" s="4">
        <v>54458</v>
      </c>
      <c r="W58" s="4">
        <v>13207</v>
      </c>
      <c r="X58" s="4">
        <v>312</v>
      </c>
      <c r="Y58" s="4">
        <v>1706</v>
      </c>
      <c r="Z58" s="4">
        <v>0</v>
      </c>
      <c r="AA58" s="4">
        <f t="shared" si="0"/>
        <v>177798</v>
      </c>
    </row>
    <row r="59" spans="1:27" s="4" customFormat="1" x14ac:dyDescent="0.25">
      <c r="A59" s="4">
        <v>2016</v>
      </c>
      <c r="B59" s="4" t="s">
        <v>25</v>
      </c>
      <c r="C59" s="4" t="s">
        <v>30</v>
      </c>
      <c r="D59" s="4" t="s">
        <v>36</v>
      </c>
      <c r="E59" s="5">
        <v>16311</v>
      </c>
      <c r="F59" s="4">
        <v>17254</v>
      </c>
      <c r="G59" s="4">
        <v>68260</v>
      </c>
      <c r="H59" s="4">
        <v>1483</v>
      </c>
      <c r="I59" s="4">
        <v>0</v>
      </c>
      <c r="J59" s="4">
        <v>7379</v>
      </c>
      <c r="K59" s="4">
        <v>412</v>
      </c>
      <c r="L59" s="4">
        <v>78</v>
      </c>
      <c r="M59" s="4">
        <v>1672</v>
      </c>
      <c r="N59" s="4">
        <v>5634</v>
      </c>
      <c r="O59" s="4">
        <v>5131</v>
      </c>
      <c r="P59" s="4">
        <v>548</v>
      </c>
      <c r="Q59" s="4">
        <v>0</v>
      </c>
      <c r="R59" s="4">
        <v>1280</v>
      </c>
      <c r="S59" s="4">
        <v>121</v>
      </c>
      <c r="T59" s="4">
        <v>0</v>
      </c>
      <c r="U59" s="4">
        <v>557</v>
      </c>
      <c r="V59" s="4">
        <v>34174</v>
      </c>
      <c r="W59" s="4">
        <v>19016</v>
      </c>
      <c r="X59" s="4">
        <v>5871</v>
      </c>
      <c r="Y59" s="4">
        <v>420</v>
      </c>
      <c r="Z59" s="4">
        <v>0</v>
      </c>
      <c r="AA59" s="4">
        <f t="shared" si="0"/>
        <v>169290</v>
      </c>
    </row>
    <row r="60" spans="1:27" s="4" customFormat="1" x14ac:dyDescent="0.25">
      <c r="A60" s="4">
        <v>2016</v>
      </c>
      <c r="B60" s="4" t="s">
        <v>25</v>
      </c>
      <c r="C60" s="4" t="s">
        <v>30</v>
      </c>
      <c r="D60" s="4" t="s">
        <v>36</v>
      </c>
      <c r="E60" s="5">
        <v>16357</v>
      </c>
      <c r="F60" s="4">
        <v>8030</v>
      </c>
      <c r="G60" s="4">
        <v>2312</v>
      </c>
      <c r="H60" s="4">
        <v>0</v>
      </c>
      <c r="I60" s="4">
        <v>0</v>
      </c>
      <c r="J60" s="4">
        <v>648</v>
      </c>
      <c r="K60" s="4">
        <v>121</v>
      </c>
      <c r="L60" s="4">
        <v>729</v>
      </c>
      <c r="M60" s="4">
        <v>6734</v>
      </c>
      <c r="N60" s="4">
        <v>4369</v>
      </c>
      <c r="O60" s="4">
        <v>219</v>
      </c>
      <c r="P60" s="4">
        <v>9230</v>
      </c>
      <c r="Q60" s="4">
        <v>0</v>
      </c>
      <c r="R60" s="4">
        <v>1825</v>
      </c>
      <c r="S60" s="4">
        <v>554</v>
      </c>
      <c r="T60" s="4">
        <v>0</v>
      </c>
      <c r="U60" s="4">
        <v>715</v>
      </c>
      <c r="V60" s="4">
        <v>15202</v>
      </c>
      <c r="W60" s="4">
        <v>5698</v>
      </c>
      <c r="X60" s="4">
        <v>2256</v>
      </c>
      <c r="Y60" s="4">
        <v>4937</v>
      </c>
      <c r="Z60" s="4">
        <v>0</v>
      </c>
      <c r="AA60" s="4">
        <f t="shared" si="0"/>
        <v>63579</v>
      </c>
    </row>
    <row r="61" spans="1:27" s="4" customFormat="1" x14ac:dyDescent="0.25">
      <c r="A61" s="4">
        <v>2016</v>
      </c>
      <c r="B61" s="4" t="s">
        <v>25</v>
      </c>
      <c r="C61" s="4" t="s">
        <v>30</v>
      </c>
      <c r="D61" s="4" t="s">
        <v>36</v>
      </c>
      <c r="E61" s="5">
        <v>16406</v>
      </c>
      <c r="F61" s="4">
        <v>4740</v>
      </c>
      <c r="G61" s="4">
        <v>40998</v>
      </c>
      <c r="H61" s="4">
        <v>0</v>
      </c>
      <c r="I61" s="4">
        <v>0</v>
      </c>
      <c r="J61" s="4">
        <v>1503</v>
      </c>
      <c r="K61" s="4">
        <v>1035</v>
      </c>
      <c r="L61" s="4">
        <v>2175</v>
      </c>
      <c r="M61" s="4">
        <v>4795</v>
      </c>
      <c r="N61" s="4">
        <v>5081</v>
      </c>
      <c r="O61" s="4">
        <v>649</v>
      </c>
      <c r="P61" s="4">
        <v>7004</v>
      </c>
      <c r="Q61" s="4">
        <v>0</v>
      </c>
      <c r="R61" s="4">
        <v>3350</v>
      </c>
      <c r="S61" s="4">
        <v>0</v>
      </c>
      <c r="T61" s="4">
        <v>0</v>
      </c>
      <c r="U61" s="4">
        <v>41</v>
      </c>
      <c r="V61" s="4">
        <v>1112</v>
      </c>
      <c r="W61" s="4">
        <v>10566</v>
      </c>
      <c r="X61" s="4">
        <v>32</v>
      </c>
      <c r="Y61" s="4">
        <v>0</v>
      </c>
      <c r="Z61" s="4">
        <v>0</v>
      </c>
      <c r="AA61" s="4">
        <f t="shared" si="0"/>
        <v>83081</v>
      </c>
    </row>
    <row r="62" spans="1:27" s="4" customFormat="1" x14ac:dyDescent="0.25">
      <c r="A62" s="4">
        <v>2016</v>
      </c>
      <c r="B62" s="4" t="s">
        <v>25</v>
      </c>
      <c r="C62" s="4" t="s">
        <v>30</v>
      </c>
      <c r="D62" s="4" t="s">
        <v>36</v>
      </c>
      <c r="E62" s="5">
        <v>16411</v>
      </c>
      <c r="F62" s="4">
        <v>18</v>
      </c>
      <c r="G62" s="4">
        <v>229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45</v>
      </c>
      <c r="N62" s="4">
        <v>118</v>
      </c>
      <c r="O62" s="4">
        <v>10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1839</v>
      </c>
      <c r="W62" s="4">
        <v>4681</v>
      </c>
      <c r="X62" s="4">
        <v>0</v>
      </c>
      <c r="Y62" s="4">
        <v>0</v>
      </c>
      <c r="Z62" s="4">
        <v>0</v>
      </c>
      <c r="AA62" s="4">
        <f t="shared" si="0"/>
        <v>6940</v>
      </c>
    </row>
    <row r="63" spans="1:27" s="4" customFormat="1" x14ac:dyDescent="0.25">
      <c r="A63" s="4">
        <v>2016</v>
      </c>
      <c r="B63" s="4" t="s">
        <v>25</v>
      </c>
      <c r="C63" s="4" t="s">
        <v>30</v>
      </c>
      <c r="D63" s="4" t="s">
        <v>36</v>
      </c>
      <c r="E63" s="5">
        <v>16457</v>
      </c>
      <c r="F63" s="4">
        <v>1950</v>
      </c>
      <c r="G63" s="4">
        <v>15602</v>
      </c>
      <c r="H63" s="4">
        <v>0</v>
      </c>
      <c r="I63" s="4">
        <v>0</v>
      </c>
      <c r="J63" s="4">
        <v>307</v>
      </c>
      <c r="K63" s="4">
        <v>162</v>
      </c>
      <c r="L63" s="4">
        <v>1287</v>
      </c>
      <c r="M63" s="4">
        <v>2426</v>
      </c>
      <c r="N63" s="4">
        <v>1099</v>
      </c>
      <c r="O63" s="4">
        <v>15</v>
      </c>
      <c r="P63" s="4">
        <v>3479</v>
      </c>
      <c r="Q63" s="4">
        <v>0</v>
      </c>
      <c r="R63" s="4">
        <v>1550</v>
      </c>
      <c r="S63" s="4">
        <v>0</v>
      </c>
      <c r="T63" s="4">
        <v>0</v>
      </c>
      <c r="U63" s="4">
        <v>0</v>
      </c>
      <c r="V63" s="4">
        <v>0</v>
      </c>
      <c r="W63" s="4">
        <v>995</v>
      </c>
      <c r="X63" s="4">
        <v>0</v>
      </c>
      <c r="Y63" s="4">
        <v>0</v>
      </c>
      <c r="Z63" s="4">
        <v>0</v>
      </c>
      <c r="AA63" s="4">
        <f t="shared" si="0"/>
        <v>28872</v>
      </c>
    </row>
    <row r="64" spans="1:27" s="4" customFormat="1" x14ac:dyDescent="0.25">
      <c r="A64" s="4">
        <v>2016</v>
      </c>
      <c r="B64" s="4" t="s">
        <v>25</v>
      </c>
      <c r="C64" s="4" t="s">
        <v>30</v>
      </c>
      <c r="D64" s="4" t="s">
        <v>37</v>
      </c>
      <c r="E64" s="5">
        <v>16604</v>
      </c>
      <c r="F64" s="4">
        <v>444</v>
      </c>
      <c r="G64" s="4">
        <v>46288</v>
      </c>
      <c r="H64" s="4">
        <v>0</v>
      </c>
      <c r="I64" s="4">
        <v>0</v>
      </c>
      <c r="J64" s="4">
        <v>331</v>
      </c>
      <c r="K64" s="4">
        <v>31</v>
      </c>
      <c r="L64" s="4">
        <v>74</v>
      </c>
      <c r="M64" s="4">
        <v>70</v>
      </c>
      <c r="N64" s="4">
        <v>46</v>
      </c>
      <c r="O64" s="4">
        <v>890</v>
      </c>
      <c r="P64" s="4">
        <v>2</v>
      </c>
      <c r="Q64" s="4">
        <v>0</v>
      </c>
      <c r="R64" s="4">
        <v>387</v>
      </c>
      <c r="S64" s="4">
        <v>0</v>
      </c>
      <c r="T64" s="4">
        <v>0</v>
      </c>
      <c r="U64" s="4">
        <v>96</v>
      </c>
      <c r="V64" s="4">
        <v>22612</v>
      </c>
      <c r="W64" s="4">
        <v>11473</v>
      </c>
      <c r="X64" s="4">
        <v>840</v>
      </c>
      <c r="Y64" s="4">
        <v>18</v>
      </c>
      <c r="Z64" s="4">
        <v>0</v>
      </c>
      <c r="AA64" s="4">
        <f t="shared" si="0"/>
        <v>83602</v>
      </c>
    </row>
    <row r="65" spans="1:27" s="4" customFormat="1" x14ac:dyDescent="0.25">
      <c r="A65" s="4">
        <v>2016</v>
      </c>
      <c r="B65" s="4" t="s">
        <v>25</v>
      </c>
      <c r="C65" s="4" t="s">
        <v>30</v>
      </c>
      <c r="D65" s="4" t="s">
        <v>37</v>
      </c>
      <c r="E65" s="5">
        <v>16611</v>
      </c>
      <c r="F65" s="4">
        <v>0</v>
      </c>
      <c r="G65" s="4">
        <v>10227</v>
      </c>
      <c r="H65" s="4">
        <v>0</v>
      </c>
      <c r="I65" s="4">
        <v>0</v>
      </c>
      <c r="J65" s="4">
        <v>0</v>
      </c>
      <c r="K65" s="4">
        <v>0</v>
      </c>
      <c r="L65" s="4">
        <v>18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29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f t="shared" si="0"/>
        <v>10274</v>
      </c>
    </row>
    <row r="66" spans="1:27" s="4" customFormat="1" x14ac:dyDescent="0.25">
      <c r="A66" s="4">
        <v>2016</v>
      </c>
      <c r="B66" s="4" t="s">
        <v>25</v>
      </c>
      <c r="C66" s="4" t="s">
        <v>30</v>
      </c>
      <c r="D66" s="4" t="s">
        <v>37</v>
      </c>
      <c r="E66" s="5">
        <v>16704</v>
      </c>
      <c r="F66" s="4">
        <v>795</v>
      </c>
      <c r="G66" s="4">
        <v>258</v>
      </c>
      <c r="H66" s="4">
        <v>0</v>
      </c>
      <c r="I66" s="4">
        <v>0</v>
      </c>
      <c r="J66" s="4">
        <v>91</v>
      </c>
      <c r="K66" s="4">
        <v>205</v>
      </c>
      <c r="L66" s="4">
        <v>17</v>
      </c>
      <c r="M66" s="4">
        <v>97</v>
      </c>
      <c r="N66" s="4">
        <v>0</v>
      </c>
      <c r="O66" s="4">
        <v>776</v>
      </c>
      <c r="P66" s="4">
        <v>569</v>
      </c>
      <c r="Q66" s="4">
        <v>0</v>
      </c>
      <c r="R66" s="4">
        <v>367</v>
      </c>
      <c r="S66" s="4">
        <v>0</v>
      </c>
      <c r="T66" s="4">
        <v>0</v>
      </c>
      <c r="U66" s="4">
        <v>0</v>
      </c>
      <c r="V66" s="4">
        <v>1260</v>
      </c>
      <c r="W66" s="4">
        <v>5130</v>
      </c>
      <c r="X66" s="4">
        <v>0</v>
      </c>
      <c r="Y66" s="4">
        <v>0</v>
      </c>
      <c r="Z66" s="4">
        <v>0</v>
      </c>
      <c r="AA66" s="4">
        <f t="shared" si="0"/>
        <v>9565</v>
      </c>
    </row>
    <row r="67" spans="1:27" s="4" customFormat="1" x14ac:dyDescent="0.25">
      <c r="A67" s="4">
        <v>2016</v>
      </c>
      <c r="B67" s="4" t="s">
        <v>25</v>
      </c>
      <c r="C67" s="4" t="s">
        <v>30</v>
      </c>
      <c r="D67" s="4" t="s">
        <v>37</v>
      </c>
      <c r="E67" s="5">
        <v>16706</v>
      </c>
      <c r="F67" s="4">
        <v>555</v>
      </c>
      <c r="G67" s="4">
        <v>18640</v>
      </c>
      <c r="H67" s="4">
        <v>0</v>
      </c>
      <c r="I67" s="4">
        <v>0</v>
      </c>
      <c r="J67" s="4">
        <v>236</v>
      </c>
      <c r="K67" s="4">
        <v>1066</v>
      </c>
      <c r="L67" s="4">
        <v>0</v>
      </c>
      <c r="M67" s="4">
        <v>462</v>
      </c>
      <c r="N67" s="4">
        <v>230</v>
      </c>
      <c r="O67" s="4">
        <v>71</v>
      </c>
      <c r="P67" s="4">
        <v>564</v>
      </c>
      <c r="Q67" s="4">
        <v>0</v>
      </c>
      <c r="R67" s="4">
        <v>293</v>
      </c>
      <c r="S67" s="4">
        <v>0</v>
      </c>
      <c r="T67" s="4">
        <v>0</v>
      </c>
      <c r="U67" s="4">
        <v>39</v>
      </c>
      <c r="V67" s="4">
        <v>0</v>
      </c>
      <c r="W67" s="4">
        <v>4796</v>
      </c>
      <c r="X67" s="4">
        <v>0</v>
      </c>
      <c r="Y67" s="4">
        <v>0</v>
      </c>
      <c r="Z67" s="4">
        <v>0</v>
      </c>
      <c r="AA67" s="4">
        <f t="shared" si="0"/>
        <v>26952</v>
      </c>
    </row>
    <row r="68" spans="1:27" s="4" customFormat="1" x14ac:dyDescent="0.25">
      <c r="A68" s="4">
        <v>2016</v>
      </c>
      <c r="B68" s="4" t="s">
        <v>25</v>
      </c>
      <c r="C68" s="4" t="s">
        <v>30</v>
      </c>
      <c r="D68" s="4" t="s">
        <v>37</v>
      </c>
      <c r="E68" s="5">
        <v>16711</v>
      </c>
      <c r="F68" s="4">
        <v>409</v>
      </c>
      <c r="G68" s="4">
        <v>7556</v>
      </c>
      <c r="H68" s="4">
        <v>1180</v>
      </c>
      <c r="I68" s="4">
        <v>0</v>
      </c>
      <c r="J68" s="4">
        <v>2176</v>
      </c>
      <c r="K68" s="4">
        <v>521</v>
      </c>
      <c r="L68" s="4">
        <v>70</v>
      </c>
      <c r="M68" s="4">
        <v>537</v>
      </c>
      <c r="N68" s="4">
        <v>1075</v>
      </c>
      <c r="O68" s="4">
        <v>153</v>
      </c>
      <c r="P68" s="4">
        <v>604</v>
      </c>
      <c r="Q68" s="4">
        <v>0</v>
      </c>
      <c r="R68" s="4">
        <v>201</v>
      </c>
      <c r="S68" s="4">
        <v>0</v>
      </c>
      <c r="T68" s="4">
        <v>0</v>
      </c>
      <c r="U68" s="4">
        <v>11</v>
      </c>
      <c r="V68" s="4">
        <v>71</v>
      </c>
      <c r="W68" s="4">
        <v>9874</v>
      </c>
      <c r="X68" s="4">
        <v>161</v>
      </c>
      <c r="Y68" s="4">
        <v>0</v>
      </c>
      <c r="Z68" s="4">
        <v>0</v>
      </c>
      <c r="AA68" s="4">
        <f t="shared" ref="AA68:AA131" si="1">SUM(F68:Z68)</f>
        <v>24599</v>
      </c>
    </row>
    <row r="69" spans="1:27" s="4" customFormat="1" x14ac:dyDescent="0.25">
      <c r="A69" s="4">
        <v>2016</v>
      </c>
      <c r="B69" s="4" t="s">
        <v>25</v>
      </c>
      <c r="C69" s="4" t="s">
        <v>30</v>
      </c>
      <c r="D69" s="4" t="s">
        <v>37</v>
      </c>
      <c r="E69" s="5">
        <v>16804</v>
      </c>
      <c r="F69" s="4">
        <v>241</v>
      </c>
      <c r="G69" s="4">
        <v>54936</v>
      </c>
      <c r="H69" s="4">
        <v>0</v>
      </c>
      <c r="I69" s="4">
        <v>0</v>
      </c>
      <c r="J69" s="4">
        <v>16</v>
      </c>
      <c r="K69" s="4">
        <v>0</v>
      </c>
      <c r="L69" s="4">
        <v>40</v>
      </c>
      <c r="M69" s="4">
        <v>33</v>
      </c>
      <c r="N69" s="4">
        <v>416</v>
      </c>
      <c r="O69" s="4">
        <v>1248</v>
      </c>
      <c r="P69" s="4">
        <v>0</v>
      </c>
      <c r="Q69" s="4">
        <v>0</v>
      </c>
      <c r="R69" s="4">
        <v>1</v>
      </c>
      <c r="S69" s="4">
        <v>4</v>
      </c>
      <c r="T69" s="4">
        <v>0</v>
      </c>
      <c r="U69" s="4">
        <v>60</v>
      </c>
      <c r="V69" s="4">
        <v>330</v>
      </c>
      <c r="W69" s="4">
        <v>17811</v>
      </c>
      <c r="X69" s="4">
        <v>203</v>
      </c>
      <c r="Y69" s="4">
        <v>0</v>
      </c>
      <c r="Z69" s="4">
        <v>0</v>
      </c>
      <c r="AA69" s="4">
        <f t="shared" si="1"/>
        <v>75339</v>
      </c>
    </row>
    <row r="70" spans="1:27" s="4" customFormat="1" x14ac:dyDescent="0.25">
      <c r="A70" s="4">
        <v>2016</v>
      </c>
      <c r="B70" s="4" t="s">
        <v>25</v>
      </c>
      <c r="C70" s="4" t="s">
        <v>30</v>
      </c>
      <c r="D70" s="4" t="s">
        <v>37</v>
      </c>
      <c r="E70" s="5">
        <v>17004</v>
      </c>
      <c r="F70" s="4">
        <v>946</v>
      </c>
      <c r="G70" s="4">
        <v>2336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23</v>
      </c>
      <c r="N70" s="4">
        <v>39</v>
      </c>
      <c r="O70" s="4">
        <v>1050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128</v>
      </c>
      <c r="V70" s="4">
        <v>148</v>
      </c>
      <c r="W70" s="4">
        <v>6357</v>
      </c>
      <c r="X70" s="4">
        <v>799</v>
      </c>
      <c r="Y70" s="4">
        <v>3</v>
      </c>
      <c r="Z70" s="4">
        <v>0</v>
      </c>
      <c r="AA70" s="4">
        <f t="shared" si="1"/>
        <v>11829</v>
      </c>
    </row>
    <row r="71" spans="1:27" s="4" customFormat="1" x14ac:dyDescent="0.25">
      <c r="A71" s="4">
        <v>2016</v>
      </c>
      <c r="B71" s="4" t="s">
        <v>25</v>
      </c>
      <c r="C71" s="4" t="s">
        <v>30</v>
      </c>
      <c r="D71" s="4" t="s">
        <v>38</v>
      </c>
      <c r="E71" s="5">
        <v>17417</v>
      </c>
      <c r="F71" s="4">
        <v>1323</v>
      </c>
      <c r="G71" s="4">
        <v>424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83</v>
      </c>
      <c r="O71" s="4">
        <v>3537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62</v>
      </c>
      <c r="V71" s="4">
        <v>62</v>
      </c>
      <c r="W71" s="4">
        <v>7576</v>
      </c>
      <c r="X71" s="4">
        <v>33</v>
      </c>
      <c r="Y71" s="4">
        <v>8812</v>
      </c>
      <c r="Z71" s="4">
        <v>0</v>
      </c>
      <c r="AA71" s="4">
        <f t="shared" si="1"/>
        <v>21912</v>
      </c>
    </row>
    <row r="72" spans="1:27" s="4" customFormat="1" x14ac:dyDescent="0.25">
      <c r="A72" s="4">
        <v>2016</v>
      </c>
      <c r="B72" s="4" t="s">
        <v>25</v>
      </c>
      <c r="C72" s="4" t="s">
        <v>30</v>
      </c>
      <c r="D72" s="4" t="s">
        <v>38</v>
      </c>
      <c r="E72" s="5">
        <v>17517</v>
      </c>
      <c r="F72" s="4">
        <v>111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109</v>
      </c>
      <c r="O72" s="4">
        <v>924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28</v>
      </c>
      <c r="V72" s="4">
        <v>0</v>
      </c>
      <c r="W72" s="4">
        <v>171</v>
      </c>
      <c r="X72" s="4">
        <v>27</v>
      </c>
      <c r="Y72" s="4">
        <v>1379</v>
      </c>
      <c r="Z72" s="4">
        <v>0</v>
      </c>
      <c r="AA72" s="4">
        <f t="shared" si="1"/>
        <v>2749</v>
      </c>
    </row>
    <row r="73" spans="1:27" s="4" customFormat="1" x14ac:dyDescent="0.25">
      <c r="A73" s="4">
        <v>2016</v>
      </c>
      <c r="B73" s="4" t="s">
        <v>25</v>
      </c>
      <c r="C73" s="4" t="s">
        <v>39</v>
      </c>
      <c r="D73" s="4" t="s">
        <v>40</v>
      </c>
      <c r="E73" s="5">
        <v>26218</v>
      </c>
      <c r="F73" s="4">
        <v>54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337</v>
      </c>
      <c r="O73" s="4">
        <v>673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f t="shared" si="1"/>
        <v>1064</v>
      </c>
    </row>
    <row r="74" spans="1:27" s="4" customFormat="1" x14ac:dyDescent="0.25">
      <c r="A74" s="4">
        <v>2016</v>
      </c>
      <c r="B74" s="4" t="s">
        <v>25</v>
      </c>
      <c r="C74" s="4" t="s">
        <v>39</v>
      </c>
      <c r="D74" s="4" t="s">
        <v>40</v>
      </c>
      <c r="E74" s="5">
        <v>26225</v>
      </c>
      <c r="F74" s="4">
        <v>68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9239</v>
      </c>
      <c r="O74" s="4">
        <v>34203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f t="shared" si="1"/>
        <v>43510</v>
      </c>
    </row>
    <row r="75" spans="1:27" s="4" customFormat="1" x14ac:dyDescent="0.25">
      <c r="A75" s="4">
        <v>2016</v>
      </c>
      <c r="B75" s="4" t="s">
        <v>25</v>
      </c>
      <c r="C75" s="4" t="s">
        <v>39</v>
      </c>
      <c r="D75" s="4" t="s">
        <v>40</v>
      </c>
      <c r="E75" s="5">
        <v>26318</v>
      </c>
      <c r="F75" s="4">
        <v>2793</v>
      </c>
      <c r="G75" s="4">
        <v>963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7766</v>
      </c>
      <c r="O75" s="4">
        <v>2172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f t="shared" si="1"/>
        <v>13694</v>
      </c>
    </row>
    <row r="76" spans="1:27" s="4" customFormat="1" x14ac:dyDescent="0.25">
      <c r="A76" s="4">
        <v>2016</v>
      </c>
      <c r="B76" s="4" t="s">
        <v>25</v>
      </c>
      <c r="C76" s="4" t="s">
        <v>39</v>
      </c>
      <c r="D76" s="4" t="s">
        <v>40</v>
      </c>
      <c r="E76" s="5">
        <v>26418</v>
      </c>
      <c r="F76" s="4">
        <v>3131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8529</v>
      </c>
      <c r="O76" s="4">
        <v>7062</v>
      </c>
      <c r="P76" s="4">
        <v>0</v>
      </c>
      <c r="Q76" s="4">
        <v>0</v>
      </c>
      <c r="R76" s="4">
        <v>0</v>
      </c>
      <c r="S76" s="4">
        <v>0</v>
      </c>
      <c r="T76" s="4">
        <v>234</v>
      </c>
      <c r="U76" s="4">
        <v>152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f t="shared" si="1"/>
        <v>19108</v>
      </c>
    </row>
    <row r="77" spans="1:27" s="4" customFormat="1" x14ac:dyDescent="0.25">
      <c r="A77" s="4">
        <v>2016</v>
      </c>
      <c r="B77" s="4" t="s">
        <v>25</v>
      </c>
      <c r="C77" s="4" t="s">
        <v>39</v>
      </c>
      <c r="D77" s="4" t="s">
        <v>40</v>
      </c>
      <c r="E77" s="5">
        <v>26518</v>
      </c>
      <c r="F77" s="4">
        <v>582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2371</v>
      </c>
      <c r="O77" s="4">
        <v>503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f t="shared" si="1"/>
        <v>3456</v>
      </c>
    </row>
    <row r="78" spans="1:27" s="4" customFormat="1" x14ac:dyDescent="0.25">
      <c r="A78" s="4">
        <v>2016</v>
      </c>
      <c r="B78" s="4" t="s">
        <v>25</v>
      </c>
      <c r="C78" s="4" t="s">
        <v>39</v>
      </c>
      <c r="D78" s="4" t="s">
        <v>40</v>
      </c>
      <c r="E78" s="5">
        <v>26546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59</v>
      </c>
      <c r="O78" s="4">
        <v>69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f t="shared" si="1"/>
        <v>128</v>
      </c>
    </row>
    <row r="79" spans="1:27" s="4" customFormat="1" x14ac:dyDescent="0.25">
      <c r="A79" s="4">
        <v>2016</v>
      </c>
      <c r="B79" s="4" t="s">
        <v>25</v>
      </c>
      <c r="C79" s="4" t="s">
        <v>39</v>
      </c>
      <c r="D79" s="4" t="s">
        <v>40</v>
      </c>
      <c r="E79" s="5">
        <v>26618</v>
      </c>
      <c r="F79" s="4">
        <v>376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2170</v>
      </c>
      <c r="O79" s="4">
        <v>2957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f t="shared" si="1"/>
        <v>5503</v>
      </c>
    </row>
    <row r="80" spans="1:27" s="4" customFormat="1" x14ac:dyDescent="0.25">
      <c r="A80" s="4">
        <v>2016</v>
      </c>
      <c r="B80" s="4" t="s">
        <v>49</v>
      </c>
      <c r="C80" s="4" t="s">
        <v>26</v>
      </c>
      <c r="D80" s="4" t="s">
        <v>29</v>
      </c>
      <c r="E80" s="5" t="s">
        <v>50</v>
      </c>
      <c r="F80" s="4">
        <v>21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16</v>
      </c>
      <c r="O80" s="4">
        <v>1129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1</v>
      </c>
      <c r="Y80" s="4">
        <v>38</v>
      </c>
      <c r="Z80" s="4">
        <v>0</v>
      </c>
      <c r="AA80" s="4">
        <f t="shared" si="1"/>
        <v>1205</v>
      </c>
    </row>
    <row r="81" spans="1:27" s="4" customFormat="1" x14ac:dyDescent="0.25">
      <c r="A81" s="4">
        <v>2016</v>
      </c>
      <c r="B81" s="4" t="s">
        <v>49</v>
      </c>
      <c r="C81" s="4" t="s">
        <v>26</v>
      </c>
      <c r="D81" s="4" t="s">
        <v>29</v>
      </c>
      <c r="E81" s="5" t="s">
        <v>51</v>
      </c>
      <c r="F81" s="4">
        <v>536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344</v>
      </c>
      <c r="N81" s="4">
        <v>256</v>
      </c>
      <c r="O81" s="4">
        <v>2946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33</v>
      </c>
      <c r="V81" s="4">
        <v>0</v>
      </c>
      <c r="W81" s="4">
        <v>210</v>
      </c>
      <c r="X81" s="4">
        <v>9</v>
      </c>
      <c r="Y81" s="4">
        <v>2706</v>
      </c>
      <c r="Z81" s="4">
        <v>0</v>
      </c>
      <c r="AA81" s="4">
        <f t="shared" si="1"/>
        <v>7040</v>
      </c>
    </row>
    <row r="82" spans="1:27" s="4" customFormat="1" x14ac:dyDescent="0.25">
      <c r="A82" s="4">
        <v>2016</v>
      </c>
      <c r="B82" s="4" t="s">
        <v>49</v>
      </c>
      <c r="C82" s="4" t="s">
        <v>26</v>
      </c>
      <c r="D82" s="4" t="s">
        <v>29</v>
      </c>
      <c r="E82" s="5" t="s">
        <v>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44</v>
      </c>
      <c r="Z82" s="4">
        <v>0</v>
      </c>
      <c r="AA82" s="4">
        <f t="shared" si="1"/>
        <v>44</v>
      </c>
    </row>
    <row r="83" spans="1:27" s="4" customFormat="1" x14ac:dyDescent="0.25">
      <c r="A83" s="4">
        <v>2016</v>
      </c>
      <c r="B83" s="4" t="s">
        <v>49</v>
      </c>
      <c r="C83" s="4" t="s">
        <v>26</v>
      </c>
      <c r="D83" s="4" t="s">
        <v>29</v>
      </c>
      <c r="E83" s="5" t="s">
        <v>53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1</v>
      </c>
      <c r="V83" s="4">
        <v>0</v>
      </c>
      <c r="W83" s="4">
        <v>0</v>
      </c>
      <c r="X83" s="4">
        <v>10</v>
      </c>
      <c r="Y83" s="4">
        <v>1240</v>
      </c>
      <c r="Z83" s="4">
        <v>0</v>
      </c>
      <c r="AA83" s="4">
        <f t="shared" si="1"/>
        <v>1251</v>
      </c>
    </row>
    <row r="84" spans="1:27" s="4" customFormat="1" x14ac:dyDescent="0.25">
      <c r="A84" s="4">
        <v>2016</v>
      </c>
      <c r="B84" s="4" t="s">
        <v>49</v>
      </c>
      <c r="C84" s="4" t="s">
        <v>26</v>
      </c>
      <c r="D84" s="4" t="s">
        <v>54</v>
      </c>
      <c r="E84" s="5" t="s">
        <v>55</v>
      </c>
      <c r="F84" s="4">
        <v>60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224</v>
      </c>
      <c r="N84" s="4">
        <v>0</v>
      </c>
      <c r="O84" s="4">
        <v>87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80</v>
      </c>
      <c r="V84" s="4">
        <v>0</v>
      </c>
      <c r="W84" s="4">
        <v>1351</v>
      </c>
      <c r="X84" s="4">
        <v>13</v>
      </c>
      <c r="Y84" s="4">
        <v>8395</v>
      </c>
      <c r="Z84" s="4">
        <v>0</v>
      </c>
      <c r="AA84" s="4">
        <f t="shared" si="1"/>
        <v>10210</v>
      </c>
    </row>
    <row r="85" spans="1:27" s="4" customFormat="1" x14ac:dyDescent="0.25">
      <c r="A85" s="4">
        <v>2016</v>
      </c>
      <c r="B85" s="4" t="s">
        <v>49</v>
      </c>
      <c r="C85" s="4" t="s">
        <v>26</v>
      </c>
      <c r="D85" s="4" t="s">
        <v>54</v>
      </c>
      <c r="E85" s="5" t="s">
        <v>56</v>
      </c>
      <c r="F85" s="4">
        <v>985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2068</v>
      </c>
      <c r="N85" s="4">
        <v>0</v>
      </c>
      <c r="O85" s="4">
        <v>4364</v>
      </c>
      <c r="P85" s="4">
        <v>8</v>
      </c>
      <c r="Q85" s="4">
        <v>0</v>
      </c>
      <c r="R85" s="4">
        <v>0</v>
      </c>
      <c r="S85" s="4">
        <v>0</v>
      </c>
      <c r="T85" s="4">
        <v>0</v>
      </c>
      <c r="U85" s="4">
        <v>604</v>
      </c>
      <c r="V85" s="4">
        <v>0</v>
      </c>
      <c r="W85" s="4">
        <v>497</v>
      </c>
      <c r="X85" s="4">
        <v>78</v>
      </c>
      <c r="Y85" s="4">
        <v>11476</v>
      </c>
      <c r="Z85" s="4">
        <v>0</v>
      </c>
      <c r="AA85" s="4">
        <f t="shared" si="1"/>
        <v>20080</v>
      </c>
    </row>
    <row r="86" spans="1:27" s="4" customFormat="1" x14ac:dyDescent="0.25">
      <c r="A86" s="4">
        <v>2016</v>
      </c>
      <c r="B86" s="4" t="s">
        <v>49</v>
      </c>
      <c r="C86" s="4" t="s">
        <v>26</v>
      </c>
      <c r="D86" s="4" t="s">
        <v>54</v>
      </c>
      <c r="E86" s="5" t="s">
        <v>57</v>
      </c>
      <c r="F86" s="4">
        <v>991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807</v>
      </c>
      <c r="N86" s="4">
        <v>8</v>
      </c>
      <c r="O86" s="4">
        <v>867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9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f t="shared" si="1"/>
        <v>2682</v>
      </c>
    </row>
    <row r="87" spans="1:27" s="4" customFormat="1" x14ac:dyDescent="0.25">
      <c r="A87" s="4">
        <v>2016</v>
      </c>
      <c r="B87" s="4" t="s">
        <v>49</v>
      </c>
      <c r="C87" s="4" t="s">
        <v>26</v>
      </c>
      <c r="D87" s="4" t="s">
        <v>54</v>
      </c>
      <c r="E87" s="5" t="s">
        <v>58</v>
      </c>
      <c r="F87" s="4">
        <v>1516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2979</v>
      </c>
      <c r="N87" s="4">
        <v>0</v>
      </c>
      <c r="O87" s="4">
        <v>4354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83</v>
      </c>
      <c r="V87" s="4">
        <v>0</v>
      </c>
      <c r="W87" s="4">
        <v>37</v>
      </c>
      <c r="X87" s="4">
        <v>3</v>
      </c>
      <c r="Y87" s="4">
        <v>566</v>
      </c>
      <c r="Z87" s="4">
        <v>0</v>
      </c>
      <c r="AA87" s="4">
        <f t="shared" si="1"/>
        <v>9538</v>
      </c>
    </row>
    <row r="88" spans="1:27" s="4" customFormat="1" x14ac:dyDescent="0.25">
      <c r="A88" s="4">
        <v>2016</v>
      </c>
      <c r="B88" s="4" t="s">
        <v>49</v>
      </c>
      <c r="C88" s="4" t="s">
        <v>59</v>
      </c>
      <c r="D88" s="4" t="s">
        <v>60</v>
      </c>
      <c r="E88" s="5" t="s">
        <v>61</v>
      </c>
      <c r="F88" s="4">
        <v>1596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404</v>
      </c>
      <c r="N88" s="4">
        <v>0</v>
      </c>
      <c r="O88" s="4">
        <v>733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90</v>
      </c>
      <c r="V88" s="4">
        <v>0</v>
      </c>
      <c r="W88" s="4">
        <v>4</v>
      </c>
      <c r="X88" s="4">
        <v>15</v>
      </c>
      <c r="Y88" s="4">
        <v>115</v>
      </c>
      <c r="Z88" s="4">
        <v>0</v>
      </c>
      <c r="AA88" s="4">
        <f t="shared" si="1"/>
        <v>2957</v>
      </c>
    </row>
    <row r="89" spans="1:27" s="4" customFormat="1" x14ac:dyDescent="0.25">
      <c r="A89" s="4">
        <v>2016</v>
      </c>
      <c r="B89" s="4" t="s">
        <v>49</v>
      </c>
      <c r="C89" s="4" t="s">
        <v>59</v>
      </c>
      <c r="D89" s="4" t="s">
        <v>60</v>
      </c>
      <c r="E89" s="5" t="s">
        <v>62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5</v>
      </c>
      <c r="N89" s="4">
        <v>0</v>
      </c>
      <c r="O89" s="4">
        <v>309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6</v>
      </c>
      <c r="Y89" s="4">
        <v>16</v>
      </c>
      <c r="Z89" s="4">
        <v>0</v>
      </c>
      <c r="AA89" s="4">
        <f t="shared" si="1"/>
        <v>336</v>
      </c>
    </row>
    <row r="90" spans="1:27" s="4" customFormat="1" x14ac:dyDescent="0.25">
      <c r="A90" s="4">
        <v>2016</v>
      </c>
      <c r="B90" s="4" t="s">
        <v>49</v>
      </c>
      <c r="C90" s="4" t="s">
        <v>59</v>
      </c>
      <c r="D90" s="4" t="s">
        <v>60</v>
      </c>
      <c r="E90" s="5" t="s">
        <v>63</v>
      </c>
      <c r="F90" s="4">
        <v>721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834</v>
      </c>
      <c r="N90" s="4">
        <v>0</v>
      </c>
      <c r="O90" s="4">
        <v>19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13</v>
      </c>
      <c r="V90" s="4">
        <v>0</v>
      </c>
      <c r="W90" s="4">
        <v>156</v>
      </c>
      <c r="X90" s="4">
        <v>188</v>
      </c>
      <c r="Y90" s="4">
        <v>39387</v>
      </c>
      <c r="Z90" s="4">
        <v>0</v>
      </c>
      <c r="AA90" s="4">
        <f t="shared" si="1"/>
        <v>41318</v>
      </c>
    </row>
    <row r="91" spans="1:27" s="4" customFormat="1" x14ac:dyDescent="0.25">
      <c r="A91" s="4">
        <v>2016</v>
      </c>
      <c r="B91" s="4" t="s">
        <v>49</v>
      </c>
      <c r="C91" s="4" t="s">
        <v>59</v>
      </c>
      <c r="D91" s="4" t="s">
        <v>60</v>
      </c>
      <c r="E91" s="5" t="s">
        <v>64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3</v>
      </c>
      <c r="Z91" s="4">
        <v>0</v>
      </c>
      <c r="AA91" s="4">
        <f t="shared" si="1"/>
        <v>3</v>
      </c>
    </row>
    <row r="92" spans="1:27" s="4" customFormat="1" x14ac:dyDescent="0.25">
      <c r="A92" s="4">
        <v>2016</v>
      </c>
      <c r="B92" s="4" t="s">
        <v>49</v>
      </c>
      <c r="C92" s="4" t="s">
        <v>59</v>
      </c>
      <c r="D92" s="4" t="s">
        <v>60</v>
      </c>
      <c r="E92" s="5" t="s">
        <v>65</v>
      </c>
      <c r="F92" s="4">
        <v>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157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39</v>
      </c>
      <c r="X92" s="4">
        <v>1</v>
      </c>
      <c r="Y92" s="4">
        <v>1374</v>
      </c>
      <c r="Z92" s="4">
        <v>0</v>
      </c>
      <c r="AA92" s="4">
        <f t="shared" si="1"/>
        <v>1574</v>
      </c>
    </row>
    <row r="93" spans="1:27" s="4" customFormat="1" x14ac:dyDescent="0.25">
      <c r="A93" s="4">
        <v>2016</v>
      </c>
      <c r="B93" s="4" t="s">
        <v>49</v>
      </c>
      <c r="C93" s="4" t="s">
        <v>59</v>
      </c>
      <c r="D93" s="4" t="s">
        <v>60</v>
      </c>
      <c r="E93" s="5" t="s">
        <v>66</v>
      </c>
      <c r="F93" s="4">
        <v>8075</v>
      </c>
      <c r="G93" s="4">
        <v>0</v>
      </c>
      <c r="H93" s="4">
        <v>0</v>
      </c>
      <c r="I93" s="4">
        <v>0</v>
      </c>
      <c r="J93" s="4">
        <v>95</v>
      </c>
      <c r="K93" s="4">
        <v>246</v>
      </c>
      <c r="L93" s="4">
        <v>383</v>
      </c>
      <c r="M93" s="4">
        <v>370</v>
      </c>
      <c r="N93" s="4">
        <v>368</v>
      </c>
      <c r="O93" s="4">
        <v>1371</v>
      </c>
      <c r="P93" s="4">
        <v>0</v>
      </c>
      <c r="Q93" s="4">
        <v>0</v>
      </c>
      <c r="R93" s="4">
        <v>26</v>
      </c>
      <c r="S93" s="4">
        <v>0</v>
      </c>
      <c r="T93" s="4">
        <v>0</v>
      </c>
      <c r="U93" s="4">
        <v>392</v>
      </c>
      <c r="V93" s="4">
        <v>480</v>
      </c>
      <c r="W93" s="4">
        <v>1039</v>
      </c>
      <c r="X93" s="4">
        <v>70</v>
      </c>
      <c r="Y93" s="4">
        <v>2715</v>
      </c>
      <c r="Z93" s="4">
        <v>0</v>
      </c>
      <c r="AA93" s="4">
        <f t="shared" si="1"/>
        <v>15630</v>
      </c>
    </row>
    <row r="94" spans="1:27" s="4" customFormat="1" x14ac:dyDescent="0.25">
      <c r="A94" s="4">
        <v>2016</v>
      </c>
      <c r="B94" s="4" t="s">
        <v>49</v>
      </c>
      <c r="C94" s="4" t="s">
        <v>59</v>
      </c>
      <c r="D94" s="4" t="s">
        <v>67</v>
      </c>
      <c r="E94" s="5" t="s">
        <v>68</v>
      </c>
      <c r="F94" s="4">
        <v>1058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595</v>
      </c>
      <c r="N94" s="4">
        <v>0</v>
      </c>
      <c r="O94" s="4">
        <v>469</v>
      </c>
      <c r="P94" s="4">
        <v>0</v>
      </c>
      <c r="Q94" s="4">
        <v>0</v>
      </c>
      <c r="R94" s="4">
        <v>17</v>
      </c>
      <c r="S94" s="4">
        <v>0</v>
      </c>
      <c r="T94" s="4">
        <v>0</v>
      </c>
      <c r="U94" s="4">
        <v>1887</v>
      </c>
      <c r="V94" s="4">
        <v>0</v>
      </c>
      <c r="W94" s="4">
        <v>34</v>
      </c>
      <c r="X94" s="4">
        <v>5</v>
      </c>
      <c r="Y94" s="4">
        <v>85</v>
      </c>
      <c r="Z94" s="4">
        <v>0</v>
      </c>
      <c r="AA94" s="4">
        <f t="shared" si="1"/>
        <v>4150</v>
      </c>
    </row>
    <row r="95" spans="1:27" s="4" customFormat="1" x14ac:dyDescent="0.25">
      <c r="A95" s="4">
        <v>2016</v>
      </c>
      <c r="B95" s="4" t="s">
        <v>49</v>
      </c>
      <c r="C95" s="4" t="s">
        <v>59</v>
      </c>
      <c r="D95" s="4" t="s">
        <v>67</v>
      </c>
      <c r="E95" s="5" t="s">
        <v>69</v>
      </c>
      <c r="F95" s="4">
        <v>26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40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40</v>
      </c>
      <c r="V95" s="4">
        <v>0</v>
      </c>
      <c r="W95" s="4">
        <v>16</v>
      </c>
      <c r="X95" s="4">
        <v>0</v>
      </c>
      <c r="Y95" s="4">
        <v>55</v>
      </c>
      <c r="Z95" s="4">
        <v>0</v>
      </c>
      <c r="AA95" s="4">
        <f t="shared" si="1"/>
        <v>177</v>
      </c>
    </row>
    <row r="96" spans="1:27" s="4" customFormat="1" x14ac:dyDescent="0.25">
      <c r="A96" s="4">
        <v>2016</v>
      </c>
      <c r="B96" s="4" t="s">
        <v>49</v>
      </c>
      <c r="C96" s="4" t="s">
        <v>59</v>
      </c>
      <c r="D96" s="4" t="s">
        <v>67</v>
      </c>
      <c r="E96" s="5" t="s">
        <v>70</v>
      </c>
      <c r="F96" s="4">
        <v>2708</v>
      </c>
      <c r="G96" s="4">
        <v>0</v>
      </c>
      <c r="H96" s="4">
        <v>0</v>
      </c>
      <c r="I96" s="4">
        <v>0</v>
      </c>
      <c r="J96" s="4">
        <v>18</v>
      </c>
      <c r="K96" s="4">
        <v>0</v>
      </c>
      <c r="L96" s="4">
        <v>0</v>
      </c>
      <c r="M96" s="4">
        <v>267</v>
      </c>
      <c r="N96" s="4">
        <v>3</v>
      </c>
      <c r="O96" s="4">
        <v>265</v>
      </c>
      <c r="P96" s="4">
        <v>0</v>
      </c>
      <c r="Q96" s="4">
        <v>0</v>
      </c>
      <c r="R96" s="4">
        <v>130</v>
      </c>
      <c r="S96" s="4">
        <v>0</v>
      </c>
      <c r="T96" s="4">
        <v>0</v>
      </c>
      <c r="U96" s="4">
        <v>705</v>
      </c>
      <c r="V96" s="4">
        <v>0</v>
      </c>
      <c r="W96" s="4">
        <v>806</v>
      </c>
      <c r="X96" s="4">
        <v>33</v>
      </c>
      <c r="Y96" s="4">
        <v>450</v>
      </c>
      <c r="Z96" s="4">
        <v>0</v>
      </c>
      <c r="AA96" s="4">
        <f t="shared" si="1"/>
        <v>5385</v>
      </c>
    </row>
    <row r="97" spans="1:27" s="4" customFormat="1" x14ac:dyDescent="0.25">
      <c r="A97" s="4">
        <v>2016</v>
      </c>
      <c r="B97" s="4" t="s">
        <v>49</v>
      </c>
      <c r="C97" s="4" t="s">
        <v>59</v>
      </c>
      <c r="D97" s="4" t="s">
        <v>67</v>
      </c>
      <c r="E97" s="5" t="s">
        <v>71</v>
      </c>
      <c r="F97" s="4">
        <v>59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1388</v>
      </c>
      <c r="N97" s="4">
        <v>141</v>
      </c>
      <c r="O97" s="4">
        <v>30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109</v>
      </c>
      <c r="V97" s="4">
        <v>118</v>
      </c>
      <c r="W97" s="4">
        <v>55</v>
      </c>
      <c r="X97" s="4">
        <v>170</v>
      </c>
      <c r="Y97" s="4">
        <v>2899</v>
      </c>
      <c r="Z97" s="4">
        <v>0</v>
      </c>
      <c r="AA97" s="4">
        <f t="shared" si="1"/>
        <v>4969</v>
      </c>
    </row>
    <row r="98" spans="1:27" s="4" customFormat="1" x14ac:dyDescent="0.25">
      <c r="A98" s="4">
        <v>2016</v>
      </c>
      <c r="B98" s="4" t="s">
        <v>49</v>
      </c>
      <c r="C98" s="4" t="s">
        <v>59</v>
      </c>
      <c r="D98" s="4" t="s">
        <v>67</v>
      </c>
      <c r="E98" s="5" t="s">
        <v>72</v>
      </c>
      <c r="F98" s="4">
        <v>46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15</v>
      </c>
      <c r="N98" s="4">
        <v>0</v>
      </c>
      <c r="O98" s="4">
        <v>14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3</v>
      </c>
      <c r="W98" s="4">
        <v>40</v>
      </c>
      <c r="X98" s="4">
        <v>41</v>
      </c>
      <c r="Y98" s="4">
        <v>3</v>
      </c>
      <c r="Z98" s="4">
        <v>0</v>
      </c>
      <c r="AA98" s="4">
        <f t="shared" si="1"/>
        <v>162</v>
      </c>
    </row>
    <row r="99" spans="1:27" s="4" customFormat="1" x14ac:dyDescent="0.25">
      <c r="A99" s="4">
        <v>2016</v>
      </c>
      <c r="B99" s="4" t="s">
        <v>49</v>
      </c>
      <c r="C99" s="4" t="s">
        <v>59</v>
      </c>
      <c r="D99" s="4" t="s">
        <v>67</v>
      </c>
      <c r="E99" s="5" t="s">
        <v>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6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14</v>
      </c>
      <c r="Y99" s="4">
        <v>72</v>
      </c>
      <c r="Z99" s="4">
        <v>0</v>
      </c>
      <c r="AA99" s="4">
        <f t="shared" si="1"/>
        <v>92</v>
      </c>
    </row>
    <row r="100" spans="1:27" s="4" customFormat="1" x14ac:dyDescent="0.25">
      <c r="A100" s="4">
        <v>2016</v>
      </c>
      <c r="B100" s="4" t="s">
        <v>49</v>
      </c>
      <c r="C100" s="4" t="s">
        <v>59</v>
      </c>
      <c r="D100" s="4" t="s">
        <v>67</v>
      </c>
      <c r="E100" s="5" t="s">
        <v>74</v>
      </c>
      <c r="F100" s="4">
        <v>151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90</v>
      </c>
      <c r="V100" s="4">
        <v>0</v>
      </c>
      <c r="W100" s="4">
        <v>0</v>
      </c>
      <c r="X100" s="4">
        <v>4</v>
      </c>
      <c r="Y100" s="4">
        <v>8</v>
      </c>
      <c r="Z100" s="4">
        <v>0</v>
      </c>
      <c r="AA100" s="4">
        <f t="shared" si="1"/>
        <v>253</v>
      </c>
    </row>
    <row r="101" spans="1:27" s="4" customFormat="1" x14ac:dyDescent="0.25">
      <c r="A101" s="4">
        <v>2016</v>
      </c>
      <c r="B101" s="4" t="s">
        <v>49</v>
      </c>
      <c r="C101" s="4" t="s">
        <v>59</v>
      </c>
      <c r="D101" s="4" t="s">
        <v>67</v>
      </c>
      <c r="E101" s="5" t="s">
        <v>75</v>
      </c>
      <c r="F101" s="4">
        <v>96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40</v>
      </c>
      <c r="X101" s="4">
        <v>6</v>
      </c>
      <c r="Y101" s="4">
        <v>19</v>
      </c>
      <c r="Z101" s="4">
        <v>0</v>
      </c>
      <c r="AA101" s="4">
        <f t="shared" si="1"/>
        <v>162</v>
      </c>
    </row>
    <row r="102" spans="1:27" s="4" customFormat="1" x14ac:dyDescent="0.25">
      <c r="A102" s="4">
        <v>2016</v>
      </c>
      <c r="B102" s="4" t="s">
        <v>49</v>
      </c>
      <c r="C102" s="4" t="s">
        <v>77</v>
      </c>
      <c r="D102" s="4" t="s">
        <v>78</v>
      </c>
      <c r="E102" s="5" t="s">
        <v>79</v>
      </c>
      <c r="F102" s="4">
        <v>94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71</v>
      </c>
      <c r="N102" s="4">
        <v>0</v>
      </c>
      <c r="O102" s="4">
        <v>108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1094</v>
      </c>
      <c r="V102" s="4">
        <v>0</v>
      </c>
      <c r="W102" s="4">
        <v>0</v>
      </c>
      <c r="X102" s="4">
        <v>0</v>
      </c>
      <c r="Y102" s="4">
        <v>7</v>
      </c>
      <c r="Z102" s="4">
        <v>0</v>
      </c>
      <c r="AA102" s="4">
        <f t="shared" si="1"/>
        <v>1374</v>
      </c>
    </row>
    <row r="103" spans="1:27" s="4" customFormat="1" x14ac:dyDescent="0.25">
      <c r="A103" s="4">
        <v>2016</v>
      </c>
      <c r="B103" s="4" t="s">
        <v>49</v>
      </c>
      <c r="C103" s="4" t="s">
        <v>77</v>
      </c>
      <c r="D103" s="4" t="s">
        <v>78</v>
      </c>
      <c r="E103" s="5" t="s">
        <v>80</v>
      </c>
      <c r="F103" s="4">
        <v>534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45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96</v>
      </c>
      <c r="V103" s="4">
        <v>0</v>
      </c>
      <c r="W103" s="4">
        <v>0</v>
      </c>
      <c r="X103" s="4">
        <v>0</v>
      </c>
      <c r="Y103" s="4">
        <v>204</v>
      </c>
      <c r="Z103" s="4">
        <v>0</v>
      </c>
      <c r="AA103" s="4">
        <f t="shared" si="1"/>
        <v>879</v>
      </c>
    </row>
    <row r="104" spans="1:27" s="4" customFormat="1" x14ac:dyDescent="0.25">
      <c r="A104" s="4">
        <v>2016</v>
      </c>
      <c r="B104" s="4" t="s">
        <v>49</v>
      </c>
      <c r="C104" s="4" t="s">
        <v>77</v>
      </c>
      <c r="D104" s="4" t="s">
        <v>78</v>
      </c>
      <c r="E104" s="5" t="s">
        <v>81</v>
      </c>
      <c r="F104" s="4">
        <v>3586</v>
      </c>
      <c r="G104" s="4">
        <v>0</v>
      </c>
      <c r="H104" s="4">
        <v>0</v>
      </c>
      <c r="I104" s="4">
        <v>0</v>
      </c>
      <c r="J104" s="4">
        <v>167</v>
      </c>
      <c r="K104" s="4">
        <v>0</v>
      </c>
      <c r="L104" s="4">
        <v>0</v>
      </c>
      <c r="M104" s="4">
        <v>742</v>
      </c>
      <c r="N104" s="4">
        <v>27</v>
      </c>
      <c r="O104" s="4">
        <v>448</v>
      </c>
      <c r="P104" s="4">
        <v>0</v>
      </c>
      <c r="Q104" s="4">
        <v>0</v>
      </c>
      <c r="R104" s="4">
        <v>12</v>
      </c>
      <c r="S104" s="4">
        <v>45</v>
      </c>
      <c r="T104" s="4">
        <v>0</v>
      </c>
      <c r="U104" s="4">
        <v>11478</v>
      </c>
      <c r="V104" s="4">
        <v>0</v>
      </c>
      <c r="W104" s="4">
        <v>1713</v>
      </c>
      <c r="X104" s="4">
        <v>52</v>
      </c>
      <c r="Y104" s="4">
        <v>997</v>
      </c>
      <c r="Z104" s="4">
        <v>0</v>
      </c>
      <c r="AA104" s="4">
        <f t="shared" si="1"/>
        <v>19267</v>
      </c>
    </row>
    <row r="105" spans="1:27" s="4" customFormat="1" x14ac:dyDescent="0.25">
      <c r="A105" s="4">
        <v>2016</v>
      </c>
      <c r="B105" s="4" t="s">
        <v>49</v>
      </c>
      <c r="C105" s="4" t="s">
        <v>77</v>
      </c>
      <c r="D105" s="4" t="s">
        <v>78</v>
      </c>
      <c r="E105" s="5" t="s">
        <v>82</v>
      </c>
      <c r="F105" s="4">
        <v>82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15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4</v>
      </c>
      <c r="V105" s="4">
        <v>0</v>
      </c>
      <c r="W105" s="4">
        <v>1</v>
      </c>
      <c r="X105" s="4">
        <v>0</v>
      </c>
      <c r="Y105" s="4">
        <v>52</v>
      </c>
      <c r="Z105" s="4">
        <v>0</v>
      </c>
      <c r="AA105" s="4">
        <f t="shared" si="1"/>
        <v>154</v>
      </c>
    </row>
    <row r="106" spans="1:27" s="4" customFormat="1" x14ac:dyDescent="0.25">
      <c r="A106" s="4">
        <v>2016</v>
      </c>
      <c r="B106" s="4" t="s">
        <v>49</v>
      </c>
      <c r="C106" s="4" t="s">
        <v>30</v>
      </c>
      <c r="D106" s="4" t="s">
        <v>35</v>
      </c>
      <c r="E106" s="5" t="s">
        <v>83</v>
      </c>
      <c r="F106" s="4">
        <v>48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12</v>
      </c>
      <c r="N106" s="4">
        <v>0</v>
      </c>
      <c r="O106" s="4">
        <v>2266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70</v>
      </c>
      <c r="V106" s="4">
        <v>0</v>
      </c>
      <c r="W106" s="4">
        <v>46</v>
      </c>
      <c r="X106" s="4">
        <v>3</v>
      </c>
      <c r="Y106" s="4">
        <v>365</v>
      </c>
      <c r="Z106" s="4">
        <v>0</v>
      </c>
      <c r="AA106" s="4">
        <f t="shared" si="1"/>
        <v>2810</v>
      </c>
    </row>
    <row r="107" spans="1:27" s="4" customFormat="1" x14ac:dyDescent="0.25">
      <c r="A107" s="4">
        <v>2016</v>
      </c>
      <c r="B107" s="4" t="s">
        <v>49</v>
      </c>
      <c r="C107" s="4" t="s">
        <v>30</v>
      </c>
      <c r="D107" s="4" t="s">
        <v>35</v>
      </c>
      <c r="E107" s="5" t="s">
        <v>84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263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5</v>
      </c>
      <c r="V107" s="4">
        <v>0</v>
      </c>
      <c r="W107" s="4">
        <v>1</v>
      </c>
      <c r="X107" s="4">
        <v>9</v>
      </c>
      <c r="Y107" s="4">
        <v>0</v>
      </c>
      <c r="Z107" s="4">
        <v>0</v>
      </c>
      <c r="AA107" s="4">
        <f t="shared" si="1"/>
        <v>278</v>
      </c>
    </row>
    <row r="108" spans="1:27" s="4" customFormat="1" x14ac:dyDescent="0.25">
      <c r="A108" s="4">
        <v>2016</v>
      </c>
      <c r="B108" s="4" t="s">
        <v>49</v>
      </c>
      <c r="C108" s="4" t="s">
        <v>30</v>
      </c>
      <c r="D108" s="4" t="s">
        <v>35</v>
      </c>
      <c r="E108" s="5" t="s">
        <v>85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7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7</v>
      </c>
      <c r="X108" s="4">
        <v>36</v>
      </c>
      <c r="Y108" s="4">
        <v>147</v>
      </c>
      <c r="Z108" s="4">
        <v>0</v>
      </c>
      <c r="AA108" s="4">
        <f t="shared" si="1"/>
        <v>197</v>
      </c>
    </row>
    <row r="109" spans="1:27" s="4" customFormat="1" x14ac:dyDescent="0.25">
      <c r="A109" s="4">
        <v>2016</v>
      </c>
      <c r="B109" s="4" t="s">
        <v>49</v>
      </c>
      <c r="C109" s="4" t="s">
        <v>30</v>
      </c>
      <c r="D109" s="4" t="s">
        <v>35</v>
      </c>
      <c r="E109" s="5" t="s">
        <v>86</v>
      </c>
      <c r="F109" s="4">
        <v>50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348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261</v>
      </c>
      <c r="V109" s="4">
        <v>0</v>
      </c>
      <c r="W109" s="4">
        <v>721</v>
      </c>
      <c r="X109" s="4">
        <v>13</v>
      </c>
      <c r="Y109" s="4">
        <v>1146</v>
      </c>
      <c r="Z109" s="4">
        <v>0</v>
      </c>
      <c r="AA109" s="4">
        <f t="shared" si="1"/>
        <v>2539</v>
      </c>
    </row>
    <row r="110" spans="1:27" s="4" customFormat="1" x14ac:dyDescent="0.25">
      <c r="A110" s="4">
        <v>2016</v>
      </c>
      <c r="B110" s="4" t="s">
        <v>49</v>
      </c>
      <c r="C110" s="4" t="s">
        <v>30</v>
      </c>
      <c r="D110" s="4" t="s">
        <v>35</v>
      </c>
      <c r="E110" s="5" t="s">
        <v>87</v>
      </c>
      <c r="F110" s="4">
        <v>4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125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4</v>
      </c>
      <c r="V110" s="4">
        <v>0</v>
      </c>
      <c r="W110" s="4">
        <v>91</v>
      </c>
      <c r="X110" s="4">
        <v>17</v>
      </c>
      <c r="Y110" s="4">
        <v>36</v>
      </c>
      <c r="Z110" s="4">
        <v>0</v>
      </c>
      <c r="AA110" s="4">
        <f t="shared" si="1"/>
        <v>277</v>
      </c>
    </row>
    <row r="111" spans="1:27" s="4" customFormat="1" x14ac:dyDescent="0.25">
      <c r="A111" s="4">
        <v>2016</v>
      </c>
      <c r="B111" s="4" t="s">
        <v>49</v>
      </c>
      <c r="C111" s="4" t="s">
        <v>30</v>
      </c>
      <c r="D111" s="4" t="s">
        <v>35</v>
      </c>
      <c r="E111" s="5" t="s">
        <v>88</v>
      </c>
      <c r="F111" s="4">
        <v>12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1122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13</v>
      </c>
      <c r="V111" s="4">
        <v>0</v>
      </c>
      <c r="W111" s="4">
        <v>8</v>
      </c>
      <c r="X111" s="4">
        <v>1</v>
      </c>
      <c r="Y111" s="4">
        <v>71</v>
      </c>
      <c r="Z111" s="4">
        <v>0</v>
      </c>
      <c r="AA111" s="4">
        <f t="shared" si="1"/>
        <v>1227</v>
      </c>
    </row>
    <row r="112" spans="1:27" s="4" customFormat="1" x14ac:dyDescent="0.25">
      <c r="A112" s="4">
        <v>2016</v>
      </c>
      <c r="B112" s="4" t="s">
        <v>49</v>
      </c>
      <c r="C112" s="4" t="s">
        <v>30</v>
      </c>
      <c r="D112" s="4" t="s">
        <v>35</v>
      </c>
      <c r="E112" s="5" t="s">
        <v>89</v>
      </c>
      <c r="F112" s="4">
        <v>6</v>
      </c>
      <c r="G112" s="4">
        <v>552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4</v>
      </c>
      <c r="N112" s="4">
        <v>36</v>
      </c>
      <c r="O112" s="4">
        <v>1707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4</v>
      </c>
      <c r="V112" s="4">
        <v>0</v>
      </c>
      <c r="W112" s="4">
        <v>28</v>
      </c>
      <c r="X112" s="4">
        <v>244</v>
      </c>
      <c r="Y112" s="4">
        <v>168</v>
      </c>
      <c r="Z112" s="4">
        <v>0</v>
      </c>
      <c r="AA112" s="4">
        <f t="shared" si="1"/>
        <v>2749</v>
      </c>
    </row>
    <row r="113" spans="1:27" s="4" customFormat="1" x14ac:dyDescent="0.25">
      <c r="A113" s="4">
        <v>2016</v>
      </c>
      <c r="B113" s="4" t="s">
        <v>49</v>
      </c>
      <c r="C113" s="4" t="s">
        <v>30</v>
      </c>
      <c r="D113" s="4" t="s">
        <v>35</v>
      </c>
      <c r="E113" s="5" t="s">
        <v>90</v>
      </c>
      <c r="F113" s="4">
        <v>262</v>
      </c>
      <c r="G113" s="4">
        <v>0</v>
      </c>
      <c r="H113" s="4">
        <v>0</v>
      </c>
      <c r="I113" s="4">
        <v>0</v>
      </c>
      <c r="J113" s="4">
        <v>30</v>
      </c>
      <c r="K113" s="4">
        <v>0</v>
      </c>
      <c r="L113" s="4">
        <v>0</v>
      </c>
      <c r="M113" s="4">
        <v>16</v>
      </c>
      <c r="N113" s="4">
        <v>26</v>
      </c>
      <c r="O113" s="4">
        <v>5582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133</v>
      </c>
      <c r="V113" s="4">
        <v>42</v>
      </c>
      <c r="W113" s="4">
        <v>414</v>
      </c>
      <c r="X113" s="4">
        <v>183</v>
      </c>
      <c r="Y113" s="4">
        <v>206</v>
      </c>
      <c r="Z113" s="4">
        <v>0</v>
      </c>
      <c r="AA113" s="4">
        <f t="shared" si="1"/>
        <v>6894</v>
      </c>
    </row>
    <row r="114" spans="1:27" s="4" customFormat="1" x14ac:dyDescent="0.25">
      <c r="A114" s="4">
        <v>2016</v>
      </c>
      <c r="B114" s="4" t="s">
        <v>49</v>
      </c>
      <c r="C114" s="4" t="s">
        <v>30</v>
      </c>
      <c r="D114" s="4" t="s">
        <v>91</v>
      </c>
      <c r="E114" s="5" t="s">
        <v>92</v>
      </c>
      <c r="F114" s="4">
        <v>28193</v>
      </c>
      <c r="G114" s="4">
        <v>16806</v>
      </c>
      <c r="H114" s="4">
        <v>0</v>
      </c>
      <c r="I114" s="4">
        <v>0</v>
      </c>
      <c r="J114" s="4">
        <v>5601</v>
      </c>
      <c r="K114" s="4">
        <v>1160</v>
      </c>
      <c r="L114" s="4">
        <v>3131</v>
      </c>
      <c r="M114" s="4">
        <v>13587</v>
      </c>
      <c r="N114" s="4">
        <v>17336</v>
      </c>
      <c r="O114" s="4">
        <v>3232</v>
      </c>
      <c r="P114" s="4">
        <v>18091</v>
      </c>
      <c r="Q114" s="4">
        <v>0</v>
      </c>
      <c r="R114" s="4">
        <v>2816</v>
      </c>
      <c r="S114" s="4">
        <v>730</v>
      </c>
      <c r="T114" s="4">
        <v>0</v>
      </c>
      <c r="U114" s="4">
        <v>2915</v>
      </c>
      <c r="V114" s="4">
        <v>15852</v>
      </c>
      <c r="W114" s="4">
        <v>20960</v>
      </c>
      <c r="X114" s="4">
        <v>1793</v>
      </c>
      <c r="Y114" s="4">
        <v>3446</v>
      </c>
      <c r="Z114" s="4">
        <v>0</v>
      </c>
      <c r="AA114" s="4">
        <f t="shared" si="1"/>
        <v>155649</v>
      </c>
    </row>
    <row r="115" spans="1:27" s="4" customFormat="1" x14ac:dyDescent="0.25">
      <c r="A115" s="4">
        <v>2016</v>
      </c>
      <c r="B115" s="4" t="s">
        <v>49</v>
      </c>
      <c r="C115" s="4" t="s">
        <v>30</v>
      </c>
      <c r="D115" s="4" t="s">
        <v>36</v>
      </c>
      <c r="E115" s="5" t="s">
        <v>93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26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136</v>
      </c>
      <c r="X115" s="4">
        <v>0</v>
      </c>
      <c r="Y115" s="4">
        <v>0</v>
      </c>
      <c r="Z115" s="4">
        <v>0</v>
      </c>
      <c r="AA115" s="4">
        <f t="shared" si="1"/>
        <v>162</v>
      </c>
    </row>
    <row r="116" spans="1:27" s="4" customFormat="1" x14ac:dyDescent="0.25">
      <c r="A116" s="4">
        <v>2016</v>
      </c>
      <c r="B116" s="4" t="s">
        <v>49</v>
      </c>
      <c r="C116" s="4" t="s">
        <v>30</v>
      </c>
      <c r="D116" s="4" t="s">
        <v>37</v>
      </c>
      <c r="E116" s="5" t="s">
        <v>94</v>
      </c>
      <c r="F116" s="4">
        <v>7306</v>
      </c>
      <c r="G116" s="4">
        <v>41141</v>
      </c>
      <c r="H116" s="4">
        <v>270</v>
      </c>
      <c r="I116" s="4">
        <v>0</v>
      </c>
      <c r="J116" s="4">
        <v>4265</v>
      </c>
      <c r="K116" s="4">
        <v>5120</v>
      </c>
      <c r="L116" s="4">
        <v>1934</v>
      </c>
      <c r="M116" s="4">
        <v>6401</v>
      </c>
      <c r="N116" s="4">
        <v>1520</v>
      </c>
      <c r="O116" s="4">
        <v>25</v>
      </c>
      <c r="P116" s="4">
        <v>7996</v>
      </c>
      <c r="Q116" s="4">
        <v>0</v>
      </c>
      <c r="R116" s="4">
        <v>2939</v>
      </c>
      <c r="S116" s="4">
        <v>73</v>
      </c>
      <c r="T116" s="4">
        <v>0</v>
      </c>
      <c r="U116" s="4">
        <v>584</v>
      </c>
      <c r="V116" s="4">
        <v>9</v>
      </c>
      <c r="W116" s="4">
        <v>8268</v>
      </c>
      <c r="X116" s="4">
        <v>2</v>
      </c>
      <c r="Y116" s="4">
        <v>0</v>
      </c>
      <c r="Z116" s="4">
        <v>0</v>
      </c>
      <c r="AA116" s="4">
        <f t="shared" si="1"/>
        <v>87853</v>
      </c>
    </row>
    <row r="117" spans="1:27" s="4" customFormat="1" x14ac:dyDescent="0.25">
      <c r="A117" s="4">
        <v>2016</v>
      </c>
      <c r="B117" s="4" t="s">
        <v>49</v>
      </c>
      <c r="C117" s="4" t="s">
        <v>30</v>
      </c>
      <c r="D117" s="4" t="s">
        <v>37</v>
      </c>
      <c r="E117" s="5" t="s">
        <v>95</v>
      </c>
      <c r="F117" s="4">
        <v>988</v>
      </c>
      <c r="G117" s="4">
        <v>9949</v>
      </c>
      <c r="H117" s="4">
        <v>175</v>
      </c>
      <c r="I117" s="4">
        <v>0</v>
      </c>
      <c r="J117" s="4">
        <v>1190</v>
      </c>
      <c r="K117" s="4">
        <v>1312</v>
      </c>
      <c r="L117" s="4">
        <v>635</v>
      </c>
      <c r="M117" s="4">
        <v>166</v>
      </c>
      <c r="N117" s="4">
        <v>304</v>
      </c>
      <c r="O117" s="4">
        <v>200</v>
      </c>
      <c r="P117" s="4">
        <v>883</v>
      </c>
      <c r="Q117" s="4">
        <v>0</v>
      </c>
      <c r="R117" s="4">
        <v>66</v>
      </c>
      <c r="S117" s="4">
        <v>13</v>
      </c>
      <c r="T117" s="4">
        <v>0</v>
      </c>
      <c r="U117" s="4">
        <v>28</v>
      </c>
      <c r="V117" s="4">
        <v>3196</v>
      </c>
      <c r="W117" s="4">
        <v>2283</v>
      </c>
      <c r="X117" s="4">
        <v>638</v>
      </c>
      <c r="Y117" s="4">
        <v>3</v>
      </c>
      <c r="Z117" s="4">
        <v>0</v>
      </c>
      <c r="AA117" s="4">
        <f t="shared" si="1"/>
        <v>22029</v>
      </c>
    </row>
    <row r="118" spans="1:27" s="4" customFormat="1" x14ac:dyDescent="0.25">
      <c r="A118" s="4">
        <v>2016</v>
      </c>
      <c r="B118" s="4" t="s">
        <v>49</v>
      </c>
      <c r="C118" s="4" t="s">
        <v>30</v>
      </c>
      <c r="D118" s="4" t="s">
        <v>37</v>
      </c>
      <c r="E118" s="5" t="s">
        <v>96</v>
      </c>
      <c r="F118" s="4">
        <v>1992</v>
      </c>
      <c r="G118" s="4">
        <v>27262</v>
      </c>
      <c r="H118" s="4">
        <v>0</v>
      </c>
      <c r="I118" s="4">
        <v>0</v>
      </c>
      <c r="J118" s="4">
        <v>127</v>
      </c>
      <c r="K118" s="4">
        <v>372</v>
      </c>
      <c r="L118" s="4">
        <v>53</v>
      </c>
      <c r="M118" s="4">
        <v>411</v>
      </c>
      <c r="N118" s="4">
        <v>830</v>
      </c>
      <c r="O118" s="4">
        <v>1306</v>
      </c>
      <c r="P118" s="4">
        <v>768</v>
      </c>
      <c r="Q118" s="4">
        <v>0</v>
      </c>
      <c r="R118" s="4">
        <v>93</v>
      </c>
      <c r="S118" s="4">
        <v>109</v>
      </c>
      <c r="T118" s="4">
        <v>0</v>
      </c>
      <c r="U118" s="4">
        <v>593</v>
      </c>
      <c r="V118" s="4">
        <v>4935</v>
      </c>
      <c r="W118" s="4">
        <v>43822</v>
      </c>
      <c r="X118" s="4">
        <v>256</v>
      </c>
      <c r="Y118" s="4">
        <v>55</v>
      </c>
      <c r="Z118" s="4">
        <v>0</v>
      </c>
      <c r="AA118" s="4">
        <f t="shared" si="1"/>
        <v>82984</v>
      </c>
    </row>
    <row r="119" spans="1:27" s="4" customFormat="1" x14ac:dyDescent="0.25">
      <c r="A119" s="4">
        <v>2016</v>
      </c>
      <c r="B119" s="4" t="s">
        <v>49</v>
      </c>
      <c r="C119" s="4" t="s">
        <v>30</v>
      </c>
      <c r="D119" s="4" t="s">
        <v>37</v>
      </c>
      <c r="E119" s="5" t="s">
        <v>97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539</v>
      </c>
      <c r="X119" s="4">
        <v>0</v>
      </c>
      <c r="Y119" s="4">
        <v>0</v>
      </c>
      <c r="Z119" s="4">
        <v>0</v>
      </c>
      <c r="AA119" s="4">
        <f t="shared" si="1"/>
        <v>539</v>
      </c>
    </row>
    <row r="120" spans="1:27" s="4" customFormat="1" x14ac:dyDescent="0.25">
      <c r="A120" s="4">
        <v>2016</v>
      </c>
      <c r="B120" s="4" t="s">
        <v>49</v>
      </c>
      <c r="C120" s="4" t="s">
        <v>30</v>
      </c>
      <c r="D120" s="4" t="s">
        <v>37</v>
      </c>
      <c r="E120" s="5" t="s">
        <v>98</v>
      </c>
      <c r="F120" s="4">
        <v>4226</v>
      </c>
      <c r="G120" s="4">
        <v>37066</v>
      </c>
      <c r="H120" s="4">
        <v>0</v>
      </c>
      <c r="I120" s="4">
        <v>0</v>
      </c>
      <c r="J120" s="4">
        <v>1037</v>
      </c>
      <c r="K120" s="4">
        <v>0</v>
      </c>
      <c r="L120" s="4">
        <v>0</v>
      </c>
      <c r="M120" s="4">
        <v>105</v>
      </c>
      <c r="N120" s="4">
        <v>446</v>
      </c>
      <c r="O120" s="4">
        <v>5626</v>
      </c>
      <c r="P120" s="4">
        <v>0</v>
      </c>
      <c r="Q120" s="4">
        <v>0</v>
      </c>
      <c r="R120" s="4">
        <v>459</v>
      </c>
      <c r="S120" s="4">
        <v>0</v>
      </c>
      <c r="T120" s="4">
        <v>0</v>
      </c>
      <c r="U120" s="4">
        <v>78</v>
      </c>
      <c r="V120" s="4">
        <v>1434</v>
      </c>
      <c r="W120" s="4">
        <v>30457</v>
      </c>
      <c r="X120" s="4">
        <v>93</v>
      </c>
      <c r="Y120" s="4">
        <v>0</v>
      </c>
      <c r="Z120" s="4">
        <v>0</v>
      </c>
      <c r="AA120" s="4">
        <f t="shared" si="1"/>
        <v>81027</v>
      </c>
    </row>
    <row r="121" spans="1:27" s="4" customFormat="1" x14ac:dyDescent="0.25">
      <c r="A121" s="4">
        <v>2016</v>
      </c>
      <c r="B121" s="4" t="s">
        <v>49</v>
      </c>
      <c r="C121" s="4" t="s">
        <v>30</v>
      </c>
      <c r="D121" s="4" t="s">
        <v>99</v>
      </c>
      <c r="E121" s="5" t="s">
        <v>100</v>
      </c>
      <c r="F121" s="4">
        <v>4857</v>
      </c>
      <c r="G121" s="4">
        <v>13974</v>
      </c>
      <c r="H121" s="4">
        <v>0</v>
      </c>
      <c r="I121" s="4">
        <v>0</v>
      </c>
      <c r="J121" s="4">
        <v>57</v>
      </c>
      <c r="K121" s="4">
        <v>0</v>
      </c>
      <c r="L121" s="4">
        <v>0</v>
      </c>
      <c r="M121" s="4">
        <v>184</v>
      </c>
      <c r="N121" s="4">
        <v>580</v>
      </c>
      <c r="O121" s="4">
        <v>4675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119</v>
      </c>
      <c r="V121" s="4">
        <v>775</v>
      </c>
      <c r="W121" s="4">
        <v>3937</v>
      </c>
      <c r="X121" s="4">
        <v>28</v>
      </c>
      <c r="Y121" s="4">
        <v>5</v>
      </c>
      <c r="Z121" s="4">
        <v>0</v>
      </c>
      <c r="AA121" s="4">
        <f t="shared" si="1"/>
        <v>29191</v>
      </c>
    </row>
    <row r="122" spans="1:27" s="4" customFormat="1" x14ac:dyDescent="0.25">
      <c r="A122" s="4">
        <v>2016</v>
      </c>
      <c r="B122" s="4" t="s">
        <v>49</v>
      </c>
      <c r="C122" s="4" t="s">
        <v>30</v>
      </c>
      <c r="D122" s="4" t="s">
        <v>99</v>
      </c>
      <c r="E122" s="5" t="s">
        <v>101</v>
      </c>
      <c r="F122" s="4">
        <v>6928</v>
      </c>
      <c r="G122" s="4">
        <v>7047</v>
      </c>
      <c r="H122" s="4">
        <v>0</v>
      </c>
      <c r="I122" s="4">
        <v>0</v>
      </c>
      <c r="J122" s="4">
        <v>227</v>
      </c>
      <c r="K122" s="4">
        <v>0</v>
      </c>
      <c r="L122" s="4">
        <v>115</v>
      </c>
      <c r="M122" s="4">
        <v>389</v>
      </c>
      <c r="N122" s="4">
        <v>607</v>
      </c>
      <c r="O122" s="4">
        <v>302</v>
      </c>
      <c r="P122" s="4">
        <v>227</v>
      </c>
      <c r="Q122" s="4">
        <v>0</v>
      </c>
      <c r="R122" s="4">
        <v>444</v>
      </c>
      <c r="S122" s="4">
        <v>41</v>
      </c>
      <c r="T122" s="4">
        <v>0</v>
      </c>
      <c r="U122" s="4">
        <v>108</v>
      </c>
      <c r="V122" s="4">
        <v>0</v>
      </c>
      <c r="W122" s="4">
        <v>484</v>
      </c>
      <c r="X122" s="4">
        <v>57</v>
      </c>
      <c r="Y122" s="4">
        <v>28</v>
      </c>
      <c r="Z122" s="4">
        <v>0</v>
      </c>
      <c r="AA122" s="4">
        <f t="shared" si="1"/>
        <v>17004</v>
      </c>
    </row>
    <row r="123" spans="1:27" s="4" customFormat="1" x14ac:dyDescent="0.25">
      <c r="A123" s="4">
        <v>2016</v>
      </c>
      <c r="B123" s="4" t="s">
        <v>49</v>
      </c>
      <c r="C123" s="4" t="s">
        <v>30</v>
      </c>
      <c r="D123" s="4" t="s">
        <v>99</v>
      </c>
      <c r="E123" s="5" t="s">
        <v>102</v>
      </c>
      <c r="F123" s="4">
        <v>5912</v>
      </c>
      <c r="G123" s="4">
        <v>38190</v>
      </c>
      <c r="H123" s="4">
        <v>0</v>
      </c>
      <c r="I123" s="4">
        <v>0</v>
      </c>
      <c r="J123" s="4">
        <v>721</v>
      </c>
      <c r="K123" s="4">
        <v>610</v>
      </c>
      <c r="L123" s="4">
        <v>0</v>
      </c>
      <c r="M123" s="4">
        <v>378</v>
      </c>
      <c r="N123" s="4">
        <v>2918</v>
      </c>
      <c r="O123" s="4">
        <v>1604</v>
      </c>
      <c r="P123" s="4">
        <v>294</v>
      </c>
      <c r="Q123" s="4">
        <v>0</v>
      </c>
      <c r="R123" s="4">
        <v>133</v>
      </c>
      <c r="S123" s="4">
        <v>0</v>
      </c>
      <c r="T123" s="4">
        <v>0</v>
      </c>
      <c r="U123" s="4">
        <v>66</v>
      </c>
      <c r="V123" s="4">
        <v>67</v>
      </c>
      <c r="W123" s="4">
        <v>10354</v>
      </c>
      <c r="X123" s="4">
        <v>30</v>
      </c>
      <c r="Y123" s="4">
        <v>0</v>
      </c>
      <c r="Z123" s="4">
        <v>0</v>
      </c>
      <c r="AA123" s="4">
        <f t="shared" si="1"/>
        <v>61277</v>
      </c>
    </row>
    <row r="124" spans="1:27" s="4" customFormat="1" x14ac:dyDescent="0.25">
      <c r="A124" s="4">
        <v>2016</v>
      </c>
      <c r="B124" s="4" t="s">
        <v>49</v>
      </c>
      <c r="C124" s="4" t="s">
        <v>30</v>
      </c>
      <c r="D124" s="4" t="s">
        <v>99</v>
      </c>
      <c r="E124" s="5" t="s">
        <v>103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74</v>
      </c>
      <c r="X124" s="4">
        <v>0</v>
      </c>
      <c r="Y124" s="4">
        <v>0</v>
      </c>
      <c r="Z124" s="4">
        <v>0</v>
      </c>
      <c r="AA124" s="4">
        <f t="shared" si="1"/>
        <v>74</v>
      </c>
    </row>
    <row r="125" spans="1:27" s="4" customFormat="1" x14ac:dyDescent="0.25">
      <c r="A125" s="4">
        <v>2016</v>
      </c>
      <c r="B125" s="4" t="s">
        <v>49</v>
      </c>
      <c r="C125" s="4" t="s">
        <v>30</v>
      </c>
      <c r="D125" s="4" t="s">
        <v>99</v>
      </c>
      <c r="E125" s="5" t="s">
        <v>104</v>
      </c>
      <c r="F125" s="4">
        <v>7218</v>
      </c>
      <c r="G125" s="4">
        <v>0</v>
      </c>
      <c r="H125" s="4">
        <v>0</v>
      </c>
      <c r="I125" s="4">
        <v>0</v>
      </c>
      <c r="J125" s="4">
        <v>2100</v>
      </c>
      <c r="K125" s="4">
        <v>0</v>
      </c>
      <c r="L125" s="4">
        <v>70</v>
      </c>
      <c r="M125" s="4">
        <v>589</v>
      </c>
      <c r="N125" s="4">
        <v>1538</v>
      </c>
      <c r="O125" s="4">
        <v>3881</v>
      </c>
      <c r="P125" s="4">
        <v>0</v>
      </c>
      <c r="Q125" s="4">
        <v>0</v>
      </c>
      <c r="R125" s="4">
        <v>16</v>
      </c>
      <c r="S125" s="4">
        <v>0</v>
      </c>
      <c r="T125" s="4">
        <v>0</v>
      </c>
      <c r="U125" s="4">
        <v>547</v>
      </c>
      <c r="V125" s="4">
        <v>0</v>
      </c>
      <c r="W125" s="4">
        <v>365</v>
      </c>
      <c r="X125" s="4">
        <v>33</v>
      </c>
      <c r="Y125" s="4">
        <v>1482</v>
      </c>
      <c r="Z125" s="4">
        <v>0</v>
      </c>
      <c r="AA125" s="4">
        <f t="shared" si="1"/>
        <v>17839</v>
      </c>
    </row>
    <row r="126" spans="1:27" s="4" customFormat="1" x14ac:dyDescent="0.25">
      <c r="A126" s="4">
        <v>2016</v>
      </c>
      <c r="B126" s="4" t="s">
        <v>49</v>
      </c>
      <c r="C126" s="4" t="s">
        <v>30</v>
      </c>
      <c r="D126" s="4" t="s">
        <v>38</v>
      </c>
      <c r="E126" s="5" t="s">
        <v>105</v>
      </c>
      <c r="F126" s="4">
        <v>200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268</v>
      </c>
      <c r="N126" s="4">
        <v>0</v>
      </c>
      <c r="O126" s="4">
        <v>201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1</v>
      </c>
      <c r="V126" s="4">
        <v>0</v>
      </c>
      <c r="W126" s="4">
        <v>48</v>
      </c>
      <c r="X126" s="4">
        <v>11</v>
      </c>
      <c r="Y126" s="4">
        <v>4513</v>
      </c>
      <c r="Z126" s="4">
        <v>0</v>
      </c>
      <c r="AA126" s="4">
        <f t="shared" si="1"/>
        <v>5242</v>
      </c>
    </row>
    <row r="127" spans="1:27" s="4" customFormat="1" x14ac:dyDescent="0.25">
      <c r="A127" s="4">
        <v>2016</v>
      </c>
      <c r="B127" s="4" t="s">
        <v>49</v>
      </c>
      <c r="C127" s="4" t="s">
        <v>106</v>
      </c>
      <c r="D127" s="4" t="s">
        <v>107</v>
      </c>
      <c r="E127" s="5" t="s">
        <v>108</v>
      </c>
      <c r="F127" s="4">
        <v>85</v>
      </c>
      <c r="G127" s="4">
        <v>0</v>
      </c>
      <c r="H127" s="4">
        <v>0</v>
      </c>
      <c r="I127" s="4">
        <v>0</v>
      </c>
      <c r="J127" s="4">
        <v>6</v>
      </c>
      <c r="K127" s="4">
        <v>0</v>
      </c>
      <c r="L127" s="4">
        <v>0</v>
      </c>
      <c r="M127" s="4">
        <v>0</v>
      </c>
      <c r="N127" s="4">
        <v>0</v>
      </c>
      <c r="O127" s="4">
        <v>178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6</v>
      </c>
      <c r="V127" s="4">
        <v>0</v>
      </c>
      <c r="W127" s="4">
        <v>271</v>
      </c>
      <c r="X127" s="4">
        <v>27</v>
      </c>
      <c r="Y127" s="4">
        <v>3198</v>
      </c>
      <c r="Z127" s="4">
        <v>0</v>
      </c>
      <c r="AA127" s="4">
        <f t="shared" si="1"/>
        <v>3771</v>
      </c>
    </row>
    <row r="128" spans="1:27" s="4" customFormat="1" x14ac:dyDescent="0.25">
      <c r="A128" s="4">
        <v>2016</v>
      </c>
      <c r="B128" s="4" t="s">
        <v>49</v>
      </c>
      <c r="C128" s="4" t="s">
        <v>106</v>
      </c>
      <c r="D128" s="4" t="s">
        <v>107</v>
      </c>
      <c r="E128" s="5" t="s">
        <v>109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218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4</v>
      </c>
      <c r="V128" s="4">
        <v>0</v>
      </c>
      <c r="W128" s="4">
        <v>466</v>
      </c>
      <c r="X128" s="4">
        <v>5</v>
      </c>
      <c r="Y128" s="4">
        <v>341</v>
      </c>
      <c r="Z128" s="4">
        <v>0</v>
      </c>
      <c r="AA128" s="4">
        <f t="shared" si="1"/>
        <v>1034</v>
      </c>
    </row>
    <row r="129" spans="1:27" s="4" customFormat="1" x14ac:dyDescent="0.25">
      <c r="A129" s="4">
        <v>2016</v>
      </c>
      <c r="B129" s="4" t="s">
        <v>49</v>
      </c>
      <c r="C129" s="4" t="s">
        <v>106</v>
      </c>
      <c r="D129" s="4" t="s">
        <v>107</v>
      </c>
      <c r="E129" s="5" t="s">
        <v>110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40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10</v>
      </c>
      <c r="V129" s="4">
        <v>0</v>
      </c>
      <c r="W129" s="4">
        <v>231</v>
      </c>
      <c r="X129" s="4">
        <v>5</v>
      </c>
      <c r="Y129" s="4">
        <v>1315</v>
      </c>
      <c r="Z129" s="4">
        <v>0</v>
      </c>
      <c r="AA129" s="4">
        <f t="shared" si="1"/>
        <v>1601</v>
      </c>
    </row>
    <row r="130" spans="1:27" s="4" customFormat="1" x14ac:dyDescent="0.25">
      <c r="A130" s="4">
        <v>2016</v>
      </c>
      <c r="B130" s="4" t="s">
        <v>49</v>
      </c>
      <c r="C130" s="4" t="s">
        <v>106</v>
      </c>
      <c r="D130" s="4" t="s">
        <v>107</v>
      </c>
      <c r="E130" s="5" t="s">
        <v>111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9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f t="shared" si="1"/>
        <v>9</v>
      </c>
    </row>
    <row r="131" spans="1:27" s="4" customFormat="1" x14ac:dyDescent="0.25">
      <c r="A131" s="4">
        <v>2016</v>
      </c>
      <c r="B131" s="4" t="s">
        <v>49</v>
      </c>
      <c r="C131" s="4" t="s">
        <v>106</v>
      </c>
      <c r="D131" s="4" t="s">
        <v>112</v>
      </c>
      <c r="E131" s="5" t="s">
        <v>113</v>
      </c>
      <c r="F131" s="4">
        <v>16385</v>
      </c>
      <c r="G131" s="4">
        <v>114</v>
      </c>
      <c r="H131" s="4">
        <v>0</v>
      </c>
      <c r="I131" s="4">
        <v>0</v>
      </c>
      <c r="J131" s="4">
        <v>5689</v>
      </c>
      <c r="K131" s="4">
        <v>544</v>
      </c>
      <c r="L131" s="4">
        <v>200</v>
      </c>
      <c r="M131" s="4">
        <v>934</v>
      </c>
      <c r="N131" s="4">
        <v>4191</v>
      </c>
      <c r="O131" s="4">
        <v>10853</v>
      </c>
      <c r="P131" s="4">
        <v>618</v>
      </c>
      <c r="Q131" s="4">
        <v>0</v>
      </c>
      <c r="R131" s="4">
        <v>152</v>
      </c>
      <c r="S131" s="4">
        <v>0</v>
      </c>
      <c r="T131" s="4">
        <v>0</v>
      </c>
      <c r="U131" s="4">
        <v>803</v>
      </c>
      <c r="V131" s="4">
        <v>419</v>
      </c>
      <c r="W131" s="4">
        <v>2580</v>
      </c>
      <c r="X131" s="4">
        <v>278</v>
      </c>
      <c r="Y131" s="4">
        <v>21470</v>
      </c>
      <c r="Z131" s="4">
        <v>0</v>
      </c>
      <c r="AA131" s="4">
        <f t="shared" si="1"/>
        <v>65230</v>
      </c>
    </row>
    <row r="132" spans="1:27" s="4" customFormat="1" x14ac:dyDescent="0.25">
      <c r="A132" s="4">
        <v>2016</v>
      </c>
      <c r="B132" s="4" t="s">
        <v>49</v>
      </c>
      <c r="C132" s="4" t="s">
        <v>106</v>
      </c>
      <c r="D132" s="4" t="s">
        <v>112</v>
      </c>
      <c r="E132" s="5" t="s">
        <v>114</v>
      </c>
      <c r="F132" s="4">
        <v>976</v>
      </c>
      <c r="G132" s="4">
        <v>0</v>
      </c>
      <c r="H132" s="4">
        <v>0</v>
      </c>
      <c r="I132" s="4">
        <v>0</v>
      </c>
      <c r="J132" s="4">
        <v>36</v>
      </c>
      <c r="K132" s="4">
        <v>0</v>
      </c>
      <c r="L132" s="4">
        <v>178</v>
      </c>
      <c r="M132" s="4">
        <v>163</v>
      </c>
      <c r="N132" s="4">
        <v>849</v>
      </c>
      <c r="O132" s="4">
        <v>2133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6</v>
      </c>
      <c r="V132" s="4">
        <v>0</v>
      </c>
      <c r="W132" s="4">
        <v>90</v>
      </c>
      <c r="X132" s="4">
        <v>2</v>
      </c>
      <c r="Y132" s="4">
        <v>588</v>
      </c>
      <c r="Z132" s="4">
        <v>0</v>
      </c>
      <c r="AA132" s="4">
        <f t="shared" ref="AA132:AA199" si="2">SUM(F132:Z132)</f>
        <v>5021</v>
      </c>
    </row>
    <row r="133" spans="1:27" s="4" customFormat="1" x14ac:dyDescent="0.25">
      <c r="A133" s="4">
        <v>2016</v>
      </c>
      <c r="B133" s="4" t="s">
        <v>49</v>
      </c>
      <c r="C133" s="4" t="s">
        <v>106</v>
      </c>
      <c r="D133" s="4" t="s">
        <v>112</v>
      </c>
      <c r="E133" s="5" t="s">
        <v>115</v>
      </c>
      <c r="F133" s="4">
        <v>146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170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4</v>
      </c>
      <c r="V133" s="4">
        <v>55</v>
      </c>
      <c r="W133" s="4">
        <v>642</v>
      </c>
      <c r="X133" s="4">
        <v>258</v>
      </c>
      <c r="Y133" s="4">
        <v>75</v>
      </c>
      <c r="Z133" s="4">
        <v>0</v>
      </c>
      <c r="AA133" s="4">
        <f t="shared" si="2"/>
        <v>1350</v>
      </c>
    </row>
    <row r="134" spans="1:27" s="4" customFormat="1" x14ac:dyDescent="0.25">
      <c r="A134" s="4">
        <v>2016</v>
      </c>
      <c r="B134" s="4" t="s">
        <v>49</v>
      </c>
      <c r="C134" s="4" t="s">
        <v>106</v>
      </c>
      <c r="D134" s="4" t="s">
        <v>112</v>
      </c>
      <c r="E134" s="5" t="s">
        <v>116</v>
      </c>
      <c r="F134" s="4">
        <v>28095</v>
      </c>
      <c r="G134" s="4">
        <v>77</v>
      </c>
      <c r="H134" s="4">
        <v>127</v>
      </c>
      <c r="I134" s="4">
        <v>0</v>
      </c>
      <c r="J134" s="4">
        <v>18657</v>
      </c>
      <c r="K134" s="4">
        <v>1236</v>
      </c>
      <c r="L134" s="4">
        <v>342</v>
      </c>
      <c r="M134" s="4">
        <v>552</v>
      </c>
      <c r="N134" s="4">
        <v>4873</v>
      </c>
      <c r="O134" s="4">
        <v>5658</v>
      </c>
      <c r="P134" s="4">
        <v>5794</v>
      </c>
      <c r="Q134" s="4">
        <v>0</v>
      </c>
      <c r="R134" s="4">
        <v>4067</v>
      </c>
      <c r="S134" s="4">
        <v>804</v>
      </c>
      <c r="T134" s="4">
        <v>0</v>
      </c>
      <c r="U134" s="4">
        <v>1769</v>
      </c>
      <c r="V134" s="4">
        <v>11042</v>
      </c>
      <c r="W134" s="4">
        <v>80108</v>
      </c>
      <c r="X134" s="4">
        <v>1529</v>
      </c>
      <c r="Y134" s="4">
        <v>73841</v>
      </c>
      <c r="Z134" s="4">
        <v>0</v>
      </c>
      <c r="AA134" s="4">
        <f t="shared" si="2"/>
        <v>238571</v>
      </c>
    </row>
    <row r="135" spans="1:27" s="4" customFormat="1" x14ac:dyDescent="0.25">
      <c r="A135" s="4">
        <v>2016</v>
      </c>
      <c r="B135" s="4" t="s">
        <v>49</v>
      </c>
      <c r="C135" s="4" t="s">
        <v>106</v>
      </c>
      <c r="D135" s="4" t="s">
        <v>117</v>
      </c>
      <c r="E135" s="5" t="s">
        <v>118</v>
      </c>
      <c r="F135" s="4">
        <v>519</v>
      </c>
      <c r="G135" s="4">
        <v>0</v>
      </c>
      <c r="H135" s="4">
        <v>0</v>
      </c>
      <c r="I135" s="4">
        <v>0</v>
      </c>
      <c r="J135" s="4">
        <v>28</v>
      </c>
      <c r="K135" s="4">
        <v>0</v>
      </c>
      <c r="L135" s="4">
        <v>0</v>
      </c>
      <c r="M135" s="4">
        <v>2</v>
      </c>
      <c r="N135" s="4">
        <v>889</v>
      </c>
      <c r="O135" s="4">
        <v>24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657</v>
      </c>
      <c r="W135" s="4">
        <v>1</v>
      </c>
      <c r="X135" s="4">
        <v>0</v>
      </c>
      <c r="Y135" s="4">
        <v>46</v>
      </c>
      <c r="Z135" s="4">
        <v>0</v>
      </c>
      <c r="AA135" s="4">
        <f t="shared" si="2"/>
        <v>2166</v>
      </c>
    </row>
    <row r="136" spans="1:27" s="4" customFormat="1" x14ac:dyDescent="0.25">
      <c r="A136" s="4">
        <v>2016</v>
      </c>
      <c r="B136" s="4" t="s">
        <v>49</v>
      </c>
      <c r="C136" s="4" t="s">
        <v>106</v>
      </c>
      <c r="D136" s="4" t="s">
        <v>117</v>
      </c>
      <c r="E136" s="5" t="s">
        <v>119</v>
      </c>
      <c r="F136" s="4">
        <v>3325</v>
      </c>
      <c r="G136" s="4">
        <v>0</v>
      </c>
      <c r="H136" s="4">
        <v>0</v>
      </c>
      <c r="I136" s="4">
        <v>0</v>
      </c>
      <c r="J136" s="4">
        <v>11691</v>
      </c>
      <c r="K136" s="4">
        <v>838</v>
      </c>
      <c r="L136" s="4">
        <v>23</v>
      </c>
      <c r="M136" s="4">
        <v>716</v>
      </c>
      <c r="N136" s="4">
        <v>3862</v>
      </c>
      <c r="O136" s="4">
        <v>10097</v>
      </c>
      <c r="P136" s="4">
        <v>3254</v>
      </c>
      <c r="Q136" s="4">
        <v>0</v>
      </c>
      <c r="R136" s="4">
        <v>275</v>
      </c>
      <c r="S136" s="4">
        <v>29</v>
      </c>
      <c r="T136" s="4">
        <v>0</v>
      </c>
      <c r="U136" s="4">
        <v>518</v>
      </c>
      <c r="V136" s="4">
        <v>47</v>
      </c>
      <c r="W136" s="4">
        <v>1936</v>
      </c>
      <c r="X136" s="4">
        <v>16</v>
      </c>
      <c r="Y136" s="4">
        <v>1400</v>
      </c>
      <c r="Z136" s="4">
        <v>0</v>
      </c>
      <c r="AA136" s="4">
        <f t="shared" si="2"/>
        <v>38027</v>
      </c>
    </row>
    <row r="137" spans="1:27" s="4" customFormat="1" x14ac:dyDescent="0.25">
      <c r="A137" s="4">
        <v>2016</v>
      </c>
      <c r="B137" s="4" t="s">
        <v>49</v>
      </c>
      <c r="C137" s="4" t="s">
        <v>106</v>
      </c>
      <c r="D137" s="4" t="s">
        <v>117</v>
      </c>
      <c r="E137" s="5" t="s">
        <v>120</v>
      </c>
      <c r="F137" s="4">
        <v>35876</v>
      </c>
      <c r="G137" s="4">
        <v>3505</v>
      </c>
      <c r="H137" s="4">
        <v>0</v>
      </c>
      <c r="I137" s="4">
        <v>0</v>
      </c>
      <c r="J137" s="4">
        <v>48738</v>
      </c>
      <c r="K137" s="4">
        <v>7774</v>
      </c>
      <c r="L137" s="4">
        <v>6259</v>
      </c>
      <c r="M137" s="4">
        <v>2745</v>
      </c>
      <c r="N137" s="4">
        <v>39568</v>
      </c>
      <c r="O137" s="4">
        <v>3812</v>
      </c>
      <c r="P137" s="4">
        <v>20223</v>
      </c>
      <c r="Q137" s="4">
        <v>0</v>
      </c>
      <c r="R137" s="4">
        <v>4498</v>
      </c>
      <c r="S137" s="4">
        <v>255</v>
      </c>
      <c r="T137" s="4">
        <v>3376</v>
      </c>
      <c r="U137" s="4">
        <v>3642</v>
      </c>
      <c r="V137" s="4">
        <v>11063</v>
      </c>
      <c r="W137" s="4">
        <v>6517</v>
      </c>
      <c r="X137" s="4">
        <v>1436</v>
      </c>
      <c r="Y137" s="4">
        <v>13096</v>
      </c>
      <c r="Z137" s="4">
        <v>0</v>
      </c>
      <c r="AA137" s="4">
        <f t="shared" si="2"/>
        <v>212383</v>
      </c>
    </row>
    <row r="138" spans="1:27" s="4" customFormat="1" x14ac:dyDescent="0.25">
      <c r="A138" s="4">
        <v>2016</v>
      </c>
      <c r="B138" s="4" t="s">
        <v>49</v>
      </c>
      <c r="C138" s="4" t="s">
        <v>30</v>
      </c>
      <c r="D138" s="4" t="s">
        <v>121</v>
      </c>
      <c r="E138" s="5" t="s">
        <v>122</v>
      </c>
      <c r="F138" s="4">
        <v>9539</v>
      </c>
      <c r="G138" s="4">
        <v>766</v>
      </c>
      <c r="H138" s="4">
        <v>0</v>
      </c>
      <c r="I138" s="4">
        <v>0</v>
      </c>
      <c r="J138" s="4">
        <v>17526</v>
      </c>
      <c r="K138" s="4">
        <v>246</v>
      </c>
      <c r="L138" s="4">
        <v>2355</v>
      </c>
      <c r="M138" s="4">
        <v>411</v>
      </c>
      <c r="N138" s="4">
        <v>8874</v>
      </c>
      <c r="O138" s="4">
        <v>9460</v>
      </c>
      <c r="P138" s="4">
        <v>1910</v>
      </c>
      <c r="Q138" s="4">
        <v>0</v>
      </c>
      <c r="R138" s="4">
        <v>456</v>
      </c>
      <c r="S138" s="4">
        <v>0</v>
      </c>
      <c r="T138" s="4">
        <v>91</v>
      </c>
      <c r="U138" s="4">
        <v>1054</v>
      </c>
      <c r="V138" s="4">
        <v>0</v>
      </c>
      <c r="W138" s="4">
        <v>6784</v>
      </c>
      <c r="X138" s="4">
        <v>16</v>
      </c>
      <c r="Y138" s="4">
        <v>10536</v>
      </c>
      <c r="Z138" s="4">
        <v>0</v>
      </c>
      <c r="AA138" s="4">
        <f t="shared" si="2"/>
        <v>70024</v>
      </c>
    </row>
    <row r="139" spans="1:27" s="4" customFormat="1" x14ac:dyDescent="0.25">
      <c r="A139" s="4">
        <v>2016</v>
      </c>
      <c r="B139" s="4" t="s">
        <v>49</v>
      </c>
      <c r="C139" s="4" t="s">
        <v>30</v>
      </c>
      <c r="D139" s="4" t="s">
        <v>121</v>
      </c>
      <c r="E139" s="5" t="s">
        <v>123</v>
      </c>
      <c r="F139" s="4">
        <v>7243</v>
      </c>
      <c r="G139" s="4">
        <v>0</v>
      </c>
      <c r="H139" s="4">
        <v>0</v>
      </c>
      <c r="I139" s="4">
        <v>0</v>
      </c>
      <c r="J139" s="4">
        <v>4824</v>
      </c>
      <c r="K139" s="4">
        <v>64</v>
      </c>
      <c r="L139" s="4">
        <v>2404</v>
      </c>
      <c r="M139" s="4">
        <v>409</v>
      </c>
      <c r="N139" s="4">
        <v>6950</v>
      </c>
      <c r="O139" s="4">
        <v>14848</v>
      </c>
      <c r="P139" s="4">
        <v>988</v>
      </c>
      <c r="Q139" s="4">
        <v>0</v>
      </c>
      <c r="R139" s="4">
        <v>99</v>
      </c>
      <c r="S139" s="4">
        <v>0</v>
      </c>
      <c r="T139" s="4">
        <v>455</v>
      </c>
      <c r="U139" s="4">
        <v>69</v>
      </c>
      <c r="V139" s="4">
        <v>714</v>
      </c>
      <c r="W139" s="4">
        <v>843</v>
      </c>
      <c r="X139" s="4">
        <v>14</v>
      </c>
      <c r="Y139" s="4">
        <v>1646</v>
      </c>
      <c r="Z139" s="4">
        <v>0</v>
      </c>
      <c r="AA139" s="4">
        <f t="shared" si="2"/>
        <v>41570</v>
      </c>
    </row>
    <row r="140" spans="1:27" s="4" customFormat="1" x14ac:dyDescent="0.25">
      <c r="A140" s="4">
        <v>2016</v>
      </c>
      <c r="B140" s="4" t="s">
        <v>49</v>
      </c>
      <c r="C140" s="4" t="s">
        <v>30</v>
      </c>
      <c r="D140" s="4" t="s">
        <v>121</v>
      </c>
      <c r="E140" s="5" t="s">
        <v>124</v>
      </c>
      <c r="F140" s="4">
        <v>7518</v>
      </c>
      <c r="G140" s="4">
        <v>3703</v>
      </c>
      <c r="H140" s="4">
        <v>0</v>
      </c>
      <c r="I140" s="4">
        <v>0</v>
      </c>
      <c r="J140" s="4">
        <v>810</v>
      </c>
      <c r="K140" s="4">
        <v>0</v>
      </c>
      <c r="L140" s="4">
        <v>3245</v>
      </c>
      <c r="M140" s="4">
        <v>612</v>
      </c>
      <c r="N140" s="4">
        <v>6081</v>
      </c>
      <c r="O140" s="4">
        <v>8866</v>
      </c>
      <c r="P140" s="4">
        <v>2646</v>
      </c>
      <c r="Q140" s="4">
        <v>0</v>
      </c>
      <c r="R140" s="4">
        <v>898</v>
      </c>
      <c r="S140" s="4">
        <v>151</v>
      </c>
      <c r="T140" s="4">
        <v>77</v>
      </c>
      <c r="U140" s="4">
        <v>158</v>
      </c>
      <c r="V140" s="4">
        <v>1</v>
      </c>
      <c r="W140" s="4">
        <v>1003</v>
      </c>
      <c r="X140" s="4">
        <v>64</v>
      </c>
      <c r="Y140" s="4">
        <v>11326</v>
      </c>
      <c r="Z140" s="4">
        <v>0</v>
      </c>
      <c r="AA140" s="4">
        <f t="shared" si="2"/>
        <v>47159</v>
      </c>
    </row>
    <row r="141" spans="1:27" s="4" customFormat="1" x14ac:dyDescent="0.25">
      <c r="A141" s="4">
        <v>2016</v>
      </c>
      <c r="B141" s="4" t="s">
        <v>49</v>
      </c>
      <c r="C141" s="4" t="s">
        <v>30</v>
      </c>
      <c r="D141" s="4" t="s">
        <v>91</v>
      </c>
      <c r="E141" s="5" t="s">
        <v>125</v>
      </c>
      <c r="F141" s="4">
        <v>28292</v>
      </c>
      <c r="G141" s="4">
        <v>0</v>
      </c>
      <c r="H141" s="4">
        <v>0</v>
      </c>
      <c r="I141" s="4">
        <v>0</v>
      </c>
      <c r="J141" s="4">
        <v>4501</v>
      </c>
      <c r="K141" s="4">
        <v>979</v>
      </c>
      <c r="L141" s="4">
        <v>1269</v>
      </c>
      <c r="M141" s="4">
        <v>10340</v>
      </c>
      <c r="N141" s="4">
        <v>17391</v>
      </c>
      <c r="O141" s="4">
        <v>10335</v>
      </c>
      <c r="P141" s="4">
        <v>9364</v>
      </c>
      <c r="Q141" s="4">
        <v>0</v>
      </c>
      <c r="R141" s="4">
        <v>979</v>
      </c>
      <c r="S141" s="4">
        <v>81</v>
      </c>
      <c r="T141" s="4">
        <v>0</v>
      </c>
      <c r="U141" s="4">
        <v>2134</v>
      </c>
      <c r="V141" s="4">
        <v>12095</v>
      </c>
      <c r="W141" s="4">
        <v>15577</v>
      </c>
      <c r="X141" s="4">
        <v>133</v>
      </c>
      <c r="Y141" s="4">
        <v>444</v>
      </c>
      <c r="Z141" s="4">
        <v>0</v>
      </c>
      <c r="AA141" s="4">
        <f t="shared" si="2"/>
        <v>113914</v>
      </c>
    </row>
    <row r="142" spans="1:27" s="4" customFormat="1" x14ac:dyDescent="0.25">
      <c r="A142" s="4">
        <v>2016</v>
      </c>
      <c r="B142" s="4" t="s">
        <v>49</v>
      </c>
      <c r="C142" s="4" t="s">
        <v>30</v>
      </c>
      <c r="D142" s="4" t="s">
        <v>91</v>
      </c>
      <c r="E142" s="5" t="s">
        <v>126</v>
      </c>
      <c r="F142" s="4">
        <v>308</v>
      </c>
      <c r="G142" s="4">
        <v>382</v>
      </c>
      <c r="H142" s="4">
        <v>0</v>
      </c>
      <c r="I142" s="4">
        <v>0</v>
      </c>
      <c r="J142" s="4">
        <v>609</v>
      </c>
      <c r="K142" s="4">
        <v>0</v>
      </c>
      <c r="L142" s="4">
        <v>64</v>
      </c>
      <c r="M142" s="4">
        <v>454</v>
      </c>
      <c r="N142" s="4">
        <v>1453</v>
      </c>
      <c r="O142" s="4">
        <v>957</v>
      </c>
      <c r="P142" s="4">
        <v>1456</v>
      </c>
      <c r="Q142" s="4">
        <v>0</v>
      </c>
      <c r="R142" s="4">
        <v>34</v>
      </c>
      <c r="S142" s="4">
        <v>0</v>
      </c>
      <c r="T142" s="4">
        <v>0</v>
      </c>
      <c r="U142" s="4">
        <v>61</v>
      </c>
      <c r="V142" s="4">
        <v>0</v>
      </c>
      <c r="W142" s="4">
        <v>603</v>
      </c>
      <c r="X142" s="4">
        <v>0</v>
      </c>
      <c r="Y142" s="4">
        <v>0</v>
      </c>
      <c r="Z142" s="4">
        <v>0</v>
      </c>
      <c r="AA142" s="4">
        <f t="shared" si="2"/>
        <v>6381</v>
      </c>
    </row>
    <row r="143" spans="1:27" s="4" customFormat="1" x14ac:dyDescent="0.25">
      <c r="A143" s="4">
        <v>2016</v>
      </c>
      <c r="B143" s="4" t="s">
        <v>49</v>
      </c>
      <c r="C143" s="4" t="s">
        <v>106</v>
      </c>
      <c r="D143" s="4" t="s">
        <v>127</v>
      </c>
      <c r="E143" s="5" t="s">
        <v>128</v>
      </c>
      <c r="F143" s="4">
        <v>1817</v>
      </c>
      <c r="G143" s="4">
        <v>0</v>
      </c>
      <c r="H143" s="4">
        <v>0</v>
      </c>
      <c r="I143" s="4">
        <v>0</v>
      </c>
      <c r="J143" s="4">
        <v>2</v>
      </c>
      <c r="K143" s="4">
        <v>34</v>
      </c>
      <c r="L143" s="4">
        <v>0</v>
      </c>
      <c r="M143" s="4">
        <v>170</v>
      </c>
      <c r="N143" s="4">
        <v>0</v>
      </c>
      <c r="O143" s="4">
        <v>81</v>
      </c>
      <c r="P143" s="4">
        <v>60</v>
      </c>
      <c r="Q143" s="4">
        <v>0</v>
      </c>
      <c r="R143" s="4">
        <v>30</v>
      </c>
      <c r="S143" s="4">
        <v>0</v>
      </c>
      <c r="T143" s="4">
        <v>0</v>
      </c>
      <c r="U143" s="4">
        <v>30</v>
      </c>
      <c r="V143" s="4">
        <v>13</v>
      </c>
      <c r="W143" s="4">
        <v>344</v>
      </c>
      <c r="X143" s="4">
        <v>120</v>
      </c>
      <c r="Y143" s="4">
        <v>765</v>
      </c>
      <c r="Z143" s="4">
        <v>0</v>
      </c>
      <c r="AA143" s="4">
        <f t="shared" si="2"/>
        <v>3466</v>
      </c>
    </row>
    <row r="144" spans="1:27" s="4" customFormat="1" x14ac:dyDescent="0.25">
      <c r="A144" s="4">
        <v>2016</v>
      </c>
      <c r="B144" s="4" t="s">
        <v>49</v>
      </c>
      <c r="C144" s="4" t="s">
        <v>106</v>
      </c>
      <c r="D144" s="4" t="s">
        <v>127</v>
      </c>
      <c r="E144" s="5" t="s">
        <v>129</v>
      </c>
      <c r="F144" s="4">
        <v>2445</v>
      </c>
      <c r="G144" s="4">
        <v>0</v>
      </c>
      <c r="H144" s="4">
        <v>28</v>
      </c>
      <c r="I144" s="4">
        <v>0</v>
      </c>
      <c r="J144" s="4">
        <v>0</v>
      </c>
      <c r="K144" s="4">
        <v>277</v>
      </c>
      <c r="L144" s="4">
        <v>1</v>
      </c>
      <c r="M144" s="4">
        <v>128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4</v>
      </c>
      <c r="V144" s="4">
        <v>3968</v>
      </c>
      <c r="W144" s="4">
        <v>872</v>
      </c>
      <c r="X144" s="4">
        <v>4</v>
      </c>
      <c r="Y144" s="4">
        <v>480</v>
      </c>
      <c r="Z144" s="4">
        <v>0</v>
      </c>
      <c r="AA144" s="4">
        <f t="shared" si="2"/>
        <v>8207</v>
      </c>
    </row>
    <row r="145" spans="1:27" s="4" customFormat="1" x14ac:dyDescent="0.25">
      <c r="A145" s="4">
        <v>2016</v>
      </c>
      <c r="B145" s="4" t="s">
        <v>49</v>
      </c>
      <c r="C145" s="4" t="s">
        <v>106</v>
      </c>
      <c r="D145" s="4" t="s">
        <v>107</v>
      </c>
      <c r="E145" s="5" t="s">
        <v>130</v>
      </c>
      <c r="F145" s="4">
        <v>11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349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1</v>
      </c>
      <c r="V145" s="4">
        <v>0</v>
      </c>
      <c r="W145" s="4">
        <v>20</v>
      </c>
      <c r="X145" s="4">
        <v>7</v>
      </c>
      <c r="Y145" s="4">
        <v>424</v>
      </c>
      <c r="Z145" s="4">
        <v>0</v>
      </c>
      <c r="AA145" s="4">
        <f t="shared" si="2"/>
        <v>812</v>
      </c>
    </row>
    <row r="146" spans="1:27" s="4" customFormat="1" x14ac:dyDescent="0.25">
      <c r="A146" s="4">
        <v>2016</v>
      </c>
      <c r="B146" s="4" t="s">
        <v>49</v>
      </c>
      <c r="C146" s="4" t="s">
        <v>106</v>
      </c>
      <c r="D146" s="4" t="s">
        <v>107</v>
      </c>
      <c r="E146" s="5" t="s">
        <v>131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162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14</v>
      </c>
      <c r="Z146" s="4">
        <v>0</v>
      </c>
      <c r="AA146" s="4">
        <f t="shared" si="2"/>
        <v>176</v>
      </c>
    </row>
    <row r="147" spans="1:27" s="4" customFormat="1" x14ac:dyDescent="0.25">
      <c r="A147" s="4">
        <v>2016</v>
      </c>
      <c r="B147" s="4" t="s">
        <v>49</v>
      </c>
      <c r="C147" s="4" t="s">
        <v>106</v>
      </c>
      <c r="D147" s="4" t="s">
        <v>133</v>
      </c>
      <c r="E147" s="5" t="s">
        <v>134</v>
      </c>
      <c r="F147" s="4">
        <v>7876</v>
      </c>
      <c r="G147" s="4">
        <v>0</v>
      </c>
      <c r="H147" s="4">
        <v>0</v>
      </c>
      <c r="I147" s="4">
        <v>0</v>
      </c>
      <c r="J147" s="4">
        <v>6895</v>
      </c>
      <c r="K147" s="4">
        <v>402</v>
      </c>
      <c r="L147" s="4">
        <v>101</v>
      </c>
      <c r="M147" s="4">
        <v>190</v>
      </c>
      <c r="N147" s="4">
        <v>1971</v>
      </c>
      <c r="O147" s="4">
        <v>1680</v>
      </c>
      <c r="P147" s="4">
        <v>423</v>
      </c>
      <c r="Q147" s="4">
        <v>0</v>
      </c>
      <c r="R147" s="4">
        <v>745</v>
      </c>
      <c r="S147" s="4">
        <v>139</v>
      </c>
      <c r="T147" s="4">
        <v>239</v>
      </c>
      <c r="U147" s="4">
        <v>1750</v>
      </c>
      <c r="V147" s="4">
        <v>33659</v>
      </c>
      <c r="W147" s="4">
        <v>7674</v>
      </c>
      <c r="X147" s="4">
        <v>220</v>
      </c>
      <c r="Y147" s="4">
        <v>3491</v>
      </c>
      <c r="Z147" s="4">
        <v>0</v>
      </c>
      <c r="AA147" s="4">
        <f t="shared" si="2"/>
        <v>67455</v>
      </c>
    </row>
    <row r="148" spans="1:27" s="4" customFormat="1" x14ac:dyDescent="0.25">
      <c r="A148" s="4">
        <v>2016</v>
      </c>
      <c r="B148" s="4" t="s">
        <v>76</v>
      </c>
      <c r="C148" s="4" t="s">
        <v>106</v>
      </c>
      <c r="D148" s="4" t="s">
        <v>133</v>
      </c>
      <c r="E148" s="5" t="s">
        <v>135</v>
      </c>
      <c r="F148" s="4">
        <v>1573</v>
      </c>
      <c r="G148" s="4">
        <v>534</v>
      </c>
      <c r="H148" s="4">
        <v>0</v>
      </c>
      <c r="I148" s="4">
        <v>0</v>
      </c>
      <c r="J148" s="4">
        <v>1387</v>
      </c>
      <c r="K148" s="4">
        <v>0</v>
      </c>
      <c r="L148" s="4">
        <v>0</v>
      </c>
      <c r="M148" s="4">
        <v>160</v>
      </c>
      <c r="N148" s="4">
        <v>383</v>
      </c>
      <c r="O148" s="4">
        <v>1343</v>
      </c>
      <c r="P148" s="4">
        <v>0</v>
      </c>
      <c r="Q148" s="4">
        <v>0</v>
      </c>
      <c r="R148" s="4">
        <v>14</v>
      </c>
      <c r="S148" s="4">
        <v>0</v>
      </c>
      <c r="T148" s="4">
        <v>0</v>
      </c>
      <c r="U148" s="4">
        <v>0</v>
      </c>
      <c r="V148" s="4">
        <v>2514</v>
      </c>
      <c r="W148" s="4">
        <v>386</v>
      </c>
      <c r="X148" s="4">
        <v>0</v>
      </c>
      <c r="Y148" s="4">
        <v>0</v>
      </c>
      <c r="Z148" s="4">
        <v>0</v>
      </c>
      <c r="AA148" s="4">
        <f t="shared" si="2"/>
        <v>8294</v>
      </c>
    </row>
    <row r="149" spans="1:27" s="4" customFormat="1" x14ac:dyDescent="0.25">
      <c r="A149" s="4">
        <v>2016</v>
      </c>
      <c r="B149" s="4" t="s">
        <v>76</v>
      </c>
      <c r="C149" s="4" t="s">
        <v>106</v>
      </c>
      <c r="D149" s="4" t="s">
        <v>136</v>
      </c>
      <c r="E149" s="5" t="s">
        <v>137</v>
      </c>
      <c r="F149" s="4">
        <v>707</v>
      </c>
      <c r="G149" s="4">
        <v>0</v>
      </c>
      <c r="H149" s="4">
        <v>0</v>
      </c>
      <c r="I149" s="4">
        <v>0</v>
      </c>
      <c r="J149" s="4">
        <v>326</v>
      </c>
      <c r="K149" s="4">
        <v>690</v>
      </c>
      <c r="L149" s="4">
        <v>0</v>
      </c>
      <c r="M149" s="4">
        <v>305</v>
      </c>
      <c r="N149" s="4">
        <v>1054</v>
      </c>
      <c r="O149" s="4">
        <v>0</v>
      </c>
      <c r="P149" s="4">
        <v>252</v>
      </c>
      <c r="Q149" s="4">
        <v>0</v>
      </c>
      <c r="R149" s="4">
        <v>155</v>
      </c>
      <c r="S149" s="4">
        <v>42</v>
      </c>
      <c r="T149" s="4">
        <v>0</v>
      </c>
      <c r="U149" s="4">
        <v>0</v>
      </c>
      <c r="V149" s="4">
        <v>2964</v>
      </c>
      <c r="W149" s="4">
        <v>1092</v>
      </c>
      <c r="X149" s="4">
        <v>50</v>
      </c>
      <c r="Y149" s="4">
        <v>18</v>
      </c>
      <c r="Z149" s="4">
        <v>0</v>
      </c>
      <c r="AA149" s="4">
        <f t="shared" si="2"/>
        <v>7655</v>
      </c>
    </row>
    <row r="150" spans="1:27" s="4" customFormat="1" x14ac:dyDescent="0.25">
      <c r="A150" s="4">
        <v>2016</v>
      </c>
      <c r="B150" s="4" t="s">
        <v>49</v>
      </c>
      <c r="C150" s="4" t="s">
        <v>39</v>
      </c>
      <c r="D150" s="4" t="s">
        <v>138</v>
      </c>
      <c r="E150" s="5" t="s">
        <v>139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2529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2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f t="shared" si="2"/>
        <v>2531</v>
      </c>
    </row>
    <row r="151" spans="1:27" s="4" customFormat="1" x14ac:dyDescent="0.25">
      <c r="A151" s="4">
        <v>2016</v>
      </c>
      <c r="B151" s="4" t="s">
        <v>49</v>
      </c>
      <c r="C151" s="4" t="s">
        <v>39</v>
      </c>
      <c r="D151" s="4" t="s">
        <v>138</v>
      </c>
      <c r="E151" s="5" t="s">
        <v>140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3105</v>
      </c>
      <c r="O151" s="4">
        <v>23965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f t="shared" si="2"/>
        <v>27070</v>
      </c>
    </row>
    <row r="152" spans="1:27" s="4" customFormat="1" x14ac:dyDescent="0.25">
      <c r="A152" s="4">
        <v>2016</v>
      </c>
      <c r="B152" s="4" t="s">
        <v>49</v>
      </c>
      <c r="C152" s="4" t="s">
        <v>59</v>
      </c>
      <c r="D152" s="4" t="s">
        <v>60</v>
      </c>
      <c r="E152" s="5" t="s">
        <v>141</v>
      </c>
      <c r="F152" s="4">
        <v>12249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2566</v>
      </c>
      <c r="N152" s="4">
        <v>0</v>
      </c>
      <c r="O152" s="4">
        <v>2075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228</v>
      </c>
      <c r="V152" s="4">
        <v>0</v>
      </c>
      <c r="W152" s="4">
        <v>60</v>
      </c>
      <c r="X152" s="4">
        <v>152</v>
      </c>
      <c r="Y152" s="4">
        <v>15703</v>
      </c>
      <c r="Z152" s="4">
        <v>0</v>
      </c>
      <c r="AA152" s="4">
        <f t="shared" si="2"/>
        <v>33033</v>
      </c>
    </row>
    <row r="153" spans="1:27" s="4" customFormat="1" x14ac:dyDescent="0.25">
      <c r="A153" s="4">
        <v>2016</v>
      </c>
      <c r="B153" s="4" t="s">
        <v>49</v>
      </c>
      <c r="C153" s="4" t="s">
        <v>59</v>
      </c>
      <c r="D153" s="4" t="s">
        <v>60</v>
      </c>
      <c r="E153" s="5" t="s">
        <v>142</v>
      </c>
      <c r="F153" s="4">
        <v>2847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416</v>
      </c>
      <c r="N153" s="4">
        <v>0</v>
      </c>
      <c r="O153" s="4">
        <v>423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7</v>
      </c>
      <c r="V153" s="4">
        <v>0</v>
      </c>
      <c r="W153" s="4">
        <v>10</v>
      </c>
      <c r="X153" s="4">
        <v>78</v>
      </c>
      <c r="Y153" s="4">
        <v>59</v>
      </c>
      <c r="Z153" s="4">
        <v>0</v>
      </c>
      <c r="AA153" s="4">
        <f t="shared" si="2"/>
        <v>3840</v>
      </c>
    </row>
    <row r="154" spans="1:27" s="4" customFormat="1" x14ac:dyDescent="0.25">
      <c r="A154" s="4">
        <v>2016</v>
      </c>
      <c r="B154" s="4" t="s">
        <v>49</v>
      </c>
      <c r="C154" s="4" t="s">
        <v>26</v>
      </c>
      <c r="D154" s="4" t="s">
        <v>54</v>
      </c>
      <c r="E154" s="5" t="s">
        <v>143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30</v>
      </c>
      <c r="N154" s="4">
        <v>0</v>
      </c>
      <c r="O154" s="4">
        <v>104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5</v>
      </c>
      <c r="V154" s="4">
        <v>0</v>
      </c>
      <c r="W154" s="4">
        <v>64</v>
      </c>
      <c r="X154" s="4">
        <v>13</v>
      </c>
      <c r="Y154" s="4">
        <v>2402</v>
      </c>
      <c r="Z154" s="4">
        <v>0</v>
      </c>
      <c r="AA154" s="4">
        <f t="shared" si="2"/>
        <v>2618</v>
      </c>
    </row>
    <row r="155" spans="1:27" s="4" customFormat="1" x14ac:dyDescent="0.25">
      <c r="A155" s="4">
        <v>2016</v>
      </c>
      <c r="B155" s="4" t="s">
        <v>49</v>
      </c>
      <c r="C155" s="4" t="s">
        <v>26</v>
      </c>
      <c r="D155" s="4" t="s">
        <v>54</v>
      </c>
      <c r="E155" s="5" t="s">
        <v>144</v>
      </c>
      <c r="F155" s="4">
        <v>129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144</v>
      </c>
      <c r="N155" s="4">
        <v>15</v>
      </c>
      <c r="O155" s="4">
        <v>2048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12</v>
      </c>
      <c r="V155" s="4">
        <v>0</v>
      </c>
      <c r="W155" s="4">
        <v>154</v>
      </c>
      <c r="X155" s="4">
        <v>7</v>
      </c>
      <c r="Y155" s="4">
        <v>2086</v>
      </c>
      <c r="Z155" s="4">
        <v>0</v>
      </c>
      <c r="AA155" s="4">
        <f t="shared" si="2"/>
        <v>4595</v>
      </c>
    </row>
    <row r="156" spans="1:27" s="4" customFormat="1" x14ac:dyDescent="0.25">
      <c r="A156" s="4">
        <v>2016</v>
      </c>
      <c r="B156" s="4" t="s">
        <v>49</v>
      </c>
      <c r="C156" s="4" t="s">
        <v>26</v>
      </c>
      <c r="D156" s="4" t="s">
        <v>54</v>
      </c>
      <c r="E156" s="5" t="s">
        <v>145</v>
      </c>
      <c r="F156" s="4">
        <v>43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246</v>
      </c>
      <c r="N156" s="4">
        <v>0</v>
      </c>
      <c r="O156" s="4">
        <v>356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43</v>
      </c>
      <c r="V156" s="4">
        <v>0</v>
      </c>
      <c r="W156" s="4">
        <v>1110</v>
      </c>
      <c r="X156" s="4">
        <v>10</v>
      </c>
      <c r="Y156" s="4">
        <v>9427</v>
      </c>
      <c r="Z156" s="4">
        <v>0</v>
      </c>
      <c r="AA156" s="4">
        <f t="shared" si="2"/>
        <v>11235</v>
      </c>
    </row>
    <row r="157" spans="1:27" s="4" customFormat="1" x14ac:dyDescent="0.25">
      <c r="A157" s="4">
        <v>2016</v>
      </c>
      <c r="B157" s="4" t="s">
        <v>49</v>
      </c>
      <c r="C157" s="4" t="s">
        <v>26</v>
      </c>
      <c r="D157" s="4" t="s">
        <v>54</v>
      </c>
      <c r="E157" s="5" t="s">
        <v>146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4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2</v>
      </c>
      <c r="Y157" s="4">
        <v>331</v>
      </c>
      <c r="Z157" s="4">
        <v>0</v>
      </c>
      <c r="AA157" s="4">
        <f t="shared" si="2"/>
        <v>337</v>
      </c>
    </row>
    <row r="158" spans="1:27" s="4" customFormat="1" x14ac:dyDescent="0.25">
      <c r="A158" s="4">
        <v>2016</v>
      </c>
      <c r="B158" s="4" t="s">
        <v>49</v>
      </c>
      <c r="C158" s="4" t="s">
        <v>26</v>
      </c>
      <c r="D158" s="4" t="s">
        <v>54</v>
      </c>
      <c r="E158" s="5" t="s">
        <v>147</v>
      </c>
      <c r="F158" s="4">
        <v>49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62</v>
      </c>
      <c r="N158" s="4">
        <v>0</v>
      </c>
      <c r="O158" s="4">
        <v>186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51</v>
      </c>
      <c r="V158" s="4">
        <v>0</v>
      </c>
      <c r="W158" s="4">
        <v>35</v>
      </c>
      <c r="X158" s="4">
        <v>73</v>
      </c>
      <c r="Y158" s="4">
        <v>16417</v>
      </c>
      <c r="Z158" s="4">
        <v>0</v>
      </c>
      <c r="AA158" s="4">
        <f t="shared" si="2"/>
        <v>16873</v>
      </c>
    </row>
    <row r="159" spans="1:27" s="4" customFormat="1" x14ac:dyDescent="0.25">
      <c r="A159" s="4">
        <v>2016</v>
      </c>
      <c r="B159" s="4" t="s">
        <v>49</v>
      </c>
      <c r="C159" s="4" t="s">
        <v>26</v>
      </c>
      <c r="D159" s="4" t="s">
        <v>54</v>
      </c>
      <c r="E159" s="5" t="s">
        <v>148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28</v>
      </c>
      <c r="X159" s="4">
        <v>19</v>
      </c>
      <c r="Y159" s="4">
        <v>239</v>
      </c>
      <c r="Z159" s="4">
        <v>0</v>
      </c>
      <c r="AA159" s="4">
        <f t="shared" si="2"/>
        <v>286</v>
      </c>
    </row>
    <row r="160" spans="1:27" s="4" customFormat="1" x14ac:dyDescent="0.25">
      <c r="A160" s="4">
        <v>2016</v>
      </c>
      <c r="B160" s="4" t="s">
        <v>49</v>
      </c>
      <c r="C160" s="4" t="s">
        <v>26</v>
      </c>
      <c r="D160" s="4" t="s">
        <v>54</v>
      </c>
      <c r="E160" s="5" t="s">
        <v>149</v>
      </c>
      <c r="F160" s="4">
        <v>32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26</v>
      </c>
      <c r="N160" s="4">
        <v>0</v>
      </c>
      <c r="O160" s="4">
        <v>24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37</v>
      </c>
      <c r="V160" s="4">
        <v>0</v>
      </c>
      <c r="W160" s="4">
        <v>19</v>
      </c>
      <c r="X160" s="4">
        <v>53</v>
      </c>
      <c r="Y160" s="4">
        <v>7035</v>
      </c>
      <c r="Z160" s="4">
        <v>0</v>
      </c>
      <c r="AA160" s="4">
        <f t="shared" si="2"/>
        <v>7226</v>
      </c>
    </row>
    <row r="161" spans="1:27" s="4" customFormat="1" x14ac:dyDescent="0.25">
      <c r="A161" s="4">
        <v>2016</v>
      </c>
      <c r="B161" s="4" t="s">
        <v>76</v>
      </c>
      <c r="C161" s="4" t="s">
        <v>77</v>
      </c>
      <c r="D161" s="4" t="s">
        <v>78</v>
      </c>
      <c r="E161" s="5" t="s">
        <v>150</v>
      </c>
      <c r="F161" s="4">
        <v>100</v>
      </c>
      <c r="G161" s="4">
        <v>0</v>
      </c>
      <c r="H161" s="4">
        <v>0</v>
      </c>
      <c r="I161" s="4">
        <v>0</v>
      </c>
      <c r="J161" s="4">
        <v>0</v>
      </c>
      <c r="K161" s="4">
        <v>94</v>
      </c>
      <c r="L161" s="4">
        <v>0</v>
      </c>
      <c r="M161" s="4">
        <v>0</v>
      </c>
      <c r="N161" s="4">
        <v>46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69742</v>
      </c>
      <c r="V161" s="4">
        <v>0</v>
      </c>
      <c r="W161" s="4">
        <v>0</v>
      </c>
      <c r="X161" s="4">
        <v>33</v>
      </c>
      <c r="Y161" s="4">
        <v>1454</v>
      </c>
      <c r="Z161" s="4">
        <v>49211</v>
      </c>
      <c r="AA161" s="4">
        <f t="shared" si="2"/>
        <v>120680</v>
      </c>
    </row>
    <row r="162" spans="1:27" s="4" customFormat="1" x14ac:dyDescent="0.25">
      <c r="A162" s="4">
        <v>2016</v>
      </c>
      <c r="B162" s="4" t="s">
        <v>76</v>
      </c>
      <c r="C162" s="4" t="s">
        <v>77</v>
      </c>
      <c r="D162" s="4" t="s">
        <v>78</v>
      </c>
      <c r="E162" s="5" t="s">
        <v>151</v>
      </c>
      <c r="F162" s="4">
        <v>400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37</v>
      </c>
      <c r="N162" s="4">
        <v>27</v>
      </c>
      <c r="O162" s="4">
        <v>65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50162</v>
      </c>
      <c r="V162" s="4">
        <v>0</v>
      </c>
      <c r="W162" s="4">
        <v>0</v>
      </c>
      <c r="X162" s="4">
        <v>407</v>
      </c>
      <c r="Y162" s="4">
        <v>2987</v>
      </c>
      <c r="Z162" s="4">
        <v>33785</v>
      </c>
      <c r="AA162" s="4">
        <f t="shared" si="2"/>
        <v>87870</v>
      </c>
    </row>
    <row r="163" spans="1:27" s="4" customFormat="1" x14ac:dyDescent="0.25">
      <c r="A163" s="4">
        <v>2016</v>
      </c>
      <c r="B163" s="4" t="s">
        <v>76</v>
      </c>
      <c r="C163" s="4" t="s">
        <v>77</v>
      </c>
      <c r="D163" s="4" t="s">
        <v>78</v>
      </c>
      <c r="E163" s="5" t="s">
        <v>152</v>
      </c>
      <c r="F163" s="4">
        <v>100</v>
      </c>
      <c r="G163" s="4">
        <v>0</v>
      </c>
      <c r="H163" s="4">
        <v>0</v>
      </c>
      <c r="I163" s="4">
        <v>0</v>
      </c>
      <c r="J163" s="4">
        <v>0</v>
      </c>
      <c r="K163" s="4">
        <v>172</v>
      </c>
      <c r="L163" s="4">
        <v>0</v>
      </c>
      <c r="M163" s="4">
        <v>111</v>
      </c>
      <c r="N163" s="4">
        <v>178</v>
      </c>
      <c r="O163" s="4">
        <v>292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75321</v>
      </c>
      <c r="V163" s="4">
        <v>0</v>
      </c>
      <c r="W163" s="4">
        <v>0</v>
      </c>
      <c r="X163" s="4">
        <v>1544</v>
      </c>
      <c r="Y163" s="4">
        <v>20004</v>
      </c>
      <c r="Z163" s="4">
        <v>36143</v>
      </c>
      <c r="AA163" s="4">
        <f t="shared" si="2"/>
        <v>133865</v>
      </c>
    </row>
    <row r="164" spans="1:27" s="4" customFormat="1" x14ac:dyDescent="0.25">
      <c r="A164" s="4">
        <v>2016</v>
      </c>
      <c r="B164" s="4" t="s">
        <v>76</v>
      </c>
      <c r="C164" s="4" t="s">
        <v>77</v>
      </c>
      <c r="D164" s="4" t="s">
        <v>78</v>
      </c>
      <c r="E164" s="5" t="s">
        <v>153</v>
      </c>
      <c r="F164" s="4">
        <v>500</v>
      </c>
      <c r="G164" s="4">
        <v>0</v>
      </c>
      <c r="H164" s="4">
        <v>0</v>
      </c>
      <c r="I164" s="4">
        <v>0</v>
      </c>
      <c r="J164" s="4">
        <v>0</v>
      </c>
      <c r="K164" s="4">
        <v>207</v>
      </c>
      <c r="L164" s="4">
        <v>0</v>
      </c>
      <c r="M164" s="4">
        <v>127</v>
      </c>
      <c r="N164" s="4">
        <v>61</v>
      </c>
      <c r="O164" s="4">
        <v>0</v>
      </c>
      <c r="P164" s="4">
        <v>0</v>
      </c>
      <c r="Q164" s="4">
        <v>0</v>
      </c>
      <c r="R164" s="4">
        <v>0</v>
      </c>
      <c r="S164" s="4">
        <v>285</v>
      </c>
      <c r="T164" s="4">
        <v>0</v>
      </c>
      <c r="U164" s="4">
        <v>69528</v>
      </c>
      <c r="V164" s="4">
        <v>0</v>
      </c>
      <c r="W164" s="4">
        <v>369</v>
      </c>
      <c r="X164" s="4">
        <v>16</v>
      </c>
      <c r="Y164" s="4">
        <v>21551</v>
      </c>
      <c r="Z164" s="4">
        <v>17389</v>
      </c>
      <c r="AA164" s="4">
        <f t="shared" si="2"/>
        <v>110033</v>
      </c>
    </row>
    <row r="165" spans="1:27" s="4" customFormat="1" x14ac:dyDescent="0.25">
      <c r="A165" s="4">
        <v>2016</v>
      </c>
      <c r="B165" s="4" t="s">
        <v>76</v>
      </c>
      <c r="C165" s="4" t="s">
        <v>77</v>
      </c>
      <c r="D165" s="4" t="s">
        <v>78</v>
      </c>
      <c r="E165" s="5" t="s">
        <v>154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968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f t="shared" si="2"/>
        <v>968</v>
      </c>
    </row>
    <row r="166" spans="1:27" s="4" customFormat="1" x14ac:dyDescent="0.25">
      <c r="A166" s="4">
        <v>2016</v>
      </c>
      <c r="B166" s="4" t="s">
        <v>76</v>
      </c>
      <c r="C166" s="4" t="s">
        <v>77</v>
      </c>
      <c r="D166" s="4" t="s">
        <v>78</v>
      </c>
      <c r="E166" s="5" t="s">
        <v>155</v>
      </c>
      <c r="F166" s="4">
        <v>100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661</v>
      </c>
      <c r="Z166" s="4">
        <v>0</v>
      </c>
      <c r="AA166" s="4">
        <f t="shared" si="2"/>
        <v>761</v>
      </c>
    </row>
    <row r="167" spans="1:27" s="4" customFormat="1" x14ac:dyDescent="0.25">
      <c r="A167" s="4">
        <v>2016</v>
      </c>
      <c r="B167" s="4" t="s">
        <v>76</v>
      </c>
      <c r="C167" s="4" t="s">
        <v>77</v>
      </c>
      <c r="D167" s="4" t="s">
        <v>78</v>
      </c>
      <c r="E167" s="5" t="s">
        <v>156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131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429</v>
      </c>
      <c r="V167" s="4">
        <v>0</v>
      </c>
      <c r="W167" s="4">
        <v>0</v>
      </c>
      <c r="X167" s="4">
        <v>0</v>
      </c>
      <c r="Y167" s="4">
        <v>1152</v>
      </c>
      <c r="Z167" s="4">
        <v>300</v>
      </c>
      <c r="AA167" s="4">
        <f t="shared" si="2"/>
        <v>2012</v>
      </c>
    </row>
    <row r="168" spans="1:27" s="4" customFormat="1" x14ac:dyDescent="0.25">
      <c r="A168" s="4">
        <v>2016</v>
      </c>
      <c r="B168" s="4" t="s">
        <v>76</v>
      </c>
      <c r="C168" s="4" t="s">
        <v>77</v>
      </c>
      <c r="D168" s="4" t="s">
        <v>78</v>
      </c>
      <c r="E168" s="5" t="s">
        <v>157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546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105</v>
      </c>
      <c r="X168" s="4">
        <v>0</v>
      </c>
      <c r="Y168" s="4">
        <v>347</v>
      </c>
      <c r="Z168" s="4">
        <v>0</v>
      </c>
      <c r="AA168" s="4">
        <f t="shared" si="2"/>
        <v>998</v>
      </c>
    </row>
    <row r="169" spans="1:27" s="4" customFormat="1" x14ac:dyDescent="0.25">
      <c r="A169" s="4">
        <v>2016</v>
      </c>
      <c r="B169" s="4" t="s">
        <v>76</v>
      </c>
      <c r="C169" s="4" t="s">
        <v>77</v>
      </c>
      <c r="D169" s="4" t="s">
        <v>78</v>
      </c>
      <c r="E169" s="5" t="s">
        <v>158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494</v>
      </c>
      <c r="N169" s="4">
        <v>645</v>
      </c>
      <c r="O169" s="4">
        <v>563</v>
      </c>
      <c r="P169" s="4">
        <v>0</v>
      </c>
      <c r="Q169" s="4">
        <v>0</v>
      </c>
      <c r="R169" s="4">
        <v>0</v>
      </c>
      <c r="S169" s="4">
        <v>29</v>
      </c>
      <c r="T169" s="4">
        <v>0</v>
      </c>
      <c r="U169" s="4">
        <v>609</v>
      </c>
      <c r="V169" s="4">
        <v>0</v>
      </c>
      <c r="W169" s="4">
        <v>0</v>
      </c>
      <c r="X169" s="4">
        <v>62</v>
      </c>
      <c r="Y169" s="4">
        <v>5015</v>
      </c>
      <c r="Z169" s="4">
        <v>500</v>
      </c>
      <c r="AA169" s="4">
        <f t="shared" si="2"/>
        <v>7917</v>
      </c>
    </row>
    <row r="170" spans="1:27" s="4" customFormat="1" x14ac:dyDescent="0.25">
      <c r="A170" s="4">
        <v>2016</v>
      </c>
      <c r="B170" s="4" t="s">
        <v>76</v>
      </c>
      <c r="C170" s="4" t="s">
        <v>77</v>
      </c>
      <c r="D170" s="4" t="s">
        <v>78</v>
      </c>
      <c r="E170" s="5" t="s">
        <v>159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416</v>
      </c>
      <c r="Z170" s="4">
        <v>0</v>
      </c>
      <c r="AA170" s="4">
        <f t="shared" si="2"/>
        <v>416</v>
      </c>
    </row>
    <row r="171" spans="1:27" s="4" customFormat="1" x14ac:dyDescent="0.25">
      <c r="A171" s="4">
        <v>2016</v>
      </c>
      <c r="B171" s="4" t="s">
        <v>76</v>
      </c>
      <c r="C171" s="4" t="s">
        <v>77</v>
      </c>
      <c r="D171" s="4" t="s">
        <v>78</v>
      </c>
      <c r="E171" s="5" t="s">
        <v>160</v>
      </c>
      <c r="F171" s="4">
        <v>100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147</v>
      </c>
      <c r="N171" s="4">
        <v>0</v>
      </c>
      <c r="O171" s="4">
        <v>59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9222</v>
      </c>
      <c r="V171" s="4">
        <v>0</v>
      </c>
      <c r="W171" s="4">
        <v>0</v>
      </c>
      <c r="X171" s="4">
        <v>0</v>
      </c>
      <c r="Y171" s="4">
        <v>52</v>
      </c>
      <c r="Z171" s="4">
        <v>2400</v>
      </c>
      <c r="AA171" s="4">
        <f t="shared" si="2"/>
        <v>11980</v>
      </c>
    </row>
    <row r="172" spans="1:27" s="4" customFormat="1" x14ac:dyDescent="0.25">
      <c r="A172" s="4">
        <v>2016</v>
      </c>
      <c r="B172" s="4" t="s">
        <v>76</v>
      </c>
      <c r="C172" s="4" t="s">
        <v>77</v>
      </c>
      <c r="D172" s="4" t="s">
        <v>78</v>
      </c>
      <c r="E172" s="5" t="s">
        <v>161</v>
      </c>
      <c r="F172" s="4">
        <v>127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13097</v>
      </c>
      <c r="V172" s="4">
        <v>0</v>
      </c>
      <c r="W172" s="4">
        <v>0</v>
      </c>
      <c r="X172" s="4">
        <v>0</v>
      </c>
      <c r="Y172" s="4">
        <v>0</v>
      </c>
      <c r="Z172" s="4">
        <v>6000</v>
      </c>
      <c r="AA172" s="4">
        <f t="shared" si="2"/>
        <v>19224</v>
      </c>
    </row>
    <row r="173" spans="1:27" s="4" customFormat="1" x14ac:dyDescent="0.25">
      <c r="A173" s="4">
        <v>2016</v>
      </c>
      <c r="B173" s="4" t="s">
        <v>76</v>
      </c>
      <c r="C173" s="4" t="s">
        <v>77</v>
      </c>
      <c r="D173" s="4" t="s">
        <v>78</v>
      </c>
      <c r="E173" s="5" t="s">
        <v>162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102</v>
      </c>
      <c r="V173" s="4">
        <v>0</v>
      </c>
      <c r="W173" s="4">
        <v>0</v>
      </c>
      <c r="X173" s="4">
        <v>0</v>
      </c>
      <c r="Y173" s="4">
        <v>0</v>
      </c>
      <c r="Z173" s="4">
        <v>50</v>
      </c>
      <c r="AA173" s="4">
        <f t="shared" si="2"/>
        <v>152</v>
      </c>
    </row>
    <row r="174" spans="1:27" s="4" customFormat="1" x14ac:dyDescent="0.25">
      <c r="A174" s="4">
        <v>2016</v>
      </c>
      <c r="B174" s="4" t="s">
        <v>76</v>
      </c>
      <c r="C174" s="4" t="s">
        <v>77</v>
      </c>
      <c r="D174" s="4" t="s">
        <v>78</v>
      </c>
      <c r="E174" s="5" t="s">
        <v>163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87</v>
      </c>
      <c r="N174" s="4">
        <v>0</v>
      </c>
      <c r="O174" s="4">
        <v>339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12234</v>
      </c>
      <c r="V174" s="4">
        <v>0</v>
      </c>
      <c r="W174" s="4">
        <v>1808</v>
      </c>
      <c r="X174" s="4">
        <v>0</v>
      </c>
      <c r="Y174" s="4">
        <v>313</v>
      </c>
      <c r="Z174" s="4">
        <v>3500</v>
      </c>
      <c r="AA174" s="4">
        <f t="shared" si="2"/>
        <v>18281</v>
      </c>
    </row>
    <row r="175" spans="1:27" s="4" customFormat="1" x14ac:dyDescent="0.25">
      <c r="A175" s="4">
        <v>2016</v>
      </c>
      <c r="B175" s="4" t="s">
        <v>76</v>
      </c>
      <c r="C175" s="4" t="s">
        <v>77</v>
      </c>
      <c r="D175" s="4" t="s">
        <v>78</v>
      </c>
      <c r="E175" s="5" t="s">
        <v>164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134</v>
      </c>
      <c r="N175" s="4">
        <v>0</v>
      </c>
      <c r="O175" s="4">
        <v>654</v>
      </c>
      <c r="P175" s="4">
        <v>0</v>
      </c>
      <c r="Q175" s="4">
        <v>0</v>
      </c>
      <c r="R175" s="4">
        <v>59</v>
      </c>
      <c r="S175" s="4">
        <v>0</v>
      </c>
      <c r="T175" s="4">
        <v>0</v>
      </c>
      <c r="U175" s="4">
        <v>1466</v>
      </c>
      <c r="V175" s="4">
        <v>0</v>
      </c>
      <c r="W175" s="4">
        <v>194</v>
      </c>
      <c r="X175" s="4">
        <v>0</v>
      </c>
      <c r="Y175" s="4">
        <v>294</v>
      </c>
      <c r="Z175" s="4">
        <v>800</v>
      </c>
      <c r="AA175" s="4">
        <f t="shared" si="2"/>
        <v>3601</v>
      </c>
    </row>
    <row r="176" spans="1:27" s="4" customFormat="1" x14ac:dyDescent="0.25">
      <c r="A176" s="4">
        <v>2016</v>
      </c>
      <c r="B176" s="4" t="s">
        <v>76</v>
      </c>
      <c r="C176" s="4" t="s">
        <v>77</v>
      </c>
      <c r="D176" s="4" t="s">
        <v>78</v>
      </c>
      <c r="E176" s="5" t="s">
        <v>165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284</v>
      </c>
      <c r="V176" s="4">
        <v>0</v>
      </c>
      <c r="W176" s="4">
        <v>60</v>
      </c>
      <c r="X176" s="4">
        <v>17</v>
      </c>
      <c r="Y176" s="4">
        <v>0</v>
      </c>
      <c r="Z176" s="4">
        <v>150</v>
      </c>
      <c r="AA176" s="4">
        <f t="shared" si="2"/>
        <v>511</v>
      </c>
    </row>
    <row r="177" spans="1:27" s="4" customFormat="1" x14ac:dyDescent="0.25">
      <c r="A177" s="4">
        <v>2016</v>
      </c>
      <c r="B177" s="4" t="s">
        <v>76</v>
      </c>
      <c r="C177" s="4" t="s">
        <v>77</v>
      </c>
      <c r="D177" s="4" t="s">
        <v>78</v>
      </c>
      <c r="E177" s="5" t="s">
        <v>166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188</v>
      </c>
      <c r="N177" s="4">
        <v>0</v>
      </c>
      <c r="O177" s="4">
        <v>3130</v>
      </c>
      <c r="P177" s="4">
        <v>247</v>
      </c>
      <c r="Q177" s="4">
        <v>0</v>
      </c>
      <c r="R177" s="4">
        <v>0</v>
      </c>
      <c r="S177" s="4">
        <v>0</v>
      </c>
      <c r="T177" s="4">
        <v>0</v>
      </c>
      <c r="U177" s="4">
        <v>22676</v>
      </c>
      <c r="V177" s="4">
        <v>0</v>
      </c>
      <c r="W177" s="4">
        <v>2351</v>
      </c>
      <c r="X177" s="4">
        <v>66</v>
      </c>
      <c r="Y177" s="4">
        <v>770</v>
      </c>
      <c r="Z177" s="4">
        <v>6300</v>
      </c>
      <c r="AA177" s="4">
        <f t="shared" si="2"/>
        <v>35728</v>
      </c>
    </row>
    <row r="178" spans="1:27" s="4" customFormat="1" x14ac:dyDescent="0.25">
      <c r="A178" s="4">
        <v>2016</v>
      </c>
      <c r="B178" s="4" t="s">
        <v>76</v>
      </c>
      <c r="C178" s="4" t="s">
        <v>77</v>
      </c>
      <c r="D178" s="4" t="s">
        <v>78</v>
      </c>
      <c r="E178" s="5" t="s">
        <v>167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406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304</v>
      </c>
      <c r="V178" s="4">
        <v>0</v>
      </c>
      <c r="W178" s="4">
        <v>26</v>
      </c>
      <c r="X178" s="4">
        <v>0</v>
      </c>
      <c r="Y178" s="4">
        <v>154</v>
      </c>
      <c r="Z178" s="4">
        <v>0</v>
      </c>
      <c r="AA178" s="4">
        <f t="shared" si="2"/>
        <v>890</v>
      </c>
    </row>
    <row r="179" spans="1:27" s="4" customFormat="1" x14ac:dyDescent="0.25">
      <c r="A179" s="4">
        <v>2016</v>
      </c>
      <c r="B179" s="4" t="s">
        <v>76</v>
      </c>
      <c r="C179" s="4" t="s">
        <v>77</v>
      </c>
      <c r="D179" s="4" t="s">
        <v>78</v>
      </c>
      <c r="E179" s="5" t="s">
        <v>168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54</v>
      </c>
      <c r="N179" s="4">
        <v>0</v>
      </c>
      <c r="O179" s="4">
        <v>2229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1355</v>
      </c>
      <c r="V179" s="4">
        <v>0</v>
      </c>
      <c r="W179" s="4">
        <v>185</v>
      </c>
      <c r="X179" s="4">
        <v>30</v>
      </c>
      <c r="Y179" s="4">
        <v>2936</v>
      </c>
      <c r="Z179" s="4">
        <v>600</v>
      </c>
      <c r="AA179" s="4">
        <f t="shared" si="2"/>
        <v>7389</v>
      </c>
    </row>
    <row r="180" spans="1:27" s="4" customFormat="1" x14ac:dyDescent="0.25">
      <c r="A180" s="4">
        <v>2016</v>
      </c>
      <c r="B180" s="4" t="s">
        <v>76</v>
      </c>
      <c r="C180" s="4" t="s">
        <v>77</v>
      </c>
      <c r="D180" s="4" t="s">
        <v>183</v>
      </c>
      <c r="E180" s="6" t="s">
        <v>184</v>
      </c>
      <c r="F180" s="4">
        <v>240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120</v>
      </c>
      <c r="N180" s="4">
        <v>1600</v>
      </c>
      <c r="O180" s="4">
        <v>1880</v>
      </c>
      <c r="P180" s="4">
        <v>0</v>
      </c>
      <c r="Q180" s="4">
        <v>0</v>
      </c>
      <c r="R180" s="4">
        <v>20</v>
      </c>
      <c r="S180" s="4">
        <v>0</v>
      </c>
      <c r="T180" s="4">
        <v>0</v>
      </c>
      <c r="U180" s="4">
        <v>520</v>
      </c>
      <c r="V180" s="4">
        <v>160</v>
      </c>
      <c r="W180" s="4">
        <v>800</v>
      </c>
      <c r="X180" s="4">
        <v>0</v>
      </c>
      <c r="Y180" s="4">
        <v>28260</v>
      </c>
      <c r="Z180" s="4">
        <v>0</v>
      </c>
      <c r="AA180" s="4">
        <f>SUM(F180:Z180)</f>
        <v>33600</v>
      </c>
    </row>
    <row r="181" spans="1:27" s="4" customFormat="1" x14ac:dyDescent="0.25">
      <c r="A181" s="4">
        <v>2016</v>
      </c>
      <c r="B181" s="4" t="s">
        <v>76</v>
      </c>
      <c r="C181" s="4" t="s">
        <v>77</v>
      </c>
      <c r="D181" s="4" t="s">
        <v>183</v>
      </c>
      <c r="E181" s="6" t="s">
        <v>185</v>
      </c>
      <c r="F181" s="4">
        <v>80</v>
      </c>
      <c r="G181" s="4">
        <v>0</v>
      </c>
      <c r="H181" s="4">
        <v>0</v>
      </c>
      <c r="I181" s="4">
        <v>0</v>
      </c>
      <c r="J181" s="4">
        <v>0</v>
      </c>
      <c r="K181" s="4">
        <v>30</v>
      </c>
      <c r="L181" s="4">
        <v>0</v>
      </c>
      <c r="M181" s="4">
        <v>0</v>
      </c>
      <c r="N181" s="4">
        <v>40</v>
      </c>
      <c r="O181" s="4">
        <v>90</v>
      </c>
      <c r="P181" s="4">
        <v>0</v>
      </c>
      <c r="Q181" s="4">
        <v>0</v>
      </c>
      <c r="R181" s="4">
        <v>110</v>
      </c>
      <c r="S181" s="4">
        <v>0</v>
      </c>
      <c r="T181" s="4">
        <v>0</v>
      </c>
      <c r="U181" s="4">
        <v>470</v>
      </c>
      <c r="V181" s="4">
        <v>0</v>
      </c>
      <c r="W181" s="4">
        <v>40</v>
      </c>
      <c r="X181" s="4">
        <v>220</v>
      </c>
      <c r="Y181" s="4">
        <v>370</v>
      </c>
      <c r="Z181" s="4">
        <v>100</v>
      </c>
      <c r="AA181" s="4">
        <f>SUM(F181:Z181)</f>
        <v>1550</v>
      </c>
    </row>
    <row r="182" spans="1:27" s="4" customFormat="1" x14ac:dyDescent="0.25">
      <c r="A182" s="4">
        <v>2016</v>
      </c>
      <c r="B182" s="4" t="s">
        <v>76</v>
      </c>
      <c r="C182" s="4" t="s">
        <v>77</v>
      </c>
      <c r="D182" s="4" t="s">
        <v>183</v>
      </c>
      <c r="E182" s="6" t="s">
        <v>186</v>
      </c>
      <c r="F182" s="4">
        <v>60</v>
      </c>
      <c r="G182" s="4">
        <v>0</v>
      </c>
      <c r="H182" s="4">
        <v>0</v>
      </c>
      <c r="I182" s="4">
        <v>0</v>
      </c>
      <c r="J182" s="4">
        <v>50</v>
      </c>
      <c r="K182" s="4">
        <v>70</v>
      </c>
      <c r="L182" s="4">
        <v>20</v>
      </c>
      <c r="M182" s="4">
        <v>0</v>
      </c>
      <c r="N182" s="4">
        <v>0</v>
      </c>
      <c r="O182" s="4">
        <v>240</v>
      </c>
      <c r="P182" s="4">
        <v>0</v>
      </c>
      <c r="Q182" s="4">
        <v>20</v>
      </c>
      <c r="R182" s="4">
        <v>160</v>
      </c>
      <c r="S182" s="4">
        <v>0</v>
      </c>
      <c r="T182" s="4">
        <v>0</v>
      </c>
      <c r="U182" s="4">
        <v>4860</v>
      </c>
      <c r="V182" s="4">
        <v>0</v>
      </c>
      <c r="W182" s="4">
        <v>230</v>
      </c>
      <c r="X182" s="4">
        <v>2000</v>
      </c>
      <c r="Y182" s="4">
        <v>10660</v>
      </c>
      <c r="Z182" s="4">
        <v>420</v>
      </c>
      <c r="AA182" s="4">
        <f>SUM(F182:Z182)</f>
        <v>18790</v>
      </c>
    </row>
    <row r="183" spans="1:27" s="4" customFormat="1" x14ac:dyDescent="0.25">
      <c r="A183" s="4">
        <v>2016</v>
      </c>
      <c r="B183" s="4" t="s">
        <v>76</v>
      </c>
      <c r="C183" s="4" t="s">
        <v>77</v>
      </c>
      <c r="D183" s="4" t="s">
        <v>183</v>
      </c>
      <c r="E183" s="6" t="s">
        <v>187</v>
      </c>
      <c r="F183" s="4">
        <v>100</v>
      </c>
      <c r="G183" s="4">
        <v>0</v>
      </c>
      <c r="H183" s="4">
        <v>0</v>
      </c>
      <c r="I183" s="4">
        <v>0</v>
      </c>
      <c r="J183" s="4">
        <v>40</v>
      </c>
      <c r="K183" s="4">
        <v>30</v>
      </c>
      <c r="L183" s="4">
        <v>40</v>
      </c>
      <c r="M183" s="4">
        <v>0</v>
      </c>
      <c r="N183" s="4">
        <v>0</v>
      </c>
      <c r="O183" s="4">
        <v>180</v>
      </c>
      <c r="P183" s="4">
        <v>0</v>
      </c>
      <c r="Q183" s="4">
        <v>40</v>
      </c>
      <c r="R183" s="4">
        <v>80</v>
      </c>
      <c r="S183" s="4">
        <v>0</v>
      </c>
      <c r="T183" s="4">
        <v>0</v>
      </c>
      <c r="U183" s="4">
        <v>5080</v>
      </c>
      <c r="V183" s="4">
        <v>0</v>
      </c>
      <c r="W183" s="4">
        <v>30</v>
      </c>
      <c r="X183" s="4">
        <v>1400</v>
      </c>
      <c r="Y183" s="4">
        <v>2440</v>
      </c>
      <c r="Z183" s="4">
        <v>1710</v>
      </c>
      <c r="AA183" s="4">
        <f>SUM(F183:Z183)</f>
        <v>11170</v>
      </c>
    </row>
    <row r="184" spans="1:27" s="4" customFormat="1" x14ac:dyDescent="0.25">
      <c r="A184" s="4">
        <v>2016</v>
      </c>
      <c r="B184" s="4" t="s">
        <v>76</v>
      </c>
      <c r="C184" s="4" t="s">
        <v>77</v>
      </c>
      <c r="D184" s="4" t="s">
        <v>183</v>
      </c>
      <c r="E184" s="6" t="s">
        <v>188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f>SUM(F184:Z184)</f>
        <v>0</v>
      </c>
    </row>
    <row r="185" spans="1:27" s="4" customFormat="1" x14ac:dyDescent="0.25">
      <c r="A185" s="4">
        <v>2016</v>
      </c>
      <c r="B185" s="4" t="s">
        <v>76</v>
      </c>
      <c r="C185" s="4" t="s">
        <v>77</v>
      </c>
      <c r="D185" s="4" t="s">
        <v>183</v>
      </c>
      <c r="E185" s="6" t="s">
        <v>189</v>
      </c>
      <c r="F185" s="4">
        <v>80</v>
      </c>
      <c r="G185" s="4">
        <v>0</v>
      </c>
      <c r="H185" s="4">
        <v>0</v>
      </c>
      <c r="I185" s="4">
        <v>0</v>
      </c>
      <c r="J185" s="4">
        <v>30</v>
      </c>
      <c r="K185" s="4">
        <v>40</v>
      </c>
      <c r="L185" s="4">
        <v>0</v>
      </c>
      <c r="M185" s="4">
        <v>0</v>
      </c>
      <c r="N185" s="4">
        <v>0</v>
      </c>
      <c r="O185" s="4">
        <v>30</v>
      </c>
      <c r="P185" s="4">
        <v>0</v>
      </c>
      <c r="Q185" s="4">
        <v>0</v>
      </c>
      <c r="R185" s="4">
        <v>40</v>
      </c>
      <c r="S185" s="4">
        <v>0</v>
      </c>
      <c r="T185" s="4">
        <v>0</v>
      </c>
      <c r="U185" s="4">
        <v>21060</v>
      </c>
      <c r="V185" s="4">
        <v>0</v>
      </c>
      <c r="W185" s="4">
        <v>40</v>
      </c>
      <c r="X185" s="4">
        <v>2370</v>
      </c>
      <c r="Y185" s="4">
        <v>260</v>
      </c>
      <c r="Z185" s="4">
        <v>12810</v>
      </c>
      <c r="AA185" s="4">
        <f>SUM(F185:Z185)</f>
        <v>36760</v>
      </c>
    </row>
    <row r="186" spans="1:27" s="4" customFormat="1" x14ac:dyDescent="0.25">
      <c r="A186" s="4">
        <v>2016</v>
      </c>
      <c r="B186" s="4" t="s">
        <v>76</v>
      </c>
      <c r="C186" s="4" t="s">
        <v>77</v>
      </c>
      <c r="D186" s="4" t="s">
        <v>183</v>
      </c>
      <c r="E186" s="6" t="s">
        <v>190</v>
      </c>
      <c r="F186" s="4">
        <v>460</v>
      </c>
      <c r="G186" s="4">
        <v>0</v>
      </c>
      <c r="H186" s="4">
        <v>0</v>
      </c>
      <c r="I186" s="4">
        <v>0</v>
      </c>
      <c r="J186" s="4">
        <v>0</v>
      </c>
      <c r="K186" s="4">
        <v>30</v>
      </c>
      <c r="L186" s="4">
        <v>0</v>
      </c>
      <c r="M186" s="4">
        <v>0</v>
      </c>
      <c r="N186" s="4">
        <v>700</v>
      </c>
      <c r="O186" s="4">
        <v>120</v>
      </c>
      <c r="P186" s="4">
        <v>0</v>
      </c>
      <c r="Q186" s="4">
        <v>0</v>
      </c>
      <c r="R186" s="4">
        <v>0</v>
      </c>
      <c r="S186" s="4">
        <v>80</v>
      </c>
      <c r="T186" s="4">
        <v>200</v>
      </c>
      <c r="U186" s="4">
        <v>2930</v>
      </c>
      <c r="V186" s="4">
        <v>240</v>
      </c>
      <c r="W186" s="4">
        <v>1200</v>
      </c>
      <c r="X186" s="4">
        <v>0</v>
      </c>
      <c r="Y186" s="4">
        <v>820</v>
      </c>
      <c r="Z186" s="4">
        <v>0</v>
      </c>
      <c r="AA186" s="4">
        <f>SUM(F186:Z186)</f>
        <v>6780</v>
      </c>
    </row>
    <row r="187" spans="1:27" s="4" customFormat="1" x14ac:dyDescent="0.25">
      <c r="A187" s="4">
        <v>2016</v>
      </c>
      <c r="B187" s="4" t="s">
        <v>76</v>
      </c>
      <c r="C187" s="4" t="s">
        <v>106</v>
      </c>
      <c r="D187" s="4" t="s">
        <v>112</v>
      </c>
      <c r="E187" s="4">
        <v>18450</v>
      </c>
      <c r="F187" s="4">
        <v>1097</v>
      </c>
      <c r="G187" s="4">
        <v>117</v>
      </c>
      <c r="H187" s="4">
        <v>0</v>
      </c>
      <c r="I187" s="4">
        <v>0</v>
      </c>
      <c r="J187" s="4">
        <v>577</v>
      </c>
      <c r="K187" s="4">
        <v>0</v>
      </c>
      <c r="L187" s="4">
        <v>0</v>
      </c>
      <c r="M187" s="4">
        <v>0</v>
      </c>
      <c r="N187" s="4">
        <v>195</v>
      </c>
      <c r="O187" s="4">
        <v>2030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2675</v>
      </c>
      <c r="W187" s="4">
        <v>2982</v>
      </c>
      <c r="X187" s="4">
        <v>0</v>
      </c>
      <c r="Y187" s="4">
        <v>0</v>
      </c>
      <c r="Z187" s="4">
        <v>0</v>
      </c>
    </row>
    <row r="188" spans="1:27" s="4" customFormat="1" x14ac:dyDescent="0.25">
      <c r="A188" s="4">
        <v>2016</v>
      </c>
      <c r="B188" s="4" t="s">
        <v>76</v>
      </c>
      <c r="C188" s="4" t="s">
        <v>106</v>
      </c>
      <c r="D188" s="4" t="s">
        <v>107</v>
      </c>
      <c r="E188" s="5" t="s">
        <v>132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839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36</v>
      </c>
      <c r="V188" s="4">
        <v>0</v>
      </c>
      <c r="W188" s="4">
        <v>146</v>
      </c>
      <c r="X188" s="4">
        <v>7</v>
      </c>
      <c r="Y188" s="4">
        <v>44</v>
      </c>
      <c r="Z188" s="4">
        <v>0</v>
      </c>
      <c r="AA188" s="4">
        <f>SUM(F188:Z188)</f>
        <v>1072</v>
      </c>
    </row>
    <row r="189" spans="1:27" s="4" customFormat="1" x14ac:dyDescent="0.25">
      <c r="A189" s="4">
        <v>2016</v>
      </c>
      <c r="B189" s="4" t="s">
        <v>76</v>
      </c>
      <c r="C189" s="4" t="s">
        <v>106</v>
      </c>
      <c r="D189" s="4" t="s">
        <v>136</v>
      </c>
      <c r="E189" s="5">
        <v>21610</v>
      </c>
      <c r="F189" s="4">
        <v>8967</v>
      </c>
      <c r="G189" s="4">
        <v>1742</v>
      </c>
      <c r="H189" s="4">
        <v>22572</v>
      </c>
      <c r="I189" s="4">
        <v>0</v>
      </c>
      <c r="J189" s="4">
        <v>795</v>
      </c>
      <c r="K189" s="4">
        <v>124</v>
      </c>
      <c r="L189" s="4">
        <v>0</v>
      </c>
      <c r="M189" s="4">
        <v>4508</v>
      </c>
      <c r="N189" s="4">
        <v>11399</v>
      </c>
      <c r="O189" s="4">
        <v>62</v>
      </c>
      <c r="P189" s="4">
        <v>16115</v>
      </c>
      <c r="Q189" s="4">
        <v>0</v>
      </c>
      <c r="R189" s="4">
        <v>4999</v>
      </c>
      <c r="S189" s="4">
        <v>1145</v>
      </c>
      <c r="T189" s="4">
        <v>0</v>
      </c>
      <c r="U189" s="4">
        <v>950</v>
      </c>
      <c r="V189" s="4">
        <v>34596</v>
      </c>
      <c r="W189" s="4">
        <v>4645</v>
      </c>
      <c r="X189" s="4">
        <v>203</v>
      </c>
      <c r="Y189" s="4">
        <v>3703</v>
      </c>
      <c r="Z189" s="4">
        <v>9900</v>
      </c>
      <c r="AA189" s="4">
        <f t="shared" si="2"/>
        <v>126425</v>
      </c>
    </row>
    <row r="190" spans="1:27" s="4" customFormat="1" x14ac:dyDescent="0.25">
      <c r="A190" s="4">
        <v>2016</v>
      </c>
      <c r="B190" s="4" t="s">
        <v>76</v>
      </c>
      <c r="C190" s="4" t="s">
        <v>106</v>
      </c>
      <c r="D190" s="4" t="s">
        <v>136</v>
      </c>
      <c r="E190" s="5">
        <v>21624</v>
      </c>
      <c r="F190" s="4">
        <v>28275</v>
      </c>
      <c r="G190" s="4">
        <v>37</v>
      </c>
      <c r="H190" s="4">
        <v>31621</v>
      </c>
      <c r="I190" s="4">
        <v>0</v>
      </c>
      <c r="J190" s="4">
        <v>20144</v>
      </c>
      <c r="K190" s="4">
        <v>2434</v>
      </c>
      <c r="L190" s="4">
        <v>564</v>
      </c>
      <c r="M190" s="4">
        <v>317</v>
      </c>
      <c r="N190" s="4">
        <v>24974</v>
      </c>
      <c r="O190" s="4">
        <v>8364</v>
      </c>
      <c r="P190" s="4">
        <v>18709</v>
      </c>
      <c r="Q190" s="4">
        <v>0</v>
      </c>
      <c r="R190" s="4">
        <v>4306</v>
      </c>
      <c r="S190" s="4">
        <v>465</v>
      </c>
      <c r="T190" s="4">
        <v>0</v>
      </c>
      <c r="U190" s="4">
        <v>1765</v>
      </c>
      <c r="V190" s="4">
        <v>14145</v>
      </c>
      <c r="W190" s="4">
        <v>7940</v>
      </c>
      <c r="X190" s="4">
        <v>62</v>
      </c>
      <c r="Y190" s="4">
        <v>143</v>
      </c>
      <c r="Z190" s="4">
        <v>18476</v>
      </c>
      <c r="AA190" s="4">
        <f t="shared" si="2"/>
        <v>182741</v>
      </c>
    </row>
    <row r="191" spans="1:27" s="4" customFormat="1" x14ac:dyDescent="0.25">
      <c r="A191" s="4">
        <v>2016</v>
      </c>
      <c r="B191" s="4" t="s">
        <v>76</v>
      </c>
      <c r="C191" s="4" t="s">
        <v>106</v>
      </c>
      <c r="D191" s="4" t="s">
        <v>136</v>
      </c>
      <c r="E191" s="5">
        <v>21650</v>
      </c>
      <c r="F191" s="4">
        <v>9018</v>
      </c>
      <c r="G191" s="4">
        <v>0</v>
      </c>
      <c r="H191" s="4">
        <v>0</v>
      </c>
      <c r="I191" s="4">
        <v>0</v>
      </c>
      <c r="J191" s="4">
        <v>5787</v>
      </c>
      <c r="K191" s="4">
        <v>7556</v>
      </c>
      <c r="L191" s="4">
        <v>126</v>
      </c>
      <c r="M191" s="4">
        <v>177</v>
      </c>
      <c r="N191" s="4">
        <v>8251</v>
      </c>
      <c r="O191" s="4">
        <v>614</v>
      </c>
      <c r="P191" s="4">
        <v>8186</v>
      </c>
      <c r="Q191" s="4">
        <v>0</v>
      </c>
      <c r="R191" s="4">
        <v>2726</v>
      </c>
      <c r="S191" s="4">
        <v>452</v>
      </c>
      <c r="T191" s="4">
        <v>91</v>
      </c>
      <c r="U191" s="4">
        <v>2005</v>
      </c>
      <c r="V191" s="4">
        <v>28521</v>
      </c>
      <c r="W191" s="4">
        <v>17960</v>
      </c>
      <c r="X191" s="4">
        <v>881</v>
      </c>
      <c r="Y191" s="4">
        <v>1334</v>
      </c>
      <c r="Z191" s="4">
        <v>11600</v>
      </c>
      <c r="AA191" s="4">
        <f t="shared" si="2"/>
        <v>105285</v>
      </c>
    </row>
    <row r="192" spans="1:27" s="4" customFormat="1" x14ac:dyDescent="0.25">
      <c r="A192" s="4">
        <v>2016</v>
      </c>
      <c r="B192" s="4" t="s">
        <v>76</v>
      </c>
      <c r="C192" s="4" t="s">
        <v>106</v>
      </c>
      <c r="D192" s="4" t="s">
        <v>133</v>
      </c>
      <c r="E192" s="5">
        <v>20650</v>
      </c>
      <c r="F192" s="4">
        <v>16184</v>
      </c>
      <c r="G192" s="4">
        <v>394</v>
      </c>
      <c r="H192" s="4">
        <v>0</v>
      </c>
      <c r="I192" s="4">
        <v>0</v>
      </c>
      <c r="J192" s="4">
        <v>14979</v>
      </c>
      <c r="K192" s="4">
        <v>438</v>
      </c>
      <c r="L192" s="4">
        <v>6</v>
      </c>
      <c r="M192" s="4">
        <v>424</v>
      </c>
      <c r="N192" s="4">
        <v>2831</v>
      </c>
      <c r="O192" s="4">
        <v>18651</v>
      </c>
      <c r="P192" s="4">
        <v>0</v>
      </c>
      <c r="Q192" s="4">
        <v>0</v>
      </c>
      <c r="R192" s="4">
        <v>323</v>
      </c>
      <c r="S192" s="4">
        <v>73</v>
      </c>
      <c r="T192" s="4">
        <v>112</v>
      </c>
      <c r="U192" s="4">
        <v>1434</v>
      </c>
      <c r="V192" s="4">
        <v>35810</v>
      </c>
      <c r="W192" s="4">
        <v>21587</v>
      </c>
      <c r="X192" s="4">
        <v>9</v>
      </c>
      <c r="Y192" s="4">
        <v>1923</v>
      </c>
      <c r="Z192" s="4">
        <v>14459</v>
      </c>
      <c r="AA192" s="4">
        <f t="shared" si="2"/>
        <v>129637</v>
      </c>
    </row>
    <row r="193" spans="1:27" s="4" customFormat="1" x14ac:dyDescent="0.25">
      <c r="A193" s="4">
        <v>2016</v>
      </c>
      <c r="B193" s="4" t="s">
        <v>76</v>
      </c>
      <c r="C193" s="4" t="s">
        <v>106</v>
      </c>
      <c r="D193" s="4" t="s">
        <v>133</v>
      </c>
      <c r="E193" s="5">
        <v>20750</v>
      </c>
      <c r="F193" s="4">
        <v>406</v>
      </c>
      <c r="G193" s="4">
        <v>1</v>
      </c>
      <c r="H193" s="4">
        <v>0</v>
      </c>
      <c r="I193" s="4">
        <v>0</v>
      </c>
      <c r="J193" s="4">
        <v>406</v>
      </c>
      <c r="K193" s="4">
        <v>0</v>
      </c>
      <c r="L193" s="4">
        <v>0</v>
      </c>
      <c r="M193" s="4">
        <v>17</v>
      </c>
      <c r="N193" s="4">
        <v>5</v>
      </c>
      <c r="O193" s="4">
        <v>1795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194</v>
      </c>
      <c r="V193" s="4">
        <v>30778</v>
      </c>
      <c r="W193" s="4">
        <v>5929</v>
      </c>
      <c r="X193" s="4">
        <v>26</v>
      </c>
      <c r="Y193" s="4">
        <v>3388</v>
      </c>
      <c r="Z193" s="4">
        <v>406</v>
      </c>
      <c r="AA193" s="4">
        <f t="shared" si="2"/>
        <v>43351</v>
      </c>
    </row>
    <row r="194" spans="1:27" s="4" customFormat="1" x14ac:dyDescent="0.25">
      <c r="A194" s="4">
        <v>2016</v>
      </c>
      <c r="B194" s="4" t="s">
        <v>76</v>
      </c>
      <c r="C194" s="4" t="s">
        <v>106</v>
      </c>
      <c r="D194" s="4" t="s">
        <v>169</v>
      </c>
      <c r="E194" s="5">
        <v>20824</v>
      </c>
      <c r="F194" s="4">
        <v>16111</v>
      </c>
      <c r="G194" s="4">
        <v>0</v>
      </c>
      <c r="H194" s="4">
        <v>0</v>
      </c>
      <c r="I194" s="4">
        <v>0</v>
      </c>
      <c r="J194" s="4">
        <v>15877</v>
      </c>
      <c r="K194" s="4">
        <v>20</v>
      </c>
      <c r="L194" s="4">
        <v>0</v>
      </c>
      <c r="M194" s="4">
        <v>19</v>
      </c>
      <c r="N194" s="4">
        <v>1472</v>
      </c>
      <c r="O194" s="4">
        <v>713</v>
      </c>
      <c r="P194" s="4">
        <v>0</v>
      </c>
      <c r="Q194" s="4">
        <v>0</v>
      </c>
      <c r="R194" s="4">
        <v>36</v>
      </c>
      <c r="S194" s="4">
        <v>0</v>
      </c>
      <c r="T194" s="4">
        <v>1709</v>
      </c>
      <c r="U194" s="4">
        <v>718</v>
      </c>
      <c r="V194" s="4">
        <v>11022</v>
      </c>
      <c r="W194" s="4">
        <v>2804</v>
      </c>
      <c r="X194" s="4">
        <v>60</v>
      </c>
      <c r="Y194" s="4">
        <v>417</v>
      </c>
      <c r="Z194" s="4">
        <v>15758</v>
      </c>
      <c r="AA194" s="4">
        <f t="shared" si="2"/>
        <v>66736</v>
      </c>
    </row>
    <row r="195" spans="1:27" s="4" customFormat="1" x14ac:dyDescent="0.25">
      <c r="A195" s="4">
        <v>2016</v>
      </c>
      <c r="B195" s="4" t="s">
        <v>76</v>
      </c>
      <c r="C195" s="4" t="s">
        <v>106</v>
      </c>
      <c r="D195" s="4" t="s">
        <v>169</v>
      </c>
      <c r="E195" s="5">
        <v>20850</v>
      </c>
      <c r="F195" s="4">
        <v>31740</v>
      </c>
      <c r="G195" s="4">
        <v>0</v>
      </c>
      <c r="H195" s="4">
        <v>0</v>
      </c>
      <c r="I195" s="4">
        <v>0</v>
      </c>
      <c r="J195" s="4">
        <v>31469</v>
      </c>
      <c r="K195" s="4">
        <v>875</v>
      </c>
      <c r="L195" s="4">
        <v>0</v>
      </c>
      <c r="M195" s="4">
        <v>286</v>
      </c>
      <c r="N195" s="4">
        <v>9357</v>
      </c>
      <c r="O195" s="4">
        <v>5051</v>
      </c>
      <c r="P195" s="4">
        <v>20</v>
      </c>
      <c r="Q195" s="4">
        <v>0</v>
      </c>
      <c r="R195" s="4">
        <v>416</v>
      </c>
      <c r="S195" s="4">
        <v>1</v>
      </c>
      <c r="T195" s="4">
        <v>1365</v>
      </c>
      <c r="U195" s="4">
        <v>925</v>
      </c>
      <c r="V195" s="4">
        <v>38499</v>
      </c>
      <c r="W195" s="4">
        <v>11054</v>
      </c>
      <c r="X195" s="4">
        <v>71</v>
      </c>
      <c r="Y195" s="4">
        <v>1324</v>
      </c>
      <c r="Z195" s="4">
        <v>30615</v>
      </c>
      <c r="AA195" s="4">
        <f t="shared" si="2"/>
        <v>163068</v>
      </c>
    </row>
    <row r="196" spans="1:27" s="4" customFormat="1" x14ac:dyDescent="0.25">
      <c r="A196" s="4">
        <v>2016</v>
      </c>
      <c r="B196" s="4" t="s">
        <v>76</v>
      </c>
      <c r="C196" s="4" t="s">
        <v>106</v>
      </c>
      <c r="D196" s="4" t="s">
        <v>169</v>
      </c>
      <c r="E196" s="5">
        <v>20924</v>
      </c>
      <c r="F196" s="4">
        <v>5467</v>
      </c>
      <c r="G196" s="4">
        <v>0</v>
      </c>
      <c r="H196" s="4">
        <v>0</v>
      </c>
      <c r="I196" s="4">
        <v>0</v>
      </c>
      <c r="J196" s="4">
        <v>4827</v>
      </c>
      <c r="K196" s="4">
        <v>0</v>
      </c>
      <c r="L196" s="4">
        <v>0</v>
      </c>
      <c r="M196" s="4">
        <v>7</v>
      </c>
      <c r="N196" s="4">
        <v>526</v>
      </c>
      <c r="O196" s="4">
        <v>3165</v>
      </c>
      <c r="P196" s="4">
        <v>0</v>
      </c>
      <c r="Q196" s="4">
        <v>0</v>
      </c>
      <c r="R196" s="4">
        <v>0</v>
      </c>
      <c r="S196" s="4">
        <v>0</v>
      </c>
      <c r="T196" s="4">
        <v>229</v>
      </c>
      <c r="U196" s="4">
        <v>280</v>
      </c>
      <c r="V196" s="4">
        <v>31139</v>
      </c>
      <c r="W196" s="4">
        <v>2368</v>
      </c>
      <c r="X196" s="4">
        <v>82</v>
      </c>
      <c r="Y196" s="4">
        <v>5423</v>
      </c>
      <c r="Z196" s="4">
        <v>4723</v>
      </c>
      <c r="AA196" s="4">
        <f t="shared" si="2"/>
        <v>58236</v>
      </c>
    </row>
    <row r="197" spans="1:27" s="4" customFormat="1" x14ac:dyDescent="0.25">
      <c r="A197" s="4">
        <v>2016</v>
      </c>
      <c r="B197" s="4" t="s">
        <v>76</v>
      </c>
      <c r="C197" s="4" t="s">
        <v>106</v>
      </c>
      <c r="D197" s="4" t="s">
        <v>169</v>
      </c>
      <c r="E197" s="5">
        <v>20950</v>
      </c>
      <c r="F197" s="4">
        <v>1350</v>
      </c>
      <c r="G197" s="4">
        <v>0</v>
      </c>
      <c r="H197" s="4">
        <v>0</v>
      </c>
      <c r="I197" s="4">
        <v>0</v>
      </c>
      <c r="J197" s="4">
        <v>1080</v>
      </c>
      <c r="K197" s="4">
        <v>0</v>
      </c>
      <c r="L197" s="4">
        <v>0</v>
      </c>
      <c r="M197" s="4">
        <v>0</v>
      </c>
      <c r="N197" s="4">
        <v>262</v>
      </c>
      <c r="O197" s="4">
        <v>885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524</v>
      </c>
      <c r="V197" s="4">
        <v>27535</v>
      </c>
      <c r="W197" s="4">
        <v>2057</v>
      </c>
      <c r="X197" s="4">
        <v>5</v>
      </c>
      <c r="Y197" s="4">
        <v>2186</v>
      </c>
      <c r="Z197" s="4">
        <v>1080</v>
      </c>
      <c r="AA197" s="4">
        <f t="shared" si="2"/>
        <v>36964</v>
      </c>
    </row>
    <row r="198" spans="1:27" s="4" customFormat="1" x14ac:dyDescent="0.25">
      <c r="A198" s="4">
        <v>2016</v>
      </c>
      <c r="B198" s="4" t="s">
        <v>76</v>
      </c>
      <c r="C198" s="4" t="s">
        <v>106</v>
      </c>
      <c r="D198" s="4" t="s">
        <v>170</v>
      </c>
      <c r="E198" s="5">
        <v>21024</v>
      </c>
      <c r="F198" s="4">
        <v>17508</v>
      </c>
      <c r="G198" s="4">
        <v>1103</v>
      </c>
      <c r="H198" s="4">
        <v>2854</v>
      </c>
      <c r="I198" s="4">
        <v>0</v>
      </c>
      <c r="J198" s="4">
        <v>13923</v>
      </c>
      <c r="K198" s="4">
        <v>269</v>
      </c>
      <c r="L198" s="4">
        <v>0</v>
      </c>
      <c r="M198" s="4">
        <v>117</v>
      </c>
      <c r="N198" s="4">
        <v>2915</v>
      </c>
      <c r="O198" s="4">
        <v>3389</v>
      </c>
      <c r="P198" s="4">
        <v>2509</v>
      </c>
      <c r="Q198" s="4">
        <v>0</v>
      </c>
      <c r="R198" s="4">
        <v>288</v>
      </c>
      <c r="S198" s="4">
        <v>71</v>
      </c>
      <c r="T198" s="4">
        <v>8078</v>
      </c>
      <c r="U198" s="4">
        <v>1388</v>
      </c>
      <c r="V198" s="4">
        <v>41195</v>
      </c>
      <c r="W198" s="4">
        <v>9444</v>
      </c>
      <c r="X198" s="4">
        <v>48</v>
      </c>
      <c r="Y198" s="4">
        <v>4138</v>
      </c>
      <c r="Z198" s="4">
        <v>11445</v>
      </c>
      <c r="AA198" s="4">
        <f t="shared" si="2"/>
        <v>120682</v>
      </c>
    </row>
    <row r="199" spans="1:27" s="4" customFormat="1" x14ac:dyDescent="0.25">
      <c r="A199" s="4">
        <v>2016</v>
      </c>
      <c r="B199" s="4" t="s">
        <v>76</v>
      </c>
      <c r="C199" s="4" t="s">
        <v>106</v>
      </c>
      <c r="D199" s="4" t="s">
        <v>170</v>
      </c>
      <c r="E199" s="5">
        <v>21124</v>
      </c>
      <c r="F199" s="4">
        <v>3169</v>
      </c>
      <c r="G199" s="4">
        <v>0</v>
      </c>
      <c r="H199" s="4">
        <v>0</v>
      </c>
      <c r="I199" s="4">
        <v>0</v>
      </c>
      <c r="J199" s="4">
        <v>698</v>
      </c>
      <c r="K199" s="4">
        <v>0</v>
      </c>
      <c r="L199" s="4">
        <v>0</v>
      </c>
      <c r="M199" s="4">
        <v>0</v>
      </c>
      <c r="N199" s="4">
        <v>76</v>
      </c>
      <c r="O199" s="4">
        <v>1528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71</v>
      </c>
      <c r="V199" s="4">
        <v>13389</v>
      </c>
      <c r="W199" s="4">
        <v>4321</v>
      </c>
      <c r="X199" s="4">
        <v>9</v>
      </c>
      <c r="Y199" s="4">
        <v>2418</v>
      </c>
      <c r="Z199" s="4">
        <v>695</v>
      </c>
      <c r="AA199" s="4">
        <f t="shared" si="2"/>
        <v>26374</v>
      </c>
    </row>
    <row r="200" spans="1:27" s="4" customFormat="1" x14ac:dyDescent="0.25">
      <c r="A200" s="4">
        <v>2016</v>
      </c>
      <c r="B200" s="4" t="s">
        <v>76</v>
      </c>
      <c r="C200" s="4" t="s">
        <v>106</v>
      </c>
      <c r="D200" s="4" t="s">
        <v>170</v>
      </c>
      <c r="E200" s="5">
        <v>21224</v>
      </c>
      <c r="F200" s="4">
        <v>35315</v>
      </c>
      <c r="G200" s="4">
        <v>0</v>
      </c>
      <c r="H200" s="4">
        <v>7001</v>
      </c>
      <c r="I200" s="4">
        <v>0</v>
      </c>
      <c r="J200" s="4">
        <v>29141</v>
      </c>
      <c r="K200" s="4">
        <v>0</v>
      </c>
      <c r="L200" s="4">
        <v>152</v>
      </c>
      <c r="M200" s="4">
        <v>302</v>
      </c>
      <c r="N200" s="4">
        <v>29054</v>
      </c>
      <c r="O200" s="4">
        <v>9410</v>
      </c>
      <c r="P200" s="4">
        <v>5679</v>
      </c>
      <c r="Q200" s="4">
        <v>0</v>
      </c>
      <c r="R200" s="4">
        <v>868</v>
      </c>
      <c r="S200" s="4">
        <v>0</v>
      </c>
      <c r="T200" s="4">
        <v>5340</v>
      </c>
      <c r="U200" s="4">
        <v>1241</v>
      </c>
      <c r="V200" s="4">
        <v>31993</v>
      </c>
      <c r="W200" s="4">
        <v>3079</v>
      </c>
      <c r="X200" s="4">
        <v>0</v>
      </c>
      <c r="Y200" s="4">
        <v>3491</v>
      </c>
      <c r="Z200" s="4">
        <v>25392</v>
      </c>
      <c r="AA200" s="4">
        <f t="shared" ref="AA200:AA256" si="3">SUM(F200:Z200)</f>
        <v>187458</v>
      </c>
    </row>
    <row r="201" spans="1:27" s="4" customFormat="1" x14ac:dyDescent="0.25">
      <c r="A201" s="4">
        <v>2016</v>
      </c>
      <c r="B201" s="4" t="s">
        <v>76</v>
      </c>
      <c r="C201" s="4" t="s">
        <v>106</v>
      </c>
      <c r="D201" s="4" t="s">
        <v>170</v>
      </c>
      <c r="E201" s="5">
        <v>21320</v>
      </c>
      <c r="F201" s="4">
        <v>7726</v>
      </c>
      <c r="G201" s="4">
        <v>0</v>
      </c>
      <c r="H201" s="4">
        <v>221</v>
      </c>
      <c r="I201" s="4">
        <v>0</v>
      </c>
      <c r="J201" s="4">
        <v>5948</v>
      </c>
      <c r="K201" s="4">
        <v>0</v>
      </c>
      <c r="L201" s="4">
        <v>0</v>
      </c>
      <c r="M201" s="4">
        <v>403</v>
      </c>
      <c r="N201" s="4">
        <v>3748</v>
      </c>
      <c r="O201" s="4">
        <v>612</v>
      </c>
      <c r="P201" s="4">
        <v>2288</v>
      </c>
      <c r="Q201" s="4">
        <v>0</v>
      </c>
      <c r="R201" s="4">
        <v>35</v>
      </c>
      <c r="S201" s="4">
        <v>596</v>
      </c>
      <c r="T201" s="4">
        <v>0</v>
      </c>
      <c r="U201" s="4">
        <v>736</v>
      </c>
      <c r="V201" s="4">
        <v>72118</v>
      </c>
      <c r="W201" s="4">
        <v>10199</v>
      </c>
      <c r="X201" s="4">
        <v>811</v>
      </c>
      <c r="Y201" s="4">
        <v>33605</v>
      </c>
      <c r="Z201" s="4">
        <v>5860</v>
      </c>
      <c r="AA201" s="4">
        <f t="shared" si="3"/>
        <v>144906</v>
      </c>
    </row>
    <row r="202" spans="1:27" s="4" customFormat="1" x14ac:dyDescent="0.25">
      <c r="A202" s="4">
        <v>2016</v>
      </c>
      <c r="B202" s="4" t="s">
        <v>76</v>
      </c>
      <c r="C202" s="4" t="s">
        <v>106</v>
      </c>
      <c r="D202" s="4" t="s">
        <v>170</v>
      </c>
      <c r="E202" s="5">
        <v>21420</v>
      </c>
      <c r="F202" s="4">
        <v>693</v>
      </c>
      <c r="G202" s="4">
        <v>0</v>
      </c>
      <c r="H202" s="4">
        <v>0</v>
      </c>
      <c r="I202" s="4">
        <v>0</v>
      </c>
      <c r="J202" s="4">
        <v>511</v>
      </c>
      <c r="K202" s="4">
        <v>0</v>
      </c>
      <c r="L202" s="4">
        <v>0</v>
      </c>
      <c r="M202" s="4">
        <v>51</v>
      </c>
      <c r="N202" s="4">
        <v>1401</v>
      </c>
      <c r="O202" s="4">
        <v>514</v>
      </c>
      <c r="P202" s="4">
        <v>0</v>
      </c>
      <c r="Q202" s="4">
        <v>0</v>
      </c>
      <c r="R202" s="4">
        <v>0</v>
      </c>
      <c r="S202" s="4">
        <v>370</v>
      </c>
      <c r="T202" s="4">
        <v>0</v>
      </c>
      <c r="U202" s="4">
        <v>178</v>
      </c>
      <c r="V202" s="4">
        <v>54113</v>
      </c>
      <c r="W202" s="4">
        <v>8480</v>
      </c>
      <c r="X202" s="4">
        <v>6737</v>
      </c>
      <c r="Y202" s="4">
        <v>9838</v>
      </c>
      <c r="Z202" s="4">
        <v>511</v>
      </c>
      <c r="AA202" s="4">
        <f t="shared" si="3"/>
        <v>83397</v>
      </c>
    </row>
    <row r="203" spans="1:27" s="4" customFormat="1" x14ac:dyDescent="0.25">
      <c r="A203" s="4">
        <v>2016</v>
      </c>
      <c r="B203" s="4" t="s">
        <v>76</v>
      </c>
      <c r="C203" s="4" t="s">
        <v>106</v>
      </c>
      <c r="D203" s="4" t="s">
        <v>170</v>
      </c>
      <c r="E203" s="5">
        <v>21520</v>
      </c>
      <c r="F203" s="4">
        <v>15548</v>
      </c>
      <c r="G203" s="4">
        <v>0</v>
      </c>
      <c r="H203" s="4">
        <v>861</v>
      </c>
      <c r="I203" s="4">
        <v>0</v>
      </c>
      <c r="J203" s="4">
        <v>13398</v>
      </c>
      <c r="K203" s="4">
        <v>174</v>
      </c>
      <c r="L203" s="4">
        <v>0</v>
      </c>
      <c r="M203" s="4">
        <v>254</v>
      </c>
      <c r="N203" s="4">
        <v>9266</v>
      </c>
      <c r="O203" s="4">
        <v>526</v>
      </c>
      <c r="P203" s="4">
        <v>3228</v>
      </c>
      <c r="Q203" s="4">
        <v>0</v>
      </c>
      <c r="R203" s="4">
        <v>0</v>
      </c>
      <c r="S203" s="4">
        <v>705</v>
      </c>
      <c r="T203" s="4">
        <v>0</v>
      </c>
      <c r="U203" s="4">
        <v>665</v>
      </c>
      <c r="V203" s="4">
        <v>57880</v>
      </c>
      <c r="W203" s="4">
        <v>6309</v>
      </c>
      <c r="X203" s="4">
        <v>0</v>
      </c>
      <c r="Y203" s="4">
        <v>21924</v>
      </c>
      <c r="Z203" s="4">
        <v>13253</v>
      </c>
      <c r="AA203" s="4">
        <f t="shared" si="3"/>
        <v>143991</v>
      </c>
    </row>
    <row r="204" spans="1:27" s="4" customFormat="1" x14ac:dyDescent="0.25">
      <c r="A204" s="4">
        <v>2016</v>
      </c>
      <c r="B204" s="4" t="s">
        <v>76</v>
      </c>
      <c r="C204" s="4" t="s">
        <v>106</v>
      </c>
      <c r="D204" s="4" t="s">
        <v>171</v>
      </c>
      <c r="E204" s="5">
        <v>20122</v>
      </c>
      <c r="F204" s="4">
        <v>4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9</v>
      </c>
      <c r="X204" s="4">
        <v>0</v>
      </c>
      <c r="Y204" s="4">
        <v>30</v>
      </c>
      <c r="Z204" s="4">
        <v>0</v>
      </c>
      <c r="AA204" s="4">
        <f t="shared" si="3"/>
        <v>43</v>
      </c>
    </row>
    <row r="205" spans="1:27" s="4" customFormat="1" x14ac:dyDescent="0.25">
      <c r="A205" s="4">
        <v>2016</v>
      </c>
      <c r="B205" s="4" t="s">
        <v>76</v>
      </c>
      <c r="C205" s="4" t="s">
        <v>106</v>
      </c>
      <c r="D205" s="4" t="s">
        <v>171</v>
      </c>
      <c r="E205" s="5">
        <v>20222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13</v>
      </c>
      <c r="Y205" s="4">
        <v>32</v>
      </c>
      <c r="Z205" s="4">
        <v>0</v>
      </c>
      <c r="AA205" s="4">
        <f t="shared" si="3"/>
        <v>55</v>
      </c>
    </row>
    <row r="206" spans="1:27" s="4" customFormat="1" x14ac:dyDescent="0.25">
      <c r="A206" s="4">
        <v>2016</v>
      </c>
      <c r="B206" s="4" t="s">
        <v>76</v>
      </c>
      <c r="C206" s="4" t="s">
        <v>172</v>
      </c>
      <c r="D206" s="4" t="s">
        <v>173</v>
      </c>
      <c r="E206" s="5">
        <v>24835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221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122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f t="shared" si="3"/>
        <v>343</v>
      </c>
    </row>
    <row r="207" spans="1:27" s="4" customFormat="1" x14ac:dyDescent="0.25">
      <c r="A207" s="4">
        <v>2016</v>
      </c>
      <c r="B207" s="4" t="s">
        <v>76</v>
      </c>
      <c r="C207" s="4" t="s">
        <v>172</v>
      </c>
      <c r="D207" s="4" t="s">
        <v>174</v>
      </c>
      <c r="E207" s="5">
        <v>24410</v>
      </c>
      <c r="F207" s="4">
        <v>40007</v>
      </c>
      <c r="G207" s="4">
        <v>0</v>
      </c>
      <c r="H207" s="4">
        <v>16245</v>
      </c>
      <c r="I207" s="4">
        <v>0</v>
      </c>
      <c r="J207" s="4">
        <v>3977</v>
      </c>
      <c r="K207" s="4">
        <v>3834</v>
      </c>
      <c r="L207" s="4">
        <v>162</v>
      </c>
      <c r="M207" s="4">
        <v>0</v>
      </c>
      <c r="N207" s="4">
        <v>5014</v>
      </c>
      <c r="O207" s="4">
        <v>684</v>
      </c>
      <c r="P207" s="4">
        <v>62377</v>
      </c>
      <c r="Q207" s="4">
        <v>0</v>
      </c>
      <c r="R207" s="4">
        <v>18234</v>
      </c>
      <c r="S207" s="4">
        <v>18436</v>
      </c>
      <c r="T207" s="4">
        <v>0</v>
      </c>
      <c r="U207" s="4">
        <v>9372</v>
      </c>
      <c r="V207" s="4">
        <v>139722</v>
      </c>
      <c r="W207" s="4">
        <v>5012</v>
      </c>
      <c r="X207" s="4">
        <v>4189</v>
      </c>
      <c r="Y207" s="4">
        <v>19409</v>
      </c>
      <c r="Z207" s="4">
        <v>5900</v>
      </c>
      <c r="AA207" s="4">
        <f t="shared" si="3"/>
        <v>352574</v>
      </c>
    </row>
    <row r="208" spans="1:27" s="4" customFormat="1" x14ac:dyDescent="0.25">
      <c r="A208" s="4">
        <v>2016</v>
      </c>
      <c r="B208" s="4" t="s">
        <v>76</v>
      </c>
      <c r="C208" s="4" t="s">
        <v>172</v>
      </c>
      <c r="D208" s="4" t="s">
        <v>174</v>
      </c>
      <c r="E208" s="5">
        <v>24416</v>
      </c>
      <c r="F208" s="4">
        <v>3772</v>
      </c>
      <c r="G208" s="4">
        <v>0</v>
      </c>
      <c r="H208" s="4">
        <v>5268</v>
      </c>
      <c r="I208" s="4">
        <v>0</v>
      </c>
      <c r="J208" s="4">
        <v>0</v>
      </c>
      <c r="K208" s="4">
        <v>591</v>
      </c>
      <c r="L208" s="4">
        <v>0</v>
      </c>
      <c r="M208" s="4">
        <v>0</v>
      </c>
      <c r="N208" s="4">
        <v>851</v>
      </c>
      <c r="O208" s="4">
        <v>0</v>
      </c>
      <c r="P208" s="4">
        <v>6715</v>
      </c>
      <c r="Q208" s="4">
        <v>0</v>
      </c>
      <c r="R208" s="4">
        <v>640</v>
      </c>
      <c r="S208" s="4">
        <v>4511</v>
      </c>
      <c r="T208" s="4">
        <v>0</v>
      </c>
      <c r="U208" s="4">
        <v>173</v>
      </c>
      <c r="V208" s="4">
        <v>14645</v>
      </c>
      <c r="W208" s="4">
        <v>2569</v>
      </c>
      <c r="X208" s="4">
        <v>413</v>
      </c>
      <c r="Y208" s="4">
        <v>707</v>
      </c>
      <c r="Z208" s="4">
        <v>700</v>
      </c>
      <c r="AA208" s="4">
        <f t="shared" si="3"/>
        <v>41555</v>
      </c>
    </row>
    <row r="209" spans="1:27" s="4" customFormat="1" x14ac:dyDescent="0.25">
      <c r="A209" s="4">
        <v>2016</v>
      </c>
      <c r="B209" s="4" t="s">
        <v>76</v>
      </c>
      <c r="C209" s="4" t="s">
        <v>172</v>
      </c>
      <c r="D209" s="4" t="s">
        <v>174</v>
      </c>
      <c r="E209" s="5">
        <v>24510</v>
      </c>
      <c r="F209" s="4">
        <v>33</v>
      </c>
      <c r="G209" s="4">
        <v>0</v>
      </c>
      <c r="H209" s="4">
        <v>0</v>
      </c>
      <c r="I209" s="4">
        <v>0</v>
      </c>
      <c r="J209" s="4">
        <v>33</v>
      </c>
      <c r="K209" s="4">
        <v>0</v>
      </c>
      <c r="L209" s="4">
        <v>0</v>
      </c>
      <c r="M209" s="4">
        <v>50</v>
      </c>
      <c r="N209" s="4">
        <v>127</v>
      </c>
      <c r="O209" s="4">
        <v>0</v>
      </c>
      <c r="P209" s="4">
        <v>395</v>
      </c>
      <c r="Q209" s="4">
        <v>0</v>
      </c>
      <c r="R209" s="4">
        <v>0</v>
      </c>
      <c r="S209" s="4">
        <v>1273</v>
      </c>
      <c r="T209" s="4">
        <v>0</v>
      </c>
      <c r="U209" s="4">
        <v>999</v>
      </c>
      <c r="V209" s="4">
        <v>8601</v>
      </c>
      <c r="W209" s="4">
        <v>758</v>
      </c>
      <c r="X209" s="4">
        <v>1</v>
      </c>
      <c r="Y209" s="4">
        <v>0</v>
      </c>
      <c r="Z209" s="4">
        <v>500</v>
      </c>
      <c r="AA209" s="4">
        <f t="shared" si="3"/>
        <v>12770</v>
      </c>
    </row>
    <row r="210" spans="1:27" s="4" customFormat="1" x14ac:dyDescent="0.25">
      <c r="A210" s="4">
        <v>2016</v>
      </c>
      <c r="B210" s="4" t="s">
        <v>76</v>
      </c>
      <c r="C210" s="4" t="s">
        <v>172</v>
      </c>
      <c r="D210" s="4" t="s">
        <v>174</v>
      </c>
      <c r="E210" s="5">
        <v>24515</v>
      </c>
      <c r="F210" s="4">
        <v>323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989</v>
      </c>
      <c r="W210" s="4">
        <v>0</v>
      </c>
      <c r="X210" s="4">
        <v>0</v>
      </c>
      <c r="Y210" s="4">
        <v>0</v>
      </c>
      <c r="Z210" s="4">
        <v>0</v>
      </c>
      <c r="AA210" s="4">
        <f t="shared" si="3"/>
        <v>1312</v>
      </c>
    </row>
    <row r="211" spans="1:27" s="4" customFormat="1" x14ac:dyDescent="0.25">
      <c r="A211" s="4">
        <v>2016</v>
      </c>
      <c r="B211" s="4" t="s">
        <v>76</v>
      </c>
      <c r="C211" s="4" t="s">
        <v>172</v>
      </c>
      <c r="D211" s="4" t="s">
        <v>174</v>
      </c>
      <c r="E211" s="5">
        <v>24516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231</v>
      </c>
      <c r="T211" s="4">
        <v>0</v>
      </c>
      <c r="U211" s="4">
        <v>1384</v>
      </c>
      <c r="V211" s="4">
        <v>1694</v>
      </c>
      <c r="W211" s="4">
        <v>340</v>
      </c>
      <c r="X211" s="4">
        <v>0</v>
      </c>
      <c r="Y211" s="4">
        <v>0</v>
      </c>
      <c r="Z211" s="4">
        <v>0</v>
      </c>
      <c r="AA211" s="4">
        <f t="shared" si="3"/>
        <v>3649</v>
      </c>
    </row>
    <row r="212" spans="1:27" s="4" customFormat="1" x14ac:dyDescent="0.25">
      <c r="A212" s="4">
        <v>2016</v>
      </c>
      <c r="B212" s="4" t="s">
        <v>76</v>
      </c>
      <c r="C212" s="4" t="s">
        <v>172</v>
      </c>
      <c r="D212" s="4" t="s">
        <v>174</v>
      </c>
      <c r="E212" s="5">
        <v>24616</v>
      </c>
      <c r="F212" s="4">
        <v>0</v>
      </c>
      <c r="G212" s="4">
        <v>0</v>
      </c>
      <c r="H212" s="4">
        <v>503</v>
      </c>
      <c r="I212" s="4">
        <v>0</v>
      </c>
      <c r="J212" s="4">
        <v>96</v>
      </c>
      <c r="K212" s="4">
        <v>0</v>
      </c>
      <c r="L212" s="4">
        <v>0</v>
      </c>
      <c r="M212" s="4">
        <v>0</v>
      </c>
      <c r="N212" s="4">
        <v>32</v>
      </c>
      <c r="O212" s="4">
        <v>0</v>
      </c>
      <c r="P212" s="4">
        <v>192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15316</v>
      </c>
      <c r="W212" s="4">
        <v>4677</v>
      </c>
      <c r="X212" s="4">
        <v>0</v>
      </c>
      <c r="Y212" s="4">
        <v>1239</v>
      </c>
      <c r="Z212" s="4">
        <v>0</v>
      </c>
      <c r="AA212" s="4">
        <f t="shared" si="3"/>
        <v>22055</v>
      </c>
    </row>
    <row r="213" spans="1:27" s="4" customFormat="1" x14ac:dyDescent="0.25">
      <c r="A213" s="4">
        <v>2016</v>
      </c>
      <c r="B213" s="4" t="s">
        <v>76</v>
      </c>
      <c r="C213" s="4" t="s">
        <v>172</v>
      </c>
      <c r="D213" s="4" t="s">
        <v>175</v>
      </c>
      <c r="E213" s="5">
        <v>23510</v>
      </c>
      <c r="F213" s="4">
        <v>11719</v>
      </c>
      <c r="G213" s="4">
        <v>0</v>
      </c>
      <c r="H213" s="4">
        <v>1004</v>
      </c>
      <c r="I213" s="4">
        <v>0</v>
      </c>
      <c r="J213" s="4">
        <v>9739</v>
      </c>
      <c r="K213" s="4">
        <v>0</v>
      </c>
      <c r="L213" s="4">
        <v>102</v>
      </c>
      <c r="M213" s="4">
        <v>55</v>
      </c>
      <c r="N213" s="4">
        <v>10457</v>
      </c>
      <c r="O213" s="4">
        <v>84</v>
      </c>
      <c r="P213" s="4">
        <v>1836</v>
      </c>
      <c r="Q213" s="4">
        <v>0</v>
      </c>
      <c r="R213" s="4">
        <v>131</v>
      </c>
      <c r="S213" s="4">
        <v>1311</v>
      </c>
      <c r="T213" s="4">
        <v>0</v>
      </c>
      <c r="U213" s="4">
        <v>1175</v>
      </c>
      <c r="V213" s="4">
        <v>46991</v>
      </c>
      <c r="W213" s="4">
        <v>19690</v>
      </c>
      <c r="X213" s="4">
        <v>401</v>
      </c>
      <c r="Y213" s="4">
        <v>40909</v>
      </c>
      <c r="Z213" s="4">
        <v>9740</v>
      </c>
      <c r="AA213" s="4">
        <f t="shared" si="3"/>
        <v>155344</v>
      </c>
    </row>
    <row r="214" spans="1:27" s="4" customFormat="1" x14ac:dyDescent="0.25">
      <c r="A214" s="4">
        <v>2016</v>
      </c>
      <c r="B214" s="4" t="s">
        <v>76</v>
      </c>
      <c r="C214" s="4" t="s">
        <v>172</v>
      </c>
      <c r="D214" s="4" t="s">
        <v>175</v>
      </c>
      <c r="E214" s="5">
        <v>23516</v>
      </c>
      <c r="F214" s="4">
        <v>49</v>
      </c>
      <c r="G214" s="4">
        <v>0</v>
      </c>
      <c r="H214" s="4">
        <v>0</v>
      </c>
      <c r="I214" s="4">
        <v>0</v>
      </c>
      <c r="J214" s="4">
        <v>34</v>
      </c>
      <c r="K214" s="4">
        <v>0</v>
      </c>
      <c r="L214" s="4">
        <v>0</v>
      </c>
      <c r="M214" s="4">
        <v>0</v>
      </c>
      <c r="N214" s="4">
        <v>17</v>
      </c>
      <c r="O214" s="4">
        <v>27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74</v>
      </c>
      <c r="W214" s="4">
        <v>346</v>
      </c>
      <c r="X214" s="4">
        <v>0</v>
      </c>
      <c r="Y214" s="4">
        <v>0</v>
      </c>
      <c r="Z214" s="4">
        <v>34</v>
      </c>
      <c r="AA214" s="4">
        <f t="shared" si="3"/>
        <v>581</v>
      </c>
    </row>
    <row r="215" spans="1:27" s="4" customFormat="1" x14ac:dyDescent="0.25">
      <c r="A215" s="4">
        <v>2016</v>
      </c>
      <c r="B215" s="4" t="s">
        <v>76</v>
      </c>
      <c r="C215" s="4" t="s">
        <v>172</v>
      </c>
      <c r="D215" s="4" t="s">
        <v>175</v>
      </c>
      <c r="E215" s="5">
        <v>23710</v>
      </c>
      <c r="F215" s="4">
        <v>23241</v>
      </c>
      <c r="G215" s="4">
        <v>0</v>
      </c>
      <c r="H215" s="4">
        <v>9022</v>
      </c>
      <c r="I215" s="4">
        <v>0</v>
      </c>
      <c r="J215" s="4">
        <v>16247</v>
      </c>
      <c r="K215" s="4">
        <v>178</v>
      </c>
      <c r="L215" s="4">
        <v>0</v>
      </c>
      <c r="M215" s="4">
        <v>74</v>
      </c>
      <c r="N215" s="4">
        <v>14820</v>
      </c>
      <c r="O215" s="4">
        <v>228</v>
      </c>
      <c r="P215" s="4">
        <v>5734</v>
      </c>
      <c r="Q215" s="4">
        <v>0</v>
      </c>
      <c r="R215" s="4">
        <v>223</v>
      </c>
      <c r="S215" s="4">
        <v>3422</v>
      </c>
      <c r="T215" s="4">
        <v>0</v>
      </c>
      <c r="U215" s="4">
        <v>537</v>
      </c>
      <c r="V215" s="4">
        <v>32758</v>
      </c>
      <c r="W215" s="4">
        <v>10847</v>
      </c>
      <c r="X215" s="4">
        <v>10</v>
      </c>
      <c r="Y215" s="4">
        <v>13299</v>
      </c>
      <c r="Z215" s="4">
        <v>16244</v>
      </c>
      <c r="AA215" s="4">
        <f t="shared" si="3"/>
        <v>146884</v>
      </c>
    </row>
    <row r="216" spans="1:27" s="4" customFormat="1" x14ac:dyDescent="0.25">
      <c r="A216" s="4">
        <v>2016</v>
      </c>
      <c r="B216" s="4" t="s">
        <v>76</v>
      </c>
      <c r="C216" s="4" t="s">
        <v>172</v>
      </c>
      <c r="D216" s="4" t="s">
        <v>175</v>
      </c>
      <c r="E216" s="5">
        <v>23716</v>
      </c>
      <c r="F216" s="4">
        <v>4641</v>
      </c>
      <c r="G216" s="4">
        <v>0</v>
      </c>
      <c r="H216" s="4">
        <v>2516</v>
      </c>
      <c r="I216" s="4">
        <v>0</v>
      </c>
      <c r="J216" s="4">
        <v>2279</v>
      </c>
      <c r="K216" s="4">
        <v>0</v>
      </c>
      <c r="L216" s="4">
        <v>0</v>
      </c>
      <c r="M216" s="4">
        <v>68</v>
      </c>
      <c r="N216" s="4">
        <v>4330</v>
      </c>
      <c r="O216" s="4">
        <v>259</v>
      </c>
      <c r="P216" s="4">
        <v>566</v>
      </c>
      <c r="Q216" s="4">
        <v>0</v>
      </c>
      <c r="R216" s="4">
        <v>0</v>
      </c>
      <c r="S216" s="4">
        <v>383</v>
      </c>
      <c r="T216" s="4">
        <v>0</v>
      </c>
      <c r="U216" s="4">
        <v>143</v>
      </c>
      <c r="V216" s="4">
        <v>3670</v>
      </c>
      <c r="W216" s="4">
        <v>2290</v>
      </c>
      <c r="X216" s="4">
        <v>0</v>
      </c>
      <c r="Y216" s="4">
        <v>540</v>
      </c>
      <c r="Z216" s="4">
        <v>2123</v>
      </c>
      <c r="AA216" s="4">
        <f t="shared" si="3"/>
        <v>23808</v>
      </c>
    </row>
    <row r="217" spans="1:27" s="4" customFormat="1" x14ac:dyDescent="0.25">
      <c r="A217" s="4">
        <v>2016</v>
      </c>
      <c r="B217" s="4" t="s">
        <v>76</v>
      </c>
      <c r="C217" s="4" t="s">
        <v>172</v>
      </c>
      <c r="D217" s="4" t="s">
        <v>175</v>
      </c>
      <c r="E217" s="5">
        <v>23816</v>
      </c>
      <c r="F217" s="4">
        <v>30493</v>
      </c>
      <c r="G217" s="4">
        <v>0</v>
      </c>
      <c r="H217" s="4">
        <v>12462</v>
      </c>
      <c r="I217" s="4">
        <v>0</v>
      </c>
      <c r="J217" s="4">
        <v>21256</v>
      </c>
      <c r="K217" s="4">
        <v>0</v>
      </c>
      <c r="L217" s="4">
        <v>1912</v>
      </c>
      <c r="M217" s="4">
        <v>1674</v>
      </c>
      <c r="N217" s="4">
        <v>11256</v>
      </c>
      <c r="O217" s="4">
        <v>1666</v>
      </c>
      <c r="P217" s="4">
        <v>3454</v>
      </c>
      <c r="Q217" s="4">
        <v>0</v>
      </c>
      <c r="R217" s="4">
        <v>0</v>
      </c>
      <c r="S217" s="4">
        <v>689</v>
      </c>
      <c r="T217" s="4">
        <v>0</v>
      </c>
      <c r="U217" s="4">
        <v>114</v>
      </c>
      <c r="V217" s="4">
        <v>16065</v>
      </c>
      <c r="W217" s="4">
        <v>24362</v>
      </c>
      <c r="X217" s="4">
        <v>53</v>
      </c>
      <c r="Y217" s="4">
        <v>2450</v>
      </c>
      <c r="Z217" s="4">
        <v>17986</v>
      </c>
      <c r="AA217" s="4">
        <f t="shared" si="3"/>
        <v>145892</v>
      </c>
    </row>
    <row r="218" spans="1:27" s="4" customFormat="1" x14ac:dyDescent="0.25">
      <c r="A218" s="4">
        <v>2016</v>
      </c>
      <c r="B218" s="4" t="s">
        <v>76</v>
      </c>
      <c r="C218" s="4" t="s">
        <v>172</v>
      </c>
      <c r="D218" s="4" t="s">
        <v>175</v>
      </c>
      <c r="E218" s="5">
        <v>24116</v>
      </c>
      <c r="F218" s="4">
        <v>21654</v>
      </c>
      <c r="G218" s="4">
        <v>0</v>
      </c>
      <c r="H218" s="4">
        <v>58077</v>
      </c>
      <c r="I218" s="4">
        <v>0</v>
      </c>
      <c r="J218" s="4">
        <v>8856</v>
      </c>
      <c r="K218" s="4">
        <v>0</v>
      </c>
      <c r="L218" s="4">
        <v>26883</v>
      </c>
      <c r="M218" s="4">
        <v>158</v>
      </c>
      <c r="N218" s="4">
        <v>7185</v>
      </c>
      <c r="O218" s="4">
        <v>5026</v>
      </c>
      <c r="P218" s="4">
        <v>16991</v>
      </c>
      <c r="Q218" s="4">
        <v>0</v>
      </c>
      <c r="R218" s="4">
        <v>0</v>
      </c>
      <c r="S218" s="4">
        <v>14</v>
      </c>
      <c r="T218" s="4">
        <v>0</v>
      </c>
      <c r="U218" s="4">
        <v>71</v>
      </c>
      <c r="V218" s="4">
        <v>2819</v>
      </c>
      <c r="W218" s="4">
        <v>3101</v>
      </c>
      <c r="X218" s="4">
        <v>70</v>
      </c>
      <c r="Y218" s="4">
        <v>150</v>
      </c>
      <c r="Z218" s="4">
        <v>5600</v>
      </c>
      <c r="AA218" s="4">
        <f t="shared" si="3"/>
        <v>156655</v>
      </c>
    </row>
    <row r="219" spans="1:27" s="4" customFormat="1" x14ac:dyDescent="0.25">
      <c r="A219" s="4">
        <v>2016</v>
      </c>
      <c r="B219" s="4" t="s">
        <v>76</v>
      </c>
      <c r="C219" s="4" t="s">
        <v>172</v>
      </c>
      <c r="D219" s="4" t="s">
        <v>175</v>
      </c>
      <c r="E219" s="5">
        <v>24154</v>
      </c>
      <c r="F219" s="4">
        <v>273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f t="shared" si="3"/>
        <v>273</v>
      </c>
    </row>
    <row r="220" spans="1:27" s="4" customFormat="1" x14ac:dyDescent="0.25">
      <c r="A220" s="4">
        <v>2016</v>
      </c>
      <c r="B220" s="4" t="s">
        <v>76</v>
      </c>
      <c r="C220" s="4" t="s">
        <v>172</v>
      </c>
      <c r="D220" s="4" t="s">
        <v>176</v>
      </c>
      <c r="E220" s="5">
        <v>23310</v>
      </c>
      <c r="F220" s="4">
        <v>4231</v>
      </c>
      <c r="G220" s="4">
        <v>0</v>
      </c>
      <c r="H220" s="4">
        <v>58</v>
      </c>
      <c r="I220" s="4">
        <v>0</v>
      </c>
      <c r="J220" s="4">
        <v>3570</v>
      </c>
      <c r="K220" s="4">
        <v>22</v>
      </c>
      <c r="L220" s="4">
        <v>0</v>
      </c>
      <c r="M220" s="4">
        <v>48</v>
      </c>
      <c r="N220" s="4">
        <v>3746</v>
      </c>
      <c r="O220" s="4">
        <v>2504</v>
      </c>
      <c r="P220" s="4">
        <v>128</v>
      </c>
      <c r="Q220" s="4">
        <v>0</v>
      </c>
      <c r="R220" s="4">
        <v>604</v>
      </c>
      <c r="S220" s="4">
        <v>248</v>
      </c>
      <c r="T220" s="4">
        <v>3</v>
      </c>
      <c r="U220" s="4">
        <v>4552</v>
      </c>
      <c r="V220" s="4">
        <v>35309</v>
      </c>
      <c r="W220" s="4">
        <v>11913</v>
      </c>
      <c r="X220" s="4">
        <v>11768</v>
      </c>
      <c r="Y220" s="4">
        <v>44779</v>
      </c>
      <c r="Z220" s="4">
        <v>3430</v>
      </c>
      <c r="AA220" s="4">
        <f t="shared" si="3"/>
        <v>126913</v>
      </c>
    </row>
    <row r="221" spans="1:27" s="4" customFormat="1" x14ac:dyDescent="0.25">
      <c r="A221" s="4">
        <v>2016</v>
      </c>
      <c r="B221" s="4" t="s">
        <v>76</v>
      </c>
      <c r="C221" s="4" t="s">
        <v>172</v>
      </c>
      <c r="D221" s="4" t="s">
        <v>176</v>
      </c>
      <c r="E221" s="5">
        <v>23410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23</v>
      </c>
      <c r="M221" s="4">
        <v>0</v>
      </c>
      <c r="N221" s="4">
        <v>0</v>
      </c>
      <c r="O221" s="4">
        <v>289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199</v>
      </c>
      <c r="V221" s="4">
        <v>1179</v>
      </c>
      <c r="W221" s="4">
        <v>411</v>
      </c>
      <c r="X221" s="4">
        <v>931</v>
      </c>
      <c r="Y221" s="4">
        <v>393</v>
      </c>
      <c r="Z221" s="4">
        <v>0</v>
      </c>
      <c r="AA221" s="4">
        <f t="shared" si="3"/>
        <v>3425</v>
      </c>
    </row>
    <row r="222" spans="1:27" s="4" customFormat="1" x14ac:dyDescent="0.25">
      <c r="A222" s="4">
        <v>2016</v>
      </c>
      <c r="B222" s="4" t="s">
        <v>76</v>
      </c>
      <c r="C222" s="4" t="s">
        <v>172</v>
      </c>
      <c r="D222" s="4" t="s">
        <v>177</v>
      </c>
      <c r="E222" s="5">
        <v>23610</v>
      </c>
      <c r="F222" s="4">
        <v>1003</v>
      </c>
      <c r="G222" s="4">
        <v>0</v>
      </c>
      <c r="H222" s="4">
        <v>0</v>
      </c>
      <c r="I222" s="4">
        <v>0</v>
      </c>
      <c r="J222" s="4">
        <v>511</v>
      </c>
      <c r="K222" s="4">
        <v>10</v>
      </c>
      <c r="L222" s="4">
        <v>0</v>
      </c>
      <c r="M222" s="4">
        <v>457</v>
      </c>
      <c r="N222" s="4">
        <v>871</v>
      </c>
      <c r="O222" s="4">
        <v>2557</v>
      </c>
      <c r="P222" s="4">
        <v>0</v>
      </c>
      <c r="Q222" s="4">
        <v>0</v>
      </c>
      <c r="R222" s="4">
        <v>412</v>
      </c>
      <c r="S222" s="4">
        <v>7</v>
      </c>
      <c r="T222" s="4">
        <v>0</v>
      </c>
      <c r="U222" s="4">
        <v>2320</v>
      </c>
      <c r="V222" s="4">
        <v>14247</v>
      </c>
      <c r="W222" s="4">
        <v>30110</v>
      </c>
      <c r="X222" s="4">
        <v>6273</v>
      </c>
      <c r="Y222" s="4">
        <v>56847</v>
      </c>
      <c r="Z222" s="4">
        <v>385</v>
      </c>
      <c r="AA222" s="4">
        <f t="shared" si="3"/>
        <v>116010</v>
      </c>
    </row>
    <row r="223" spans="1:27" s="4" customFormat="1" x14ac:dyDescent="0.25">
      <c r="A223" s="4">
        <v>2016</v>
      </c>
      <c r="B223" s="4" t="s">
        <v>76</v>
      </c>
      <c r="C223" s="4" t="s">
        <v>172</v>
      </c>
      <c r="D223" s="4" t="s">
        <v>177</v>
      </c>
      <c r="E223" s="5">
        <v>23616</v>
      </c>
      <c r="F223" s="4">
        <v>451</v>
      </c>
      <c r="G223" s="4">
        <v>0</v>
      </c>
      <c r="H223" s="4">
        <v>0</v>
      </c>
      <c r="I223" s="4">
        <v>0</v>
      </c>
      <c r="J223" s="4">
        <v>435</v>
      </c>
      <c r="K223" s="4">
        <v>0</v>
      </c>
      <c r="L223" s="4">
        <v>0</v>
      </c>
      <c r="M223" s="4">
        <v>3</v>
      </c>
      <c r="N223" s="4">
        <v>181</v>
      </c>
      <c r="O223" s="4">
        <v>11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46</v>
      </c>
      <c r="V223" s="4">
        <v>837</v>
      </c>
      <c r="W223" s="4">
        <v>2920</v>
      </c>
      <c r="X223" s="4">
        <v>6</v>
      </c>
      <c r="Y223" s="4">
        <v>651</v>
      </c>
      <c r="Z223" s="4">
        <v>431</v>
      </c>
      <c r="AA223" s="4">
        <f t="shared" si="3"/>
        <v>5972</v>
      </c>
    </row>
    <row r="224" spans="1:27" s="4" customFormat="1" x14ac:dyDescent="0.25">
      <c r="A224" s="4">
        <v>2016</v>
      </c>
      <c r="B224" s="4" t="s">
        <v>76</v>
      </c>
      <c r="C224" s="4" t="s">
        <v>172</v>
      </c>
      <c r="D224" s="4" t="s">
        <v>177</v>
      </c>
      <c r="E224" s="5">
        <v>23654</v>
      </c>
      <c r="F224" s="4">
        <v>67</v>
      </c>
      <c r="G224" s="4">
        <v>0</v>
      </c>
      <c r="H224" s="4">
        <v>0</v>
      </c>
      <c r="I224" s="4">
        <v>0</v>
      </c>
      <c r="J224" s="4">
        <v>46</v>
      </c>
      <c r="K224" s="4">
        <v>0</v>
      </c>
      <c r="L224" s="4">
        <v>0</v>
      </c>
      <c r="M224" s="4">
        <v>0</v>
      </c>
      <c r="N224" s="4">
        <v>13</v>
      </c>
      <c r="O224" s="4">
        <v>26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223</v>
      </c>
      <c r="V224" s="4">
        <v>177</v>
      </c>
      <c r="W224" s="4">
        <v>1731</v>
      </c>
      <c r="X224" s="4">
        <v>41</v>
      </c>
      <c r="Y224" s="4">
        <v>546</v>
      </c>
      <c r="Z224" s="4">
        <v>46</v>
      </c>
      <c r="AA224" s="4">
        <f t="shared" si="3"/>
        <v>2916</v>
      </c>
    </row>
    <row r="225" spans="1:27" s="4" customFormat="1" x14ac:dyDescent="0.25">
      <c r="A225" s="4">
        <v>2016</v>
      </c>
      <c r="B225" s="4" t="s">
        <v>76</v>
      </c>
      <c r="C225" s="4" t="s">
        <v>172</v>
      </c>
      <c r="D225" s="4" t="s">
        <v>177</v>
      </c>
      <c r="E225" s="5">
        <v>23910</v>
      </c>
      <c r="F225" s="4">
        <v>611</v>
      </c>
      <c r="G225" s="4">
        <v>0</v>
      </c>
      <c r="H225" s="4">
        <v>0</v>
      </c>
      <c r="I225" s="4">
        <v>0</v>
      </c>
      <c r="J225" s="4">
        <v>154</v>
      </c>
      <c r="K225" s="4">
        <v>37</v>
      </c>
      <c r="L225" s="4">
        <v>0</v>
      </c>
      <c r="M225" s="4">
        <v>0</v>
      </c>
      <c r="N225" s="4">
        <v>108</v>
      </c>
      <c r="O225" s="4">
        <v>824</v>
      </c>
      <c r="P225" s="4">
        <v>0</v>
      </c>
      <c r="Q225" s="4">
        <v>0</v>
      </c>
      <c r="R225" s="4">
        <v>14</v>
      </c>
      <c r="S225" s="4">
        <v>4</v>
      </c>
      <c r="T225" s="4">
        <v>0</v>
      </c>
      <c r="U225" s="4">
        <v>369</v>
      </c>
      <c r="V225" s="4">
        <v>573</v>
      </c>
      <c r="W225" s="4">
        <v>9464</v>
      </c>
      <c r="X225" s="4">
        <v>5525</v>
      </c>
      <c r="Y225" s="4">
        <v>2600</v>
      </c>
      <c r="Z225" s="4">
        <v>154</v>
      </c>
      <c r="AA225" s="4">
        <f t="shared" si="3"/>
        <v>20437</v>
      </c>
    </row>
    <row r="226" spans="1:27" s="4" customFormat="1" x14ac:dyDescent="0.25">
      <c r="A226" s="4">
        <v>2016</v>
      </c>
      <c r="B226" s="4" t="s">
        <v>76</v>
      </c>
      <c r="C226" s="4" t="s">
        <v>172</v>
      </c>
      <c r="D226" s="4" t="s">
        <v>177</v>
      </c>
      <c r="E226" s="5">
        <v>23916</v>
      </c>
      <c r="F226" s="4">
        <v>804</v>
      </c>
      <c r="G226" s="4">
        <v>0</v>
      </c>
      <c r="H226" s="4">
        <v>613</v>
      </c>
      <c r="I226" s="4">
        <v>0</v>
      </c>
      <c r="J226" s="4">
        <v>734</v>
      </c>
      <c r="K226" s="4">
        <v>0</v>
      </c>
      <c r="L226" s="4">
        <v>0</v>
      </c>
      <c r="M226" s="4">
        <v>0</v>
      </c>
      <c r="N226" s="4">
        <v>192</v>
      </c>
      <c r="O226" s="4">
        <v>20</v>
      </c>
      <c r="P226" s="4">
        <v>37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224</v>
      </c>
      <c r="W226" s="4">
        <v>895</v>
      </c>
      <c r="X226" s="4">
        <v>0</v>
      </c>
      <c r="Y226" s="4">
        <v>375</v>
      </c>
      <c r="Z226" s="4">
        <v>731</v>
      </c>
      <c r="AA226" s="4">
        <f t="shared" si="3"/>
        <v>4625</v>
      </c>
    </row>
    <row r="227" spans="1:27" s="4" customFormat="1" x14ac:dyDescent="0.25">
      <c r="A227" s="4">
        <v>2016</v>
      </c>
      <c r="B227" s="4" t="s">
        <v>76</v>
      </c>
      <c r="C227" s="4" t="s">
        <v>172</v>
      </c>
      <c r="D227" s="4" t="s">
        <v>177</v>
      </c>
      <c r="E227" s="5">
        <v>23954</v>
      </c>
      <c r="F227" s="4">
        <v>11748</v>
      </c>
      <c r="G227" s="4">
        <v>0</v>
      </c>
      <c r="H227" s="4">
        <v>0</v>
      </c>
      <c r="I227" s="4">
        <v>0</v>
      </c>
      <c r="J227" s="4">
        <v>8709</v>
      </c>
      <c r="K227" s="4">
        <v>0</v>
      </c>
      <c r="L227" s="4">
        <v>0</v>
      </c>
      <c r="M227" s="4">
        <v>3</v>
      </c>
      <c r="N227" s="4">
        <v>3799</v>
      </c>
      <c r="O227" s="4">
        <v>631</v>
      </c>
      <c r="P227" s="4">
        <v>618</v>
      </c>
      <c r="Q227" s="4">
        <v>0</v>
      </c>
      <c r="R227" s="4">
        <v>69</v>
      </c>
      <c r="S227" s="4">
        <v>51</v>
      </c>
      <c r="T227" s="4">
        <v>0</v>
      </c>
      <c r="U227" s="4">
        <v>629</v>
      </c>
      <c r="V227" s="4">
        <v>3600</v>
      </c>
      <c r="W227" s="4">
        <v>28685</v>
      </c>
      <c r="X227" s="4">
        <v>12533</v>
      </c>
      <c r="Y227" s="4">
        <v>6927</v>
      </c>
      <c r="Z227" s="4">
        <v>8708</v>
      </c>
      <c r="AA227" s="4">
        <f t="shared" si="3"/>
        <v>86710</v>
      </c>
    </row>
    <row r="228" spans="1:27" s="4" customFormat="1" x14ac:dyDescent="0.25">
      <c r="A228" s="4">
        <v>2016</v>
      </c>
      <c r="B228" s="4" t="s">
        <v>76</v>
      </c>
      <c r="C228" s="4" t="s">
        <v>172</v>
      </c>
      <c r="D228" s="4" t="s">
        <v>177</v>
      </c>
      <c r="E228" s="5">
        <v>24010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21</v>
      </c>
      <c r="N228" s="4">
        <v>0</v>
      </c>
      <c r="O228" s="4">
        <v>106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17</v>
      </c>
      <c r="V228" s="4">
        <v>302</v>
      </c>
      <c r="W228" s="4">
        <v>2123</v>
      </c>
      <c r="X228" s="4">
        <v>11122</v>
      </c>
      <c r="Y228" s="4">
        <v>471</v>
      </c>
      <c r="Z228" s="4">
        <v>0</v>
      </c>
      <c r="AA228" s="4">
        <f t="shared" si="3"/>
        <v>14162</v>
      </c>
    </row>
    <row r="229" spans="1:27" s="4" customFormat="1" x14ac:dyDescent="0.25">
      <c r="A229" s="4">
        <v>2016</v>
      </c>
      <c r="B229" s="4" t="s">
        <v>76</v>
      </c>
      <c r="C229" s="4" t="s">
        <v>172</v>
      </c>
      <c r="D229" s="4" t="s">
        <v>177</v>
      </c>
      <c r="E229" s="5">
        <v>24054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2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73</v>
      </c>
      <c r="V229" s="4">
        <v>40</v>
      </c>
      <c r="W229" s="4">
        <v>1451</v>
      </c>
      <c r="X229" s="4">
        <v>11124</v>
      </c>
      <c r="Y229" s="4">
        <v>150</v>
      </c>
      <c r="Z229" s="4">
        <v>0</v>
      </c>
      <c r="AA229" s="4">
        <f t="shared" si="3"/>
        <v>12840</v>
      </c>
    </row>
    <row r="230" spans="1:27" s="4" customFormat="1" x14ac:dyDescent="0.25">
      <c r="A230" s="4">
        <v>2016</v>
      </c>
      <c r="B230" s="4" t="s">
        <v>76</v>
      </c>
      <c r="C230" s="4" t="s">
        <v>172</v>
      </c>
      <c r="D230" s="4" t="s">
        <v>178</v>
      </c>
      <c r="E230" s="5">
        <v>24216</v>
      </c>
      <c r="F230" s="4">
        <v>16854</v>
      </c>
      <c r="G230" s="4">
        <v>0</v>
      </c>
      <c r="H230" s="4">
        <v>3364</v>
      </c>
      <c r="I230" s="4">
        <v>0</v>
      </c>
      <c r="J230" s="4">
        <v>18963</v>
      </c>
      <c r="K230" s="4">
        <v>0</v>
      </c>
      <c r="L230" s="4">
        <v>158</v>
      </c>
      <c r="M230" s="4">
        <v>112</v>
      </c>
      <c r="N230" s="4">
        <v>8063</v>
      </c>
      <c r="O230" s="4">
        <v>77</v>
      </c>
      <c r="P230" s="4">
        <v>420</v>
      </c>
      <c r="Q230" s="4">
        <v>0</v>
      </c>
      <c r="R230" s="4">
        <v>28</v>
      </c>
      <c r="S230" s="4">
        <v>154</v>
      </c>
      <c r="T230" s="4">
        <v>0</v>
      </c>
      <c r="U230" s="4">
        <v>850</v>
      </c>
      <c r="V230" s="4">
        <v>3061</v>
      </c>
      <c r="W230" s="4">
        <v>3539</v>
      </c>
      <c r="X230" s="4">
        <v>0</v>
      </c>
      <c r="Y230" s="4">
        <v>286</v>
      </c>
      <c r="Z230" s="4">
        <v>15015</v>
      </c>
      <c r="AA230" s="4">
        <f t="shared" si="3"/>
        <v>70944</v>
      </c>
    </row>
    <row r="231" spans="1:27" s="4" customFormat="1" x14ac:dyDescent="0.25">
      <c r="A231" s="4">
        <v>2016</v>
      </c>
      <c r="B231" s="4" t="s">
        <v>76</v>
      </c>
      <c r="C231" s="4" t="s">
        <v>172</v>
      </c>
      <c r="D231" s="4" t="s">
        <v>178</v>
      </c>
      <c r="E231" s="5">
        <v>24254</v>
      </c>
      <c r="F231" s="4">
        <v>55159</v>
      </c>
      <c r="G231" s="4">
        <v>0</v>
      </c>
      <c r="H231" s="4">
        <v>10899</v>
      </c>
      <c r="I231" s="4">
        <v>0</v>
      </c>
      <c r="J231" s="4">
        <v>56456</v>
      </c>
      <c r="K231" s="4">
        <v>4137</v>
      </c>
      <c r="L231" s="4">
        <v>0</v>
      </c>
      <c r="M231" s="4">
        <v>145</v>
      </c>
      <c r="N231" s="4">
        <v>21477</v>
      </c>
      <c r="O231" s="4">
        <v>1119</v>
      </c>
      <c r="P231" s="4">
        <v>95</v>
      </c>
      <c r="Q231" s="4">
        <v>0</v>
      </c>
      <c r="R231" s="4">
        <v>32</v>
      </c>
      <c r="S231" s="4">
        <v>0</v>
      </c>
      <c r="T231" s="4">
        <v>0</v>
      </c>
      <c r="U231" s="4">
        <v>2349</v>
      </c>
      <c r="V231" s="4">
        <v>22869</v>
      </c>
      <c r="W231" s="4">
        <v>52343</v>
      </c>
      <c r="X231" s="4">
        <v>66069</v>
      </c>
      <c r="Y231" s="4">
        <v>6884</v>
      </c>
      <c r="Z231" s="4">
        <v>46209</v>
      </c>
      <c r="AA231" s="4">
        <f t="shared" si="3"/>
        <v>346242</v>
      </c>
    </row>
    <row r="232" spans="1:27" s="4" customFormat="1" x14ac:dyDescent="0.25">
      <c r="A232" s="4">
        <v>2016</v>
      </c>
      <c r="B232" s="4" t="s">
        <v>76</v>
      </c>
      <c r="C232" s="4" t="s">
        <v>172</v>
      </c>
      <c r="D232" s="4" t="s">
        <v>178</v>
      </c>
      <c r="E232" s="5">
        <v>24354</v>
      </c>
      <c r="F232" s="4">
        <v>76468</v>
      </c>
      <c r="G232" s="4">
        <v>0</v>
      </c>
      <c r="H232" s="4">
        <v>3070</v>
      </c>
      <c r="I232" s="4">
        <v>0</v>
      </c>
      <c r="J232" s="4">
        <v>60576</v>
      </c>
      <c r="K232" s="4">
        <v>637</v>
      </c>
      <c r="L232" s="4">
        <v>15</v>
      </c>
      <c r="M232" s="4">
        <v>516</v>
      </c>
      <c r="N232" s="4">
        <v>20075</v>
      </c>
      <c r="O232" s="4">
        <v>693</v>
      </c>
      <c r="P232" s="4">
        <v>262</v>
      </c>
      <c r="Q232" s="4">
        <v>0</v>
      </c>
      <c r="R232" s="4">
        <v>186</v>
      </c>
      <c r="S232" s="4">
        <v>13</v>
      </c>
      <c r="T232" s="4">
        <v>322</v>
      </c>
      <c r="U232" s="4">
        <v>1812</v>
      </c>
      <c r="V232" s="4">
        <v>71561</v>
      </c>
      <c r="W232" s="4">
        <v>30513</v>
      </c>
      <c r="X232" s="4">
        <v>23685</v>
      </c>
      <c r="Y232" s="4">
        <v>38968</v>
      </c>
      <c r="Z232" s="4">
        <v>54610</v>
      </c>
      <c r="AA232" s="4">
        <f t="shared" si="3"/>
        <v>383982</v>
      </c>
    </row>
    <row r="233" spans="1:27" s="4" customFormat="1" x14ac:dyDescent="0.25">
      <c r="A233" s="4">
        <v>2016</v>
      </c>
      <c r="B233" s="4" t="s">
        <v>76</v>
      </c>
      <c r="C233" s="4" t="s">
        <v>172</v>
      </c>
      <c r="D233" s="4" t="s">
        <v>179</v>
      </c>
      <c r="E233" s="5">
        <v>22110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4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38</v>
      </c>
      <c r="W233" s="4">
        <v>79</v>
      </c>
      <c r="X233" s="4">
        <v>1565</v>
      </c>
      <c r="Y233" s="4">
        <v>30</v>
      </c>
      <c r="Z233" s="4">
        <v>0</v>
      </c>
      <c r="AA233" s="4">
        <f t="shared" si="3"/>
        <v>1716</v>
      </c>
    </row>
    <row r="234" spans="1:27" s="4" customFormat="1" x14ac:dyDescent="0.25">
      <c r="A234" s="4">
        <v>2016</v>
      </c>
      <c r="B234" s="4" t="s">
        <v>76</v>
      </c>
      <c r="C234" s="4" t="s">
        <v>172</v>
      </c>
      <c r="D234" s="4" t="s">
        <v>179</v>
      </c>
      <c r="E234" s="5">
        <v>22310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17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75</v>
      </c>
      <c r="X234" s="4">
        <v>901</v>
      </c>
      <c r="Y234" s="4">
        <v>0</v>
      </c>
      <c r="Z234" s="4">
        <v>0</v>
      </c>
      <c r="AA234" s="4">
        <f t="shared" si="3"/>
        <v>993</v>
      </c>
    </row>
    <row r="235" spans="1:27" s="4" customFormat="1" x14ac:dyDescent="0.25">
      <c r="A235" s="4">
        <v>2016</v>
      </c>
      <c r="B235" s="4" t="s">
        <v>76</v>
      </c>
      <c r="C235" s="4" t="s">
        <v>172</v>
      </c>
      <c r="D235" s="4" t="s">
        <v>179</v>
      </c>
      <c r="E235" s="5">
        <v>22354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9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99</v>
      </c>
      <c r="X235" s="4">
        <v>922</v>
      </c>
      <c r="Y235" s="4">
        <v>0</v>
      </c>
      <c r="Z235" s="4">
        <v>0</v>
      </c>
      <c r="AA235" s="4">
        <f t="shared" si="3"/>
        <v>1030</v>
      </c>
    </row>
    <row r="236" spans="1:27" s="4" customFormat="1" x14ac:dyDescent="0.25">
      <c r="A236" s="4">
        <v>2016</v>
      </c>
      <c r="B236" s="4" t="s">
        <v>76</v>
      </c>
      <c r="C236" s="4" t="s">
        <v>172</v>
      </c>
      <c r="D236" s="4" t="s">
        <v>179</v>
      </c>
      <c r="E236" s="5">
        <v>22554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17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89</v>
      </c>
      <c r="X236" s="4">
        <v>468</v>
      </c>
      <c r="Y236" s="4">
        <v>0</v>
      </c>
      <c r="Z236" s="4">
        <v>0</v>
      </c>
      <c r="AA236" s="4">
        <f t="shared" si="3"/>
        <v>574</v>
      </c>
    </row>
    <row r="237" spans="1:27" s="4" customFormat="1" x14ac:dyDescent="0.25">
      <c r="A237" s="4">
        <v>2016</v>
      </c>
      <c r="B237" s="4" t="s">
        <v>76</v>
      </c>
      <c r="C237" s="4" t="s">
        <v>172</v>
      </c>
      <c r="D237" s="4" t="s">
        <v>179</v>
      </c>
      <c r="E237" s="5">
        <v>22654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237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6</v>
      </c>
      <c r="V237" s="4">
        <v>0</v>
      </c>
      <c r="W237" s="4">
        <v>63</v>
      </c>
      <c r="X237" s="4">
        <v>976</v>
      </c>
      <c r="Y237" s="4">
        <v>0</v>
      </c>
      <c r="Z237" s="4">
        <v>0</v>
      </c>
      <c r="AA237" s="4">
        <f t="shared" si="3"/>
        <v>1282</v>
      </c>
    </row>
    <row r="238" spans="1:27" s="4" customFormat="1" x14ac:dyDescent="0.25">
      <c r="A238" s="4">
        <v>2016</v>
      </c>
      <c r="B238" s="4" t="s">
        <v>76</v>
      </c>
      <c r="C238" s="4" t="s">
        <v>172</v>
      </c>
      <c r="D238" s="4" t="s">
        <v>179</v>
      </c>
      <c r="E238" s="5">
        <v>22754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18</v>
      </c>
      <c r="W238" s="4">
        <v>25</v>
      </c>
      <c r="X238" s="4">
        <v>356</v>
      </c>
      <c r="Y238" s="4">
        <v>0</v>
      </c>
      <c r="Z238" s="4">
        <v>0</v>
      </c>
      <c r="AA238" s="4">
        <f t="shared" si="3"/>
        <v>399</v>
      </c>
    </row>
    <row r="239" spans="1:27" s="4" customFormat="1" x14ac:dyDescent="0.25">
      <c r="A239" s="4">
        <v>2016</v>
      </c>
      <c r="B239" s="4" t="s">
        <v>76</v>
      </c>
      <c r="C239" s="4" t="s">
        <v>172</v>
      </c>
      <c r="D239" s="4" t="s">
        <v>179</v>
      </c>
      <c r="E239" s="5">
        <v>22915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629</v>
      </c>
      <c r="O239" s="4">
        <v>1336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11</v>
      </c>
      <c r="V239" s="4">
        <v>0</v>
      </c>
      <c r="W239" s="4">
        <v>78</v>
      </c>
      <c r="X239" s="4">
        <v>0</v>
      </c>
      <c r="Y239" s="4">
        <v>0</v>
      </c>
      <c r="Z239" s="4">
        <v>0</v>
      </c>
      <c r="AA239" s="4">
        <f t="shared" si="3"/>
        <v>2054</v>
      </c>
    </row>
    <row r="240" spans="1:27" s="4" customFormat="1" x14ac:dyDescent="0.25">
      <c r="A240" s="4">
        <v>2016</v>
      </c>
      <c r="B240" s="4" t="s">
        <v>76</v>
      </c>
      <c r="C240" s="4" t="s">
        <v>172</v>
      </c>
      <c r="D240" s="4" t="s">
        <v>179</v>
      </c>
      <c r="E240" s="5">
        <v>23015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117</v>
      </c>
      <c r="Y240" s="4">
        <v>0</v>
      </c>
      <c r="Z240" s="4">
        <v>0</v>
      </c>
      <c r="AA240" s="4">
        <f t="shared" si="3"/>
        <v>117</v>
      </c>
    </row>
    <row r="241" spans="1:27" s="4" customFormat="1" x14ac:dyDescent="0.25">
      <c r="A241" s="4">
        <v>2016</v>
      </c>
      <c r="B241" s="4" t="s">
        <v>76</v>
      </c>
      <c r="C241" s="4" t="s">
        <v>172</v>
      </c>
      <c r="D241" s="4" t="s">
        <v>179</v>
      </c>
      <c r="E241" s="5">
        <v>23115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147</v>
      </c>
      <c r="N241" s="4">
        <v>92</v>
      </c>
      <c r="O241" s="4">
        <v>25</v>
      </c>
      <c r="P241" s="4">
        <v>0</v>
      </c>
      <c r="Q241" s="4">
        <v>0</v>
      </c>
      <c r="R241" s="4">
        <v>0</v>
      </c>
      <c r="S241" s="4">
        <v>0</v>
      </c>
      <c r="T241" s="4">
        <v>11</v>
      </c>
      <c r="U241" s="4">
        <v>493</v>
      </c>
      <c r="V241" s="4">
        <v>0</v>
      </c>
      <c r="W241" s="4">
        <v>186</v>
      </c>
      <c r="X241" s="4">
        <v>35</v>
      </c>
      <c r="Y241" s="4">
        <v>5</v>
      </c>
      <c r="Z241" s="4">
        <v>0</v>
      </c>
      <c r="AA241" s="4">
        <f t="shared" si="3"/>
        <v>994</v>
      </c>
    </row>
    <row r="242" spans="1:27" s="4" customFormat="1" x14ac:dyDescent="0.25">
      <c r="A242" s="4">
        <v>2016</v>
      </c>
      <c r="B242" s="4" t="s">
        <v>76</v>
      </c>
      <c r="C242" s="4" t="s">
        <v>172</v>
      </c>
      <c r="D242" s="4" t="s">
        <v>179</v>
      </c>
      <c r="E242" s="5">
        <v>23215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115</v>
      </c>
      <c r="N242" s="4">
        <v>0</v>
      </c>
      <c r="O242" s="4">
        <v>48</v>
      </c>
      <c r="P242" s="4">
        <v>30</v>
      </c>
      <c r="Q242" s="4">
        <v>0</v>
      </c>
      <c r="R242" s="4">
        <v>0</v>
      </c>
      <c r="S242" s="4">
        <v>124</v>
      </c>
      <c r="T242" s="4">
        <v>0</v>
      </c>
      <c r="U242" s="4">
        <v>2051</v>
      </c>
      <c r="V242" s="4">
        <v>22</v>
      </c>
      <c r="W242" s="4">
        <v>80</v>
      </c>
      <c r="X242" s="4">
        <v>0</v>
      </c>
      <c r="Y242" s="4">
        <v>24</v>
      </c>
      <c r="Z242" s="4">
        <v>0</v>
      </c>
      <c r="AA242" s="4">
        <f t="shared" si="3"/>
        <v>2494</v>
      </c>
    </row>
    <row r="243" spans="1:27" s="4" customFormat="1" x14ac:dyDescent="0.25">
      <c r="A243" s="4">
        <v>2016</v>
      </c>
      <c r="B243" s="4" t="s">
        <v>76</v>
      </c>
      <c r="C243" s="4" t="s">
        <v>172</v>
      </c>
      <c r="D243" s="4" t="s">
        <v>180</v>
      </c>
      <c r="E243" s="5">
        <v>25515</v>
      </c>
      <c r="F243" s="4">
        <v>18277</v>
      </c>
      <c r="G243" s="4">
        <v>0</v>
      </c>
      <c r="H243" s="4">
        <v>8549</v>
      </c>
      <c r="I243" s="4">
        <v>0</v>
      </c>
      <c r="J243" s="4">
        <v>11352</v>
      </c>
      <c r="K243" s="4">
        <v>334</v>
      </c>
      <c r="L243" s="4">
        <v>177</v>
      </c>
      <c r="M243" s="4">
        <v>393</v>
      </c>
      <c r="N243" s="4">
        <v>20528</v>
      </c>
      <c r="O243" s="4">
        <v>53</v>
      </c>
      <c r="P243" s="4">
        <v>2877</v>
      </c>
      <c r="Q243" s="4">
        <v>0</v>
      </c>
      <c r="R243" s="4">
        <v>287</v>
      </c>
      <c r="S243" s="4">
        <v>715</v>
      </c>
      <c r="T243" s="4">
        <v>0</v>
      </c>
      <c r="U243" s="4">
        <v>1621</v>
      </c>
      <c r="V243" s="4">
        <v>88736</v>
      </c>
      <c r="W243" s="4">
        <v>3380</v>
      </c>
      <c r="X243" s="4">
        <v>405</v>
      </c>
      <c r="Y243" s="4">
        <v>8882</v>
      </c>
      <c r="Z243" s="4">
        <v>10600</v>
      </c>
      <c r="AA243" s="4">
        <f t="shared" si="3"/>
        <v>177166</v>
      </c>
    </row>
    <row r="244" spans="1:27" s="4" customFormat="1" x14ac:dyDescent="0.25">
      <c r="A244" s="4">
        <v>2016</v>
      </c>
      <c r="B244" s="4" t="s">
        <v>76</v>
      </c>
      <c r="C244" s="4" t="s">
        <v>172</v>
      </c>
      <c r="D244" s="4" t="s">
        <v>180</v>
      </c>
      <c r="E244" s="5">
        <v>25915</v>
      </c>
      <c r="F244" s="4">
        <v>0</v>
      </c>
      <c r="G244" s="4">
        <v>0</v>
      </c>
      <c r="H244" s="4">
        <v>181</v>
      </c>
      <c r="I244" s="4">
        <v>0</v>
      </c>
      <c r="J244" s="4">
        <v>0</v>
      </c>
      <c r="K244" s="4">
        <v>0</v>
      </c>
      <c r="L244" s="4">
        <v>0</v>
      </c>
      <c r="M244" s="4">
        <v>90</v>
      </c>
      <c r="N244" s="4">
        <v>519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2018</v>
      </c>
      <c r="V244" s="4">
        <v>65647</v>
      </c>
      <c r="W244" s="4">
        <v>6112</v>
      </c>
      <c r="X244" s="4">
        <v>3577</v>
      </c>
      <c r="Y244" s="4">
        <v>427</v>
      </c>
      <c r="Z244" s="4">
        <v>800</v>
      </c>
      <c r="AA244" s="4">
        <f t="shared" si="3"/>
        <v>79371</v>
      </c>
    </row>
    <row r="245" spans="1:27" s="4" customFormat="1" x14ac:dyDescent="0.25">
      <c r="A245" s="4">
        <v>2016</v>
      </c>
      <c r="B245" s="4" t="s">
        <v>76</v>
      </c>
      <c r="C245" s="4" t="s">
        <v>172</v>
      </c>
      <c r="D245" s="4" t="s">
        <v>180</v>
      </c>
      <c r="E245" s="5">
        <v>26015</v>
      </c>
      <c r="F245" s="4">
        <v>45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14</v>
      </c>
      <c r="N245" s="4">
        <v>101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11</v>
      </c>
      <c r="Y245" s="4">
        <v>0</v>
      </c>
      <c r="Z245" s="4">
        <v>0</v>
      </c>
      <c r="AA245" s="4">
        <f t="shared" si="3"/>
        <v>171</v>
      </c>
    </row>
    <row r="246" spans="1:27" s="4" customFormat="1" x14ac:dyDescent="0.25">
      <c r="A246" s="4">
        <v>2016</v>
      </c>
      <c r="B246" s="4" t="s">
        <v>76</v>
      </c>
      <c r="C246" s="4" t="s">
        <v>172</v>
      </c>
      <c r="D246" s="4" t="s">
        <v>181</v>
      </c>
      <c r="E246" s="5">
        <v>25615</v>
      </c>
      <c r="F246" s="4">
        <v>4818</v>
      </c>
      <c r="G246" s="4">
        <v>0</v>
      </c>
      <c r="H246" s="4">
        <v>650</v>
      </c>
      <c r="I246" s="4">
        <v>0</v>
      </c>
      <c r="J246" s="4">
        <v>1028</v>
      </c>
      <c r="K246" s="4">
        <v>567</v>
      </c>
      <c r="L246" s="4">
        <v>113</v>
      </c>
      <c r="M246" s="4">
        <v>0</v>
      </c>
      <c r="N246" s="4">
        <v>4041</v>
      </c>
      <c r="O246" s="4">
        <v>30</v>
      </c>
      <c r="P246" s="4">
        <v>366</v>
      </c>
      <c r="Q246" s="4">
        <v>0</v>
      </c>
      <c r="R246" s="4">
        <v>90</v>
      </c>
      <c r="S246" s="4">
        <v>533</v>
      </c>
      <c r="T246" s="4">
        <v>714</v>
      </c>
      <c r="U246" s="4">
        <v>4097</v>
      </c>
      <c r="V246" s="4">
        <v>96493</v>
      </c>
      <c r="W246" s="4">
        <v>2503</v>
      </c>
      <c r="X246" s="4">
        <v>14622</v>
      </c>
      <c r="Y246" s="4">
        <v>37751</v>
      </c>
      <c r="Z246" s="4">
        <v>3300</v>
      </c>
      <c r="AA246" s="4">
        <f t="shared" si="3"/>
        <v>171716</v>
      </c>
    </row>
    <row r="247" spans="1:27" s="4" customFormat="1" x14ac:dyDescent="0.25">
      <c r="A247" s="4">
        <v>2016</v>
      </c>
      <c r="B247" s="4" t="s">
        <v>76</v>
      </c>
      <c r="C247" s="4" t="s">
        <v>172</v>
      </c>
      <c r="D247" s="4" t="s">
        <v>181</v>
      </c>
      <c r="E247" s="5">
        <v>25715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52</v>
      </c>
      <c r="N247" s="4">
        <v>0</v>
      </c>
      <c r="O247" s="4">
        <v>11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7223</v>
      </c>
      <c r="W247" s="4">
        <v>1031</v>
      </c>
      <c r="X247" s="4">
        <v>6827</v>
      </c>
      <c r="Y247" s="4">
        <v>1420</v>
      </c>
      <c r="Z247" s="4">
        <v>0</v>
      </c>
      <c r="AA247" s="4">
        <f t="shared" si="3"/>
        <v>16564</v>
      </c>
    </row>
    <row r="248" spans="1:27" s="4" customFormat="1" x14ac:dyDescent="0.25">
      <c r="A248" s="4">
        <v>2016</v>
      </c>
      <c r="B248" s="4" t="s">
        <v>76</v>
      </c>
      <c r="C248" s="4" t="s">
        <v>172</v>
      </c>
      <c r="D248" s="4" t="s">
        <v>181</v>
      </c>
      <c r="E248" s="5">
        <v>25754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52</v>
      </c>
      <c r="N248" s="4">
        <v>19</v>
      </c>
      <c r="O248" s="4">
        <v>211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37</v>
      </c>
      <c r="V248" s="4">
        <v>2508</v>
      </c>
      <c r="W248" s="4">
        <v>1242</v>
      </c>
      <c r="X248" s="4">
        <v>5607</v>
      </c>
      <c r="Y248" s="4">
        <v>2004</v>
      </c>
      <c r="Z248" s="4">
        <v>0</v>
      </c>
      <c r="AA248" s="4">
        <f t="shared" si="3"/>
        <v>11680</v>
      </c>
    </row>
    <row r="249" spans="1:27" s="4" customFormat="1" x14ac:dyDescent="0.25">
      <c r="A249" s="4">
        <v>2016</v>
      </c>
      <c r="B249" s="4" t="s">
        <v>76</v>
      </c>
      <c r="C249" s="4" t="s">
        <v>172</v>
      </c>
      <c r="D249" s="4" t="s">
        <v>182</v>
      </c>
      <c r="E249" s="5">
        <v>25415</v>
      </c>
      <c r="F249" s="4">
        <v>33988</v>
      </c>
      <c r="G249" s="4">
        <v>0</v>
      </c>
      <c r="H249" s="4">
        <v>13374</v>
      </c>
      <c r="I249" s="4">
        <v>0</v>
      </c>
      <c r="J249" s="4">
        <v>29620</v>
      </c>
      <c r="K249" s="4">
        <v>266</v>
      </c>
      <c r="L249" s="4">
        <v>4306</v>
      </c>
      <c r="M249" s="4">
        <v>282</v>
      </c>
      <c r="N249" s="4">
        <v>25089</v>
      </c>
      <c r="O249" s="4">
        <v>690</v>
      </c>
      <c r="P249" s="4">
        <v>4284</v>
      </c>
      <c r="Q249" s="4">
        <v>0</v>
      </c>
      <c r="R249" s="4">
        <v>369</v>
      </c>
      <c r="S249" s="4">
        <v>2023</v>
      </c>
      <c r="T249" s="4">
        <v>1816</v>
      </c>
      <c r="U249" s="4">
        <v>6872</v>
      </c>
      <c r="V249" s="4">
        <v>40969</v>
      </c>
      <c r="W249" s="4">
        <v>545</v>
      </c>
      <c r="X249" s="4">
        <v>68</v>
      </c>
      <c r="Y249" s="4">
        <v>6613</v>
      </c>
      <c r="Z249" s="4">
        <v>23100</v>
      </c>
      <c r="AA249" s="4">
        <f t="shared" si="3"/>
        <v>194274</v>
      </c>
    </row>
    <row r="250" spans="1:27" s="4" customFormat="1" x14ac:dyDescent="0.25">
      <c r="A250" s="4">
        <v>2016</v>
      </c>
      <c r="B250" s="4" t="s">
        <v>76</v>
      </c>
      <c r="C250" s="4" t="s">
        <v>172</v>
      </c>
      <c r="D250" s="4" t="s">
        <v>182</v>
      </c>
      <c r="E250" s="5">
        <v>25815</v>
      </c>
      <c r="F250" s="4">
        <v>4678</v>
      </c>
      <c r="G250" s="4">
        <v>0</v>
      </c>
      <c r="H250" s="4">
        <v>38</v>
      </c>
      <c r="I250" s="4">
        <v>0</v>
      </c>
      <c r="J250" s="4">
        <v>1513</v>
      </c>
      <c r="K250" s="4">
        <v>0</v>
      </c>
      <c r="L250" s="4">
        <v>328</v>
      </c>
      <c r="M250" s="4">
        <v>73</v>
      </c>
      <c r="N250" s="4">
        <v>637</v>
      </c>
      <c r="O250" s="4">
        <v>8</v>
      </c>
      <c r="P250" s="4">
        <v>2351</v>
      </c>
      <c r="Q250" s="4">
        <v>0</v>
      </c>
      <c r="R250" s="4">
        <v>896</v>
      </c>
      <c r="S250" s="4">
        <v>2342</v>
      </c>
      <c r="T250" s="4">
        <v>6694</v>
      </c>
      <c r="U250" s="4">
        <v>18380</v>
      </c>
      <c r="V250" s="4">
        <v>15647</v>
      </c>
      <c r="W250" s="4">
        <v>3897</v>
      </c>
      <c r="X250" s="4">
        <v>14588</v>
      </c>
      <c r="Y250" s="4">
        <v>29585</v>
      </c>
      <c r="Z250" s="4">
        <v>9500</v>
      </c>
      <c r="AA250" s="4">
        <f t="shared" si="3"/>
        <v>111155</v>
      </c>
    </row>
    <row r="251" spans="1:27" s="4" customFormat="1" x14ac:dyDescent="0.25">
      <c r="A251" s="4">
        <v>2016</v>
      </c>
      <c r="B251" s="4" t="s">
        <v>76</v>
      </c>
      <c r="C251" s="4" t="s">
        <v>172</v>
      </c>
      <c r="D251" s="4" t="s">
        <v>182</v>
      </c>
      <c r="E251" s="5">
        <v>26115</v>
      </c>
      <c r="F251" s="4">
        <v>848</v>
      </c>
      <c r="G251" s="4">
        <v>0</v>
      </c>
      <c r="H251" s="4">
        <v>385</v>
      </c>
      <c r="I251" s="4">
        <v>0</v>
      </c>
      <c r="J251" s="4">
        <v>613</v>
      </c>
      <c r="K251" s="4">
        <v>0</v>
      </c>
      <c r="L251" s="4">
        <v>0</v>
      </c>
      <c r="M251" s="4">
        <v>0</v>
      </c>
      <c r="N251" s="4">
        <v>2345</v>
      </c>
      <c r="O251" s="4">
        <v>0</v>
      </c>
      <c r="P251" s="4">
        <v>3302</v>
      </c>
      <c r="Q251" s="4">
        <v>0</v>
      </c>
      <c r="R251" s="4">
        <v>1144</v>
      </c>
      <c r="S251" s="4">
        <v>1293</v>
      </c>
      <c r="T251" s="4">
        <v>155</v>
      </c>
      <c r="U251" s="4">
        <v>3002</v>
      </c>
      <c r="V251" s="4">
        <v>13581</v>
      </c>
      <c r="W251" s="4">
        <v>2519</v>
      </c>
      <c r="X251" s="4">
        <v>22220</v>
      </c>
      <c r="Y251" s="4">
        <v>15144</v>
      </c>
      <c r="Z251" s="4">
        <v>2700</v>
      </c>
      <c r="AA251" s="4">
        <f t="shared" si="3"/>
        <v>69251</v>
      </c>
    </row>
    <row r="252" spans="1:27" s="4" customFormat="1" x14ac:dyDescent="0.25">
      <c r="A252" s="4">
        <v>2016</v>
      </c>
      <c r="B252" s="4" t="s">
        <v>191</v>
      </c>
      <c r="C252" s="4" t="s">
        <v>77</v>
      </c>
      <c r="D252" s="4" t="s">
        <v>183</v>
      </c>
      <c r="E252" s="5" t="s">
        <v>192</v>
      </c>
      <c r="F252" s="4">
        <v>230</v>
      </c>
      <c r="G252" s="4">
        <v>0</v>
      </c>
      <c r="H252" s="4">
        <v>0</v>
      </c>
      <c r="I252" s="4">
        <v>0</v>
      </c>
      <c r="J252" s="4">
        <v>370</v>
      </c>
      <c r="K252" s="4">
        <v>150</v>
      </c>
      <c r="L252" s="4">
        <v>0</v>
      </c>
      <c r="M252" s="4">
        <v>0</v>
      </c>
      <c r="N252" s="4">
        <v>0</v>
      </c>
      <c r="O252" s="4">
        <v>900</v>
      </c>
      <c r="P252" s="4">
        <v>0</v>
      </c>
      <c r="Q252" s="4">
        <v>30</v>
      </c>
      <c r="R252" s="4">
        <v>660</v>
      </c>
      <c r="S252" s="4">
        <v>0</v>
      </c>
      <c r="T252" s="4">
        <v>0</v>
      </c>
      <c r="U252" s="4">
        <v>49860</v>
      </c>
      <c r="V252" s="4">
        <v>0</v>
      </c>
      <c r="W252" s="4">
        <v>60</v>
      </c>
      <c r="X252" s="4">
        <v>80</v>
      </c>
      <c r="Y252" s="4">
        <v>9570</v>
      </c>
      <c r="Z252" s="4">
        <v>21040</v>
      </c>
      <c r="AA252" s="4">
        <f t="shared" si="3"/>
        <v>82950</v>
      </c>
    </row>
    <row r="253" spans="1:27" s="4" customFormat="1" x14ac:dyDescent="0.25">
      <c r="A253" s="4">
        <v>2016</v>
      </c>
      <c r="B253" s="4" t="s">
        <v>191</v>
      </c>
      <c r="C253" s="4" t="s">
        <v>77</v>
      </c>
      <c r="D253" s="4" t="s">
        <v>183</v>
      </c>
      <c r="E253" s="5" t="s">
        <v>193</v>
      </c>
      <c r="F253" s="4">
        <v>300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280</v>
      </c>
      <c r="N253" s="4">
        <v>60</v>
      </c>
      <c r="O253" s="4">
        <v>320</v>
      </c>
      <c r="P253" s="4">
        <v>0</v>
      </c>
      <c r="Q253" s="4">
        <v>160</v>
      </c>
      <c r="R253" s="4">
        <v>330</v>
      </c>
      <c r="S253" s="4">
        <v>0</v>
      </c>
      <c r="T253" s="4">
        <v>0</v>
      </c>
      <c r="U253" s="4">
        <v>3040</v>
      </c>
      <c r="V253" s="4">
        <v>0</v>
      </c>
      <c r="W253" s="4">
        <v>0</v>
      </c>
      <c r="X253" s="4">
        <v>0</v>
      </c>
      <c r="Y253" s="4">
        <v>7350</v>
      </c>
      <c r="Z253" s="4">
        <v>1120</v>
      </c>
      <c r="AA253" s="4">
        <f t="shared" si="3"/>
        <v>12960</v>
      </c>
    </row>
    <row r="254" spans="1:27" s="4" customFormat="1" x14ac:dyDescent="0.25">
      <c r="A254" s="4">
        <v>2016</v>
      </c>
      <c r="B254" s="4" t="s">
        <v>191</v>
      </c>
      <c r="C254" s="4" t="s">
        <v>77</v>
      </c>
      <c r="D254" s="4" t="s">
        <v>183</v>
      </c>
      <c r="E254" s="5" t="s">
        <v>194</v>
      </c>
      <c r="F254" s="4">
        <v>270</v>
      </c>
      <c r="G254" s="4">
        <v>0</v>
      </c>
      <c r="H254" s="4">
        <v>0</v>
      </c>
      <c r="I254" s="4">
        <v>0</v>
      </c>
      <c r="J254" s="4">
        <v>470</v>
      </c>
      <c r="K254" s="4">
        <v>1140</v>
      </c>
      <c r="L254" s="4">
        <v>0</v>
      </c>
      <c r="M254" s="4">
        <v>120</v>
      </c>
      <c r="N254" s="4">
        <v>500</v>
      </c>
      <c r="O254" s="4">
        <v>2690</v>
      </c>
      <c r="P254" s="4">
        <v>0</v>
      </c>
      <c r="Q254" s="4">
        <v>300</v>
      </c>
      <c r="R254" s="4">
        <v>730</v>
      </c>
      <c r="S254" s="4">
        <v>0</v>
      </c>
      <c r="T254" s="4">
        <v>0</v>
      </c>
      <c r="U254" s="4">
        <v>20110</v>
      </c>
      <c r="V254" s="4">
        <v>0</v>
      </c>
      <c r="W254" s="4">
        <v>1220</v>
      </c>
      <c r="X254" s="4">
        <v>100</v>
      </c>
      <c r="Y254" s="4">
        <v>4380</v>
      </c>
      <c r="Z254" s="4">
        <v>6820</v>
      </c>
      <c r="AA254" s="4">
        <f t="shared" si="3"/>
        <v>38850</v>
      </c>
    </row>
    <row r="255" spans="1:27" s="4" customFormat="1" x14ac:dyDescent="0.25">
      <c r="A255" s="4">
        <v>2016</v>
      </c>
      <c r="B255" s="4" t="s">
        <v>191</v>
      </c>
      <c r="C255" s="4" t="s">
        <v>77</v>
      </c>
      <c r="D255" s="4" t="s">
        <v>183</v>
      </c>
      <c r="E255" s="5" t="s">
        <v>195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60</v>
      </c>
      <c r="L255" s="4">
        <v>0</v>
      </c>
      <c r="M255" s="4">
        <v>30</v>
      </c>
      <c r="N255" s="4">
        <v>0</v>
      </c>
      <c r="O255" s="4">
        <v>60</v>
      </c>
      <c r="P255" s="4">
        <v>0</v>
      </c>
      <c r="Q255" s="4">
        <v>20</v>
      </c>
      <c r="R255" s="4">
        <v>40</v>
      </c>
      <c r="S255" s="4">
        <v>0</v>
      </c>
      <c r="T255" s="4">
        <v>0</v>
      </c>
      <c r="U255" s="4">
        <v>1670</v>
      </c>
      <c r="V255" s="4">
        <v>0</v>
      </c>
      <c r="W255" s="4">
        <v>60</v>
      </c>
      <c r="X255" s="4">
        <v>8090</v>
      </c>
      <c r="Y255" s="4">
        <v>0</v>
      </c>
      <c r="Z255" s="4">
        <v>160</v>
      </c>
      <c r="AA255" s="4">
        <f t="shared" si="3"/>
        <v>10190</v>
      </c>
    </row>
    <row r="256" spans="1:27" s="4" customFormat="1" x14ac:dyDescent="0.25">
      <c r="A256" s="4">
        <v>2016</v>
      </c>
      <c r="B256" s="4" t="s">
        <v>191</v>
      </c>
      <c r="C256" s="4" t="s">
        <v>77</v>
      </c>
      <c r="D256" s="4" t="s">
        <v>183</v>
      </c>
      <c r="E256" s="5" t="s">
        <v>196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1290</v>
      </c>
      <c r="Y256" s="4">
        <v>0</v>
      </c>
      <c r="Z256" s="4">
        <v>0</v>
      </c>
      <c r="AA256" s="4">
        <f t="shared" si="3"/>
        <v>1290</v>
      </c>
    </row>
    <row r="257" spans="1:27" s="4" customFormat="1" x14ac:dyDescent="0.25">
      <c r="A257" s="4">
        <v>2016</v>
      </c>
      <c r="B257" s="4" t="s">
        <v>191</v>
      </c>
      <c r="C257" s="4" t="s">
        <v>77</v>
      </c>
      <c r="D257" s="4" t="s">
        <v>183</v>
      </c>
      <c r="E257" s="5" t="s">
        <v>197</v>
      </c>
      <c r="F257" s="4">
        <v>1840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30</v>
      </c>
      <c r="N257" s="4">
        <v>860</v>
      </c>
      <c r="O257" s="4">
        <v>110</v>
      </c>
      <c r="P257" s="4">
        <v>0</v>
      </c>
      <c r="Q257" s="4">
        <v>0</v>
      </c>
      <c r="R257" s="4">
        <v>0</v>
      </c>
      <c r="S257" s="4">
        <v>180</v>
      </c>
      <c r="T257" s="4">
        <v>100</v>
      </c>
      <c r="U257" s="4">
        <v>3900</v>
      </c>
      <c r="V257" s="4">
        <v>760</v>
      </c>
      <c r="W257" s="4">
        <v>160</v>
      </c>
      <c r="X257" s="4">
        <v>0</v>
      </c>
      <c r="Y257" s="4">
        <v>220</v>
      </c>
      <c r="Z257" s="4">
        <v>140</v>
      </c>
      <c r="AA257" s="4">
        <f t="shared" ref="AA257:AA309" si="4">SUM(F257:Z257)</f>
        <v>8300</v>
      </c>
    </row>
    <row r="258" spans="1:27" s="4" customFormat="1" x14ac:dyDescent="0.25">
      <c r="A258" s="4">
        <v>2016</v>
      </c>
      <c r="B258" s="4" t="s">
        <v>191</v>
      </c>
      <c r="C258" s="4" t="s">
        <v>77</v>
      </c>
      <c r="D258" s="4" t="s">
        <v>183</v>
      </c>
      <c r="E258" s="5" t="s">
        <v>198</v>
      </c>
      <c r="F258" s="4">
        <v>80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40</v>
      </c>
      <c r="N258" s="4">
        <v>160</v>
      </c>
      <c r="O258" s="4">
        <v>120</v>
      </c>
      <c r="P258" s="4">
        <v>0</v>
      </c>
      <c r="Q258" s="4">
        <v>0</v>
      </c>
      <c r="R258" s="4">
        <v>80</v>
      </c>
      <c r="S258" s="4">
        <v>160</v>
      </c>
      <c r="T258" s="4">
        <v>100</v>
      </c>
      <c r="U258" s="4">
        <v>240</v>
      </c>
      <c r="V258" s="4">
        <v>0</v>
      </c>
      <c r="W258" s="4">
        <v>460</v>
      </c>
      <c r="X258" s="4">
        <v>0</v>
      </c>
      <c r="Y258" s="4">
        <v>0</v>
      </c>
      <c r="Z258" s="4">
        <v>0</v>
      </c>
      <c r="AA258" s="4">
        <f t="shared" si="4"/>
        <v>1440</v>
      </c>
    </row>
    <row r="259" spans="1:27" s="4" customFormat="1" x14ac:dyDescent="0.25">
      <c r="A259" s="4">
        <v>2016</v>
      </c>
      <c r="B259" s="4" t="s">
        <v>191</v>
      </c>
      <c r="C259" s="4" t="s">
        <v>199</v>
      </c>
      <c r="D259" s="4" t="s">
        <v>200</v>
      </c>
      <c r="E259" s="5" t="s">
        <v>201</v>
      </c>
      <c r="F259" s="4">
        <v>230</v>
      </c>
      <c r="G259" s="4">
        <v>0</v>
      </c>
      <c r="H259" s="4">
        <v>0</v>
      </c>
      <c r="I259" s="4">
        <v>0</v>
      </c>
      <c r="J259" s="4">
        <v>230</v>
      </c>
      <c r="K259" s="4">
        <v>380</v>
      </c>
      <c r="L259" s="4">
        <v>0</v>
      </c>
      <c r="M259" s="4">
        <v>150</v>
      </c>
      <c r="N259" s="4">
        <v>100</v>
      </c>
      <c r="O259" s="4">
        <v>2240</v>
      </c>
      <c r="P259" s="4">
        <v>30</v>
      </c>
      <c r="Q259" s="4">
        <v>420</v>
      </c>
      <c r="R259" s="4">
        <v>400</v>
      </c>
      <c r="S259" s="4">
        <v>160</v>
      </c>
      <c r="T259" s="4">
        <v>0</v>
      </c>
      <c r="U259" s="4">
        <v>47300</v>
      </c>
      <c r="V259" s="4">
        <v>0</v>
      </c>
      <c r="W259" s="4">
        <v>290</v>
      </c>
      <c r="X259" s="4">
        <v>57100</v>
      </c>
      <c r="Y259" s="4">
        <v>60</v>
      </c>
      <c r="Z259" s="4">
        <v>15550</v>
      </c>
      <c r="AA259" s="4">
        <f t="shared" si="4"/>
        <v>124640</v>
      </c>
    </row>
    <row r="260" spans="1:27" s="4" customFormat="1" x14ac:dyDescent="0.25">
      <c r="A260" s="4">
        <v>2016</v>
      </c>
      <c r="B260" s="4" t="s">
        <v>191</v>
      </c>
      <c r="C260" s="4" t="s">
        <v>199</v>
      </c>
      <c r="D260" s="4" t="s">
        <v>200</v>
      </c>
      <c r="E260" s="5" t="s">
        <v>202</v>
      </c>
      <c r="F260" s="4">
        <v>0</v>
      </c>
      <c r="G260" s="4">
        <v>0</v>
      </c>
      <c r="H260" s="4">
        <v>0</v>
      </c>
      <c r="I260" s="4">
        <v>0</v>
      </c>
      <c r="J260" s="4">
        <v>40</v>
      </c>
      <c r="K260" s="4">
        <v>0</v>
      </c>
      <c r="L260" s="4">
        <v>0</v>
      </c>
      <c r="M260" s="4">
        <v>0</v>
      </c>
      <c r="N260" s="4">
        <v>80</v>
      </c>
      <c r="O260" s="4">
        <v>140</v>
      </c>
      <c r="P260" s="4">
        <v>0</v>
      </c>
      <c r="Q260" s="4">
        <v>0</v>
      </c>
      <c r="R260" s="4">
        <v>20</v>
      </c>
      <c r="S260" s="4">
        <v>0</v>
      </c>
      <c r="T260" s="4">
        <v>0</v>
      </c>
      <c r="U260" s="4">
        <v>260</v>
      </c>
      <c r="V260" s="4">
        <v>0</v>
      </c>
      <c r="W260" s="4">
        <v>70</v>
      </c>
      <c r="X260" s="4">
        <v>10</v>
      </c>
      <c r="Y260" s="4">
        <v>50</v>
      </c>
      <c r="Z260" s="4">
        <v>40</v>
      </c>
      <c r="AA260" s="4">
        <f t="shared" si="4"/>
        <v>710</v>
      </c>
    </row>
    <row r="261" spans="1:27" s="4" customFormat="1" x14ac:dyDescent="0.25">
      <c r="A261" s="4">
        <v>2016</v>
      </c>
      <c r="B261" s="4" t="s">
        <v>191</v>
      </c>
      <c r="C261" s="4" t="s">
        <v>199</v>
      </c>
      <c r="D261" s="4" t="s">
        <v>203</v>
      </c>
      <c r="E261" s="5" t="s">
        <v>204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10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170</v>
      </c>
      <c r="V261" s="4">
        <v>0</v>
      </c>
      <c r="W261" s="4">
        <v>0</v>
      </c>
      <c r="X261" s="4">
        <v>10</v>
      </c>
      <c r="Y261" s="4">
        <v>20</v>
      </c>
      <c r="Z261" s="4">
        <v>20</v>
      </c>
      <c r="AA261" s="4">
        <f t="shared" si="4"/>
        <v>230</v>
      </c>
    </row>
    <row r="262" spans="1:27" s="4" customFormat="1" x14ac:dyDescent="0.25">
      <c r="A262" s="4">
        <v>2016</v>
      </c>
      <c r="B262" s="4" t="s">
        <v>191</v>
      </c>
      <c r="C262" s="4" t="s">
        <v>199</v>
      </c>
      <c r="D262" s="4" t="s">
        <v>203</v>
      </c>
      <c r="E262" s="5" t="s">
        <v>205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20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1450</v>
      </c>
      <c r="V262" s="4">
        <v>0</v>
      </c>
      <c r="W262" s="4">
        <v>0</v>
      </c>
      <c r="X262" s="4">
        <v>40</v>
      </c>
      <c r="Y262" s="4">
        <v>0</v>
      </c>
      <c r="Z262" s="4">
        <v>30</v>
      </c>
      <c r="AA262" s="4">
        <f t="shared" si="4"/>
        <v>1540</v>
      </c>
    </row>
    <row r="263" spans="1:27" s="4" customFormat="1" x14ac:dyDescent="0.25">
      <c r="A263" s="4">
        <v>2016</v>
      </c>
      <c r="B263" s="4" t="s">
        <v>191</v>
      </c>
      <c r="C263" s="4" t="s">
        <v>199</v>
      </c>
      <c r="D263" s="4" t="s">
        <v>203</v>
      </c>
      <c r="E263" s="5" t="s">
        <v>206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60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560</v>
      </c>
      <c r="V263" s="4">
        <v>0</v>
      </c>
      <c r="W263" s="4">
        <v>0</v>
      </c>
      <c r="X263" s="4">
        <v>20</v>
      </c>
      <c r="Y263" s="4">
        <v>0</v>
      </c>
      <c r="Z263" s="4">
        <v>30</v>
      </c>
      <c r="AA263" s="4">
        <f t="shared" si="4"/>
        <v>670</v>
      </c>
    </row>
    <row r="264" spans="1:27" s="4" customFormat="1" x14ac:dyDescent="0.25">
      <c r="A264" s="4">
        <v>2016</v>
      </c>
      <c r="B264" s="4" t="s">
        <v>191</v>
      </c>
      <c r="C264" s="4" t="s">
        <v>199</v>
      </c>
      <c r="D264" s="4" t="s">
        <v>203</v>
      </c>
      <c r="E264" s="5" t="s">
        <v>207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10</v>
      </c>
      <c r="N264" s="4">
        <v>0</v>
      </c>
      <c r="O264" s="4">
        <v>30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1010</v>
      </c>
      <c r="V264" s="4">
        <v>0</v>
      </c>
      <c r="W264" s="4">
        <v>0</v>
      </c>
      <c r="X264" s="4">
        <v>130</v>
      </c>
      <c r="Y264" s="4">
        <v>0</v>
      </c>
      <c r="Z264" s="4">
        <v>40</v>
      </c>
      <c r="AA264" s="4">
        <f t="shared" si="4"/>
        <v>1220</v>
      </c>
    </row>
    <row r="265" spans="1:27" s="4" customFormat="1" x14ac:dyDescent="0.25">
      <c r="A265" s="4">
        <v>2016</v>
      </c>
      <c r="B265" s="4" t="s">
        <v>191</v>
      </c>
      <c r="C265" s="4" t="s">
        <v>199</v>
      </c>
      <c r="D265" s="4" t="s">
        <v>208</v>
      </c>
      <c r="E265" s="5" t="s">
        <v>209</v>
      </c>
      <c r="F265" s="4">
        <v>0</v>
      </c>
      <c r="G265" s="4">
        <v>0</v>
      </c>
      <c r="H265" s="4">
        <v>0</v>
      </c>
      <c r="I265" s="4">
        <v>0</v>
      </c>
      <c r="J265" s="4">
        <v>20</v>
      </c>
      <c r="K265" s="4">
        <v>380</v>
      </c>
      <c r="L265" s="4">
        <v>0</v>
      </c>
      <c r="M265" s="4">
        <v>40</v>
      </c>
      <c r="N265" s="4">
        <v>0</v>
      </c>
      <c r="O265" s="4">
        <v>20</v>
      </c>
      <c r="P265" s="4">
        <v>0</v>
      </c>
      <c r="Q265" s="4">
        <v>40</v>
      </c>
      <c r="R265" s="4">
        <v>170</v>
      </c>
      <c r="S265" s="4">
        <v>0</v>
      </c>
      <c r="T265" s="4">
        <v>0</v>
      </c>
      <c r="U265" s="4">
        <v>2540</v>
      </c>
      <c r="V265" s="4">
        <v>0</v>
      </c>
      <c r="W265" s="4">
        <v>40</v>
      </c>
      <c r="X265" s="4">
        <v>1440</v>
      </c>
      <c r="Y265" s="4">
        <v>0</v>
      </c>
      <c r="Z265" s="4">
        <v>310</v>
      </c>
      <c r="AA265" s="4">
        <f t="shared" si="4"/>
        <v>5000</v>
      </c>
    </row>
    <row r="266" spans="1:27" s="4" customFormat="1" x14ac:dyDescent="0.25">
      <c r="A266" s="4">
        <v>2016</v>
      </c>
      <c r="B266" s="4" t="s">
        <v>191</v>
      </c>
      <c r="C266" s="4" t="s">
        <v>199</v>
      </c>
      <c r="D266" s="4" t="s">
        <v>208</v>
      </c>
      <c r="E266" s="5" t="s">
        <v>210</v>
      </c>
      <c r="F266" s="4">
        <v>270</v>
      </c>
      <c r="G266" s="4">
        <v>0</v>
      </c>
      <c r="H266" s="4">
        <v>0</v>
      </c>
      <c r="I266" s="4">
        <v>0</v>
      </c>
      <c r="J266" s="4">
        <v>140</v>
      </c>
      <c r="K266" s="4">
        <v>50</v>
      </c>
      <c r="L266" s="4">
        <v>0</v>
      </c>
      <c r="M266" s="4">
        <v>200</v>
      </c>
      <c r="N266" s="4">
        <v>210</v>
      </c>
      <c r="O266" s="4">
        <v>670</v>
      </c>
      <c r="P266" s="4">
        <v>0</v>
      </c>
      <c r="Q266" s="4">
        <v>0</v>
      </c>
      <c r="R266" s="4">
        <v>30</v>
      </c>
      <c r="S266" s="4">
        <v>0</v>
      </c>
      <c r="T266" s="4">
        <v>0</v>
      </c>
      <c r="U266" s="4">
        <v>1900</v>
      </c>
      <c r="V266" s="4">
        <v>0</v>
      </c>
      <c r="W266" s="4">
        <v>60</v>
      </c>
      <c r="X266" s="4">
        <v>4830</v>
      </c>
      <c r="Y266" s="4">
        <v>0</v>
      </c>
      <c r="Z266" s="4">
        <v>350</v>
      </c>
      <c r="AA266" s="4">
        <f t="shared" si="4"/>
        <v>8710</v>
      </c>
    </row>
    <row r="267" spans="1:27" s="4" customFormat="1" x14ac:dyDescent="0.25">
      <c r="A267" s="4">
        <v>2016</v>
      </c>
      <c r="B267" s="4" t="s">
        <v>191</v>
      </c>
      <c r="C267" s="4" t="s">
        <v>199</v>
      </c>
      <c r="D267" s="4" t="s">
        <v>208</v>
      </c>
      <c r="E267" s="5">
        <v>10036</v>
      </c>
      <c r="F267" s="4">
        <v>580</v>
      </c>
      <c r="G267" s="4">
        <v>0</v>
      </c>
      <c r="H267" s="4">
        <v>0</v>
      </c>
      <c r="I267" s="4">
        <v>0</v>
      </c>
      <c r="J267" s="4">
        <v>220</v>
      </c>
      <c r="K267" s="4">
        <v>0</v>
      </c>
      <c r="L267" s="4">
        <v>0</v>
      </c>
      <c r="M267" s="4">
        <v>700</v>
      </c>
      <c r="N267" s="4">
        <v>450</v>
      </c>
      <c r="O267" s="4">
        <v>2780</v>
      </c>
      <c r="P267" s="4">
        <v>0</v>
      </c>
      <c r="Q267" s="4">
        <v>20</v>
      </c>
      <c r="R267" s="4">
        <v>200</v>
      </c>
      <c r="S267" s="4">
        <v>40</v>
      </c>
      <c r="T267" s="4">
        <v>0</v>
      </c>
      <c r="U267" s="4">
        <v>3020</v>
      </c>
      <c r="V267" s="4">
        <v>0</v>
      </c>
      <c r="W267" s="4">
        <v>320</v>
      </c>
      <c r="X267" s="4">
        <v>2840</v>
      </c>
      <c r="Y267" s="4">
        <v>480</v>
      </c>
      <c r="Z267" s="4">
        <v>780</v>
      </c>
      <c r="AA267" s="4">
        <f t="shared" si="4"/>
        <v>12430</v>
      </c>
    </row>
    <row r="268" spans="1:27" s="4" customFormat="1" x14ac:dyDescent="0.25">
      <c r="A268" s="4">
        <v>2016</v>
      </c>
      <c r="B268" s="4" t="s">
        <v>191</v>
      </c>
      <c r="C268" s="4" t="s">
        <v>199</v>
      </c>
      <c r="D268" s="4" t="s">
        <v>208</v>
      </c>
      <c r="E268" s="5">
        <v>10433</v>
      </c>
      <c r="F268" s="4">
        <v>2690</v>
      </c>
      <c r="G268" s="4">
        <v>0</v>
      </c>
      <c r="H268" s="4">
        <v>0</v>
      </c>
      <c r="I268" s="4">
        <v>0</v>
      </c>
      <c r="J268" s="4">
        <v>490</v>
      </c>
      <c r="K268" s="4">
        <v>0</v>
      </c>
      <c r="L268" s="4">
        <v>0</v>
      </c>
      <c r="M268" s="4">
        <v>760</v>
      </c>
      <c r="N268" s="4">
        <v>3960</v>
      </c>
      <c r="O268" s="4">
        <v>2080</v>
      </c>
      <c r="P268" s="4">
        <v>0</v>
      </c>
      <c r="Q268" s="4">
        <v>40</v>
      </c>
      <c r="R268" s="4">
        <v>320</v>
      </c>
      <c r="S268" s="4">
        <v>20</v>
      </c>
      <c r="T268" s="4">
        <v>2060</v>
      </c>
      <c r="U268" s="4">
        <v>1640</v>
      </c>
      <c r="V268" s="4">
        <v>10</v>
      </c>
      <c r="W268" s="4">
        <v>30</v>
      </c>
      <c r="X268" s="4">
        <v>2620</v>
      </c>
      <c r="Y268" s="4">
        <v>0</v>
      </c>
      <c r="Z268" s="4">
        <v>700</v>
      </c>
      <c r="AA268" s="4">
        <f t="shared" si="4"/>
        <v>17420</v>
      </c>
    </row>
    <row r="269" spans="1:27" s="4" customFormat="1" x14ac:dyDescent="0.25">
      <c r="A269" s="4">
        <v>2016</v>
      </c>
      <c r="B269" s="4" t="s">
        <v>191</v>
      </c>
      <c r="C269" s="4" t="s">
        <v>199</v>
      </c>
      <c r="D269" s="4" t="s">
        <v>211</v>
      </c>
      <c r="E269" s="5">
        <v>11033</v>
      </c>
      <c r="F269" s="4">
        <v>790</v>
      </c>
      <c r="G269" s="4">
        <v>0</v>
      </c>
      <c r="H269" s="4">
        <v>0</v>
      </c>
      <c r="I269" s="4">
        <v>0</v>
      </c>
      <c r="J269" s="4">
        <v>60</v>
      </c>
      <c r="K269" s="4">
        <v>0</v>
      </c>
      <c r="L269" s="4">
        <v>0</v>
      </c>
      <c r="M269" s="4">
        <v>0</v>
      </c>
      <c r="N269" s="4">
        <v>330</v>
      </c>
      <c r="O269" s="4">
        <v>910</v>
      </c>
      <c r="P269" s="4">
        <v>0</v>
      </c>
      <c r="Q269" s="4">
        <v>0</v>
      </c>
      <c r="R269" s="4">
        <v>100</v>
      </c>
      <c r="S269" s="4">
        <v>40</v>
      </c>
      <c r="T269" s="4">
        <v>280</v>
      </c>
      <c r="U269" s="4">
        <v>700</v>
      </c>
      <c r="V269" s="4">
        <v>0</v>
      </c>
      <c r="W269" s="4">
        <v>80</v>
      </c>
      <c r="X269" s="4">
        <v>7340</v>
      </c>
      <c r="Y269" s="4">
        <v>2200</v>
      </c>
      <c r="Z269" s="4">
        <v>40</v>
      </c>
      <c r="AA269" s="4">
        <f t="shared" si="4"/>
        <v>12870</v>
      </c>
    </row>
    <row r="270" spans="1:27" s="4" customFormat="1" x14ac:dyDescent="0.25">
      <c r="A270" s="4">
        <v>2016</v>
      </c>
      <c r="B270" s="4" t="s">
        <v>191</v>
      </c>
      <c r="C270" s="4" t="s">
        <v>199</v>
      </c>
      <c r="D270" s="4" t="s">
        <v>211</v>
      </c>
      <c r="E270" s="5">
        <v>11430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220</v>
      </c>
      <c r="P270" s="4">
        <v>0</v>
      </c>
      <c r="Q270" s="4">
        <v>0</v>
      </c>
      <c r="R270" s="4">
        <v>30</v>
      </c>
      <c r="S270" s="4">
        <v>0</v>
      </c>
      <c r="T270" s="4">
        <v>0</v>
      </c>
      <c r="U270" s="4">
        <v>300</v>
      </c>
      <c r="V270" s="4">
        <v>0</v>
      </c>
      <c r="W270" s="4">
        <v>0</v>
      </c>
      <c r="X270" s="4">
        <v>120</v>
      </c>
      <c r="Y270" s="4">
        <v>0</v>
      </c>
      <c r="Z270" s="4">
        <v>50</v>
      </c>
      <c r="AA270" s="4">
        <f t="shared" si="4"/>
        <v>720</v>
      </c>
    </row>
    <row r="271" spans="1:27" s="4" customFormat="1" x14ac:dyDescent="0.25">
      <c r="A271" s="4">
        <v>2016</v>
      </c>
      <c r="B271" s="4" t="s">
        <v>191</v>
      </c>
      <c r="C271" s="4" t="s">
        <v>199</v>
      </c>
      <c r="D271" s="4" t="s">
        <v>211</v>
      </c>
      <c r="E271" s="5">
        <v>12037</v>
      </c>
      <c r="F271" s="4">
        <v>140</v>
      </c>
      <c r="G271" s="4">
        <v>0</v>
      </c>
      <c r="H271" s="4">
        <v>0</v>
      </c>
      <c r="I271" s="4">
        <v>0</v>
      </c>
      <c r="J271" s="4">
        <v>160</v>
      </c>
      <c r="K271" s="4">
        <v>160</v>
      </c>
      <c r="L271" s="4">
        <v>0</v>
      </c>
      <c r="M271" s="4">
        <v>100</v>
      </c>
      <c r="N271" s="4">
        <v>40</v>
      </c>
      <c r="O271" s="4">
        <v>1520</v>
      </c>
      <c r="P271" s="4">
        <v>80</v>
      </c>
      <c r="Q271" s="4">
        <v>1200</v>
      </c>
      <c r="R271" s="4">
        <v>520</v>
      </c>
      <c r="S271" s="4">
        <v>40</v>
      </c>
      <c r="T271" s="4">
        <v>270</v>
      </c>
      <c r="U271" s="4">
        <v>8080</v>
      </c>
      <c r="V271" s="4">
        <v>0</v>
      </c>
      <c r="W271" s="4">
        <v>1360</v>
      </c>
      <c r="X271" s="4">
        <v>36900</v>
      </c>
      <c r="Y271" s="4">
        <v>900</v>
      </c>
      <c r="Z271" s="4">
        <v>1150</v>
      </c>
      <c r="AA271" s="4">
        <f t="shared" si="4"/>
        <v>52620</v>
      </c>
    </row>
    <row r="272" spans="1:27" s="4" customFormat="1" x14ac:dyDescent="0.25">
      <c r="A272" s="4">
        <v>2016</v>
      </c>
      <c r="B272" s="4" t="s">
        <v>191</v>
      </c>
      <c r="C272" s="4" t="s">
        <v>212</v>
      </c>
      <c r="D272" s="4" t="s">
        <v>213</v>
      </c>
      <c r="E272" s="5">
        <v>27626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3630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10</v>
      </c>
      <c r="X272" s="4">
        <v>0</v>
      </c>
      <c r="Y272" s="4">
        <v>0</v>
      </c>
      <c r="Z272" s="4">
        <v>0</v>
      </c>
      <c r="AA272" s="4">
        <f t="shared" si="4"/>
        <v>3640</v>
      </c>
    </row>
    <row r="273" spans="1:27" s="4" customFormat="1" x14ac:dyDescent="0.25">
      <c r="A273" s="4">
        <v>2016</v>
      </c>
      <c r="B273" s="4" t="s">
        <v>191</v>
      </c>
      <c r="C273" s="4" t="s">
        <v>212</v>
      </c>
      <c r="D273" s="4" t="s">
        <v>213</v>
      </c>
      <c r="E273" s="5">
        <v>27714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200</v>
      </c>
      <c r="N273" s="4">
        <v>1880</v>
      </c>
      <c r="O273" s="4">
        <v>8580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f t="shared" si="4"/>
        <v>10660</v>
      </c>
    </row>
    <row r="274" spans="1:27" s="4" customFormat="1" x14ac:dyDescent="0.25">
      <c r="A274" s="4">
        <v>2016</v>
      </c>
      <c r="B274" s="4" t="s">
        <v>191</v>
      </c>
      <c r="C274" s="4" t="s">
        <v>212</v>
      </c>
      <c r="D274" s="4" t="s">
        <v>213</v>
      </c>
      <c r="E274" s="5">
        <v>27726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5340</v>
      </c>
      <c r="O274" s="4">
        <v>320</v>
      </c>
      <c r="P274" s="4">
        <v>0</v>
      </c>
      <c r="Q274" s="4">
        <v>0</v>
      </c>
      <c r="R274" s="4">
        <v>0</v>
      </c>
      <c r="S274" s="4">
        <v>60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f t="shared" si="4"/>
        <v>5720</v>
      </c>
    </row>
    <row r="275" spans="1:27" s="4" customFormat="1" x14ac:dyDescent="0.25">
      <c r="A275" s="4">
        <v>2016</v>
      </c>
      <c r="B275" s="4" t="s">
        <v>191</v>
      </c>
      <c r="C275" s="4" t="s">
        <v>212</v>
      </c>
      <c r="D275" s="4" t="s">
        <v>213</v>
      </c>
      <c r="E275" s="5">
        <v>27814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700</v>
      </c>
      <c r="O275" s="4">
        <v>2180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f t="shared" si="4"/>
        <v>2880</v>
      </c>
    </row>
    <row r="276" spans="1:27" s="4" customFormat="1" x14ac:dyDescent="0.25">
      <c r="A276" s="4">
        <v>2016</v>
      </c>
      <c r="B276" s="4" t="s">
        <v>191</v>
      </c>
      <c r="C276" s="4" t="s">
        <v>212</v>
      </c>
      <c r="D276" s="4" t="s">
        <v>213</v>
      </c>
      <c r="E276" s="5">
        <v>28014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340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f t="shared" si="4"/>
        <v>340</v>
      </c>
    </row>
    <row r="277" spans="1:27" s="4" customFormat="1" x14ac:dyDescent="0.25">
      <c r="A277" s="4">
        <v>2016</v>
      </c>
      <c r="B277" s="4" t="s">
        <v>191</v>
      </c>
      <c r="C277" s="4" t="s">
        <v>212</v>
      </c>
      <c r="D277" s="4" t="s">
        <v>213</v>
      </c>
      <c r="E277" s="5">
        <v>28026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260</v>
      </c>
      <c r="N277" s="4">
        <v>3670</v>
      </c>
      <c r="O277" s="4">
        <v>310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f t="shared" si="4"/>
        <v>4240</v>
      </c>
    </row>
    <row r="278" spans="1:27" s="4" customFormat="1" x14ac:dyDescent="0.25">
      <c r="A278" s="4">
        <v>2016</v>
      </c>
      <c r="B278" s="4" t="s">
        <v>191</v>
      </c>
      <c r="C278" s="4" t="s">
        <v>212</v>
      </c>
      <c r="D278" s="4" t="s">
        <v>214</v>
      </c>
      <c r="E278" s="5">
        <v>30315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480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790</v>
      </c>
      <c r="W278" s="4">
        <v>40</v>
      </c>
      <c r="X278" s="4">
        <v>0</v>
      </c>
      <c r="Y278" s="4">
        <v>0</v>
      </c>
      <c r="Z278" s="4">
        <v>0</v>
      </c>
      <c r="AA278" s="4">
        <f t="shared" si="4"/>
        <v>1310</v>
      </c>
    </row>
    <row r="279" spans="1:27" s="4" customFormat="1" x14ac:dyDescent="0.25">
      <c r="A279" s="4">
        <v>2016</v>
      </c>
      <c r="B279" s="4" t="s">
        <v>191</v>
      </c>
      <c r="C279" s="4" t="s">
        <v>212</v>
      </c>
      <c r="D279" s="4" t="s">
        <v>214</v>
      </c>
      <c r="E279" s="5">
        <v>30415</v>
      </c>
      <c r="F279" s="4">
        <v>60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30</v>
      </c>
      <c r="N279" s="4">
        <v>220</v>
      </c>
      <c r="O279" s="4">
        <v>40</v>
      </c>
      <c r="P279" s="4">
        <v>0</v>
      </c>
      <c r="Q279" s="4">
        <v>0</v>
      </c>
      <c r="R279" s="4">
        <v>0</v>
      </c>
      <c r="S279" s="4">
        <v>200</v>
      </c>
      <c r="T279" s="4">
        <v>180</v>
      </c>
      <c r="U279" s="4">
        <v>540</v>
      </c>
      <c r="V279" s="4">
        <v>50</v>
      </c>
      <c r="W279" s="4">
        <v>120</v>
      </c>
      <c r="X279" s="4">
        <v>0</v>
      </c>
      <c r="Y279" s="4">
        <v>0</v>
      </c>
      <c r="Z279" s="4">
        <v>100</v>
      </c>
      <c r="AA279" s="4">
        <f t="shared" si="4"/>
        <v>1540</v>
      </c>
    </row>
    <row r="280" spans="1:27" s="4" customFormat="1" x14ac:dyDescent="0.25">
      <c r="A280" s="4">
        <v>2016</v>
      </c>
      <c r="B280" s="4" t="s">
        <v>191</v>
      </c>
      <c r="C280" s="4" t="s">
        <v>212</v>
      </c>
      <c r="D280" s="4" t="s">
        <v>215</v>
      </c>
      <c r="E280" s="5">
        <v>28114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170</v>
      </c>
      <c r="O280" s="4">
        <v>70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f t="shared" si="4"/>
        <v>240</v>
      </c>
    </row>
    <row r="281" spans="1:27" s="4" customFormat="1" x14ac:dyDescent="0.25">
      <c r="A281" s="4">
        <v>2016</v>
      </c>
      <c r="B281" s="4" t="s">
        <v>191</v>
      </c>
      <c r="C281" s="4" t="s">
        <v>212</v>
      </c>
      <c r="D281" s="4" t="s">
        <v>215</v>
      </c>
      <c r="E281" s="5">
        <v>28714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10</v>
      </c>
      <c r="Y281" s="4">
        <v>0</v>
      </c>
      <c r="Z281" s="4">
        <v>0</v>
      </c>
      <c r="AA281" s="4">
        <f t="shared" si="4"/>
        <v>10</v>
      </c>
    </row>
    <row r="282" spans="1:27" s="4" customFormat="1" x14ac:dyDescent="0.25">
      <c r="A282" s="4">
        <v>2016</v>
      </c>
      <c r="B282" s="4" t="s">
        <v>191</v>
      </c>
      <c r="C282" s="4" t="s">
        <v>212</v>
      </c>
      <c r="D282" s="4" t="s">
        <v>215</v>
      </c>
      <c r="E282" s="5">
        <v>28814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10</v>
      </c>
      <c r="Y282" s="4">
        <v>0</v>
      </c>
      <c r="Z282" s="4">
        <v>0</v>
      </c>
      <c r="AA282" s="4">
        <f t="shared" si="4"/>
        <v>10</v>
      </c>
    </row>
    <row r="283" spans="1:27" s="4" customFormat="1" x14ac:dyDescent="0.25">
      <c r="A283" s="4">
        <v>2016</v>
      </c>
      <c r="B283" s="4" t="s">
        <v>191</v>
      </c>
      <c r="C283" s="4" t="s">
        <v>212</v>
      </c>
      <c r="D283" s="4" t="s">
        <v>215</v>
      </c>
      <c r="E283" s="5">
        <v>29014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150</v>
      </c>
      <c r="O283" s="4">
        <v>190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f t="shared" si="4"/>
        <v>340</v>
      </c>
    </row>
    <row r="284" spans="1:27" s="4" customFormat="1" x14ac:dyDescent="0.25">
      <c r="A284" s="4">
        <v>2016</v>
      </c>
      <c r="B284" s="4" t="s">
        <v>191</v>
      </c>
      <c r="C284" s="4" t="s">
        <v>212</v>
      </c>
      <c r="D284" s="4" t="s">
        <v>215</v>
      </c>
      <c r="E284" s="5">
        <v>29036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20</v>
      </c>
      <c r="N284" s="4">
        <v>490</v>
      </c>
      <c r="O284" s="4">
        <v>320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f t="shared" si="4"/>
        <v>830</v>
      </c>
    </row>
    <row r="285" spans="1:27" s="4" customFormat="1" x14ac:dyDescent="0.25">
      <c r="A285" s="4">
        <v>2016</v>
      </c>
      <c r="B285" s="4" t="s">
        <v>191</v>
      </c>
      <c r="C285" s="4" t="s">
        <v>212</v>
      </c>
      <c r="D285" s="4" t="s">
        <v>215</v>
      </c>
      <c r="E285" s="5">
        <v>31536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40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100</v>
      </c>
      <c r="W285" s="4">
        <v>0</v>
      </c>
      <c r="X285" s="4">
        <v>0</v>
      </c>
      <c r="Y285" s="4">
        <v>0</v>
      </c>
      <c r="Z285" s="4">
        <v>0</v>
      </c>
      <c r="AA285" s="4">
        <f t="shared" si="4"/>
        <v>140</v>
      </c>
    </row>
    <row r="286" spans="1:27" s="4" customFormat="1" x14ac:dyDescent="0.25">
      <c r="A286" s="4">
        <v>2016</v>
      </c>
      <c r="B286" s="4" t="s">
        <v>191</v>
      </c>
      <c r="C286" s="4" t="s">
        <v>212</v>
      </c>
      <c r="D286" s="4" t="s">
        <v>216</v>
      </c>
      <c r="E286" s="5">
        <v>30515</v>
      </c>
      <c r="F286" s="4">
        <v>80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30</v>
      </c>
      <c r="N286" s="4">
        <v>100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170</v>
      </c>
      <c r="V286" s="4">
        <v>0</v>
      </c>
      <c r="W286" s="4">
        <v>60</v>
      </c>
      <c r="X286" s="4">
        <v>0</v>
      </c>
      <c r="Y286" s="4">
        <v>0</v>
      </c>
      <c r="Z286" s="4">
        <v>0</v>
      </c>
      <c r="AA286" s="4">
        <f t="shared" si="4"/>
        <v>440</v>
      </c>
    </row>
    <row r="287" spans="1:27" s="4" customFormat="1" x14ac:dyDescent="0.25">
      <c r="A287" s="4">
        <v>2016</v>
      </c>
      <c r="B287" s="4" t="s">
        <v>191</v>
      </c>
      <c r="C287" s="4" t="s">
        <v>212</v>
      </c>
      <c r="D287" s="4" t="s">
        <v>216</v>
      </c>
      <c r="E287" s="5">
        <v>30519</v>
      </c>
      <c r="F287" s="4">
        <v>820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100</v>
      </c>
      <c r="N287" s="4">
        <v>680</v>
      </c>
      <c r="O287" s="4">
        <v>0</v>
      </c>
      <c r="P287" s="4">
        <v>0</v>
      </c>
      <c r="Q287" s="4">
        <v>0</v>
      </c>
      <c r="R287" s="4">
        <v>0</v>
      </c>
      <c r="S287" s="4">
        <v>360</v>
      </c>
      <c r="T287" s="4">
        <v>0</v>
      </c>
      <c r="U287" s="4">
        <v>380</v>
      </c>
      <c r="V287" s="4">
        <v>60</v>
      </c>
      <c r="W287" s="4">
        <v>170</v>
      </c>
      <c r="X287" s="4">
        <v>0</v>
      </c>
      <c r="Y287" s="4">
        <v>0</v>
      </c>
      <c r="Z287" s="4">
        <v>0</v>
      </c>
      <c r="AA287" s="4">
        <f t="shared" si="4"/>
        <v>2570</v>
      </c>
    </row>
    <row r="288" spans="1:27" s="4" customFormat="1" x14ac:dyDescent="0.25">
      <c r="A288" s="4">
        <v>2016</v>
      </c>
      <c r="B288" s="4" t="s">
        <v>191</v>
      </c>
      <c r="C288" s="4" t="s">
        <v>212</v>
      </c>
      <c r="D288" s="4" t="s">
        <v>216</v>
      </c>
      <c r="E288" s="5">
        <v>30615</v>
      </c>
      <c r="F288" s="4">
        <v>100</v>
      </c>
      <c r="G288" s="4">
        <v>0</v>
      </c>
      <c r="H288" s="4">
        <v>0</v>
      </c>
      <c r="I288" s="4">
        <v>0</v>
      </c>
      <c r="J288" s="4">
        <v>30</v>
      </c>
      <c r="K288" s="4">
        <v>0</v>
      </c>
      <c r="L288" s="4">
        <v>0</v>
      </c>
      <c r="M288" s="4">
        <v>70</v>
      </c>
      <c r="N288" s="4">
        <v>460</v>
      </c>
      <c r="O288" s="4">
        <v>60</v>
      </c>
      <c r="P288" s="4">
        <v>0</v>
      </c>
      <c r="Q288" s="4">
        <v>0</v>
      </c>
      <c r="R288" s="4">
        <v>0</v>
      </c>
      <c r="S288" s="4">
        <v>240</v>
      </c>
      <c r="T288" s="4">
        <v>0</v>
      </c>
      <c r="U288" s="4">
        <v>210</v>
      </c>
      <c r="V288" s="4">
        <v>180</v>
      </c>
      <c r="W288" s="4">
        <v>80</v>
      </c>
      <c r="X288" s="4">
        <v>0</v>
      </c>
      <c r="Y288" s="4">
        <v>0</v>
      </c>
      <c r="Z288" s="4">
        <v>0</v>
      </c>
      <c r="AA288" s="4">
        <f t="shared" si="4"/>
        <v>1430</v>
      </c>
    </row>
    <row r="289" spans="1:27" s="4" customFormat="1" x14ac:dyDescent="0.25">
      <c r="A289" s="4">
        <v>2016</v>
      </c>
      <c r="B289" s="4" t="s">
        <v>191</v>
      </c>
      <c r="C289" s="4" t="s">
        <v>212</v>
      </c>
      <c r="D289" s="4" t="s">
        <v>216</v>
      </c>
      <c r="E289" s="5">
        <v>30619</v>
      </c>
      <c r="F289" s="4">
        <v>860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290</v>
      </c>
      <c r="N289" s="4">
        <v>2940</v>
      </c>
      <c r="O289" s="4">
        <v>40</v>
      </c>
      <c r="P289" s="4">
        <v>0</v>
      </c>
      <c r="Q289" s="4">
        <v>0</v>
      </c>
      <c r="R289" s="4">
        <v>40</v>
      </c>
      <c r="S289" s="4">
        <v>2390</v>
      </c>
      <c r="T289" s="4">
        <v>800</v>
      </c>
      <c r="U289" s="4">
        <v>2620</v>
      </c>
      <c r="V289" s="4">
        <v>0</v>
      </c>
      <c r="W289" s="4">
        <v>140</v>
      </c>
      <c r="X289" s="4">
        <v>0</v>
      </c>
      <c r="Y289" s="4">
        <v>0</v>
      </c>
      <c r="Z289" s="4">
        <v>80</v>
      </c>
      <c r="AA289" s="4">
        <f t="shared" si="4"/>
        <v>10200</v>
      </c>
    </row>
    <row r="290" spans="1:27" s="4" customFormat="1" x14ac:dyDescent="0.25">
      <c r="A290" s="4">
        <v>2016</v>
      </c>
      <c r="B290" s="4" t="s">
        <v>191</v>
      </c>
      <c r="C290" s="4" t="s">
        <v>212</v>
      </c>
      <c r="D290" s="4" t="s">
        <v>216</v>
      </c>
      <c r="E290" s="5">
        <v>30719</v>
      </c>
      <c r="F290" s="4">
        <v>1360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90</v>
      </c>
      <c r="N290" s="4">
        <v>1420</v>
      </c>
      <c r="O290" s="4">
        <v>180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360</v>
      </c>
      <c r="V290" s="4">
        <v>0</v>
      </c>
      <c r="W290" s="4">
        <v>410</v>
      </c>
      <c r="X290" s="4">
        <v>0</v>
      </c>
      <c r="Y290" s="4">
        <v>320</v>
      </c>
      <c r="Z290" s="4">
        <v>40</v>
      </c>
      <c r="AA290" s="4">
        <f t="shared" si="4"/>
        <v>4180</v>
      </c>
    </row>
    <row r="291" spans="1:27" s="4" customFormat="1" x14ac:dyDescent="0.25">
      <c r="A291" s="4">
        <v>2016</v>
      </c>
      <c r="B291" s="4" t="s">
        <v>191</v>
      </c>
      <c r="C291" s="4" t="s">
        <v>212</v>
      </c>
      <c r="D291" s="4" t="s">
        <v>217</v>
      </c>
      <c r="E291" s="5">
        <v>30936</v>
      </c>
      <c r="F291" s="4">
        <v>170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60</v>
      </c>
      <c r="N291" s="4">
        <v>880</v>
      </c>
      <c r="O291" s="4">
        <v>570</v>
      </c>
      <c r="P291" s="4">
        <v>0</v>
      </c>
      <c r="Q291" s="4">
        <v>0</v>
      </c>
      <c r="R291" s="4">
        <v>20</v>
      </c>
      <c r="S291" s="4">
        <v>0</v>
      </c>
      <c r="T291" s="4">
        <v>0</v>
      </c>
      <c r="U291" s="4">
        <v>60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f t="shared" si="4"/>
        <v>1760</v>
      </c>
    </row>
    <row r="292" spans="1:27" s="4" customFormat="1" x14ac:dyDescent="0.25">
      <c r="A292" s="4">
        <v>2016</v>
      </c>
      <c r="B292" s="4" t="s">
        <v>191</v>
      </c>
      <c r="C292" s="4" t="s">
        <v>212</v>
      </c>
      <c r="D292" s="4" t="s">
        <v>217</v>
      </c>
      <c r="E292" s="5">
        <v>31036</v>
      </c>
      <c r="F292" s="4">
        <v>110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410</v>
      </c>
      <c r="N292" s="4">
        <v>3240</v>
      </c>
      <c r="O292" s="4">
        <v>190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60</v>
      </c>
      <c r="V292" s="4">
        <v>0</v>
      </c>
      <c r="W292" s="4">
        <v>60</v>
      </c>
      <c r="X292" s="4">
        <v>0</v>
      </c>
      <c r="Y292" s="4">
        <v>0</v>
      </c>
      <c r="Z292" s="4">
        <v>0</v>
      </c>
      <c r="AA292" s="4">
        <f t="shared" si="4"/>
        <v>4070</v>
      </c>
    </row>
    <row r="293" spans="1:27" s="4" customFormat="1" x14ac:dyDescent="0.25">
      <c r="A293" s="4">
        <v>2016</v>
      </c>
      <c r="B293" s="4" t="s">
        <v>191</v>
      </c>
      <c r="C293" s="4" t="s">
        <v>212</v>
      </c>
      <c r="D293" s="4" t="s">
        <v>217</v>
      </c>
      <c r="E293" s="5">
        <v>31236</v>
      </c>
      <c r="F293" s="4">
        <v>380</v>
      </c>
      <c r="G293" s="4">
        <v>0</v>
      </c>
      <c r="H293" s="4">
        <v>0</v>
      </c>
      <c r="I293" s="4">
        <v>0</v>
      </c>
      <c r="J293" s="4">
        <v>40</v>
      </c>
      <c r="K293" s="4">
        <v>0</v>
      </c>
      <c r="L293" s="4">
        <v>0</v>
      </c>
      <c r="M293" s="4">
        <v>50</v>
      </c>
      <c r="N293" s="4">
        <v>3800</v>
      </c>
      <c r="O293" s="4">
        <v>80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120</v>
      </c>
      <c r="W293" s="4">
        <v>0</v>
      </c>
      <c r="X293" s="4">
        <v>0</v>
      </c>
      <c r="Y293" s="4">
        <v>0</v>
      </c>
      <c r="Z293" s="4">
        <v>0</v>
      </c>
      <c r="AA293" s="4">
        <f t="shared" si="4"/>
        <v>4470</v>
      </c>
    </row>
    <row r="294" spans="1:27" s="4" customFormat="1" x14ac:dyDescent="0.25">
      <c r="A294" s="4">
        <v>2016</v>
      </c>
      <c r="B294" s="4" t="s">
        <v>191</v>
      </c>
      <c r="C294" s="4" t="s">
        <v>212</v>
      </c>
      <c r="D294" s="4" t="s">
        <v>217</v>
      </c>
      <c r="E294" s="5">
        <v>31336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40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120</v>
      </c>
      <c r="W294" s="4">
        <v>0</v>
      </c>
      <c r="X294" s="4">
        <v>0</v>
      </c>
      <c r="Y294" s="4">
        <v>0</v>
      </c>
      <c r="Z294" s="4">
        <v>0</v>
      </c>
      <c r="AA294" s="4">
        <f t="shared" si="4"/>
        <v>160</v>
      </c>
    </row>
    <row r="295" spans="1:27" s="4" customFormat="1" x14ac:dyDescent="0.25">
      <c r="A295" s="4">
        <v>2016</v>
      </c>
      <c r="B295" s="4" t="s">
        <v>191</v>
      </c>
      <c r="C295" s="4" t="s">
        <v>212</v>
      </c>
      <c r="D295" s="4" t="s">
        <v>217</v>
      </c>
      <c r="E295" s="5">
        <v>31436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100</v>
      </c>
      <c r="N295" s="4">
        <v>680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160</v>
      </c>
      <c r="W295" s="4">
        <v>80</v>
      </c>
      <c r="X295" s="4">
        <v>0</v>
      </c>
      <c r="Y295" s="4">
        <v>0</v>
      </c>
      <c r="Z295" s="4">
        <v>0</v>
      </c>
      <c r="AA295" s="4">
        <f t="shared" si="4"/>
        <v>1020</v>
      </c>
    </row>
    <row r="296" spans="1:27" s="4" customFormat="1" x14ac:dyDescent="0.25">
      <c r="A296" s="4">
        <v>2016</v>
      </c>
      <c r="B296" s="4" t="s">
        <v>191</v>
      </c>
      <c r="C296" s="4" t="s">
        <v>218</v>
      </c>
      <c r="D296" s="4" t="s">
        <v>219</v>
      </c>
      <c r="E296" s="5">
        <v>31936</v>
      </c>
      <c r="F296" s="4">
        <v>80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80</v>
      </c>
      <c r="N296" s="4">
        <v>680</v>
      </c>
      <c r="O296" s="4">
        <v>20</v>
      </c>
      <c r="P296" s="4">
        <v>0</v>
      </c>
      <c r="Q296" s="4">
        <v>0</v>
      </c>
      <c r="R296" s="4">
        <v>20</v>
      </c>
      <c r="S296" s="4">
        <v>0</v>
      </c>
      <c r="T296" s="4">
        <v>0</v>
      </c>
      <c r="U296" s="4">
        <v>20</v>
      </c>
      <c r="V296" s="4">
        <v>120</v>
      </c>
      <c r="W296" s="4">
        <v>70</v>
      </c>
      <c r="X296" s="4">
        <v>0</v>
      </c>
      <c r="Y296" s="4">
        <v>0</v>
      </c>
      <c r="Z296" s="4">
        <v>0</v>
      </c>
      <c r="AA296" s="4">
        <f t="shared" si="4"/>
        <v>1090</v>
      </c>
    </row>
    <row r="297" spans="1:27" s="4" customFormat="1" x14ac:dyDescent="0.25">
      <c r="A297" s="4">
        <v>2016</v>
      </c>
      <c r="B297" s="4" t="s">
        <v>191</v>
      </c>
      <c r="C297" s="4" t="s">
        <v>218</v>
      </c>
      <c r="D297" s="4" t="s">
        <v>219</v>
      </c>
      <c r="E297" s="5">
        <v>32736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30</v>
      </c>
      <c r="Y297" s="4">
        <v>0</v>
      </c>
      <c r="Z297" s="4">
        <v>0</v>
      </c>
      <c r="AA297" s="4">
        <f t="shared" si="4"/>
        <v>30</v>
      </c>
    </row>
    <row r="298" spans="1:27" s="4" customFormat="1" x14ac:dyDescent="0.25">
      <c r="A298" s="4">
        <v>2016</v>
      </c>
      <c r="B298" s="4" t="s">
        <v>191</v>
      </c>
      <c r="C298" s="4" t="s">
        <v>218</v>
      </c>
      <c r="D298" s="4" t="s">
        <v>219</v>
      </c>
      <c r="E298" s="5">
        <v>32836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470</v>
      </c>
      <c r="Y298" s="4">
        <v>160</v>
      </c>
      <c r="Z298" s="4">
        <v>0</v>
      </c>
      <c r="AA298" s="4">
        <f t="shared" si="4"/>
        <v>630</v>
      </c>
    </row>
    <row r="299" spans="1:27" s="4" customFormat="1" x14ac:dyDescent="0.25">
      <c r="A299" s="4">
        <v>2016</v>
      </c>
      <c r="B299" s="4" t="s">
        <v>191</v>
      </c>
      <c r="C299" s="4" t="s">
        <v>218</v>
      </c>
      <c r="D299" s="4" t="s">
        <v>220</v>
      </c>
      <c r="E299" s="5">
        <v>34833</v>
      </c>
      <c r="F299" s="4">
        <v>0</v>
      </c>
      <c r="G299" s="4">
        <v>0</v>
      </c>
      <c r="H299" s="4">
        <v>0</v>
      </c>
      <c r="I299" s="4">
        <v>0</v>
      </c>
      <c r="J299" s="4">
        <v>1800</v>
      </c>
      <c r="K299" s="4">
        <v>0</v>
      </c>
      <c r="L299" s="4">
        <v>0</v>
      </c>
      <c r="M299" s="4">
        <v>440</v>
      </c>
      <c r="N299" s="4">
        <v>880</v>
      </c>
      <c r="O299" s="4">
        <v>2340</v>
      </c>
      <c r="P299" s="4">
        <v>0</v>
      </c>
      <c r="Q299" s="4">
        <v>320</v>
      </c>
      <c r="R299" s="4">
        <v>1520</v>
      </c>
      <c r="S299" s="4">
        <v>440</v>
      </c>
      <c r="T299" s="4">
        <v>0</v>
      </c>
      <c r="U299" s="4">
        <v>28320</v>
      </c>
      <c r="V299" s="4">
        <v>0</v>
      </c>
      <c r="W299" s="4">
        <v>290</v>
      </c>
      <c r="X299" s="4">
        <v>17220</v>
      </c>
      <c r="Y299" s="4">
        <v>9550</v>
      </c>
      <c r="Z299" s="4">
        <v>16220</v>
      </c>
      <c r="AA299" s="4">
        <f t="shared" si="4"/>
        <v>79340</v>
      </c>
    </row>
    <row r="300" spans="1:27" s="4" customFormat="1" x14ac:dyDescent="0.25">
      <c r="A300" s="4">
        <v>2016</v>
      </c>
      <c r="B300" s="4" t="s">
        <v>191</v>
      </c>
      <c r="C300" s="4" t="s">
        <v>218</v>
      </c>
      <c r="D300" s="4" t="s">
        <v>221</v>
      </c>
      <c r="E300" s="5">
        <v>33533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860</v>
      </c>
      <c r="Y300" s="4">
        <v>0</v>
      </c>
      <c r="Z300" s="4">
        <v>0</v>
      </c>
      <c r="AA300" s="4">
        <f t="shared" si="4"/>
        <v>860</v>
      </c>
    </row>
    <row r="301" spans="1:27" s="4" customFormat="1" x14ac:dyDescent="0.25">
      <c r="A301" s="4">
        <v>2016</v>
      </c>
      <c r="B301" s="4" t="s">
        <v>191</v>
      </c>
      <c r="C301" s="4" t="s">
        <v>218</v>
      </c>
      <c r="D301" s="4" t="s">
        <v>222</v>
      </c>
      <c r="E301" s="5">
        <v>34036</v>
      </c>
      <c r="F301" s="4">
        <v>180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360</v>
      </c>
      <c r="N301" s="4">
        <v>2120</v>
      </c>
      <c r="O301" s="4">
        <v>460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120</v>
      </c>
      <c r="AA301" s="4">
        <f t="shared" si="4"/>
        <v>3240</v>
      </c>
    </row>
    <row r="302" spans="1:27" s="4" customFormat="1" x14ac:dyDescent="0.25">
      <c r="A302" s="4">
        <v>2016</v>
      </c>
      <c r="B302" s="4" t="s">
        <v>191</v>
      </c>
      <c r="C302" s="4" t="s">
        <v>218</v>
      </c>
      <c r="D302" s="4" t="s">
        <v>222</v>
      </c>
      <c r="E302" s="5">
        <v>34233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420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f t="shared" si="4"/>
        <v>420</v>
      </c>
    </row>
    <row r="303" spans="1:27" s="4" customFormat="1" x14ac:dyDescent="0.25">
      <c r="A303" s="4">
        <v>2016</v>
      </c>
      <c r="B303" s="4" t="s">
        <v>191</v>
      </c>
      <c r="C303" s="4" t="s">
        <v>218</v>
      </c>
      <c r="D303" s="4" t="s">
        <v>222</v>
      </c>
      <c r="E303" s="5">
        <v>34513</v>
      </c>
      <c r="F303" s="4">
        <v>320</v>
      </c>
      <c r="G303" s="4">
        <v>0</v>
      </c>
      <c r="H303" s="4">
        <v>860</v>
      </c>
      <c r="I303" s="4">
        <v>0</v>
      </c>
      <c r="J303" s="4">
        <v>0</v>
      </c>
      <c r="K303" s="4">
        <v>0</v>
      </c>
      <c r="L303" s="4">
        <v>0</v>
      </c>
      <c r="M303" s="4">
        <v>230</v>
      </c>
      <c r="N303" s="4">
        <v>3970</v>
      </c>
      <c r="O303" s="4">
        <v>360</v>
      </c>
      <c r="P303" s="4">
        <v>0</v>
      </c>
      <c r="Q303" s="4">
        <v>0</v>
      </c>
      <c r="R303" s="4">
        <v>0</v>
      </c>
      <c r="S303" s="4">
        <v>80</v>
      </c>
      <c r="T303" s="4">
        <v>0</v>
      </c>
      <c r="U303" s="4">
        <v>120</v>
      </c>
      <c r="V303" s="4">
        <v>0</v>
      </c>
      <c r="W303" s="4">
        <v>0</v>
      </c>
      <c r="X303" s="4">
        <v>0</v>
      </c>
      <c r="Y303" s="4">
        <v>0</v>
      </c>
      <c r="Z303" s="4">
        <v>280</v>
      </c>
      <c r="AA303" s="4">
        <f t="shared" si="4"/>
        <v>6220</v>
      </c>
    </row>
    <row r="304" spans="1:27" s="4" customFormat="1" x14ac:dyDescent="0.25">
      <c r="A304" s="4">
        <v>2016</v>
      </c>
      <c r="B304" s="4" t="s">
        <v>191</v>
      </c>
      <c r="C304" s="4" t="s">
        <v>218</v>
      </c>
      <c r="D304" s="4" t="s">
        <v>222</v>
      </c>
      <c r="E304" s="5">
        <v>34533</v>
      </c>
      <c r="F304" s="4">
        <v>2410</v>
      </c>
      <c r="G304" s="4">
        <v>0</v>
      </c>
      <c r="H304" s="4">
        <v>5820</v>
      </c>
      <c r="I304" s="4">
        <v>0</v>
      </c>
      <c r="J304" s="4">
        <v>1080</v>
      </c>
      <c r="K304" s="4">
        <v>120</v>
      </c>
      <c r="L304" s="4">
        <v>0</v>
      </c>
      <c r="M304" s="4">
        <v>410</v>
      </c>
      <c r="N304" s="4">
        <v>46850</v>
      </c>
      <c r="O304" s="4">
        <v>4540</v>
      </c>
      <c r="P304" s="4">
        <v>0</v>
      </c>
      <c r="Q304" s="4">
        <v>0</v>
      </c>
      <c r="R304" s="4">
        <v>2710</v>
      </c>
      <c r="S304" s="4">
        <v>1660</v>
      </c>
      <c r="T304" s="4">
        <v>380</v>
      </c>
      <c r="U304" s="4">
        <v>2280</v>
      </c>
      <c r="V304" s="4">
        <v>0</v>
      </c>
      <c r="W304" s="4">
        <v>30</v>
      </c>
      <c r="X304" s="4">
        <v>900</v>
      </c>
      <c r="Y304" s="4">
        <v>0</v>
      </c>
      <c r="Z304" s="4">
        <v>4670</v>
      </c>
      <c r="AA304" s="4">
        <f t="shared" si="4"/>
        <v>73860</v>
      </c>
    </row>
    <row r="305" spans="1:27" s="4" customFormat="1" x14ac:dyDescent="0.25">
      <c r="A305" s="4">
        <v>2016</v>
      </c>
      <c r="B305" s="4" t="s">
        <v>191</v>
      </c>
      <c r="C305" s="4" t="s">
        <v>218</v>
      </c>
      <c r="D305" s="4" t="s">
        <v>222</v>
      </c>
      <c r="E305" s="5">
        <v>34713</v>
      </c>
      <c r="F305" s="4">
        <v>4190</v>
      </c>
      <c r="G305" s="4">
        <v>0</v>
      </c>
      <c r="H305" s="4">
        <v>0</v>
      </c>
      <c r="I305" s="4">
        <v>0</v>
      </c>
      <c r="J305" s="4">
        <v>2080</v>
      </c>
      <c r="K305" s="4">
        <v>0</v>
      </c>
      <c r="L305" s="4">
        <v>0</v>
      </c>
      <c r="M305" s="4">
        <v>6930</v>
      </c>
      <c r="N305" s="4">
        <v>920</v>
      </c>
      <c r="O305" s="4">
        <v>360</v>
      </c>
      <c r="P305" s="4">
        <v>0</v>
      </c>
      <c r="Q305" s="4">
        <v>0</v>
      </c>
      <c r="R305" s="4">
        <v>2240</v>
      </c>
      <c r="S305" s="4">
        <v>320</v>
      </c>
      <c r="T305" s="4">
        <v>0</v>
      </c>
      <c r="U305" s="4">
        <v>10760</v>
      </c>
      <c r="V305" s="4">
        <v>0</v>
      </c>
      <c r="W305" s="4">
        <v>10</v>
      </c>
      <c r="X305" s="4">
        <v>2340</v>
      </c>
      <c r="Y305" s="4">
        <v>0</v>
      </c>
      <c r="Z305" s="4">
        <v>14420</v>
      </c>
      <c r="AA305" s="4">
        <f t="shared" si="4"/>
        <v>44570</v>
      </c>
    </row>
    <row r="306" spans="1:27" s="4" customFormat="1" x14ac:dyDescent="0.25">
      <c r="A306" s="4">
        <v>2016</v>
      </c>
      <c r="B306" s="4" t="s">
        <v>191</v>
      </c>
      <c r="C306" s="4" t="s">
        <v>218</v>
      </c>
      <c r="D306" s="4" t="s">
        <v>223</v>
      </c>
      <c r="E306" s="5">
        <v>35213</v>
      </c>
      <c r="F306" s="4">
        <v>740</v>
      </c>
      <c r="G306" s="4">
        <v>0</v>
      </c>
      <c r="H306" s="4">
        <v>0</v>
      </c>
      <c r="I306" s="4">
        <v>0</v>
      </c>
      <c r="J306" s="4">
        <v>280</v>
      </c>
      <c r="K306" s="4">
        <v>0</v>
      </c>
      <c r="L306" s="4">
        <v>0</v>
      </c>
      <c r="M306" s="4">
        <v>440</v>
      </c>
      <c r="N306" s="4">
        <v>1380</v>
      </c>
      <c r="O306" s="4">
        <v>0</v>
      </c>
      <c r="P306" s="4">
        <v>0</v>
      </c>
      <c r="Q306" s="4">
        <v>0</v>
      </c>
      <c r="R306" s="4">
        <v>800</v>
      </c>
      <c r="S306" s="4">
        <v>840</v>
      </c>
      <c r="T306" s="4">
        <v>240</v>
      </c>
      <c r="U306" s="4">
        <v>1260</v>
      </c>
      <c r="V306" s="4">
        <v>0</v>
      </c>
      <c r="W306" s="4">
        <v>40</v>
      </c>
      <c r="X306" s="4">
        <v>990</v>
      </c>
      <c r="Y306" s="4">
        <v>0</v>
      </c>
      <c r="Z306" s="4">
        <v>2410</v>
      </c>
      <c r="AA306" s="4">
        <f t="shared" si="4"/>
        <v>9420</v>
      </c>
    </row>
    <row r="307" spans="1:27" s="4" customFormat="1" x14ac:dyDescent="0.25">
      <c r="A307" s="4">
        <v>2016</v>
      </c>
      <c r="B307" s="4" t="s">
        <v>191</v>
      </c>
      <c r="C307" s="4" t="s">
        <v>218</v>
      </c>
      <c r="D307" s="4" t="s">
        <v>223</v>
      </c>
      <c r="E307" s="5">
        <v>35237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80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80</v>
      </c>
      <c r="U307" s="4">
        <v>640</v>
      </c>
      <c r="V307" s="4">
        <v>0</v>
      </c>
      <c r="W307" s="4">
        <v>0</v>
      </c>
      <c r="X307" s="4">
        <v>2140</v>
      </c>
      <c r="Y307" s="4">
        <v>0</v>
      </c>
      <c r="Z307" s="4">
        <v>0</v>
      </c>
      <c r="AA307" s="4">
        <f t="shared" si="4"/>
        <v>2940</v>
      </c>
    </row>
    <row r="308" spans="1:27" s="4" customFormat="1" x14ac:dyDescent="0.25">
      <c r="A308" s="4">
        <v>2016</v>
      </c>
      <c r="B308" s="4" t="s">
        <v>191</v>
      </c>
      <c r="C308" s="4" t="s">
        <v>218</v>
      </c>
      <c r="D308" s="4" t="s">
        <v>224</v>
      </c>
      <c r="E308" s="5">
        <v>35313</v>
      </c>
      <c r="F308" s="4">
        <v>31400</v>
      </c>
      <c r="G308" s="4">
        <v>0</v>
      </c>
      <c r="H308" s="4">
        <v>0</v>
      </c>
      <c r="I308" s="4">
        <v>25460</v>
      </c>
      <c r="J308" s="4">
        <v>11060</v>
      </c>
      <c r="K308" s="4">
        <v>300</v>
      </c>
      <c r="L308" s="4">
        <v>70</v>
      </c>
      <c r="M308" s="4">
        <v>42160</v>
      </c>
      <c r="N308" s="4">
        <v>136700</v>
      </c>
      <c r="O308" s="4">
        <v>65840</v>
      </c>
      <c r="P308" s="4">
        <v>0</v>
      </c>
      <c r="Q308" s="4">
        <v>20</v>
      </c>
      <c r="R308" s="4">
        <v>7340</v>
      </c>
      <c r="S308" s="4">
        <v>13080</v>
      </c>
      <c r="T308" s="4">
        <v>1940</v>
      </c>
      <c r="U308" s="4">
        <v>85820</v>
      </c>
      <c r="V308" s="4">
        <v>0</v>
      </c>
      <c r="W308" s="4">
        <v>110</v>
      </c>
      <c r="X308" s="4">
        <v>7360</v>
      </c>
      <c r="Y308" s="4">
        <v>0</v>
      </c>
      <c r="Z308" s="4">
        <v>40200</v>
      </c>
      <c r="AA308" s="4">
        <f t="shared" si="4"/>
        <v>468860</v>
      </c>
    </row>
    <row r="309" spans="1:27" s="4" customFormat="1" x14ac:dyDescent="0.25">
      <c r="A309" s="4">
        <v>2016</v>
      </c>
      <c r="B309" s="4" t="s">
        <v>191</v>
      </c>
      <c r="C309" s="4" t="s">
        <v>218</v>
      </c>
      <c r="D309" s="4" t="s">
        <v>224</v>
      </c>
      <c r="E309" s="5">
        <v>35613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1600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800</v>
      </c>
      <c r="AA309" s="4">
        <f t="shared" si="4"/>
        <v>2400</v>
      </c>
    </row>
    <row r="312" spans="1:27" s="4" customFormat="1" x14ac:dyDescent="0.25">
      <c r="F312" s="7">
        <f>SUM(F3:F311)</f>
        <v>993617</v>
      </c>
      <c r="G312" s="7">
        <f t="shared" ref="G312:AA312" si="5">SUM(G3:G311)</f>
        <v>566690</v>
      </c>
      <c r="H312" s="7">
        <f t="shared" si="5"/>
        <v>221351</v>
      </c>
      <c r="I312" s="7">
        <f t="shared" si="5"/>
        <v>25460</v>
      </c>
      <c r="J312" s="7">
        <f t="shared" si="5"/>
        <v>588408</v>
      </c>
      <c r="K312" s="7">
        <f t="shared" si="5"/>
        <v>52026</v>
      </c>
      <c r="L312" s="7">
        <f t="shared" si="5"/>
        <v>62911</v>
      </c>
      <c r="M312" s="7">
        <f t="shared" si="5"/>
        <v>144253</v>
      </c>
      <c r="N312" s="7">
        <f t="shared" si="5"/>
        <v>797638</v>
      </c>
      <c r="O312" s="7">
        <f t="shared" si="5"/>
        <v>689054</v>
      </c>
      <c r="P312" s="7">
        <f t="shared" si="5"/>
        <v>273487</v>
      </c>
      <c r="Q312" s="7">
        <f t="shared" si="5"/>
        <v>2630</v>
      </c>
      <c r="R312" s="7">
        <f t="shared" si="5"/>
        <v>89378</v>
      </c>
      <c r="S312" s="7">
        <f t="shared" si="5"/>
        <v>68521</v>
      </c>
      <c r="T312" s="7">
        <f t="shared" si="5"/>
        <v>45265</v>
      </c>
      <c r="U312" s="7">
        <f t="shared" si="5"/>
        <v>769068</v>
      </c>
      <c r="V312" s="7">
        <f t="shared" si="5"/>
        <v>1574218</v>
      </c>
      <c r="W312" s="7">
        <f t="shared" si="5"/>
        <v>862129</v>
      </c>
      <c r="X312" s="7">
        <f t="shared" si="5"/>
        <v>443387</v>
      </c>
      <c r="Y312" s="7">
        <f t="shared" si="5"/>
        <v>873136</v>
      </c>
      <c r="Z312" s="7">
        <f t="shared" si="5"/>
        <v>702597</v>
      </c>
      <c r="AA312" s="7">
        <f t="shared" si="5"/>
        <v>9835551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9"/>
  <sheetViews>
    <sheetView tabSelected="1" topLeftCell="A295" workbookViewId="0">
      <selection activeCell="A295" sqref="A1:XFD1048576"/>
    </sheetView>
  </sheetViews>
  <sheetFormatPr defaultRowHeight="15" x14ac:dyDescent="0.25"/>
  <cols>
    <col min="1" max="16384" width="9.140625" style="4"/>
  </cols>
  <sheetData>
    <row r="1" spans="1:25" ht="15.75" x14ac:dyDescent="0.25">
      <c r="A1" s="3" t="s">
        <v>226</v>
      </c>
      <c r="B1" s="3"/>
      <c r="C1" s="3"/>
      <c r="D1" s="3"/>
      <c r="E1" s="3"/>
      <c r="F1" s="3"/>
      <c r="G1" s="3"/>
      <c r="H1" s="3"/>
      <c r="I1" s="3"/>
    </row>
    <row r="2" spans="1: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47</v>
      </c>
      <c r="F2" s="4" t="s">
        <v>5</v>
      </c>
      <c r="G2" s="4" t="s">
        <v>6</v>
      </c>
      <c r="H2" s="4" t="s">
        <v>7</v>
      </c>
      <c r="I2" s="4" t="s">
        <v>41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44</v>
      </c>
      <c r="U2" s="4" t="s">
        <v>20</v>
      </c>
      <c r="V2" s="4" t="s">
        <v>48</v>
      </c>
      <c r="W2" s="4" t="s">
        <v>22</v>
      </c>
      <c r="X2" s="4" t="s">
        <v>23</v>
      </c>
      <c r="Y2" s="4" t="s">
        <v>24</v>
      </c>
    </row>
    <row r="3" spans="1:25" x14ac:dyDescent="0.25">
      <c r="A3" s="4">
        <v>2016</v>
      </c>
      <c r="B3" s="4" t="s">
        <v>25</v>
      </c>
      <c r="C3" s="4" t="s">
        <v>26</v>
      </c>
      <c r="D3" s="4" t="s">
        <v>27</v>
      </c>
      <c r="E3" s="5">
        <v>125</v>
      </c>
      <c r="F3" s="4">
        <v>1.91</v>
      </c>
      <c r="G3" s="4">
        <v>0</v>
      </c>
      <c r="H3" s="4">
        <v>0</v>
      </c>
      <c r="I3" s="4">
        <v>0</v>
      </c>
      <c r="J3" s="4">
        <v>1.78</v>
      </c>
      <c r="K3" s="4">
        <v>0</v>
      </c>
      <c r="L3" s="4">
        <v>0</v>
      </c>
      <c r="M3" s="4">
        <v>0</v>
      </c>
      <c r="N3" s="4">
        <v>2.48</v>
      </c>
      <c r="O3" s="4">
        <v>2.72</v>
      </c>
      <c r="P3" s="4">
        <v>0</v>
      </c>
      <c r="Q3" s="4">
        <v>0</v>
      </c>
      <c r="R3" s="4">
        <v>0</v>
      </c>
      <c r="S3" s="4">
        <v>2.73</v>
      </c>
      <c r="T3" s="4">
        <v>2.16</v>
      </c>
      <c r="U3" s="4">
        <v>2.35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4">
        <v>2016</v>
      </c>
      <c r="B4" s="4" t="s">
        <v>25</v>
      </c>
      <c r="C4" s="4" t="s">
        <v>26</v>
      </c>
      <c r="D4" s="4" t="s">
        <v>27</v>
      </c>
      <c r="E4" s="5">
        <v>147</v>
      </c>
      <c r="F4" s="4">
        <v>1.79</v>
      </c>
      <c r="G4" s="4">
        <v>0</v>
      </c>
      <c r="H4" s="4">
        <v>0</v>
      </c>
      <c r="I4" s="4">
        <v>0</v>
      </c>
      <c r="J4" s="4">
        <v>1.75</v>
      </c>
      <c r="K4" s="4">
        <v>0</v>
      </c>
      <c r="L4" s="4">
        <v>0</v>
      </c>
      <c r="M4" s="4">
        <v>2.0299999999999998</v>
      </c>
      <c r="N4" s="4">
        <v>2.31</v>
      </c>
      <c r="O4" s="4">
        <v>2.4300000000000002</v>
      </c>
      <c r="P4" s="4">
        <v>0</v>
      </c>
      <c r="Q4" s="4">
        <v>0</v>
      </c>
      <c r="R4" s="4">
        <v>0</v>
      </c>
      <c r="S4" s="4">
        <v>2.67</v>
      </c>
      <c r="T4" s="4">
        <v>2.14</v>
      </c>
      <c r="U4" s="4">
        <v>2.29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4">
        <v>2016</v>
      </c>
      <c r="B5" s="4" t="s">
        <v>25</v>
      </c>
      <c r="C5" s="4" t="s">
        <v>26</v>
      </c>
      <c r="D5" s="4" t="s">
        <v>27</v>
      </c>
      <c r="E5" s="5">
        <v>247</v>
      </c>
      <c r="F5" s="4">
        <v>1.93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2.3199999999999998</v>
      </c>
      <c r="O5" s="4">
        <v>2.4500000000000002</v>
      </c>
      <c r="P5" s="4">
        <v>0</v>
      </c>
      <c r="Q5" s="4">
        <v>0</v>
      </c>
      <c r="R5" s="4">
        <v>0</v>
      </c>
      <c r="S5" s="4">
        <v>0</v>
      </c>
      <c r="T5" s="4">
        <v>2.15</v>
      </c>
      <c r="U5" s="4">
        <v>2.21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4">
        <v>2016</v>
      </c>
      <c r="B6" s="4" t="s">
        <v>25</v>
      </c>
      <c r="C6" s="4" t="s">
        <v>26</v>
      </c>
      <c r="D6" s="4" t="s">
        <v>27</v>
      </c>
      <c r="E6" s="5">
        <v>347</v>
      </c>
      <c r="F6" s="4">
        <v>1.1000000000000001</v>
      </c>
      <c r="G6" s="4">
        <v>0</v>
      </c>
      <c r="H6" s="4">
        <v>0</v>
      </c>
      <c r="I6" s="4">
        <v>0</v>
      </c>
      <c r="J6" s="4">
        <v>1.74</v>
      </c>
      <c r="K6" s="4">
        <v>0</v>
      </c>
      <c r="L6" s="4">
        <v>0</v>
      </c>
      <c r="M6" s="4">
        <v>0</v>
      </c>
      <c r="N6" s="4">
        <v>2.42</v>
      </c>
      <c r="O6" s="4">
        <v>2.71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2.2599999999999998</v>
      </c>
      <c r="V6" s="4">
        <v>0</v>
      </c>
      <c r="W6" s="4">
        <v>3.01</v>
      </c>
      <c r="X6" s="4">
        <v>0</v>
      </c>
      <c r="Y6" s="4">
        <v>0</v>
      </c>
    </row>
    <row r="7" spans="1:25" x14ac:dyDescent="0.25">
      <c r="A7" s="4">
        <v>2016</v>
      </c>
      <c r="B7" s="4" t="s">
        <v>25</v>
      </c>
      <c r="C7" s="4" t="s">
        <v>26</v>
      </c>
      <c r="D7" s="4" t="s">
        <v>27</v>
      </c>
      <c r="E7" s="5">
        <v>447</v>
      </c>
      <c r="F7" s="4">
        <v>1.35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2.2400000000000002</v>
      </c>
      <c r="O7" s="4">
        <v>2.56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2.27</v>
      </c>
      <c r="V7" s="4">
        <v>0</v>
      </c>
      <c r="W7" s="4">
        <v>2.44</v>
      </c>
      <c r="X7" s="4">
        <v>0</v>
      </c>
      <c r="Y7" s="4">
        <v>2.6</v>
      </c>
    </row>
    <row r="8" spans="1:25" x14ac:dyDescent="0.25">
      <c r="A8" s="4">
        <v>2016</v>
      </c>
      <c r="B8" s="4" t="s">
        <v>25</v>
      </c>
      <c r="C8" s="4" t="s">
        <v>26</v>
      </c>
      <c r="D8" s="4" t="s">
        <v>28</v>
      </c>
      <c r="E8" s="5">
        <v>712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3.73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2.52</v>
      </c>
      <c r="V8" s="4">
        <v>0</v>
      </c>
      <c r="W8" s="4">
        <v>3.48</v>
      </c>
      <c r="X8" s="4">
        <v>0</v>
      </c>
      <c r="Y8" s="4">
        <v>2.95</v>
      </c>
    </row>
    <row r="9" spans="1:25" x14ac:dyDescent="0.25">
      <c r="A9" s="4">
        <v>2016</v>
      </c>
      <c r="B9" s="4" t="s">
        <v>25</v>
      </c>
      <c r="C9" s="4" t="s">
        <v>26</v>
      </c>
      <c r="D9" s="4" t="s">
        <v>28</v>
      </c>
      <c r="E9" s="5">
        <v>753</v>
      </c>
      <c r="F9" s="4">
        <v>1.64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3.22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3.16</v>
      </c>
      <c r="X9" s="4">
        <v>0</v>
      </c>
      <c r="Y9" s="4">
        <v>2.5099999999999998</v>
      </c>
    </row>
    <row r="10" spans="1:25" x14ac:dyDescent="0.25">
      <c r="A10" s="4">
        <v>2016</v>
      </c>
      <c r="B10" s="4" t="s">
        <v>25</v>
      </c>
      <c r="C10" s="4" t="s">
        <v>26</v>
      </c>
      <c r="D10" s="4" t="s">
        <v>28</v>
      </c>
      <c r="E10" s="5">
        <v>1008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3.92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4">
        <v>2016</v>
      </c>
      <c r="B11" s="4" t="s">
        <v>25</v>
      </c>
      <c r="C11" s="4" t="s">
        <v>26</v>
      </c>
      <c r="D11" s="4" t="s">
        <v>28</v>
      </c>
      <c r="E11" s="5">
        <v>1012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3.59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2.58</v>
      </c>
      <c r="V11" s="4">
        <v>0</v>
      </c>
      <c r="W11" s="4">
        <v>3.43</v>
      </c>
      <c r="X11" s="4">
        <v>0</v>
      </c>
      <c r="Y11" s="4">
        <v>2.71</v>
      </c>
    </row>
    <row r="12" spans="1:25" x14ac:dyDescent="0.25">
      <c r="A12" s="4">
        <v>2016</v>
      </c>
      <c r="B12" s="4" t="s">
        <v>25</v>
      </c>
      <c r="C12" s="4" t="s">
        <v>26</v>
      </c>
      <c r="D12" s="4" t="s">
        <v>28</v>
      </c>
      <c r="E12" s="5">
        <v>1047</v>
      </c>
      <c r="F12" s="4">
        <v>1.46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3.17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4">
        <v>2016</v>
      </c>
      <c r="B13" s="4" t="s">
        <v>25</v>
      </c>
      <c r="C13" s="4" t="s">
        <v>26</v>
      </c>
      <c r="D13" s="4" t="s">
        <v>28</v>
      </c>
      <c r="E13" s="5">
        <v>1408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2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1.69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4">
        <v>2016</v>
      </c>
      <c r="B14" s="4" t="s">
        <v>25</v>
      </c>
      <c r="C14" s="4" t="s">
        <v>26</v>
      </c>
      <c r="D14" s="4" t="s">
        <v>29</v>
      </c>
      <c r="E14" s="5">
        <v>2012</v>
      </c>
      <c r="F14" s="4">
        <v>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2.2200000000000002</v>
      </c>
      <c r="N14" s="4">
        <v>0</v>
      </c>
      <c r="O14" s="4">
        <v>2.89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2.56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4">
        <v>2016</v>
      </c>
      <c r="B15" s="4" t="s">
        <v>25</v>
      </c>
      <c r="C15" s="4" t="s">
        <v>26</v>
      </c>
      <c r="D15" s="4" t="s">
        <v>29</v>
      </c>
      <c r="E15" s="5">
        <v>2112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3.49</v>
      </c>
      <c r="O15" s="4">
        <v>3.67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2.63</v>
      </c>
      <c r="V15" s="4">
        <v>0</v>
      </c>
      <c r="W15" s="4">
        <v>3.42</v>
      </c>
      <c r="X15" s="4">
        <v>0</v>
      </c>
      <c r="Y15" s="4">
        <v>0</v>
      </c>
    </row>
    <row r="16" spans="1:25" x14ac:dyDescent="0.25">
      <c r="A16" s="4">
        <v>2016</v>
      </c>
      <c r="B16" s="4" t="s">
        <v>25</v>
      </c>
      <c r="C16" s="4" t="s">
        <v>26</v>
      </c>
      <c r="D16" s="4" t="s">
        <v>29</v>
      </c>
      <c r="E16" s="5">
        <v>2153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3.18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4">
        <v>2016</v>
      </c>
      <c r="B17" s="4" t="s">
        <v>25</v>
      </c>
      <c r="C17" s="4" t="s">
        <v>26</v>
      </c>
      <c r="D17" s="4" t="s">
        <v>29</v>
      </c>
      <c r="E17" s="5">
        <v>2312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3.84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2.61</v>
      </c>
      <c r="V17" s="4">
        <v>0</v>
      </c>
      <c r="W17" s="4">
        <v>3.54</v>
      </c>
      <c r="X17" s="4">
        <v>0</v>
      </c>
      <c r="Y17" s="4">
        <v>2.7</v>
      </c>
    </row>
    <row r="18" spans="1:25" x14ac:dyDescent="0.25">
      <c r="A18" s="4">
        <v>2016</v>
      </c>
      <c r="B18" s="4" t="s">
        <v>25</v>
      </c>
      <c r="C18" s="4" t="s">
        <v>26</v>
      </c>
      <c r="D18" s="4" t="s">
        <v>29</v>
      </c>
      <c r="E18" s="5">
        <v>2323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3.65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2.02</v>
      </c>
      <c r="V18" s="4">
        <v>0</v>
      </c>
      <c r="W18" s="4">
        <v>3.48</v>
      </c>
      <c r="X18" s="4">
        <v>0</v>
      </c>
      <c r="Y18" s="4">
        <v>2.67</v>
      </c>
    </row>
    <row r="19" spans="1:25" x14ac:dyDescent="0.25">
      <c r="A19" s="4">
        <v>2016</v>
      </c>
      <c r="B19" s="4" t="s">
        <v>25</v>
      </c>
      <c r="C19" s="4" t="s">
        <v>26</v>
      </c>
      <c r="D19" s="4" t="s">
        <v>29</v>
      </c>
      <c r="E19" s="5">
        <v>2512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3.53</v>
      </c>
      <c r="O19" s="4">
        <v>3.8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3.5</v>
      </c>
      <c r="X19" s="4">
        <v>0</v>
      </c>
      <c r="Y19" s="4">
        <v>0</v>
      </c>
    </row>
    <row r="20" spans="1:25" x14ac:dyDescent="0.25">
      <c r="A20" s="4">
        <v>2016</v>
      </c>
      <c r="B20" s="4" t="s">
        <v>25</v>
      </c>
      <c r="C20" s="4" t="s">
        <v>26</v>
      </c>
      <c r="D20" s="4" t="s">
        <v>29</v>
      </c>
      <c r="E20" s="5">
        <v>2523</v>
      </c>
      <c r="F20" s="4">
        <v>1.42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3.25</v>
      </c>
      <c r="O20" s="4">
        <v>3.51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1.95</v>
      </c>
      <c r="V20" s="4">
        <v>0</v>
      </c>
      <c r="W20" s="4">
        <v>3.22</v>
      </c>
      <c r="X20" s="4">
        <v>3.71</v>
      </c>
      <c r="Y20" s="4">
        <v>2.5499999999999998</v>
      </c>
    </row>
    <row r="21" spans="1:25" x14ac:dyDescent="0.25">
      <c r="A21" s="4">
        <v>2016</v>
      </c>
      <c r="B21" s="4" t="s">
        <v>25</v>
      </c>
      <c r="C21" s="4" t="s">
        <v>26</v>
      </c>
      <c r="D21" s="4" t="s">
        <v>29</v>
      </c>
      <c r="E21" s="5">
        <v>2553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3.17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4">
        <v>2016</v>
      </c>
      <c r="B22" s="4" t="s">
        <v>25</v>
      </c>
      <c r="C22" s="4" t="s">
        <v>26</v>
      </c>
      <c r="D22" s="4" t="s">
        <v>29</v>
      </c>
      <c r="E22" s="5">
        <v>2712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3.94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2.65</v>
      </c>
      <c r="V22" s="4">
        <v>0</v>
      </c>
      <c r="W22" s="4">
        <v>3.5</v>
      </c>
      <c r="X22" s="4">
        <v>0</v>
      </c>
      <c r="Y22" s="4">
        <v>2.66</v>
      </c>
    </row>
    <row r="23" spans="1:25" x14ac:dyDescent="0.25">
      <c r="A23" s="4">
        <v>2016</v>
      </c>
      <c r="B23" s="4" t="s">
        <v>25</v>
      </c>
      <c r="C23" s="4" t="s">
        <v>26</v>
      </c>
      <c r="D23" s="4" t="s">
        <v>29</v>
      </c>
      <c r="E23" s="5">
        <v>2812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3.92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4">
        <v>2016</v>
      </c>
      <c r="B24" s="4" t="s">
        <v>25</v>
      </c>
      <c r="C24" s="4" t="s">
        <v>26</v>
      </c>
      <c r="D24" s="4" t="s">
        <v>29</v>
      </c>
      <c r="E24" s="5">
        <v>3012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3.96</v>
      </c>
      <c r="O24" s="4">
        <v>3.37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2.58</v>
      </c>
      <c r="V24" s="4">
        <v>0</v>
      </c>
      <c r="W24" s="4">
        <v>3.38</v>
      </c>
      <c r="X24" s="4">
        <v>0</v>
      </c>
      <c r="Y24" s="4">
        <v>3.25</v>
      </c>
    </row>
    <row r="25" spans="1:25" x14ac:dyDescent="0.25">
      <c r="A25" s="4">
        <v>2016</v>
      </c>
      <c r="B25" s="4" t="s">
        <v>25</v>
      </c>
      <c r="C25" s="4" t="s">
        <v>26</v>
      </c>
      <c r="D25" s="4" t="s">
        <v>29</v>
      </c>
      <c r="E25" s="5">
        <v>3053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3.34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4">
        <v>2016</v>
      </c>
      <c r="B26" s="4" t="s">
        <v>25</v>
      </c>
      <c r="C26" s="4" t="s">
        <v>26</v>
      </c>
      <c r="D26" s="4" t="s">
        <v>29</v>
      </c>
      <c r="E26" s="5">
        <v>3212</v>
      </c>
      <c r="F26" s="4">
        <v>2.34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3.96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2.39</v>
      </c>
      <c r="V26" s="4">
        <v>0</v>
      </c>
      <c r="W26" s="4">
        <v>3.52</v>
      </c>
      <c r="X26" s="4">
        <v>0</v>
      </c>
      <c r="Y26" s="4">
        <v>0</v>
      </c>
    </row>
    <row r="27" spans="1:25" x14ac:dyDescent="0.25">
      <c r="A27" s="4">
        <v>2016</v>
      </c>
      <c r="B27" s="4" t="s">
        <v>25</v>
      </c>
      <c r="C27" s="4" t="s">
        <v>30</v>
      </c>
      <c r="D27" s="4" t="s">
        <v>31</v>
      </c>
      <c r="E27" s="5">
        <v>13018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2.79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4">
        <v>2016</v>
      </c>
      <c r="B28" s="4" t="s">
        <v>25</v>
      </c>
      <c r="C28" s="4" t="s">
        <v>30</v>
      </c>
      <c r="D28" s="4" t="s">
        <v>31</v>
      </c>
      <c r="E28" s="5">
        <v>13025</v>
      </c>
      <c r="F28" s="4">
        <v>2.13</v>
      </c>
      <c r="G28" s="4">
        <v>2.23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2.56</v>
      </c>
      <c r="O28" s="4">
        <v>2.84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1.78</v>
      </c>
      <c r="V28" s="4">
        <v>0</v>
      </c>
      <c r="W28" s="4">
        <v>2.46</v>
      </c>
      <c r="X28" s="4">
        <v>0</v>
      </c>
      <c r="Y28" s="4">
        <v>0</v>
      </c>
    </row>
    <row r="29" spans="1:25" x14ac:dyDescent="0.25">
      <c r="A29" s="4">
        <v>2016</v>
      </c>
      <c r="B29" s="4" t="s">
        <v>25</v>
      </c>
      <c r="C29" s="4" t="s">
        <v>30</v>
      </c>
      <c r="D29" s="4" t="s">
        <v>31</v>
      </c>
      <c r="E29" s="5">
        <v>13218</v>
      </c>
      <c r="F29" s="4">
        <v>1.49</v>
      </c>
      <c r="G29" s="4">
        <v>2.48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2.57</v>
      </c>
      <c r="O29" s="4">
        <v>2.85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4">
        <v>2016</v>
      </c>
      <c r="B30" s="4" t="s">
        <v>25</v>
      </c>
      <c r="C30" s="4" t="s">
        <v>30</v>
      </c>
      <c r="D30" s="4" t="s">
        <v>31</v>
      </c>
      <c r="E30" s="5">
        <v>13225</v>
      </c>
      <c r="F30" s="4">
        <v>1.99</v>
      </c>
      <c r="G30" s="4">
        <v>2.48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2.57</v>
      </c>
      <c r="O30" s="4">
        <v>2.85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4">
        <v>2016</v>
      </c>
      <c r="B31" s="4" t="s">
        <v>25</v>
      </c>
      <c r="C31" s="4" t="s">
        <v>30</v>
      </c>
      <c r="D31" s="4" t="s">
        <v>31</v>
      </c>
      <c r="E31" s="5">
        <v>13418</v>
      </c>
      <c r="F31" s="4">
        <v>2.79</v>
      </c>
      <c r="G31" s="4">
        <v>2.52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2.76</v>
      </c>
      <c r="O31" s="4">
        <v>2.9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2.5299999999999998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4">
        <v>2016</v>
      </c>
      <c r="B32" s="4" t="s">
        <v>25</v>
      </c>
      <c r="C32" s="4" t="s">
        <v>30</v>
      </c>
      <c r="D32" s="4" t="s">
        <v>31</v>
      </c>
      <c r="E32" s="5">
        <v>13425</v>
      </c>
      <c r="F32" s="4">
        <v>2.0299999999999998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2.77</v>
      </c>
      <c r="O32" s="4">
        <v>2.92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4">
        <v>2016</v>
      </c>
      <c r="B33" s="4" t="s">
        <v>25</v>
      </c>
      <c r="C33" s="4" t="s">
        <v>30</v>
      </c>
      <c r="D33" s="4" t="s">
        <v>31</v>
      </c>
      <c r="E33" s="5">
        <v>13445</v>
      </c>
      <c r="F33" s="4">
        <v>1.77</v>
      </c>
      <c r="G33" s="4">
        <v>2.52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2.9</v>
      </c>
      <c r="O33" s="4">
        <v>3.14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2.27</v>
      </c>
      <c r="V33" s="4">
        <v>0</v>
      </c>
      <c r="W33" s="4">
        <v>2.39</v>
      </c>
      <c r="X33" s="4">
        <v>0</v>
      </c>
      <c r="Y33" s="4">
        <v>0</v>
      </c>
    </row>
    <row r="34" spans="1:25" x14ac:dyDescent="0.25">
      <c r="A34" s="4">
        <v>2016</v>
      </c>
      <c r="B34" s="4" t="s">
        <v>25</v>
      </c>
      <c r="C34" s="4" t="s">
        <v>30</v>
      </c>
      <c r="D34" s="4" t="s">
        <v>31</v>
      </c>
      <c r="E34" s="5">
        <v>13645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3.32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2.14</v>
      </c>
      <c r="V34" s="4">
        <v>0</v>
      </c>
      <c r="W34" s="4">
        <v>3.04</v>
      </c>
      <c r="X34" s="4">
        <v>0</v>
      </c>
      <c r="Y34" s="4">
        <v>2.68</v>
      </c>
    </row>
    <row r="35" spans="1:25" x14ac:dyDescent="0.25">
      <c r="A35" s="4">
        <v>2016</v>
      </c>
      <c r="B35" s="4" t="s">
        <v>25</v>
      </c>
      <c r="C35" s="4" t="s">
        <v>30</v>
      </c>
      <c r="D35" s="4" t="s">
        <v>31</v>
      </c>
      <c r="E35" s="5">
        <v>13647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3.1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4">
        <v>2016</v>
      </c>
      <c r="B36" s="4" t="s">
        <v>25</v>
      </c>
      <c r="C36" s="4" t="s">
        <v>30</v>
      </c>
      <c r="D36" s="4" t="s">
        <v>32</v>
      </c>
      <c r="E36" s="5">
        <v>13745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3.46</v>
      </c>
      <c r="O36" s="4">
        <v>3.72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2.61</v>
      </c>
    </row>
    <row r="37" spans="1:25" x14ac:dyDescent="0.25">
      <c r="A37" s="4">
        <v>2016</v>
      </c>
      <c r="B37" s="4" t="s">
        <v>25</v>
      </c>
      <c r="C37" s="4" t="s">
        <v>30</v>
      </c>
      <c r="D37" s="4" t="s">
        <v>32</v>
      </c>
      <c r="E37" s="5">
        <v>13752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3.49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3.19</v>
      </c>
      <c r="X37" s="4">
        <v>0</v>
      </c>
      <c r="Y37" s="4">
        <v>2.68</v>
      </c>
    </row>
    <row r="38" spans="1:25" x14ac:dyDescent="0.25">
      <c r="A38" s="4">
        <v>2016</v>
      </c>
      <c r="B38" s="4" t="s">
        <v>25</v>
      </c>
      <c r="C38" s="4" t="s">
        <v>30</v>
      </c>
      <c r="D38" s="4" t="s">
        <v>32</v>
      </c>
      <c r="E38" s="5">
        <v>13906</v>
      </c>
      <c r="F38" s="4">
        <v>1.52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3.29</v>
      </c>
      <c r="O38" s="4">
        <v>3.54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4">
        <v>2016</v>
      </c>
      <c r="B39" s="4" t="s">
        <v>25</v>
      </c>
      <c r="C39" s="4" t="s">
        <v>30</v>
      </c>
      <c r="D39" s="4" t="s">
        <v>32</v>
      </c>
      <c r="E39" s="5">
        <v>13911</v>
      </c>
      <c r="F39" s="4">
        <v>1.52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3.56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4</v>
      </c>
      <c r="W39" s="4">
        <v>3.35</v>
      </c>
      <c r="X39" s="4">
        <v>3.22</v>
      </c>
      <c r="Y39" s="4">
        <v>0</v>
      </c>
    </row>
    <row r="40" spans="1:25" x14ac:dyDescent="0.25">
      <c r="A40" s="4">
        <v>2016</v>
      </c>
      <c r="B40" s="4" t="s">
        <v>25</v>
      </c>
      <c r="C40" s="4" t="s">
        <v>30</v>
      </c>
      <c r="D40" s="4" t="s">
        <v>32</v>
      </c>
      <c r="E40" s="5">
        <v>13952</v>
      </c>
      <c r="F40" s="4">
        <v>1.63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3.67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3.26</v>
      </c>
      <c r="X40" s="4">
        <v>0</v>
      </c>
      <c r="Y40" s="4">
        <v>0</v>
      </c>
    </row>
    <row r="41" spans="1:25" x14ac:dyDescent="0.25">
      <c r="A41" s="4">
        <v>2016</v>
      </c>
      <c r="B41" s="4" t="s">
        <v>25</v>
      </c>
      <c r="C41" s="4" t="s">
        <v>30</v>
      </c>
      <c r="D41" s="4" t="s">
        <v>33</v>
      </c>
      <c r="E41" s="5">
        <v>14145</v>
      </c>
      <c r="F41" s="4">
        <v>1.66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3.89</v>
      </c>
      <c r="O41" s="4">
        <v>4.18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2.34</v>
      </c>
      <c r="V41" s="4">
        <v>0</v>
      </c>
      <c r="W41" s="4">
        <v>3.52</v>
      </c>
      <c r="X41" s="4">
        <v>3.41</v>
      </c>
      <c r="Y41" s="4">
        <v>0</v>
      </c>
    </row>
    <row r="42" spans="1:25" x14ac:dyDescent="0.25">
      <c r="A42" s="4">
        <v>2016</v>
      </c>
      <c r="B42" s="4" t="s">
        <v>25</v>
      </c>
      <c r="C42" s="4" t="s">
        <v>30</v>
      </c>
      <c r="D42" s="4" t="s">
        <v>33</v>
      </c>
      <c r="E42" s="5">
        <v>14152</v>
      </c>
      <c r="F42" s="4">
        <v>1.66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3.91</v>
      </c>
      <c r="O42" s="4">
        <v>4.1900000000000004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4.32</v>
      </c>
      <c r="W42" s="4">
        <v>3.39</v>
      </c>
      <c r="X42" s="4">
        <v>3.43</v>
      </c>
      <c r="Y42" s="4">
        <v>2.82</v>
      </c>
    </row>
    <row r="43" spans="1:25" x14ac:dyDescent="0.25">
      <c r="A43" s="4">
        <v>2016</v>
      </c>
      <c r="B43" s="4" t="s">
        <v>25</v>
      </c>
      <c r="C43" s="4" t="s">
        <v>30</v>
      </c>
      <c r="D43" s="4" t="s">
        <v>33</v>
      </c>
      <c r="E43" s="5">
        <v>14211</v>
      </c>
      <c r="F43" s="4">
        <v>1.87</v>
      </c>
      <c r="G43" s="4">
        <v>2.72</v>
      </c>
      <c r="H43" s="4">
        <v>0</v>
      </c>
      <c r="I43" s="4">
        <v>0</v>
      </c>
      <c r="J43" s="4">
        <v>2.11</v>
      </c>
      <c r="K43" s="4">
        <v>1.99</v>
      </c>
      <c r="L43" s="4">
        <v>1.91</v>
      </c>
      <c r="M43" s="4">
        <v>2.97</v>
      </c>
      <c r="N43" s="4">
        <v>3.74</v>
      </c>
      <c r="O43" s="4">
        <v>4.13</v>
      </c>
      <c r="P43" s="4">
        <v>2.76</v>
      </c>
      <c r="Q43" s="4">
        <v>0</v>
      </c>
      <c r="R43" s="4">
        <v>2.27</v>
      </c>
      <c r="S43" s="4">
        <v>2.89</v>
      </c>
      <c r="T43" s="4">
        <v>0</v>
      </c>
      <c r="U43" s="4">
        <v>2.7</v>
      </c>
      <c r="V43" s="4">
        <v>4.32</v>
      </c>
      <c r="W43" s="4">
        <v>3.32</v>
      </c>
      <c r="X43" s="4">
        <v>3.42</v>
      </c>
      <c r="Y43" s="4">
        <v>2.76</v>
      </c>
    </row>
    <row r="44" spans="1:25" x14ac:dyDescent="0.25">
      <c r="A44" s="4">
        <v>2016</v>
      </c>
      <c r="B44" s="4" t="s">
        <v>25</v>
      </c>
      <c r="C44" s="4" t="s">
        <v>30</v>
      </c>
      <c r="D44" s="4" t="s">
        <v>33</v>
      </c>
      <c r="E44" s="5">
        <v>14252</v>
      </c>
      <c r="F44" s="4">
        <v>1.88</v>
      </c>
      <c r="G44" s="4">
        <v>2.73</v>
      </c>
      <c r="H44" s="4">
        <v>0</v>
      </c>
      <c r="I44" s="4">
        <v>0</v>
      </c>
      <c r="J44" s="4">
        <v>2.4500000000000002</v>
      </c>
      <c r="K44" s="4">
        <v>0</v>
      </c>
      <c r="L44" s="4">
        <v>1.96</v>
      </c>
      <c r="M44" s="4">
        <v>0</v>
      </c>
      <c r="N44" s="4">
        <v>3.77</v>
      </c>
      <c r="O44" s="4">
        <v>4.16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2.65</v>
      </c>
      <c r="V44" s="4">
        <v>4.3499999999999996</v>
      </c>
      <c r="W44" s="4">
        <v>3.23</v>
      </c>
      <c r="X44" s="4">
        <v>3.42</v>
      </c>
      <c r="Y44" s="4">
        <v>2.79</v>
      </c>
    </row>
    <row r="45" spans="1:25" x14ac:dyDescent="0.25">
      <c r="A45" s="4">
        <v>2016</v>
      </c>
      <c r="B45" s="4" t="s">
        <v>25</v>
      </c>
      <c r="C45" s="4" t="s">
        <v>30</v>
      </c>
      <c r="D45" s="4" t="s">
        <v>34</v>
      </c>
      <c r="E45" s="5">
        <v>14345</v>
      </c>
      <c r="F45" s="4">
        <v>1.81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3.7</v>
      </c>
      <c r="O45" s="4">
        <v>4.16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3.16</v>
      </c>
      <c r="V45" s="4">
        <v>4.3</v>
      </c>
      <c r="W45" s="4">
        <v>3.5</v>
      </c>
      <c r="X45" s="4">
        <v>0</v>
      </c>
      <c r="Y45" s="4">
        <v>2.65</v>
      </c>
    </row>
    <row r="46" spans="1:25" x14ac:dyDescent="0.25">
      <c r="A46" s="4">
        <v>2016</v>
      </c>
      <c r="B46" s="4" t="s">
        <v>25</v>
      </c>
      <c r="C46" s="4" t="s">
        <v>30</v>
      </c>
      <c r="D46" s="4" t="s">
        <v>34</v>
      </c>
      <c r="E46" s="5">
        <v>14352</v>
      </c>
      <c r="F46" s="4">
        <v>1.87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2.29</v>
      </c>
      <c r="N46" s="4">
        <v>0</v>
      </c>
      <c r="O46" s="4">
        <v>4.18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3.18</v>
      </c>
      <c r="W46" s="4">
        <v>3.3</v>
      </c>
      <c r="X46" s="4">
        <v>0</v>
      </c>
      <c r="Y46" s="4">
        <v>0</v>
      </c>
    </row>
    <row r="47" spans="1:25" x14ac:dyDescent="0.25">
      <c r="A47" s="4">
        <v>2016</v>
      </c>
      <c r="B47" s="4" t="s">
        <v>25</v>
      </c>
      <c r="C47" s="4" t="s">
        <v>30</v>
      </c>
      <c r="D47" s="4" t="s">
        <v>34</v>
      </c>
      <c r="E47" s="5">
        <v>14404</v>
      </c>
      <c r="F47" s="4">
        <v>1.67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2.0099999999999998</v>
      </c>
      <c r="N47" s="4">
        <v>2.87</v>
      </c>
      <c r="O47" s="4">
        <v>4.1500000000000004</v>
      </c>
      <c r="P47" s="4">
        <v>2.78</v>
      </c>
      <c r="Q47" s="4">
        <v>0</v>
      </c>
      <c r="R47" s="4">
        <v>0</v>
      </c>
      <c r="S47" s="4">
        <v>0</v>
      </c>
      <c r="T47" s="4">
        <v>0</v>
      </c>
      <c r="U47" s="4">
        <v>2.02</v>
      </c>
      <c r="V47" s="4">
        <v>3.69</v>
      </c>
      <c r="W47" s="4">
        <v>3.41</v>
      </c>
      <c r="X47" s="4">
        <v>4.37</v>
      </c>
      <c r="Y47" s="4">
        <v>2.77</v>
      </c>
    </row>
    <row r="48" spans="1:25" x14ac:dyDescent="0.25">
      <c r="A48" s="4">
        <v>2016</v>
      </c>
      <c r="B48" s="4" t="s">
        <v>25</v>
      </c>
      <c r="C48" s="4" t="s">
        <v>30</v>
      </c>
      <c r="D48" s="4" t="s">
        <v>34</v>
      </c>
      <c r="E48" s="5">
        <v>14452</v>
      </c>
      <c r="F48" s="4">
        <v>1.88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1.94</v>
      </c>
      <c r="M48" s="4">
        <v>0</v>
      </c>
      <c r="N48" s="4">
        <v>2.88</v>
      </c>
      <c r="O48" s="4">
        <v>4.17</v>
      </c>
      <c r="P48" s="4">
        <v>0</v>
      </c>
      <c r="Q48" s="4">
        <v>0</v>
      </c>
      <c r="R48" s="4">
        <v>1.74</v>
      </c>
      <c r="S48" s="4">
        <v>0</v>
      </c>
      <c r="T48" s="4">
        <v>0</v>
      </c>
      <c r="U48" s="4">
        <v>2.04</v>
      </c>
      <c r="V48" s="4">
        <v>4.0999999999999996</v>
      </c>
      <c r="W48" s="4">
        <v>3.32</v>
      </c>
      <c r="X48" s="4">
        <v>3.43</v>
      </c>
      <c r="Y48" s="4">
        <v>2.48</v>
      </c>
    </row>
    <row r="49" spans="1:25" x14ac:dyDescent="0.25">
      <c r="A49" s="4">
        <v>2016</v>
      </c>
      <c r="B49" s="4" t="s">
        <v>25</v>
      </c>
      <c r="C49" s="4" t="s">
        <v>30</v>
      </c>
      <c r="D49" s="4" t="s">
        <v>34</v>
      </c>
      <c r="E49" s="5">
        <v>14545</v>
      </c>
      <c r="F49" s="4">
        <v>1.76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3.49</v>
      </c>
      <c r="O49" s="4">
        <v>3.75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2.27</v>
      </c>
      <c r="V49" s="4">
        <v>0</v>
      </c>
      <c r="W49" s="4">
        <v>3.17</v>
      </c>
      <c r="X49" s="4">
        <v>0</v>
      </c>
      <c r="Y49" s="4">
        <v>2.62</v>
      </c>
    </row>
    <row r="50" spans="1:25" x14ac:dyDescent="0.25">
      <c r="A50" s="4">
        <v>2016</v>
      </c>
      <c r="B50" s="4" t="s">
        <v>25</v>
      </c>
      <c r="C50" s="4" t="s">
        <v>30</v>
      </c>
      <c r="D50" s="4" t="s">
        <v>34</v>
      </c>
      <c r="E50" s="5">
        <v>14552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3.91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2.17</v>
      </c>
      <c r="V50" s="4">
        <v>0</v>
      </c>
      <c r="W50" s="4">
        <v>3.59</v>
      </c>
      <c r="X50" s="4">
        <v>0</v>
      </c>
      <c r="Y50" s="4">
        <v>2.6</v>
      </c>
    </row>
    <row r="51" spans="1:25" x14ac:dyDescent="0.25">
      <c r="A51" s="4">
        <v>2016</v>
      </c>
      <c r="B51" s="4" t="s">
        <v>25</v>
      </c>
      <c r="C51" s="4" t="s">
        <v>30</v>
      </c>
      <c r="D51" s="4" t="s">
        <v>34</v>
      </c>
      <c r="E51" s="5">
        <v>14704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3.26</v>
      </c>
      <c r="X51" s="4">
        <v>0</v>
      </c>
      <c r="Y51" s="4">
        <v>2.52</v>
      </c>
    </row>
    <row r="52" spans="1:25" x14ac:dyDescent="0.25">
      <c r="A52" s="4">
        <v>2016</v>
      </c>
      <c r="B52" s="4" t="s">
        <v>25</v>
      </c>
      <c r="C52" s="4" t="s">
        <v>30</v>
      </c>
      <c r="D52" s="4" t="s">
        <v>34</v>
      </c>
      <c r="E52" s="5">
        <v>14752</v>
      </c>
      <c r="F52" s="4">
        <v>1.65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3.47</v>
      </c>
      <c r="O52" s="4">
        <v>3.74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3.6</v>
      </c>
      <c r="X52" s="4">
        <v>3.37</v>
      </c>
      <c r="Y52" s="4">
        <v>2.61</v>
      </c>
    </row>
    <row r="53" spans="1:25" x14ac:dyDescent="0.25">
      <c r="A53" s="4">
        <v>2016</v>
      </c>
      <c r="B53" s="4" t="s">
        <v>25</v>
      </c>
      <c r="C53" s="4" t="s">
        <v>30</v>
      </c>
      <c r="D53" s="4" t="s">
        <v>35</v>
      </c>
      <c r="E53" s="5">
        <v>15404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3.16</v>
      </c>
      <c r="X53" s="4">
        <v>3.15</v>
      </c>
      <c r="Y53" s="4">
        <v>2.5099999999999998</v>
      </c>
    </row>
    <row r="54" spans="1:25" x14ac:dyDescent="0.25">
      <c r="A54" s="4">
        <v>2016</v>
      </c>
      <c r="B54" s="4" t="s">
        <v>25</v>
      </c>
      <c r="C54" s="4" t="s">
        <v>30</v>
      </c>
      <c r="D54" s="4" t="s">
        <v>35</v>
      </c>
      <c r="E54" s="5">
        <v>15418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2.82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 s="4">
        <v>2016</v>
      </c>
      <c r="B55" s="4" t="s">
        <v>25</v>
      </c>
      <c r="C55" s="4" t="s">
        <v>30</v>
      </c>
      <c r="D55" s="4" t="s">
        <v>35</v>
      </c>
      <c r="E55" s="5">
        <v>15432</v>
      </c>
      <c r="F55" s="4">
        <v>1.7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2.52</v>
      </c>
      <c r="O55" s="4">
        <v>2.81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4">
        <v>2016</v>
      </c>
      <c r="B56" s="4" t="s">
        <v>25</v>
      </c>
      <c r="C56" s="4" t="s">
        <v>30</v>
      </c>
      <c r="D56" s="4" t="s">
        <v>35</v>
      </c>
      <c r="E56" s="5">
        <v>15446</v>
      </c>
      <c r="F56" s="4">
        <v>1.73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2.56</v>
      </c>
      <c r="O56" s="4">
        <v>2.86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25">
      <c r="A57" s="4">
        <v>2016</v>
      </c>
      <c r="B57" s="4" t="s">
        <v>25</v>
      </c>
      <c r="C57" s="4" t="s">
        <v>30</v>
      </c>
      <c r="D57" s="4" t="s">
        <v>35</v>
      </c>
      <c r="E57" s="5">
        <v>15904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4.18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2.75</v>
      </c>
      <c r="V57" s="4">
        <v>3.8</v>
      </c>
      <c r="W57" s="4">
        <v>3.58</v>
      </c>
      <c r="X57" s="4">
        <v>2.84</v>
      </c>
      <c r="Y57" s="4">
        <v>2.77</v>
      </c>
    </row>
    <row r="58" spans="1:25" x14ac:dyDescent="0.25">
      <c r="A58" s="4">
        <v>2016</v>
      </c>
      <c r="B58" s="4" t="s">
        <v>25</v>
      </c>
      <c r="C58" s="4" t="s">
        <v>30</v>
      </c>
      <c r="D58" s="4" t="s">
        <v>36</v>
      </c>
      <c r="E58" s="5">
        <v>16306</v>
      </c>
      <c r="F58" s="4">
        <v>1.82</v>
      </c>
      <c r="G58" s="4">
        <v>2.79</v>
      </c>
      <c r="H58" s="4">
        <v>0</v>
      </c>
      <c r="I58" s="4">
        <v>0</v>
      </c>
      <c r="J58" s="4">
        <v>2.56</v>
      </c>
      <c r="K58" s="4">
        <v>1.98</v>
      </c>
      <c r="L58" s="4">
        <v>1.84</v>
      </c>
      <c r="M58" s="4">
        <v>2.36</v>
      </c>
      <c r="N58" s="4">
        <v>3.6</v>
      </c>
      <c r="O58" s="4">
        <v>4.07</v>
      </c>
      <c r="P58" s="4">
        <v>2.2999999999999998</v>
      </c>
      <c r="Q58" s="4">
        <v>0</v>
      </c>
      <c r="R58" s="4">
        <v>2.04</v>
      </c>
      <c r="S58" s="4">
        <v>2.86</v>
      </c>
      <c r="T58" s="4">
        <v>0</v>
      </c>
      <c r="U58" s="4">
        <v>2.88</v>
      </c>
      <c r="V58" s="4">
        <v>3.97</v>
      </c>
      <c r="W58" s="4">
        <v>3.39</v>
      </c>
      <c r="X58" s="4">
        <v>3.32</v>
      </c>
      <c r="Y58" s="4">
        <v>2.66</v>
      </c>
    </row>
    <row r="59" spans="1:25" x14ac:dyDescent="0.25">
      <c r="A59" s="4">
        <v>2016</v>
      </c>
      <c r="B59" s="4" t="s">
        <v>25</v>
      </c>
      <c r="C59" s="4" t="s">
        <v>30</v>
      </c>
      <c r="D59" s="4" t="s">
        <v>36</v>
      </c>
      <c r="E59" s="5">
        <v>16311</v>
      </c>
      <c r="F59" s="4">
        <v>1.66</v>
      </c>
      <c r="G59" s="4">
        <v>2.8</v>
      </c>
      <c r="H59" s="4">
        <v>2.5099999999999998</v>
      </c>
      <c r="I59" s="4">
        <v>0</v>
      </c>
      <c r="J59" s="4">
        <v>2.19</v>
      </c>
      <c r="K59" s="4">
        <v>1.65</v>
      </c>
      <c r="L59" s="4">
        <v>1.86</v>
      </c>
      <c r="M59" s="4">
        <v>1.98</v>
      </c>
      <c r="N59" s="4">
        <v>3.71</v>
      </c>
      <c r="O59" s="4">
        <v>4.0999999999999996</v>
      </c>
      <c r="P59" s="4">
        <v>2.7</v>
      </c>
      <c r="Q59" s="4">
        <v>0</v>
      </c>
      <c r="R59" s="4">
        <v>1.7</v>
      </c>
      <c r="S59" s="4">
        <v>3.5</v>
      </c>
      <c r="T59" s="4">
        <v>0</v>
      </c>
      <c r="U59" s="4">
        <v>2.17</v>
      </c>
      <c r="V59" s="4">
        <v>4.05</v>
      </c>
      <c r="W59" s="4">
        <v>3.53</v>
      </c>
      <c r="X59" s="4">
        <v>3.39</v>
      </c>
      <c r="Y59" s="4">
        <v>2.81</v>
      </c>
    </row>
    <row r="60" spans="1:25" x14ac:dyDescent="0.25">
      <c r="A60" s="4">
        <v>2016</v>
      </c>
      <c r="B60" s="4" t="s">
        <v>25</v>
      </c>
      <c r="C60" s="4" t="s">
        <v>30</v>
      </c>
      <c r="D60" s="4" t="s">
        <v>36</v>
      </c>
      <c r="E60" s="5">
        <v>16357</v>
      </c>
      <c r="F60" s="4">
        <v>1.52</v>
      </c>
      <c r="G60" s="4">
        <v>2.88</v>
      </c>
      <c r="H60" s="4">
        <v>0</v>
      </c>
      <c r="I60" s="4">
        <v>0</v>
      </c>
      <c r="J60" s="4">
        <v>2.19</v>
      </c>
      <c r="K60" s="4">
        <v>1.66</v>
      </c>
      <c r="L60" s="4">
        <v>1.84</v>
      </c>
      <c r="M60" s="4">
        <v>2.0299999999999998</v>
      </c>
      <c r="N60" s="4">
        <v>3.78</v>
      </c>
      <c r="O60" s="4">
        <v>4.17</v>
      </c>
      <c r="P60" s="4">
        <v>2.36</v>
      </c>
      <c r="Q60" s="4">
        <v>0</v>
      </c>
      <c r="R60" s="4">
        <v>2.04</v>
      </c>
      <c r="S60" s="4">
        <v>3.51</v>
      </c>
      <c r="T60" s="4">
        <v>0</v>
      </c>
      <c r="U60" s="4">
        <v>2.35</v>
      </c>
      <c r="V60" s="4">
        <v>4.17</v>
      </c>
      <c r="W60" s="4">
        <v>3.63</v>
      </c>
      <c r="X60" s="4">
        <v>3.39</v>
      </c>
      <c r="Y60" s="4">
        <v>2.87</v>
      </c>
    </row>
    <row r="61" spans="1:25" x14ac:dyDescent="0.25">
      <c r="A61" s="4">
        <v>2016</v>
      </c>
      <c r="B61" s="4" t="s">
        <v>25</v>
      </c>
      <c r="C61" s="4" t="s">
        <v>30</v>
      </c>
      <c r="D61" s="4" t="s">
        <v>36</v>
      </c>
      <c r="E61" s="5">
        <v>16406</v>
      </c>
      <c r="F61" s="4">
        <v>1.65</v>
      </c>
      <c r="G61" s="4">
        <v>2.83</v>
      </c>
      <c r="H61" s="4">
        <v>0</v>
      </c>
      <c r="I61" s="4">
        <v>0</v>
      </c>
      <c r="J61" s="4">
        <v>2.4700000000000002</v>
      </c>
      <c r="K61" s="4">
        <v>2.02</v>
      </c>
      <c r="L61" s="4">
        <v>1.88</v>
      </c>
      <c r="M61" s="4">
        <v>2.13</v>
      </c>
      <c r="N61" s="4">
        <v>3.73</v>
      </c>
      <c r="O61" s="4">
        <v>4.12</v>
      </c>
      <c r="P61" s="4">
        <v>1.96</v>
      </c>
      <c r="Q61" s="4">
        <v>0</v>
      </c>
      <c r="R61" s="4">
        <v>2.27</v>
      </c>
      <c r="S61" s="4">
        <v>0</v>
      </c>
      <c r="T61" s="4">
        <v>0</v>
      </c>
      <c r="U61" s="4">
        <v>2.38</v>
      </c>
      <c r="V61" s="4">
        <v>4.05</v>
      </c>
      <c r="W61" s="4">
        <v>3.46</v>
      </c>
      <c r="X61" s="4">
        <v>3.34</v>
      </c>
      <c r="Y61" s="4">
        <v>0</v>
      </c>
    </row>
    <row r="62" spans="1:25" x14ac:dyDescent="0.25">
      <c r="A62" s="4">
        <v>2016</v>
      </c>
      <c r="B62" s="4" t="s">
        <v>25</v>
      </c>
      <c r="C62" s="4" t="s">
        <v>30</v>
      </c>
      <c r="D62" s="4" t="s">
        <v>36</v>
      </c>
      <c r="E62" s="5">
        <v>16411</v>
      </c>
      <c r="F62" s="4">
        <v>1.85</v>
      </c>
      <c r="G62" s="4">
        <v>2.71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2.15</v>
      </c>
      <c r="N62" s="4">
        <v>3.74</v>
      </c>
      <c r="O62" s="4">
        <v>4.13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4.07</v>
      </c>
      <c r="W62" s="4">
        <v>3.36</v>
      </c>
      <c r="X62" s="4">
        <v>0</v>
      </c>
      <c r="Y62" s="4">
        <v>0</v>
      </c>
    </row>
    <row r="63" spans="1:25" x14ac:dyDescent="0.25">
      <c r="A63" s="4">
        <v>2016</v>
      </c>
      <c r="B63" s="4" t="s">
        <v>25</v>
      </c>
      <c r="C63" s="4" t="s">
        <v>30</v>
      </c>
      <c r="D63" s="4" t="s">
        <v>36</v>
      </c>
      <c r="E63" s="5">
        <v>16457</v>
      </c>
      <c r="F63" s="4">
        <v>1.5</v>
      </c>
      <c r="G63" s="4">
        <v>2.9</v>
      </c>
      <c r="H63" s="4">
        <v>0</v>
      </c>
      <c r="I63" s="4">
        <v>0</v>
      </c>
      <c r="J63" s="4">
        <v>2.2000000000000002</v>
      </c>
      <c r="K63" s="4">
        <v>1.67</v>
      </c>
      <c r="L63" s="4">
        <v>1.85</v>
      </c>
      <c r="M63" s="4">
        <v>2.04</v>
      </c>
      <c r="N63" s="4">
        <v>3.8</v>
      </c>
      <c r="O63" s="4">
        <v>4.1900000000000004</v>
      </c>
      <c r="P63" s="4">
        <v>2.38</v>
      </c>
      <c r="Q63" s="4">
        <v>0</v>
      </c>
      <c r="R63" s="4">
        <v>2.0499999999999998</v>
      </c>
      <c r="S63" s="4">
        <v>0</v>
      </c>
      <c r="T63" s="4">
        <v>0</v>
      </c>
      <c r="U63" s="4">
        <v>0</v>
      </c>
      <c r="V63" s="4">
        <v>0</v>
      </c>
      <c r="W63" s="4">
        <v>3.8</v>
      </c>
      <c r="X63" s="4">
        <v>0</v>
      </c>
      <c r="Y63" s="4">
        <v>0</v>
      </c>
    </row>
    <row r="64" spans="1:25" x14ac:dyDescent="0.25">
      <c r="A64" s="4">
        <v>2016</v>
      </c>
      <c r="B64" s="4" t="s">
        <v>25</v>
      </c>
      <c r="C64" s="4" t="s">
        <v>30</v>
      </c>
      <c r="D64" s="4" t="s">
        <v>37</v>
      </c>
      <c r="E64" s="5">
        <v>16604</v>
      </c>
      <c r="F64" s="4">
        <v>1.68</v>
      </c>
      <c r="G64" s="4">
        <v>3.13</v>
      </c>
      <c r="H64" s="4">
        <v>0</v>
      </c>
      <c r="I64" s="4">
        <v>0</v>
      </c>
      <c r="J64" s="4">
        <v>2.2200000000000002</v>
      </c>
      <c r="K64" s="4">
        <v>1.61</v>
      </c>
      <c r="L64" s="4">
        <v>3</v>
      </c>
      <c r="M64" s="4">
        <v>2.91</v>
      </c>
      <c r="N64" s="4">
        <v>3.75</v>
      </c>
      <c r="O64" s="4">
        <v>4.1399999999999997</v>
      </c>
      <c r="P64" s="4">
        <v>2.72</v>
      </c>
      <c r="Q64" s="4">
        <v>0</v>
      </c>
      <c r="R64" s="4">
        <v>1.72</v>
      </c>
      <c r="S64" s="4">
        <v>0</v>
      </c>
      <c r="T64" s="4">
        <v>0</v>
      </c>
      <c r="U64" s="4">
        <v>2.23</v>
      </c>
      <c r="V64" s="4">
        <v>4.07</v>
      </c>
      <c r="W64" s="4">
        <v>3.31</v>
      </c>
      <c r="X64" s="4">
        <v>3.38</v>
      </c>
      <c r="Y64" s="4">
        <v>2.75</v>
      </c>
    </row>
    <row r="65" spans="1:25" x14ac:dyDescent="0.25">
      <c r="A65" s="4">
        <v>2016</v>
      </c>
      <c r="B65" s="4" t="s">
        <v>25</v>
      </c>
      <c r="C65" s="4" t="s">
        <v>30</v>
      </c>
      <c r="D65" s="4" t="s">
        <v>37</v>
      </c>
      <c r="E65" s="5">
        <v>16611</v>
      </c>
      <c r="F65" s="4">
        <v>0</v>
      </c>
      <c r="G65" s="4">
        <v>3.12</v>
      </c>
      <c r="H65" s="4">
        <v>0</v>
      </c>
      <c r="I65" s="4">
        <v>0</v>
      </c>
      <c r="J65" s="4">
        <v>0</v>
      </c>
      <c r="K65" s="4">
        <v>0</v>
      </c>
      <c r="L65" s="4">
        <v>1.88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2.12</v>
      </c>
      <c r="V65" s="4">
        <v>0</v>
      </c>
      <c r="W65" s="4">
        <v>0</v>
      </c>
      <c r="X65" s="4">
        <v>0</v>
      </c>
      <c r="Y65" s="4">
        <v>0</v>
      </c>
    </row>
    <row r="66" spans="1:25" x14ac:dyDescent="0.25">
      <c r="A66" s="4">
        <v>2016</v>
      </c>
      <c r="B66" s="4" t="s">
        <v>25</v>
      </c>
      <c r="C66" s="4" t="s">
        <v>30</v>
      </c>
      <c r="D66" s="4" t="s">
        <v>37</v>
      </c>
      <c r="E66" s="5">
        <v>16704</v>
      </c>
      <c r="F66" s="4">
        <v>1.68</v>
      </c>
      <c r="G66" s="4">
        <v>3.11</v>
      </c>
      <c r="H66" s="4">
        <v>0</v>
      </c>
      <c r="I66" s="4">
        <v>0</v>
      </c>
      <c r="J66" s="4">
        <v>2.2200000000000002</v>
      </c>
      <c r="K66" s="4">
        <v>1.66</v>
      </c>
      <c r="L66" s="4">
        <v>1.87</v>
      </c>
      <c r="M66" s="4">
        <v>2.14</v>
      </c>
      <c r="N66" s="4">
        <v>0</v>
      </c>
      <c r="O66" s="4">
        <v>4.13</v>
      </c>
      <c r="P66" s="4">
        <v>2.76</v>
      </c>
      <c r="Q66" s="4">
        <v>0</v>
      </c>
      <c r="R66" s="4">
        <v>1.71</v>
      </c>
      <c r="S66" s="4">
        <v>0</v>
      </c>
      <c r="T66" s="4">
        <v>0</v>
      </c>
      <c r="U66" s="4">
        <v>0</v>
      </c>
      <c r="V66" s="4">
        <v>4.0599999999999996</v>
      </c>
      <c r="W66" s="4">
        <v>3.47</v>
      </c>
      <c r="X66" s="4">
        <v>0</v>
      </c>
      <c r="Y66" s="4">
        <v>0</v>
      </c>
    </row>
    <row r="67" spans="1:25" x14ac:dyDescent="0.25">
      <c r="A67" s="4">
        <v>2016</v>
      </c>
      <c r="B67" s="4" t="s">
        <v>25</v>
      </c>
      <c r="C67" s="4" t="s">
        <v>30</v>
      </c>
      <c r="D67" s="4" t="s">
        <v>37</v>
      </c>
      <c r="E67" s="5">
        <v>16706</v>
      </c>
      <c r="F67" s="4">
        <v>1.84</v>
      </c>
      <c r="G67" s="4">
        <v>3.11</v>
      </c>
      <c r="H67" s="4">
        <v>0</v>
      </c>
      <c r="I67" s="4">
        <v>0</v>
      </c>
      <c r="J67" s="4">
        <v>2.3199999999999998</v>
      </c>
      <c r="K67" s="4">
        <v>1.85</v>
      </c>
      <c r="L67" s="4">
        <v>0</v>
      </c>
      <c r="M67" s="4">
        <v>2.46</v>
      </c>
      <c r="N67" s="4">
        <v>3.72</v>
      </c>
      <c r="O67" s="4">
        <v>4.1100000000000003</v>
      </c>
      <c r="P67" s="4">
        <v>2.15</v>
      </c>
      <c r="Q67" s="4">
        <v>0</v>
      </c>
      <c r="R67" s="4">
        <v>1.86</v>
      </c>
      <c r="S67" s="4">
        <v>0</v>
      </c>
      <c r="T67" s="4">
        <v>0</v>
      </c>
      <c r="U67" s="4">
        <v>2.41</v>
      </c>
      <c r="V67" s="4">
        <v>0</v>
      </c>
      <c r="W67" s="4">
        <v>3.46</v>
      </c>
      <c r="X67" s="4">
        <v>0</v>
      </c>
      <c r="Y67" s="4">
        <v>0</v>
      </c>
    </row>
    <row r="68" spans="1:25" x14ac:dyDescent="0.25">
      <c r="A68" s="4">
        <v>2016</v>
      </c>
      <c r="B68" s="4" t="s">
        <v>25</v>
      </c>
      <c r="C68" s="4" t="s">
        <v>30</v>
      </c>
      <c r="D68" s="4" t="s">
        <v>37</v>
      </c>
      <c r="E68" s="5">
        <v>16711</v>
      </c>
      <c r="F68" s="4">
        <v>1.85</v>
      </c>
      <c r="G68" s="4">
        <v>3.11</v>
      </c>
      <c r="H68" s="4">
        <v>2.5299999999999998</v>
      </c>
      <c r="I68" s="4">
        <v>0</v>
      </c>
      <c r="J68" s="4">
        <v>2.0499999999999998</v>
      </c>
      <c r="K68" s="4">
        <v>1.88</v>
      </c>
      <c r="L68" s="4">
        <v>1.51</v>
      </c>
      <c r="M68" s="4">
        <v>2.4</v>
      </c>
      <c r="N68" s="4">
        <v>3.73</v>
      </c>
      <c r="O68" s="4">
        <v>4.12</v>
      </c>
      <c r="P68" s="4">
        <v>2.7</v>
      </c>
      <c r="Q68" s="4">
        <v>0</v>
      </c>
      <c r="R68" s="4">
        <v>1.86</v>
      </c>
      <c r="S68" s="4">
        <v>0</v>
      </c>
      <c r="T68" s="4">
        <v>0</v>
      </c>
      <c r="U68" s="4">
        <v>2.39</v>
      </c>
      <c r="V68" s="4">
        <v>3.84</v>
      </c>
      <c r="W68" s="4">
        <v>3.42</v>
      </c>
      <c r="X68" s="4">
        <v>3.35</v>
      </c>
      <c r="Y68" s="4">
        <v>0</v>
      </c>
    </row>
    <row r="69" spans="1:25" x14ac:dyDescent="0.25">
      <c r="A69" s="4">
        <v>2016</v>
      </c>
      <c r="B69" s="4" t="s">
        <v>25</v>
      </c>
      <c r="C69" s="4" t="s">
        <v>30</v>
      </c>
      <c r="D69" s="4" t="s">
        <v>37</v>
      </c>
      <c r="E69" s="5">
        <v>16804</v>
      </c>
      <c r="F69" s="4">
        <v>1.7</v>
      </c>
      <c r="G69" s="4">
        <v>3.14</v>
      </c>
      <c r="H69" s="4">
        <v>0</v>
      </c>
      <c r="I69" s="4">
        <v>0</v>
      </c>
      <c r="J69" s="4">
        <v>2.2999999999999998</v>
      </c>
      <c r="K69" s="4">
        <v>0</v>
      </c>
      <c r="L69" s="4">
        <v>1.94</v>
      </c>
      <c r="M69" s="4">
        <v>2.5</v>
      </c>
      <c r="N69" s="4">
        <v>3.75</v>
      </c>
      <c r="O69" s="4">
        <v>4.1500000000000004</v>
      </c>
      <c r="P69" s="4">
        <v>0</v>
      </c>
      <c r="Q69" s="4">
        <v>0</v>
      </c>
      <c r="R69" s="4">
        <v>1.73</v>
      </c>
      <c r="S69" s="4">
        <v>3.53</v>
      </c>
      <c r="T69" s="4">
        <v>0</v>
      </c>
      <c r="U69" s="4">
        <v>3.03</v>
      </c>
      <c r="V69" s="4">
        <v>4.09</v>
      </c>
      <c r="W69" s="4">
        <v>2.69</v>
      </c>
      <c r="X69" s="4">
        <v>3.5</v>
      </c>
      <c r="Y69" s="4">
        <v>0</v>
      </c>
    </row>
    <row r="70" spans="1:25" x14ac:dyDescent="0.25">
      <c r="A70" s="4">
        <v>2016</v>
      </c>
      <c r="B70" s="4" t="s">
        <v>25</v>
      </c>
      <c r="C70" s="4" t="s">
        <v>30</v>
      </c>
      <c r="D70" s="4" t="s">
        <v>37</v>
      </c>
      <c r="E70" s="5">
        <v>17004</v>
      </c>
      <c r="F70" s="4">
        <v>1.72</v>
      </c>
      <c r="G70" s="4">
        <v>2.74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2.2200000000000002</v>
      </c>
      <c r="N70" s="4">
        <v>3.77</v>
      </c>
      <c r="O70" s="4">
        <v>4.16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2.23</v>
      </c>
      <c r="V70" s="4">
        <v>4.0999999999999996</v>
      </c>
      <c r="W70" s="4">
        <v>3.29</v>
      </c>
      <c r="X70" s="4">
        <v>2.77</v>
      </c>
      <c r="Y70" s="4">
        <v>2.84</v>
      </c>
    </row>
    <row r="71" spans="1:25" x14ac:dyDescent="0.25">
      <c r="A71" s="4">
        <v>2016</v>
      </c>
      <c r="B71" s="4" t="s">
        <v>25</v>
      </c>
      <c r="C71" s="4" t="s">
        <v>30</v>
      </c>
      <c r="D71" s="4" t="s">
        <v>38</v>
      </c>
      <c r="E71" s="5">
        <v>17417</v>
      </c>
      <c r="F71" s="4">
        <v>1.85</v>
      </c>
      <c r="G71" s="4">
        <v>2.35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2.39</v>
      </c>
      <c r="O71" s="4">
        <v>2.52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1.88</v>
      </c>
      <c r="V71" s="4">
        <v>3.51</v>
      </c>
      <c r="W71" s="4">
        <v>1.75</v>
      </c>
      <c r="X71" s="4">
        <v>3.65</v>
      </c>
      <c r="Y71" s="4">
        <v>1.81</v>
      </c>
    </row>
    <row r="72" spans="1:25" x14ac:dyDescent="0.25">
      <c r="A72" s="4">
        <v>2016</v>
      </c>
      <c r="B72" s="4" t="s">
        <v>25</v>
      </c>
      <c r="C72" s="4" t="s">
        <v>30</v>
      </c>
      <c r="D72" s="4" t="s">
        <v>38</v>
      </c>
      <c r="E72" s="5">
        <v>17517</v>
      </c>
      <c r="F72" s="4">
        <v>1.5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3.22</v>
      </c>
      <c r="O72" s="4">
        <v>3.64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1.91</v>
      </c>
      <c r="V72" s="4">
        <v>0</v>
      </c>
      <c r="W72" s="4">
        <v>3.36</v>
      </c>
      <c r="X72" s="4">
        <v>3.07</v>
      </c>
      <c r="Y72" s="4">
        <v>2.3199999999999998</v>
      </c>
    </row>
    <row r="73" spans="1:25" x14ac:dyDescent="0.25">
      <c r="A73" s="4">
        <v>2016</v>
      </c>
      <c r="B73" s="4" t="s">
        <v>25</v>
      </c>
      <c r="C73" s="4" t="s">
        <v>39</v>
      </c>
      <c r="D73" s="4" t="s">
        <v>40</v>
      </c>
      <c r="E73" s="5">
        <v>26218</v>
      </c>
      <c r="F73" s="4">
        <v>1.35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2.66</v>
      </c>
      <c r="O73" s="4">
        <v>2.96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4">
        <v>2016</v>
      </c>
      <c r="B74" s="4" t="s">
        <v>25</v>
      </c>
      <c r="C74" s="4" t="s">
        <v>39</v>
      </c>
      <c r="D74" s="4" t="s">
        <v>40</v>
      </c>
      <c r="E74" s="5">
        <v>26225</v>
      </c>
      <c r="F74" s="4">
        <v>1.64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2.56</v>
      </c>
      <c r="O74" s="4">
        <v>2.85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4">
        <v>2016</v>
      </c>
      <c r="B75" s="4" t="s">
        <v>25</v>
      </c>
      <c r="C75" s="4" t="s">
        <v>39</v>
      </c>
      <c r="D75" s="4" t="s">
        <v>40</v>
      </c>
      <c r="E75" s="5">
        <v>26318</v>
      </c>
      <c r="F75" s="4">
        <v>1.62</v>
      </c>
      <c r="G75" s="4">
        <v>2.4700000000000002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2.56</v>
      </c>
      <c r="O75" s="4">
        <v>2.84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4">
        <v>2016</v>
      </c>
      <c r="B76" s="4" t="s">
        <v>25</v>
      </c>
      <c r="C76" s="4" t="s">
        <v>39</v>
      </c>
      <c r="D76" s="4" t="s">
        <v>40</v>
      </c>
      <c r="E76" s="5">
        <v>26418</v>
      </c>
      <c r="F76" s="4">
        <v>1.77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2.71</v>
      </c>
      <c r="O76" s="4">
        <v>3.02</v>
      </c>
      <c r="P76" s="4">
        <v>0</v>
      </c>
      <c r="Q76" s="4">
        <v>0</v>
      </c>
      <c r="R76" s="4">
        <v>0</v>
      </c>
      <c r="S76" s="4">
        <v>0</v>
      </c>
      <c r="T76" s="4">
        <v>2.52</v>
      </c>
      <c r="U76" s="4">
        <v>2.5299999999999998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4">
        <v>2016</v>
      </c>
      <c r="B77" s="4" t="s">
        <v>25</v>
      </c>
      <c r="C77" s="4" t="s">
        <v>39</v>
      </c>
      <c r="D77" s="4" t="s">
        <v>40</v>
      </c>
      <c r="E77" s="5">
        <v>26518</v>
      </c>
      <c r="F77" s="4">
        <v>1.83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2.78</v>
      </c>
      <c r="O77" s="4">
        <v>3.1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4">
        <v>2016</v>
      </c>
      <c r="B78" s="4" t="s">
        <v>25</v>
      </c>
      <c r="C78" s="4" t="s">
        <v>39</v>
      </c>
      <c r="D78" s="4" t="s">
        <v>40</v>
      </c>
      <c r="E78" s="5">
        <v>26546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2.52</v>
      </c>
      <c r="O78" s="4">
        <v>2.81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4">
        <v>2016</v>
      </c>
      <c r="B79" s="4" t="s">
        <v>25</v>
      </c>
      <c r="C79" s="4" t="s">
        <v>39</v>
      </c>
      <c r="D79" s="4" t="s">
        <v>40</v>
      </c>
      <c r="E79" s="5">
        <v>26618</v>
      </c>
      <c r="F79" s="4">
        <v>1.59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2.66</v>
      </c>
      <c r="O79" s="4">
        <v>2.95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4">
        <v>2016</v>
      </c>
      <c r="B80" s="4" t="s">
        <v>49</v>
      </c>
      <c r="C80" s="4" t="s">
        <v>26</v>
      </c>
      <c r="D80" s="4" t="s">
        <v>29</v>
      </c>
      <c r="E80" s="5" t="s">
        <v>50</v>
      </c>
      <c r="F80" s="4">
        <v>1.39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3.63</v>
      </c>
      <c r="O80" s="4">
        <v>3.8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3</v>
      </c>
      <c r="Y80" s="4">
        <v>2.39</v>
      </c>
    </row>
    <row r="81" spans="1:25" x14ac:dyDescent="0.25">
      <c r="A81" s="4">
        <v>2016</v>
      </c>
      <c r="B81" s="4" t="s">
        <v>49</v>
      </c>
      <c r="C81" s="4" t="s">
        <v>26</v>
      </c>
      <c r="D81" s="4" t="s">
        <v>29</v>
      </c>
      <c r="E81" s="5" t="s">
        <v>51</v>
      </c>
      <c r="F81" s="4">
        <v>1.29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2.76</v>
      </c>
      <c r="N81" s="4">
        <v>3.41</v>
      </c>
      <c r="O81" s="4">
        <v>3.56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2.1800000000000002</v>
      </c>
      <c r="V81" s="4">
        <v>0</v>
      </c>
      <c r="W81" s="4">
        <v>2.71</v>
      </c>
      <c r="X81" s="4">
        <v>2.81</v>
      </c>
      <c r="Y81" s="4">
        <v>2.2200000000000002</v>
      </c>
    </row>
    <row r="82" spans="1:25" x14ac:dyDescent="0.25">
      <c r="A82" s="4">
        <v>2016</v>
      </c>
      <c r="B82" s="4" t="s">
        <v>49</v>
      </c>
      <c r="C82" s="4" t="s">
        <v>26</v>
      </c>
      <c r="D82" s="4" t="s">
        <v>29</v>
      </c>
      <c r="E82" s="5" t="s">
        <v>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2.16</v>
      </c>
    </row>
    <row r="83" spans="1:25" x14ac:dyDescent="0.25">
      <c r="A83" s="4">
        <v>2016</v>
      </c>
      <c r="B83" s="4" t="s">
        <v>49</v>
      </c>
      <c r="C83" s="4" t="s">
        <v>26</v>
      </c>
      <c r="D83" s="4" t="s">
        <v>29</v>
      </c>
      <c r="E83" s="5" t="s">
        <v>53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3.65</v>
      </c>
      <c r="V83" s="4">
        <v>0</v>
      </c>
      <c r="W83" s="4">
        <v>0</v>
      </c>
      <c r="X83" s="4">
        <v>2.66</v>
      </c>
      <c r="Y83" s="4">
        <v>2.1</v>
      </c>
    </row>
    <row r="84" spans="1:25" x14ac:dyDescent="0.25">
      <c r="A84" s="4">
        <v>2016</v>
      </c>
      <c r="B84" s="4" t="s">
        <v>49</v>
      </c>
      <c r="C84" s="4" t="s">
        <v>26</v>
      </c>
      <c r="D84" s="4" t="s">
        <v>54</v>
      </c>
      <c r="E84" s="5" t="s">
        <v>55</v>
      </c>
      <c r="F84" s="4">
        <v>1.32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2.74</v>
      </c>
      <c r="N84" s="4">
        <v>0</v>
      </c>
      <c r="O84" s="4">
        <v>3.57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2.72</v>
      </c>
      <c r="V84" s="4">
        <v>0</v>
      </c>
      <c r="W84" s="4">
        <v>2.83</v>
      </c>
      <c r="X84" s="4">
        <v>2.81</v>
      </c>
      <c r="Y84" s="4">
        <v>2.23</v>
      </c>
    </row>
    <row r="85" spans="1:25" x14ac:dyDescent="0.25">
      <c r="A85" s="4">
        <v>2016</v>
      </c>
      <c r="B85" s="4" t="s">
        <v>49</v>
      </c>
      <c r="C85" s="4" t="s">
        <v>26</v>
      </c>
      <c r="D85" s="4" t="s">
        <v>54</v>
      </c>
      <c r="E85" s="5" t="s">
        <v>56</v>
      </c>
      <c r="F85" s="4">
        <v>1.32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2.72</v>
      </c>
      <c r="N85" s="4">
        <v>0</v>
      </c>
      <c r="O85" s="4">
        <v>3.55</v>
      </c>
      <c r="P85" s="4">
        <v>1.95</v>
      </c>
      <c r="Q85" s="4">
        <v>0</v>
      </c>
      <c r="R85" s="4">
        <v>0</v>
      </c>
      <c r="S85" s="4">
        <v>0</v>
      </c>
      <c r="T85" s="4">
        <v>0</v>
      </c>
      <c r="U85" s="4">
        <v>2.5299999999999998</v>
      </c>
      <c r="V85" s="4">
        <v>0</v>
      </c>
      <c r="W85" s="4">
        <v>2.81</v>
      </c>
      <c r="X85" s="4">
        <v>2.79</v>
      </c>
      <c r="Y85" s="4">
        <v>2.21</v>
      </c>
    </row>
    <row r="86" spans="1:25" x14ac:dyDescent="0.25">
      <c r="A86" s="4">
        <v>2016</v>
      </c>
      <c r="B86" s="4" t="s">
        <v>49</v>
      </c>
      <c r="C86" s="4" t="s">
        <v>26</v>
      </c>
      <c r="D86" s="4" t="s">
        <v>54</v>
      </c>
      <c r="E86" s="5" t="s">
        <v>57</v>
      </c>
      <c r="F86" s="4">
        <v>1.26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2.4500000000000002</v>
      </c>
      <c r="N86" s="4">
        <v>3.1</v>
      </c>
      <c r="O86" s="4">
        <v>3.24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1.96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4">
        <v>2016</v>
      </c>
      <c r="B87" s="4" t="s">
        <v>49</v>
      </c>
      <c r="C87" s="4" t="s">
        <v>26</v>
      </c>
      <c r="D87" s="4" t="s">
        <v>54</v>
      </c>
      <c r="E87" s="5" t="s">
        <v>58</v>
      </c>
      <c r="F87" s="4">
        <v>1.32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2.66</v>
      </c>
      <c r="N87" s="4">
        <v>0</v>
      </c>
      <c r="O87" s="4">
        <v>3.49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2.4700000000000002</v>
      </c>
      <c r="V87" s="4">
        <v>0</v>
      </c>
      <c r="W87" s="4">
        <v>2.77</v>
      </c>
      <c r="X87" s="4">
        <v>2.75</v>
      </c>
      <c r="Y87" s="4">
        <v>2.16</v>
      </c>
    </row>
    <row r="88" spans="1:25" x14ac:dyDescent="0.25">
      <c r="A88" s="4">
        <v>2016</v>
      </c>
      <c r="B88" s="4" t="s">
        <v>49</v>
      </c>
      <c r="C88" s="4" t="s">
        <v>59</v>
      </c>
      <c r="D88" s="4" t="s">
        <v>60</v>
      </c>
      <c r="E88" s="5" t="s">
        <v>61</v>
      </c>
      <c r="F88" s="4">
        <v>1.23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2.2000000000000002</v>
      </c>
      <c r="N88" s="4">
        <v>0</v>
      </c>
      <c r="O88" s="4">
        <v>2.97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1.75</v>
      </c>
      <c r="V88" s="4">
        <v>0</v>
      </c>
      <c r="W88" s="4">
        <v>2.2999999999999998</v>
      </c>
      <c r="X88" s="4">
        <v>2.37</v>
      </c>
      <c r="Y88" s="4">
        <v>1.78</v>
      </c>
    </row>
    <row r="89" spans="1:25" x14ac:dyDescent="0.25">
      <c r="A89" s="4">
        <v>2016</v>
      </c>
      <c r="B89" s="4" t="s">
        <v>49</v>
      </c>
      <c r="C89" s="4" t="s">
        <v>59</v>
      </c>
      <c r="D89" s="4" t="s">
        <v>60</v>
      </c>
      <c r="E89" s="5" t="s">
        <v>62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2.6</v>
      </c>
      <c r="N89" s="4">
        <v>0</v>
      </c>
      <c r="O89" s="4">
        <v>3.42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2.7</v>
      </c>
      <c r="Y89" s="4">
        <v>2.11</v>
      </c>
    </row>
    <row r="90" spans="1:25" x14ac:dyDescent="0.25">
      <c r="A90" s="4">
        <v>2016</v>
      </c>
      <c r="B90" s="4" t="s">
        <v>49</v>
      </c>
      <c r="C90" s="4" t="s">
        <v>59</v>
      </c>
      <c r="D90" s="4" t="s">
        <v>60</v>
      </c>
      <c r="E90" s="5" t="s">
        <v>63</v>
      </c>
      <c r="F90" s="4">
        <v>1.4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2.99</v>
      </c>
      <c r="N90" s="4">
        <v>0</v>
      </c>
      <c r="O90" s="4">
        <v>3.89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2.59</v>
      </c>
      <c r="V90" s="4">
        <v>0</v>
      </c>
      <c r="W90" s="4">
        <v>2.37</v>
      </c>
      <c r="X90" s="4">
        <v>3.04</v>
      </c>
      <c r="Y90" s="4">
        <v>2.57</v>
      </c>
    </row>
    <row r="91" spans="1:25" x14ac:dyDescent="0.25">
      <c r="A91" s="4">
        <v>2016</v>
      </c>
      <c r="B91" s="4" t="s">
        <v>49</v>
      </c>
      <c r="C91" s="4" t="s">
        <v>59</v>
      </c>
      <c r="D91" s="4" t="s">
        <v>60</v>
      </c>
      <c r="E91" s="5" t="s">
        <v>64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2.31</v>
      </c>
    </row>
    <row r="92" spans="1:25" x14ac:dyDescent="0.25">
      <c r="A92" s="4">
        <v>2016</v>
      </c>
      <c r="B92" s="4" t="s">
        <v>49</v>
      </c>
      <c r="C92" s="4" t="s">
        <v>59</v>
      </c>
      <c r="D92" s="4" t="s">
        <v>60</v>
      </c>
      <c r="E92" s="5" t="s">
        <v>65</v>
      </c>
      <c r="F92" s="4">
        <v>1.43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4.04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2.83</v>
      </c>
      <c r="X92" s="4">
        <v>3.15</v>
      </c>
      <c r="Y92" s="4">
        <v>2.67</v>
      </c>
    </row>
    <row r="93" spans="1:25" x14ac:dyDescent="0.25">
      <c r="A93" s="4">
        <v>2016</v>
      </c>
      <c r="B93" s="4" t="s">
        <v>49</v>
      </c>
      <c r="C93" s="4" t="s">
        <v>59</v>
      </c>
      <c r="D93" s="4" t="s">
        <v>60</v>
      </c>
      <c r="E93" s="5" t="s">
        <v>66</v>
      </c>
      <c r="F93" s="4">
        <v>1.44</v>
      </c>
      <c r="G93" s="4">
        <v>0</v>
      </c>
      <c r="H93" s="4">
        <v>0</v>
      </c>
      <c r="I93" s="4">
        <v>0</v>
      </c>
      <c r="J93" s="4">
        <v>2.57</v>
      </c>
      <c r="K93" s="4">
        <v>1.84</v>
      </c>
      <c r="L93" s="4">
        <v>2.29</v>
      </c>
      <c r="M93" s="4">
        <v>3.11</v>
      </c>
      <c r="N93" s="4">
        <v>3.96</v>
      </c>
      <c r="O93" s="4">
        <v>4.1500000000000004</v>
      </c>
      <c r="P93" s="4">
        <v>0</v>
      </c>
      <c r="Q93" s="4">
        <v>0</v>
      </c>
      <c r="R93" s="4">
        <v>2.82</v>
      </c>
      <c r="S93" s="4">
        <v>0</v>
      </c>
      <c r="T93" s="4">
        <v>0</v>
      </c>
      <c r="U93" s="4">
        <v>2.69</v>
      </c>
      <c r="V93" s="4">
        <v>3.92</v>
      </c>
      <c r="W93" s="4">
        <v>2.82</v>
      </c>
      <c r="X93" s="4">
        <v>3.23</v>
      </c>
      <c r="Y93" s="4">
        <v>2.59</v>
      </c>
    </row>
    <row r="94" spans="1:25" x14ac:dyDescent="0.25">
      <c r="A94" s="4">
        <v>2016</v>
      </c>
      <c r="B94" s="4" t="s">
        <v>49</v>
      </c>
      <c r="C94" s="4" t="s">
        <v>59</v>
      </c>
      <c r="D94" s="4" t="s">
        <v>67</v>
      </c>
      <c r="E94" s="5" t="s">
        <v>68</v>
      </c>
      <c r="F94" s="4">
        <v>1.24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1.96</v>
      </c>
      <c r="N94" s="4">
        <v>0</v>
      </c>
      <c r="O94" s="4">
        <v>2.81</v>
      </c>
      <c r="P94" s="4">
        <v>0</v>
      </c>
      <c r="Q94" s="4">
        <v>0</v>
      </c>
      <c r="R94" s="4">
        <v>1.69</v>
      </c>
      <c r="S94" s="4">
        <v>0</v>
      </c>
      <c r="T94" s="4">
        <v>0</v>
      </c>
      <c r="U94" s="4">
        <v>1.85</v>
      </c>
      <c r="V94" s="4">
        <v>0</v>
      </c>
      <c r="W94" s="4">
        <v>2.0699999999999998</v>
      </c>
      <c r="X94" s="4">
        <v>2.2599999999999998</v>
      </c>
      <c r="Y94" s="4">
        <v>1.61</v>
      </c>
    </row>
    <row r="95" spans="1:25" x14ac:dyDescent="0.25">
      <c r="A95" s="4">
        <v>2016</v>
      </c>
      <c r="B95" s="4" t="s">
        <v>49</v>
      </c>
      <c r="C95" s="4" t="s">
        <v>59</v>
      </c>
      <c r="D95" s="4" t="s">
        <v>67</v>
      </c>
      <c r="E95" s="5" t="s">
        <v>69</v>
      </c>
      <c r="F95" s="4">
        <v>1.28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2.29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1.87</v>
      </c>
      <c r="V95" s="4">
        <v>0</v>
      </c>
      <c r="W95" s="4">
        <v>2.4</v>
      </c>
      <c r="X95" s="4">
        <v>0</v>
      </c>
      <c r="Y95" s="4">
        <v>1.89</v>
      </c>
    </row>
    <row r="96" spans="1:25" x14ac:dyDescent="0.25">
      <c r="A96" s="4">
        <v>2016</v>
      </c>
      <c r="B96" s="4" t="s">
        <v>49</v>
      </c>
      <c r="C96" s="4" t="s">
        <v>59</v>
      </c>
      <c r="D96" s="4" t="s">
        <v>67</v>
      </c>
      <c r="E96" s="5" t="s">
        <v>70</v>
      </c>
      <c r="F96" s="4">
        <v>1.49</v>
      </c>
      <c r="G96" s="4">
        <v>0</v>
      </c>
      <c r="H96" s="4">
        <v>0</v>
      </c>
      <c r="I96" s="4">
        <v>0</v>
      </c>
      <c r="J96" s="4">
        <v>2.31</v>
      </c>
      <c r="K96" s="4">
        <v>0</v>
      </c>
      <c r="L96" s="4">
        <v>0</v>
      </c>
      <c r="M96" s="4">
        <v>2.78</v>
      </c>
      <c r="N96" s="4">
        <v>3.61</v>
      </c>
      <c r="O96" s="4">
        <v>3.78</v>
      </c>
      <c r="P96" s="4">
        <v>0</v>
      </c>
      <c r="Q96" s="4">
        <v>0</v>
      </c>
      <c r="R96" s="4">
        <v>2.4500000000000002</v>
      </c>
      <c r="S96" s="4">
        <v>0</v>
      </c>
      <c r="T96" s="4">
        <v>0</v>
      </c>
      <c r="U96" s="4">
        <v>3.28</v>
      </c>
      <c r="V96" s="4">
        <v>0</v>
      </c>
      <c r="W96" s="4">
        <v>3.05</v>
      </c>
      <c r="X96" s="4">
        <v>3.21</v>
      </c>
      <c r="Y96" s="4">
        <v>2.2799999999999998</v>
      </c>
    </row>
    <row r="97" spans="1:25" x14ac:dyDescent="0.25">
      <c r="A97" s="4">
        <v>2016</v>
      </c>
      <c r="B97" s="4" t="s">
        <v>49</v>
      </c>
      <c r="C97" s="4" t="s">
        <v>59</v>
      </c>
      <c r="D97" s="4" t="s">
        <v>67</v>
      </c>
      <c r="E97" s="5" t="s">
        <v>71</v>
      </c>
      <c r="F97" s="4">
        <v>1.49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3.07</v>
      </c>
      <c r="N97" s="4">
        <v>3.89</v>
      </c>
      <c r="O97" s="4">
        <v>4.07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4.3899999999999997</v>
      </c>
      <c r="V97" s="4">
        <v>3.31</v>
      </c>
      <c r="W97" s="4">
        <v>2.94</v>
      </c>
      <c r="X97" s="4">
        <v>3.18</v>
      </c>
      <c r="Y97" s="4">
        <v>2.52</v>
      </c>
    </row>
    <row r="98" spans="1:25" x14ac:dyDescent="0.25">
      <c r="A98" s="4">
        <v>2016</v>
      </c>
      <c r="B98" s="4" t="s">
        <v>49</v>
      </c>
      <c r="C98" s="4" t="s">
        <v>59</v>
      </c>
      <c r="D98" s="4" t="s">
        <v>67</v>
      </c>
      <c r="E98" s="5" t="s">
        <v>72</v>
      </c>
      <c r="F98" s="4">
        <v>1.88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3.03</v>
      </c>
      <c r="N98" s="4">
        <v>0</v>
      </c>
      <c r="O98" s="4">
        <v>4.01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3.91</v>
      </c>
      <c r="W98" s="4">
        <v>3.32</v>
      </c>
      <c r="X98" s="4">
        <v>3.13</v>
      </c>
      <c r="Y98" s="4">
        <v>2.83</v>
      </c>
    </row>
    <row r="99" spans="1:25" x14ac:dyDescent="0.25">
      <c r="A99" s="4">
        <v>2016</v>
      </c>
      <c r="B99" s="4" t="s">
        <v>49</v>
      </c>
      <c r="C99" s="4" t="s">
        <v>59</v>
      </c>
      <c r="D99" s="4" t="s">
        <v>67</v>
      </c>
      <c r="E99" s="5" t="s">
        <v>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2.97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3.11</v>
      </c>
      <c r="Y99" s="4">
        <v>2.81</v>
      </c>
    </row>
    <row r="100" spans="1:25" x14ac:dyDescent="0.25">
      <c r="A100" s="4">
        <v>2016</v>
      </c>
      <c r="B100" s="4" t="s">
        <v>49</v>
      </c>
      <c r="C100" s="4" t="s">
        <v>59</v>
      </c>
      <c r="D100" s="4" t="s">
        <v>67</v>
      </c>
      <c r="E100" s="5" t="s">
        <v>74</v>
      </c>
      <c r="F100" s="4">
        <v>1.36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2.13</v>
      </c>
      <c r="V100" s="4">
        <v>0</v>
      </c>
      <c r="W100" s="4">
        <v>0</v>
      </c>
      <c r="X100" s="4">
        <v>2.78</v>
      </c>
      <c r="Y100" s="4">
        <v>2.14</v>
      </c>
    </row>
    <row r="101" spans="1:25" x14ac:dyDescent="0.25">
      <c r="A101" s="4">
        <v>2016</v>
      </c>
      <c r="B101" s="4" t="s">
        <v>49</v>
      </c>
      <c r="C101" s="4" t="s">
        <v>59</v>
      </c>
      <c r="D101" s="4" t="s">
        <v>67</v>
      </c>
      <c r="E101" s="5" t="s">
        <v>75</v>
      </c>
      <c r="F101" s="4">
        <v>1.76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2.74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3.1</v>
      </c>
      <c r="X101" s="4">
        <v>2.88</v>
      </c>
      <c r="Y101" s="4">
        <v>2.58</v>
      </c>
    </row>
    <row r="102" spans="1:25" x14ac:dyDescent="0.25">
      <c r="A102" s="4">
        <v>2016</v>
      </c>
      <c r="B102" s="4" t="s">
        <v>49</v>
      </c>
      <c r="C102" s="4" t="s">
        <v>77</v>
      </c>
      <c r="D102" s="4" t="s">
        <v>78</v>
      </c>
      <c r="E102" s="5" t="s">
        <v>79</v>
      </c>
      <c r="F102" s="4">
        <v>1.3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1.9</v>
      </c>
      <c r="N102" s="4">
        <v>0</v>
      </c>
      <c r="O102" s="4">
        <v>2.74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1.6</v>
      </c>
      <c r="V102" s="4">
        <v>0</v>
      </c>
      <c r="W102" s="4">
        <v>0</v>
      </c>
      <c r="X102" s="4">
        <v>0</v>
      </c>
      <c r="Y102" s="4">
        <v>1.54</v>
      </c>
    </row>
    <row r="103" spans="1:25" x14ac:dyDescent="0.25">
      <c r="A103" s="4">
        <v>2016</v>
      </c>
      <c r="B103" s="4" t="s">
        <v>49</v>
      </c>
      <c r="C103" s="4" t="s">
        <v>77</v>
      </c>
      <c r="D103" s="4" t="s">
        <v>78</v>
      </c>
      <c r="E103" s="5" t="s">
        <v>80</v>
      </c>
      <c r="F103" s="4">
        <v>1.49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2.73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2.2599999999999998</v>
      </c>
      <c r="V103" s="4">
        <v>0</v>
      </c>
      <c r="W103" s="4">
        <v>0</v>
      </c>
      <c r="X103" s="4">
        <v>0</v>
      </c>
      <c r="Y103" s="4">
        <v>2.2400000000000002</v>
      </c>
    </row>
    <row r="104" spans="1:25" x14ac:dyDescent="0.25">
      <c r="A104" s="4">
        <v>2016</v>
      </c>
      <c r="B104" s="4" t="s">
        <v>49</v>
      </c>
      <c r="C104" s="4" t="s">
        <v>77</v>
      </c>
      <c r="D104" s="4" t="s">
        <v>78</v>
      </c>
      <c r="E104" s="5" t="s">
        <v>81</v>
      </c>
      <c r="F104" s="4">
        <v>1.54</v>
      </c>
      <c r="G104" s="4">
        <v>0</v>
      </c>
      <c r="H104" s="4">
        <v>0</v>
      </c>
      <c r="I104" s="4">
        <v>0</v>
      </c>
      <c r="J104" s="4">
        <v>2.4</v>
      </c>
      <c r="K104" s="4">
        <v>0</v>
      </c>
      <c r="L104" s="4">
        <v>0</v>
      </c>
      <c r="M104" s="4">
        <v>2.88</v>
      </c>
      <c r="N104" s="4">
        <v>3.75</v>
      </c>
      <c r="O104" s="4">
        <v>3.92</v>
      </c>
      <c r="P104" s="4">
        <v>0</v>
      </c>
      <c r="Q104" s="4">
        <v>0</v>
      </c>
      <c r="R104" s="4">
        <v>2.5499999999999998</v>
      </c>
      <c r="S104" s="4">
        <v>2.65</v>
      </c>
      <c r="T104" s="4">
        <v>0</v>
      </c>
      <c r="U104" s="4">
        <v>2.44</v>
      </c>
      <c r="V104" s="4">
        <v>0</v>
      </c>
      <c r="W104" s="4">
        <v>3.18</v>
      </c>
      <c r="X104" s="4">
        <v>3.16</v>
      </c>
      <c r="Y104" s="4">
        <v>2.36</v>
      </c>
    </row>
    <row r="105" spans="1:25" x14ac:dyDescent="0.25">
      <c r="A105" s="4">
        <v>2016</v>
      </c>
      <c r="B105" s="4" t="s">
        <v>49</v>
      </c>
      <c r="C105" s="4" t="s">
        <v>77</v>
      </c>
      <c r="D105" s="4" t="s">
        <v>78</v>
      </c>
      <c r="E105" s="5" t="s">
        <v>82</v>
      </c>
      <c r="F105" s="4">
        <v>1.55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4.12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2.5299999999999998</v>
      </c>
      <c r="V105" s="4">
        <v>0</v>
      </c>
      <c r="W105" s="4">
        <v>3.74</v>
      </c>
      <c r="X105" s="4">
        <v>0</v>
      </c>
      <c r="Y105" s="4">
        <v>2.52</v>
      </c>
    </row>
    <row r="106" spans="1:25" x14ac:dyDescent="0.25">
      <c r="A106" s="4">
        <v>2016</v>
      </c>
      <c r="B106" s="4" t="s">
        <v>49</v>
      </c>
      <c r="C106" s="4" t="s">
        <v>30</v>
      </c>
      <c r="D106" s="4" t="s">
        <v>35</v>
      </c>
      <c r="E106" s="5" t="s">
        <v>83</v>
      </c>
      <c r="F106" s="4">
        <v>1.67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3.48</v>
      </c>
      <c r="N106" s="4">
        <v>0</v>
      </c>
      <c r="O106" s="4">
        <v>4.4800000000000004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3.02</v>
      </c>
      <c r="V106" s="4">
        <v>0</v>
      </c>
      <c r="W106" s="4">
        <v>3.77</v>
      </c>
      <c r="X106" s="4">
        <v>3.51</v>
      </c>
      <c r="Y106" s="4">
        <v>2.85</v>
      </c>
    </row>
    <row r="107" spans="1:25" x14ac:dyDescent="0.25">
      <c r="A107" s="4">
        <v>2016</v>
      </c>
      <c r="B107" s="4" t="s">
        <v>49</v>
      </c>
      <c r="C107" s="4" t="s">
        <v>30</v>
      </c>
      <c r="D107" s="4" t="s">
        <v>35</v>
      </c>
      <c r="E107" s="5" t="s">
        <v>84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4.54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2.86</v>
      </c>
      <c r="V107" s="4">
        <v>0</v>
      </c>
      <c r="W107" s="4">
        <v>3.65</v>
      </c>
      <c r="X107" s="4">
        <v>3.52</v>
      </c>
      <c r="Y107" s="4">
        <v>0</v>
      </c>
    </row>
    <row r="108" spans="1:25" x14ac:dyDescent="0.25">
      <c r="A108" s="4">
        <v>2016</v>
      </c>
      <c r="B108" s="4" t="s">
        <v>49</v>
      </c>
      <c r="C108" s="4" t="s">
        <v>30</v>
      </c>
      <c r="D108" s="4" t="s">
        <v>35</v>
      </c>
      <c r="E108" s="5" t="s">
        <v>85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4.2300000000000004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3.42</v>
      </c>
      <c r="X108" s="4">
        <v>3.34</v>
      </c>
      <c r="Y108" s="4">
        <v>2.72</v>
      </c>
    </row>
    <row r="109" spans="1:25" x14ac:dyDescent="0.25">
      <c r="A109" s="4">
        <v>2016</v>
      </c>
      <c r="B109" s="4" t="s">
        <v>49</v>
      </c>
      <c r="C109" s="4" t="s">
        <v>30</v>
      </c>
      <c r="D109" s="4" t="s">
        <v>35</v>
      </c>
      <c r="E109" s="5" t="s">
        <v>86</v>
      </c>
      <c r="F109" s="4">
        <v>1.61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4.54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4.5999999999999996</v>
      </c>
      <c r="V109" s="4">
        <v>0</v>
      </c>
      <c r="W109" s="4">
        <v>3.65</v>
      </c>
      <c r="X109" s="4">
        <v>3.66</v>
      </c>
      <c r="Y109" s="4">
        <v>2.89</v>
      </c>
    </row>
    <row r="110" spans="1:25" x14ac:dyDescent="0.25">
      <c r="A110" s="4">
        <v>2016</v>
      </c>
      <c r="B110" s="4" t="s">
        <v>49</v>
      </c>
      <c r="C110" s="4" t="s">
        <v>30</v>
      </c>
      <c r="D110" s="4" t="s">
        <v>35</v>
      </c>
      <c r="E110" s="5" t="s">
        <v>87</v>
      </c>
      <c r="F110" s="4">
        <v>1.56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4.1399999999999997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4.12</v>
      </c>
      <c r="V110" s="4">
        <v>0</v>
      </c>
      <c r="W110" s="4">
        <v>3.43</v>
      </c>
      <c r="X110" s="4">
        <v>3.41</v>
      </c>
      <c r="Y110" s="4">
        <v>2.71</v>
      </c>
    </row>
    <row r="111" spans="1:25" x14ac:dyDescent="0.25">
      <c r="A111" s="4">
        <v>2016</v>
      </c>
      <c r="B111" s="4" t="s">
        <v>49</v>
      </c>
      <c r="C111" s="4" t="s">
        <v>30</v>
      </c>
      <c r="D111" s="4" t="s">
        <v>35</v>
      </c>
      <c r="E111" s="5" t="s">
        <v>88</v>
      </c>
      <c r="F111" s="4">
        <v>1.61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4.3600000000000003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2.76</v>
      </c>
      <c r="V111" s="4">
        <v>0</v>
      </c>
      <c r="W111" s="4">
        <v>3.52</v>
      </c>
      <c r="X111" s="4">
        <v>3.42</v>
      </c>
      <c r="Y111" s="4">
        <v>2.77</v>
      </c>
    </row>
    <row r="112" spans="1:25" x14ac:dyDescent="0.25">
      <c r="A112" s="4">
        <v>2016</v>
      </c>
      <c r="B112" s="4" t="s">
        <v>49</v>
      </c>
      <c r="C112" s="4" t="s">
        <v>30</v>
      </c>
      <c r="D112" s="4" t="s">
        <v>35</v>
      </c>
      <c r="E112" s="5" t="s">
        <v>89</v>
      </c>
      <c r="F112" s="4">
        <v>1.61</v>
      </c>
      <c r="G112" s="4">
        <v>2.79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3.36</v>
      </c>
      <c r="N112" s="4">
        <v>4.24</v>
      </c>
      <c r="O112" s="4">
        <v>4.4400000000000004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2.8</v>
      </c>
      <c r="V112" s="4">
        <v>0</v>
      </c>
      <c r="W112" s="4">
        <v>3.33</v>
      </c>
      <c r="X112" s="4">
        <v>3.45</v>
      </c>
      <c r="Y112" s="4">
        <v>2.79</v>
      </c>
    </row>
    <row r="113" spans="1:25" x14ac:dyDescent="0.25">
      <c r="A113" s="4">
        <v>2016</v>
      </c>
      <c r="B113" s="4" t="s">
        <v>49</v>
      </c>
      <c r="C113" s="4" t="s">
        <v>30</v>
      </c>
      <c r="D113" s="4" t="s">
        <v>35</v>
      </c>
      <c r="E113" s="5" t="s">
        <v>90</v>
      </c>
      <c r="F113" s="4">
        <v>1.61</v>
      </c>
      <c r="G113" s="4">
        <v>0</v>
      </c>
      <c r="H113" s="4">
        <v>0</v>
      </c>
      <c r="I113" s="4">
        <v>0</v>
      </c>
      <c r="J113" s="4">
        <v>2.99</v>
      </c>
      <c r="K113" s="4">
        <v>0</v>
      </c>
      <c r="L113" s="4">
        <v>0</v>
      </c>
      <c r="M113" s="4">
        <v>3.54</v>
      </c>
      <c r="N113" s="4">
        <v>4.4000000000000004</v>
      </c>
      <c r="O113" s="4">
        <v>4.6100000000000003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4.22</v>
      </c>
      <c r="V113" s="4">
        <v>4.16</v>
      </c>
      <c r="W113" s="4">
        <v>3.69</v>
      </c>
      <c r="X113" s="4">
        <v>4.03</v>
      </c>
      <c r="Y113" s="4">
        <v>2.92</v>
      </c>
    </row>
    <row r="114" spans="1:25" x14ac:dyDescent="0.25">
      <c r="A114" s="4">
        <v>2016</v>
      </c>
      <c r="B114" s="4" t="s">
        <v>49</v>
      </c>
      <c r="C114" s="4" t="s">
        <v>30</v>
      </c>
      <c r="D114" s="4" t="s">
        <v>91</v>
      </c>
      <c r="E114" s="5" t="s">
        <v>92</v>
      </c>
      <c r="F114" s="4">
        <v>1.47</v>
      </c>
      <c r="G114" s="4">
        <v>2.79</v>
      </c>
      <c r="H114" s="4">
        <v>0</v>
      </c>
      <c r="I114" s="4">
        <v>0</v>
      </c>
      <c r="J114" s="4">
        <v>2.76</v>
      </c>
      <c r="K114" s="4">
        <v>2</v>
      </c>
      <c r="L114" s="4">
        <v>2.44</v>
      </c>
      <c r="M114" s="4">
        <v>3.33</v>
      </c>
      <c r="N114" s="4">
        <v>4.2</v>
      </c>
      <c r="O114" s="4">
        <v>4.41</v>
      </c>
      <c r="P114" s="4">
        <v>2.48</v>
      </c>
      <c r="Q114" s="4">
        <v>0</v>
      </c>
      <c r="R114" s="4">
        <v>2.44</v>
      </c>
      <c r="S114" s="4">
        <v>2.83</v>
      </c>
      <c r="T114" s="4">
        <v>0</v>
      </c>
      <c r="U114" s="4">
        <v>3.18</v>
      </c>
      <c r="V114" s="4">
        <v>3.57</v>
      </c>
      <c r="W114" s="4">
        <v>3.05</v>
      </c>
      <c r="X114" s="4">
        <v>3.4</v>
      </c>
      <c r="Y114" s="4">
        <v>2.78</v>
      </c>
    </row>
    <row r="115" spans="1:25" x14ac:dyDescent="0.25">
      <c r="A115" s="4">
        <v>2016</v>
      </c>
      <c r="B115" s="4" t="s">
        <v>49</v>
      </c>
      <c r="C115" s="4" t="s">
        <v>30</v>
      </c>
      <c r="D115" s="4" t="s">
        <v>36</v>
      </c>
      <c r="E115" s="5" t="s">
        <v>93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2.4900000000000002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3.34</v>
      </c>
      <c r="X115" s="4">
        <v>0</v>
      </c>
      <c r="Y115" s="4">
        <v>0</v>
      </c>
    </row>
    <row r="116" spans="1:25" x14ac:dyDescent="0.25">
      <c r="A116" s="4">
        <v>2016</v>
      </c>
      <c r="B116" s="4" t="s">
        <v>49</v>
      </c>
      <c r="C116" s="4" t="s">
        <v>30</v>
      </c>
      <c r="D116" s="4" t="s">
        <v>37</v>
      </c>
      <c r="E116" s="5" t="s">
        <v>94</v>
      </c>
      <c r="F116" s="4">
        <v>1.46</v>
      </c>
      <c r="G116" s="4">
        <v>2.79</v>
      </c>
      <c r="H116" s="4">
        <v>2.57</v>
      </c>
      <c r="I116" s="4">
        <v>0</v>
      </c>
      <c r="J116" s="4">
        <v>2.75</v>
      </c>
      <c r="K116" s="4">
        <v>2.0099999999999998</v>
      </c>
      <c r="L116" s="4">
        <v>2.44</v>
      </c>
      <c r="M116" s="4">
        <v>3.32</v>
      </c>
      <c r="N116" s="4">
        <v>4.21</v>
      </c>
      <c r="O116" s="4">
        <v>4.42</v>
      </c>
      <c r="P116" s="4">
        <v>2.4</v>
      </c>
      <c r="Q116" s="4">
        <v>0</v>
      </c>
      <c r="R116" s="4">
        <v>3.01</v>
      </c>
      <c r="S116" s="4">
        <v>2.87</v>
      </c>
      <c r="T116" s="4">
        <v>0</v>
      </c>
      <c r="U116" s="4">
        <v>2.82</v>
      </c>
      <c r="V116" s="4">
        <v>4.33</v>
      </c>
      <c r="W116" s="4">
        <v>3.26</v>
      </c>
      <c r="X116" s="4">
        <v>4.24</v>
      </c>
      <c r="Y116" s="4">
        <v>0</v>
      </c>
    </row>
    <row r="117" spans="1:25" x14ac:dyDescent="0.25">
      <c r="A117" s="4">
        <v>2016</v>
      </c>
      <c r="B117" s="4" t="s">
        <v>49</v>
      </c>
      <c r="C117" s="4" t="s">
        <v>30</v>
      </c>
      <c r="D117" s="4" t="s">
        <v>37</v>
      </c>
      <c r="E117" s="5" t="s">
        <v>95</v>
      </c>
      <c r="F117" s="4">
        <v>1.52</v>
      </c>
      <c r="G117" s="4">
        <v>2.77</v>
      </c>
      <c r="H117" s="4">
        <v>2.5499999999999998</v>
      </c>
      <c r="I117" s="4">
        <v>0</v>
      </c>
      <c r="J117" s="4">
        <v>2.74</v>
      </c>
      <c r="K117" s="4">
        <v>2</v>
      </c>
      <c r="L117" s="4">
        <v>2.44</v>
      </c>
      <c r="M117" s="4">
        <v>3.3</v>
      </c>
      <c r="N117" s="4">
        <v>4.2</v>
      </c>
      <c r="O117" s="4">
        <v>4.41</v>
      </c>
      <c r="P117" s="4">
        <v>2.39</v>
      </c>
      <c r="Q117" s="4">
        <v>0</v>
      </c>
      <c r="R117" s="4">
        <v>3</v>
      </c>
      <c r="S117" s="4">
        <v>2.87</v>
      </c>
      <c r="T117" s="4">
        <v>0</v>
      </c>
      <c r="U117" s="4">
        <v>2.78</v>
      </c>
      <c r="V117" s="4">
        <v>4.1900000000000004</v>
      </c>
      <c r="W117" s="4">
        <v>3.12</v>
      </c>
      <c r="X117" s="4">
        <v>3.4</v>
      </c>
      <c r="Y117" s="4">
        <v>2.77</v>
      </c>
    </row>
    <row r="118" spans="1:25" x14ac:dyDescent="0.25">
      <c r="A118" s="4">
        <v>2016</v>
      </c>
      <c r="B118" s="4" t="s">
        <v>49</v>
      </c>
      <c r="C118" s="4" t="s">
        <v>30</v>
      </c>
      <c r="D118" s="4" t="s">
        <v>37</v>
      </c>
      <c r="E118" s="5" t="s">
        <v>96</v>
      </c>
      <c r="F118" s="4">
        <v>1.57</v>
      </c>
      <c r="G118" s="4">
        <v>2.78</v>
      </c>
      <c r="H118" s="4">
        <v>0</v>
      </c>
      <c r="I118" s="4">
        <v>0</v>
      </c>
      <c r="J118" s="4">
        <v>2.77</v>
      </c>
      <c r="K118" s="4">
        <v>2.08</v>
      </c>
      <c r="L118" s="4">
        <v>2.4500000000000002</v>
      </c>
      <c r="M118" s="4">
        <v>3.33</v>
      </c>
      <c r="N118" s="4">
        <v>4.22</v>
      </c>
      <c r="O118" s="4">
        <v>4.43</v>
      </c>
      <c r="P118" s="4">
        <v>2.4300000000000002</v>
      </c>
      <c r="Q118" s="4">
        <v>0</v>
      </c>
      <c r="R118" s="4">
        <v>3.01</v>
      </c>
      <c r="S118" s="4">
        <v>2.88</v>
      </c>
      <c r="T118" s="4">
        <v>0</v>
      </c>
      <c r="U118" s="4">
        <v>4.66</v>
      </c>
      <c r="V118" s="4">
        <v>4.09</v>
      </c>
      <c r="W118" s="4">
        <v>3.68</v>
      </c>
      <c r="X118" s="4">
        <v>3.42</v>
      </c>
      <c r="Y118" s="4">
        <v>2.78</v>
      </c>
    </row>
    <row r="119" spans="1:25" x14ac:dyDescent="0.25">
      <c r="A119" s="4">
        <v>2016</v>
      </c>
      <c r="B119" s="4" t="s">
        <v>49</v>
      </c>
      <c r="C119" s="4" t="s">
        <v>30</v>
      </c>
      <c r="D119" s="4" t="s">
        <v>37</v>
      </c>
      <c r="E119" s="5" t="s">
        <v>97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3.61</v>
      </c>
      <c r="X119" s="4">
        <v>0</v>
      </c>
      <c r="Y119" s="4">
        <v>0</v>
      </c>
    </row>
    <row r="120" spans="1:25" x14ac:dyDescent="0.25">
      <c r="A120" s="4">
        <v>2016</v>
      </c>
      <c r="B120" s="4" t="s">
        <v>49</v>
      </c>
      <c r="C120" s="4" t="s">
        <v>30</v>
      </c>
      <c r="D120" s="4" t="s">
        <v>37</v>
      </c>
      <c r="E120" s="5" t="s">
        <v>98</v>
      </c>
      <c r="F120" s="4">
        <v>1.52</v>
      </c>
      <c r="G120" s="4">
        <v>2.8</v>
      </c>
      <c r="H120" s="4">
        <v>0</v>
      </c>
      <c r="I120" s="4">
        <v>0</v>
      </c>
      <c r="J120" s="4">
        <v>2.79</v>
      </c>
      <c r="K120" s="4">
        <v>0</v>
      </c>
      <c r="L120" s="4">
        <v>0</v>
      </c>
      <c r="M120" s="4">
        <v>3.35</v>
      </c>
      <c r="N120" s="4">
        <v>4.25</v>
      </c>
      <c r="O120" s="4">
        <v>4.45</v>
      </c>
      <c r="P120" s="4">
        <v>0</v>
      </c>
      <c r="Q120" s="4">
        <v>0</v>
      </c>
      <c r="R120" s="4">
        <v>3.03</v>
      </c>
      <c r="S120" s="4">
        <v>0</v>
      </c>
      <c r="T120" s="4">
        <v>0</v>
      </c>
      <c r="U120" s="4">
        <v>2.75</v>
      </c>
      <c r="V120" s="4">
        <v>4.1399999999999997</v>
      </c>
      <c r="W120" s="4">
        <v>3.6</v>
      </c>
      <c r="X120" s="4">
        <v>3.54</v>
      </c>
      <c r="Y120" s="4">
        <v>0</v>
      </c>
    </row>
    <row r="121" spans="1:25" x14ac:dyDescent="0.25">
      <c r="A121" s="4">
        <v>2016</v>
      </c>
      <c r="B121" s="4" t="s">
        <v>49</v>
      </c>
      <c r="C121" s="4" t="s">
        <v>30</v>
      </c>
      <c r="D121" s="4" t="s">
        <v>99</v>
      </c>
      <c r="E121" s="5" t="s">
        <v>100</v>
      </c>
      <c r="F121" s="4">
        <v>1.6</v>
      </c>
      <c r="G121" s="4">
        <v>2.89</v>
      </c>
      <c r="H121" s="4">
        <v>0</v>
      </c>
      <c r="I121" s="4">
        <v>0</v>
      </c>
      <c r="J121" s="4">
        <v>2.92</v>
      </c>
      <c r="K121" s="4">
        <v>0</v>
      </c>
      <c r="L121" s="4">
        <v>0</v>
      </c>
      <c r="M121" s="4">
        <v>3.47</v>
      </c>
      <c r="N121" s="4">
        <v>4.34</v>
      </c>
      <c r="O121" s="4">
        <v>4.55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3.04</v>
      </c>
      <c r="V121" s="4">
        <v>3.02</v>
      </c>
      <c r="W121" s="4">
        <v>3.04</v>
      </c>
      <c r="X121" s="4">
        <v>3.52</v>
      </c>
      <c r="Y121" s="4">
        <v>2.86</v>
      </c>
    </row>
    <row r="122" spans="1:25" x14ac:dyDescent="0.25">
      <c r="A122" s="4">
        <v>2016</v>
      </c>
      <c r="B122" s="4" t="s">
        <v>49</v>
      </c>
      <c r="C122" s="4" t="s">
        <v>30</v>
      </c>
      <c r="D122" s="4" t="s">
        <v>99</v>
      </c>
      <c r="E122" s="5" t="s">
        <v>101</v>
      </c>
      <c r="F122" s="4">
        <v>1.57</v>
      </c>
      <c r="G122" s="4">
        <v>2.9</v>
      </c>
      <c r="H122" s="4">
        <v>0</v>
      </c>
      <c r="I122" s="4">
        <v>0</v>
      </c>
      <c r="J122" s="4">
        <v>2.91</v>
      </c>
      <c r="K122" s="4">
        <v>0</v>
      </c>
      <c r="L122" s="4">
        <v>2.5299999999999998</v>
      </c>
      <c r="M122" s="4">
        <v>3.47</v>
      </c>
      <c r="N122" s="4">
        <v>4.3499999999999996</v>
      </c>
      <c r="O122" s="4">
        <v>4.5599999999999996</v>
      </c>
      <c r="P122" s="4">
        <v>2.79</v>
      </c>
      <c r="Q122" s="4">
        <v>0</v>
      </c>
      <c r="R122" s="4">
        <v>3.13</v>
      </c>
      <c r="S122" s="4">
        <v>2.92</v>
      </c>
      <c r="T122" s="4">
        <v>0</v>
      </c>
      <c r="U122" s="4">
        <v>2.82</v>
      </c>
      <c r="V122" s="4">
        <v>0</v>
      </c>
      <c r="W122" s="4">
        <v>2.67</v>
      </c>
      <c r="X122" s="4">
        <v>3.53</v>
      </c>
      <c r="Y122" s="4">
        <v>2.88</v>
      </c>
    </row>
    <row r="123" spans="1:25" x14ac:dyDescent="0.25">
      <c r="A123" s="4">
        <v>2016</v>
      </c>
      <c r="B123" s="4" t="s">
        <v>49</v>
      </c>
      <c r="C123" s="4" t="s">
        <v>30</v>
      </c>
      <c r="D123" s="4" t="s">
        <v>99</v>
      </c>
      <c r="E123" s="5" t="s">
        <v>102</v>
      </c>
      <c r="F123" s="4">
        <v>1.49</v>
      </c>
      <c r="G123" s="4">
        <v>2.87</v>
      </c>
      <c r="H123" s="4">
        <v>0</v>
      </c>
      <c r="I123" s="4">
        <v>0</v>
      </c>
      <c r="J123" s="4">
        <v>2.89</v>
      </c>
      <c r="K123" s="4">
        <v>2.08</v>
      </c>
      <c r="L123" s="4">
        <v>0</v>
      </c>
      <c r="M123" s="4">
        <v>3.44</v>
      </c>
      <c r="N123" s="4">
        <v>4.3099999999999996</v>
      </c>
      <c r="O123" s="4">
        <v>4.5199999999999996</v>
      </c>
      <c r="P123" s="4">
        <v>2.5</v>
      </c>
      <c r="Q123" s="4">
        <v>0</v>
      </c>
      <c r="R123" s="4">
        <v>3.1</v>
      </c>
      <c r="S123" s="4">
        <v>0</v>
      </c>
      <c r="T123" s="4">
        <v>0</v>
      </c>
      <c r="U123" s="4">
        <v>3.99</v>
      </c>
      <c r="V123" s="4">
        <v>3.63</v>
      </c>
      <c r="W123" s="4">
        <v>3.43</v>
      </c>
      <c r="X123" s="4">
        <v>3.76</v>
      </c>
      <c r="Y123" s="4">
        <v>0</v>
      </c>
    </row>
    <row r="124" spans="1:25" x14ac:dyDescent="0.25">
      <c r="A124" s="4">
        <v>2016</v>
      </c>
      <c r="B124" s="4" t="s">
        <v>49</v>
      </c>
      <c r="C124" s="4" t="s">
        <v>30</v>
      </c>
      <c r="D124" s="4" t="s">
        <v>99</v>
      </c>
      <c r="E124" s="5" t="s">
        <v>103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3.59</v>
      </c>
      <c r="X124" s="4">
        <v>0</v>
      </c>
      <c r="Y124" s="4">
        <v>0</v>
      </c>
    </row>
    <row r="125" spans="1:25" x14ac:dyDescent="0.25">
      <c r="A125" s="4">
        <v>2016</v>
      </c>
      <c r="B125" s="4" t="s">
        <v>49</v>
      </c>
      <c r="C125" s="4" t="s">
        <v>30</v>
      </c>
      <c r="D125" s="4" t="s">
        <v>99</v>
      </c>
      <c r="E125" s="5" t="s">
        <v>104</v>
      </c>
      <c r="F125" s="4">
        <v>1.51</v>
      </c>
      <c r="G125" s="4">
        <v>0</v>
      </c>
      <c r="H125" s="4">
        <v>0</v>
      </c>
      <c r="I125" s="4">
        <v>0</v>
      </c>
      <c r="J125" s="4">
        <v>3.03</v>
      </c>
      <c r="K125" s="4">
        <v>0</v>
      </c>
      <c r="L125" s="4">
        <v>2.56</v>
      </c>
      <c r="M125" s="4">
        <v>3.58</v>
      </c>
      <c r="N125" s="4">
        <v>4.4400000000000004</v>
      </c>
      <c r="O125" s="4">
        <v>4.6500000000000004</v>
      </c>
      <c r="P125" s="4">
        <v>0</v>
      </c>
      <c r="Q125" s="4">
        <v>0</v>
      </c>
      <c r="R125" s="4">
        <v>3.21</v>
      </c>
      <c r="S125" s="4">
        <v>0</v>
      </c>
      <c r="T125" s="4">
        <v>0</v>
      </c>
      <c r="U125" s="4">
        <v>4.21</v>
      </c>
      <c r="V125" s="4">
        <v>0</v>
      </c>
      <c r="W125" s="4">
        <v>2.69</v>
      </c>
      <c r="X125" s="4">
        <v>3.64</v>
      </c>
      <c r="Y125" s="4">
        <v>2.94</v>
      </c>
    </row>
    <row r="126" spans="1:25" x14ac:dyDescent="0.25">
      <c r="A126" s="4">
        <v>2016</v>
      </c>
      <c r="B126" s="4" t="s">
        <v>49</v>
      </c>
      <c r="C126" s="4" t="s">
        <v>30</v>
      </c>
      <c r="D126" s="4" t="s">
        <v>38</v>
      </c>
      <c r="E126" s="5" t="s">
        <v>105</v>
      </c>
      <c r="F126" s="4">
        <v>1.4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3.02</v>
      </c>
      <c r="N126" s="4">
        <v>0</v>
      </c>
      <c r="O126" s="4">
        <v>3.92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2.4500000000000002</v>
      </c>
      <c r="V126" s="4">
        <v>0</v>
      </c>
      <c r="W126" s="4">
        <v>3</v>
      </c>
      <c r="X126" s="4">
        <v>3.07</v>
      </c>
      <c r="Y126" s="4">
        <v>2.6</v>
      </c>
    </row>
    <row r="127" spans="1:25" x14ac:dyDescent="0.25">
      <c r="A127" s="4">
        <v>2016</v>
      </c>
      <c r="B127" s="4" t="s">
        <v>49</v>
      </c>
      <c r="C127" s="4" t="s">
        <v>106</v>
      </c>
      <c r="D127" s="4" t="s">
        <v>107</v>
      </c>
      <c r="E127" s="5" t="s">
        <v>108</v>
      </c>
      <c r="F127" s="4">
        <v>1.62</v>
      </c>
      <c r="G127" s="4">
        <v>0</v>
      </c>
      <c r="H127" s="4">
        <v>0</v>
      </c>
      <c r="I127" s="4">
        <v>0</v>
      </c>
      <c r="J127" s="4">
        <v>3.06</v>
      </c>
      <c r="K127" s="4">
        <v>0</v>
      </c>
      <c r="L127" s="4">
        <v>0</v>
      </c>
      <c r="M127" s="4">
        <v>0</v>
      </c>
      <c r="N127" s="4">
        <v>0</v>
      </c>
      <c r="O127" s="4">
        <v>4.6100000000000003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3.57</v>
      </c>
      <c r="V127" s="4">
        <v>0</v>
      </c>
      <c r="W127" s="4">
        <v>3.72</v>
      </c>
      <c r="X127" s="4">
        <v>3.6</v>
      </c>
      <c r="Y127" s="4">
        <v>2.94</v>
      </c>
    </row>
    <row r="128" spans="1:25" x14ac:dyDescent="0.25">
      <c r="A128" s="4">
        <v>2016</v>
      </c>
      <c r="B128" s="4" t="s">
        <v>49</v>
      </c>
      <c r="C128" s="4" t="s">
        <v>106</v>
      </c>
      <c r="D128" s="4" t="s">
        <v>107</v>
      </c>
      <c r="E128" s="5" t="s">
        <v>109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4.63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2.96</v>
      </c>
      <c r="V128" s="4">
        <v>0</v>
      </c>
      <c r="W128" s="4">
        <v>3.73</v>
      </c>
      <c r="X128" s="4">
        <v>3.62</v>
      </c>
      <c r="Y128" s="4">
        <v>2.98</v>
      </c>
    </row>
    <row r="129" spans="1:25" x14ac:dyDescent="0.25">
      <c r="A129" s="4">
        <v>2016</v>
      </c>
      <c r="B129" s="4" t="s">
        <v>49</v>
      </c>
      <c r="C129" s="4" t="s">
        <v>106</v>
      </c>
      <c r="D129" s="4" t="s">
        <v>107</v>
      </c>
      <c r="E129" s="5" t="s">
        <v>110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4.53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3.71</v>
      </c>
      <c r="V129" s="4">
        <v>0</v>
      </c>
      <c r="W129" s="4">
        <v>3.62</v>
      </c>
      <c r="X129" s="4">
        <v>3.55</v>
      </c>
      <c r="Y129" s="4">
        <v>2.9</v>
      </c>
    </row>
    <row r="130" spans="1:25" x14ac:dyDescent="0.25">
      <c r="A130" s="4">
        <v>2016</v>
      </c>
      <c r="B130" s="4" t="s">
        <v>49</v>
      </c>
      <c r="C130" s="4" t="s">
        <v>106</v>
      </c>
      <c r="D130" s="4" t="s">
        <v>107</v>
      </c>
      <c r="E130" s="5" t="s">
        <v>111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4.72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4">
        <v>2016</v>
      </c>
      <c r="B131" s="4" t="s">
        <v>49</v>
      </c>
      <c r="C131" s="4" t="s">
        <v>106</v>
      </c>
      <c r="D131" s="4" t="s">
        <v>112</v>
      </c>
      <c r="E131" s="5" t="s">
        <v>113</v>
      </c>
      <c r="F131" s="4">
        <v>1.52</v>
      </c>
      <c r="G131" s="4">
        <v>3.03</v>
      </c>
      <c r="H131" s="4">
        <v>0</v>
      </c>
      <c r="I131" s="4">
        <v>0</v>
      </c>
      <c r="J131" s="4">
        <v>3.07</v>
      </c>
      <c r="K131" s="4">
        <v>2.23</v>
      </c>
      <c r="L131" s="4">
        <v>2.59</v>
      </c>
      <c r="M131" s="4">
        <v>3.63</v>
      </c>
      <c r="N131" s="4">
        <v>4.49</v>
      </c>
      <c r="O131" s="4">
        <v>4.71</v>
      </c>
      <c r="P131" s="4">
        <v>2.95</v>
      </c>
      <c r="Q131" s="4">
        <v>0</v>
      </c>
      <c r="R131" s="4">
        <v>3.25</v>
      </c>
      <c r="S131" s="4">
        <v>0</v>
      </c>
      <c r="T131" s="4">
        <v>0</v>
      </c>
      <c r="U131" s="4">
        <v>3.29</v>
      </c>
      <c r="V131" s="4">
        <v>3.53</v>
      </c>
      <c r="W131" s="4">
        <v>3.12</v>
      </c>
      <c r="X131" s="4">
        <v>4.33</v>
      </c>
      <c r="Y131" s="4">
        <v>2.97</v>
      </c>
    </row>
    <row r="132" spans="1:25" x14ac:dyDescent="0.25">
      <c r="A132" s="4">
        <v>2016</v>
      </c>
      <c r="B132" s="4" t="s">
        <v>49</v>
      </c>
      <c r="C132" s="4" t="s">
        <v>106</v>
      </c>
      <c r="D132" s="4" t="s">
        <v>112</v>
      </c>
      <c r="E132" s="5" t="s">
        <v>114</v>
      </c>
      <c r="F132" s="4">
        <v>1.65</v>
      </c>
      <c r="G132" s="4">
        <v>0</v>
      </c>
      <c r="H132" s="4">
        <v>0</v>
      </c>
      <c r="I132" s="4">
        <v>0</v>
      </c>
      <c r="J132" s="4">
        <v>3.17</v>
      </c>
      <c r="K132" s="4">
        <v>0</v>
      </c>
      <c r="L132" s="4">
        <v>2.7</v>
      </c>
      <c r="M132" s="4">
        <v>3.73</v>
      </c>
      <c r="N132" s="4">
        <v>4.59</v>
      </c>
      <c r="O132" s="4">
        <v>4.8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3.07</v>
      </c>
      <c r="V132" s="4">
        <v>0</v>
      </c>
      <c r="W132" s="4">
        <v>3.36</v>
      </c>
      <c r="X132" s="4">
        <v>3.74</v>
      </c>
      <c r="Y132" s="4">
        <v>3.07</v>
      </c>
    </row>
    <row r="133" spans="1:25" x14ac:dyDescent="0.25">
      <c r="A133" s="4">
        <v>2016</v>
      </c>
      <c r="B133" s="4" t="s">
        <v>49</v>
      </c>
      <c r="C133" s="4" t="s">
        <v>106</v>
      </c>
      <c r="D133" s="4" t="s">
        <v>112</v>
      </c>
      <c r="E133" s="5" t="s">
        <v>115</v>
      </c>
      <c r="F133" s="4">
        <v>1.59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4.8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2.38</v>
      </c>
      <c r="V133" s="4">
        <v>4.42</v>
      </c>
      <c r="W133" s="4">
        <v>3.56</v>
      </c>
      <c r="X133" s="4">
        <v>3.71</v>
      </c>
      <c r="Y133" s="4">
        <v>3.05</v>
      </c>
    </row>
    <row r="134" spans="1:25" x14ac:dyDescent="0.25">
      <c r="A134" s="4">
        <v>2016</v>
      </c>
      <c r="B134" s="4" t="s">
        <v>49</v>
      </c>
      <c r="C134" s="4" t="s">
        <v>106</v>
      </c>
      <c r="D134" s="4" t="s">
        <v>112</v>
      </c>
      <c r="E134" s="5" t="s">
        <v>116</v>
      </c>
      <c r="F134" s="4">
        <v>1.86</v>
      </c>
      <c r="G134" s="4">
        <v>3.05</v>
      </c>
      <c r="H134" s="4">
        <v>2.85</v>
      </c>
      <c r="I134" s="4">
        <v>0</v>
      </c>
      <c r="J134" s="4">
        <v>3.12</v>
      </c>
      <c r="K134" s="4">
        <v>2.2999999999999998</v>
      </c>
      <c r="L134" s="4">
        <v>3.17</v>
      </c>
      <c r="M134" s="4">
        <v>3.67</v>
      </c>
      <c r="N134" s="4">
        <v>4.5199999999999996</v>
      </c>
      <c r="O134" s="4">
        <v>4.7300000000000004</v>
      </c>
      <c r="P134" s="4">
        <v>2.73</v>
      </c>
      <c r="Q134" s="4">
        <v>0</v>
      </c>
      <c r="R134" s="4">
        <v>3.27</v>
      </c>
      <c r="S134" s="4">
        <v>3.02</v>
      </c>
      <c r="T134" s="4">
        <v>0</v>
      </c>
      <c r="U134" s="4">
        <v>4.22</v>
      </c>
      <c r="V134" s="4">
        <v>4.29</v>
      </c>
      <c r="W134" s="4">
        <v>3.73</v>
      </c>
      <c r="X134" s="4">
        <v>3.66</v>
      </c>
      <c r="Y134" s="4">
        <v>3.36</v>
      </c>
    </row>
    <row r="135" spans="1:25" x14ac:dyDescent="0.25">
      <c r="A135" s="4">
        <v>2016</v>
      </c>
      <c r="B135" s="4" t="s">
        <v>49</v>
      </c>
      <c r="C135" s="4" t="s">
        <v>106</v>
      </c>
      <c r="D135" s="4" t="s">
        <v>117</v>
      </c>
      <c r="E135" s="5" t="s">
        <v>118</v>
      </c>
      <c r="F135" s="4">
        <v>1.54</v>
      </c>
      <c r="G135" s="4">
        <v>0</v>
      </c>
      <c r="H135" s="4">
        <v>0</v>
      </c>
      <c r="I135" s="4">
        <v>0</v>
      </c>
      <c r="J135" s="4">
        <v>2.79</v>
      </c>
      <c r="K135" s="4">
        <v>0</v>
      </c>
      <c r="L135" s="4">
        <v>0</v>
      </c>
      <c r="M135" s="4">
        <v>3.33</v>
      </c>
      <c r="N135" s="4">
        <v>4.16</v>
      </c>
      <c r="O135" s="4">
        <v>4.3600000000000003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2.82</v>
      </c>
      <c r="W135" s="4">
        <v>3.63</v>
      </c>
      <c r="X135" s="4">
        <v>0</v>
      </c>
      <c r="Y135" s="4">
        <v>2.71</v>
      </c>
    </row>
    <row r="136" spans="1:25" x14ac:dyDescent="0.25">
      <c r="A136" s="4">
        <v>2016</v>
      </c>
      <c r="B136" s="4" t="s">
        <v>49</v>
      </c>
      <c r="C136" s="4" t="s">
        <v>106</v>
      </c>
      <c r="D136" s="4" t="s">
        <v>117</v>
      </c>
      <c r="E136" s="5" t="s">
        <v>119</v>
      </c>
      <c r="F136" s="4">
        <v>1.69</v>
      </c>
      <c r="G136" s="4">
        <v>0</v>
      </c>
      <c r="H136" s="4">
        <v>0</v>
      </c>
      <c r="I136" s="4">
        <v>0</v>
      </c>
      <c r="J136" s="4">
        <v>2.78</v>
      </c>
      <c r="K136" s="4">
        <v>2.0699999999999998</v>
      </c>
      <c r="L136" s="4">
        <v>2.4</v>
      </c>
      <c r="M136" s="4">
        <v>3.32</v>
      </c>
      <c r="N136" s="4">
        <v>4.1900000000000004</v>
      </c>
      <c r="O136" s="4">
        <v>4.4000000000000004</v>
      </c>
      <c r="P136" s="4">
        <v>2.64</v>
      </c>
      <c r="Q136" s="4">
        <v>0</v>
      </c>
      <c r="R136" s="4">
        <v>3</v>
      </c>
      <c r="S136" s="4">
        <v>2.84</v>
      </c>
      <c r="T136" s="4">
        <v>0</v>
      </c>
      <c r="U136" s="4">
        <v>3.17</v>
      </c>
      <c r="V136" s="4">
        <v>3.76</v>
      </c>
      <c r="W136" s="4">
        <v>3.84</v>
      </c>
      <c r="X136" s="4">
        <v>3.45</v>
      </c>
      <c r="Y136" s="4">
        <v>3.09</v>
      </c>
    </row>
    <row r="137" spans="1:25" x14ac:dyDescent="0.25">
      <c r="A137" s="4">
        <v>2016</v>
      </c>
      <c r="B137" s="4" t="s">
        <v>49</v>
      </c>
      <c r="C137" s="4" t="s">
        <v>106</v>
      </c>
      <c r="D137" s="4" t="s">
        <v>117</v>
      </c>
      <c r="E137" s="5" t="s">
        <v>120</v>
      </c>
      <c r="F137" s="4">
        <v>1.87</v>
      </c>
      <c r="G137" s="4">
        <v>2.89</v>
      </c>
      <c r="H137" s="4">
        <v>0</v>
      </c>
      <c r="I137" s="4">
        <v>0</v>
      </c>
      <c r="J137" s="4">
        <v>2.95</v>
      </c>
      <c r="K137" s="4">
        <v>2.17</v>
      </c>
      <c r="L137" s="4">
        <v>3.01</v>
      </c>
      <c r="M137" s="4">
        <v>3.49</v>
      </c>
      <c r="N137" s="4">
        <v>4.34</v>
      </c>
      <c r="O137" s="4">
        <v>4.54</v>
      </c>
      <c r="P137" s="4">
        <v>2.57</v>
      </c>
      <c r="Q137" s="4">
        <v>0</v>
      </c>
      <c r="R137" s="4">
        <v>3.12</v>
      </c>
      <c r="S137" s="4">
        <v>2.93</v>
      </c>
      <c r="T137" s="4">
        <v>3.78</v>
      </c>
      <c r="U137" s="4">
        <v>3</v>
      </c>
      <c r="V137" s="4">
        <v>3.6</v>
      </c>
      <c r="W137" s="4">
        <v>3.31</v>
      </c>
      <c r="X137" s="4">
        <v>3.52</v>
      </c>
      <c r="Y137" s="4">
        <v>3.22</v>
      </c>
    </row>
    <row r="138" spans="1:25" x14ac:dyDescent="0.25">
      <c r="A138" s="4">
        <v>2016</v>
      </c>
      <c r="B138" s="4" t="s">
        <v>49</v>
      </c>
      <c r="C138" s="4" t="s">
        <v>30</v>
      </c>
      <c r="D138" s="4" t="s">
        <v>121</v>
      </c>
      <c r="E138" s="5" t="s">
        <v>122</v>
      </c>
      <c r="F138" s="4">
        <v>1.51</v>
      </c>
      <c r="G138" s="4">
        <v>2.89</v>
      </c>
      <c r="H138" s="4">
        <v>0</v>
      </c>
      <c r="I138" s="4">
        <v>0</v>
      </c>
      <c r="J138" s="4">
        <v>2.94</v>
      </c>
      <c r="K138" s="4">
        <v>2.12</v>
      </c>
      <c r="L138" s="4">
        <v>2.5</v>
      </c>
      <c r="M138" s="4">
        <v>3.49</v>
      </c>
      <c r="N138" s="4">
        <v>4.33</v>
      </c>
      <c r="O138" s="4">
        <v>4.54</v>
      </c>
      <c r="P138" s="4">
        <v>2.82</v>
      </c>
      <c r="Q138" s="4">
        <v>0</v>
      </c>
      <c r="R138" s="4">
        <v>3.12</v>
      </c>
      <c r="S138" s="4">
        <v>0</v>
      </c>
      <c r="T138" s="4">
        <v>3.46</v>
      </c>
      <c r="U138" s="4">
        <v>2.4</v>
      </c>
      <c r="V138" s="4">
        <v>0</v>
      </c>
      <c r="W138" s="4">
        <v>3.83</v>
      </c>
      <c r="X138" s="4">
        <v>4.3600000000000003</v>
      </c>
      <c r="Y138" s="4">
        <v>2.86</v>
      </c>
    </row>
    <row r="139" spans="1:25" x14ac:dyDescent="0.25">
      <c r="A139" s="4">
        <v>2016</v>
      </c>
      <c r="B139" s="4" t="s">
        <v>49</v>
      </c>
      <c r="C139" s="4" t="s">
        <v>30</v>
      </c>
      <c r="D139" s="4" t="s">
        <v>121</v>
      </c>
      <c r="E139" s="5" t="s">
        <v>123</v>
      </c>
      <c r="F139" s="4">
        <v>1.43</v>
      </c>
      <c r="G139" s="4">
        <v>0</v>
      </c>
      <c r="H139" s="4">
        <v>0</v>
      </c>
      <c r="I139" s="4">
        <v>0</v>
      </c>
      <c r="J139" s="4">
        <v>2.8</v>
      </c>
      <c r="K139" s="4">
        <v>2.04</v>
      </c>
      <c r="L139" s="4">
        <v>2.44</v>
      </c>
      <c r="M139" s="4">
        <v>3.38</v>
      </c>
      <c r="N139" s="4">
        <v>4.26</v>
      </c>
      <c r="O139" s="4">
        <v>4.47</v>
      </c>
      <c r="P139" s="4">
        <v>2.69</v>
      </c>
      <c r="Q139" s="4">
        <v>0</v>
      </c>
      <c r="R139" s="4">
        <v>3.07</v>
      </c>
      <c r="S139" s="4">
        <v>0</v>
      </c>
      <c r="T139" s="4">
        <v>3.39</v>
      </c>
      <c r="U139" s="4">
        <v>2.81</v>
      </c>
      <c r="V139" s="4">
        <v>2.87</v>
      </c>
      <c r="W139" s="4">
        <v>3.11</v>
      </c>
      <c r="X139" s="4">
        <v>3.43</v>
      </c>
      <c r="Y139" s="4">
        <v>2.8</v>
      </c>
    </row>
    <row r="140" spans="1:25" x14ac:dyDescent="0.25">
      <c r="A140" s="4">
        <v>2016</v>
      </c>
      <c r="B140" s="4" t="s">
        <v>49</v>
      </c>
      <c r="C140" s="4" t="s">
        <v>30</v>
      </c>
      <c r="D140" s="4" t="s">
        <v>121</v>
      </c>
      <c r="E140" s="5" t="s">
        <v>124</v>
      </c>
      <c r="F140" s="4">
        <v>1.5</v>
      </c>
      <c r="G140" s="4">
        <v>2.91</v>
      </c>
      <c r="H140" s="4">
        <v>0</v>
      </c>
      <c r="I140" s="4">
        <v>0</v>
      </c>
      <c r="J140" s="4">
        <v>2.92</v>
      </c>
      <c r="K140" s="4">
        <v>0</v>
      </c>
      <c r="L140" s="4">
        <v>2.5</v>
      </c>
      <c r="M140" s="4">
        <v>3.48</v>
      </c>
      <c r="N140" s="4">
        <v>4.34</v>
      </c>
      <c r="O140" s="4">
        <v>4.55</v>
      </c>
      <c r="P140" s="4">
        <v>2.63</v>
      </c>
      <c r="Q140" s="4">
        <v>0</v>
      </c>
      <c r="R140" s="4">
        <v>2.54</v>
      </c>
      <c r="S140" s="4">
        <v>2.9</v>
      </c>
      <c r="T140" s="4">
        <v>3.47</v>
      </c>
      <c r="U140" s="4">
        <v>2.02</v>
      </c>
      <c r="V140" s="4">
        <v>3.54</v>
      </c>
      <c r="W140" s="4">
        <v>3.56</v>
      </c>
      <c r="X140" s="4">
        <v>3.51</v>
      </c>
      <c r="Y140" s="4">
        <v>2.87</v>
      </c>
    </row>
    <row r="141" spans="1:25" x14ac:dyDescent="0.25">
      <c r="A141" s="4">
        <v>2016</v>
      </c>
      <c r="B141" s="4" t="s">
        <v>49</v>
      </c>
      <c r="C141" s="4" t="s">
        <v>30</v>
      </c>
      <c r="D141" s="4" t="s">
        <v>91</v>
      </c>
      <c r="E141" s="5" t="s">
        <v>125</v>
      </c>
      <c r="F141" s="4">
        <v>1.44</v>
      </c>
      <c r="G141" s="4">
        <v>0</v>
      </c>
      <c r="H141" s="4">
        <v>0</v>
      </c>
      <c r="I141" s="4">
        <v>0</v>
      </c>
      <c r="J141" s="4">
        <v>2.74</v>
      </c>
      <c r="K141" s="4">
        <v>1.99</v>
      </c>
      <c r="L141" s="4">
        <v>2.4300000000000002</v>
      </c>
      <c r="M141" s="4">
        <v>3.3</v>
      </c>
      <c r="N141" s="4">
        <v>4.17</v>
      </c>
      <c r="O141" s="4">
        <v>4.38</v>
      </c>
      <c r="P141" s="4">
        <v>2.63</v>
      </c>
      <c r="Q141" s="4">
        <v>0</v>
      </c>
      <c r="R141" s="4">
        <v>3</v>
      </c>
      <c r="S141" s="4">
        <v>2.81</v>
      </c>
      <c r="T141" s="4">
        <v>0</v>
      </c>
      <c r="U141" s="4">
        <v>3.56</v>
      </c>
      <c r="V141" s="4">
        <v>3.23</v>
      </c>
      <c r="W141" s="4">
        <v>3.11</v>
      </c>
      <c r="X141" s="4">
        <v>3.78</v>
      </c>
      <c r="Y141" s="4">
        <v>2.76</v>
      </c>
    </row>
    <row r="142" spans="1:25" x14ac:dyDescent="0.25">
      <c r="A142" s="4">
        <v>2016</v>
      </c>
      <c r="B142" s="4" t="s">
        <v>49</v>
      </c>
      <c r="C142" s="4" t="s">
        <v>30</v>
      </c>
      <c r="D142" s="4" t="s">
        <v>91</v>
      </c>
      <c r="E142" s="5" t="s">
        <v>126</v>
      </c>
      <c r="F142" s="4">
        <v>1.56</v>
      </c>
      <c r="G142" s="4">
        <v>2.89</v>
      </c>
      <c r="H142" s="4">
        <v>0</v>
      </c>
      <c r="I142" s="4">
        <v>0</v>
      </c>
      <c r="J142" s="4">
        <v>2.86</v>
      </c>
      <c r="K142" s="4">
        <v>0</v>
      </c>
      <c r="L142" s="4">
        <v>2.4700000000000002</v>
      </c>
      <c r="M142" s="4">
        <v>3.44</v>
      </c>
      <c r="N142" s="4">
        <v>4.3099999999999996</v>
      </c>
      <c r="O142" s="4">
        <v>4.5199999999999996</v>
      </c>
      <c r="P142" s="4">
        <v>2.6</v>
      </c>
      <c r="Q142" s="4">
        <v>0</v>
      </c>
      <c r="R142" s="4">
        <v>2.5299999999999998</v>
      </c>
      <c r="S142" s="4">
        <v>0</v>
      </c>
      <c r="T142" s="4">
        <v>0</v>
      </c>
      <c r="U142" s="4">
        <v>3.59</v>
      </c>
      <c r="V142" s="4">
        <v>0</v>
      </c>
      <c r="W142" s="4">
        <v>3.05</v>
      </c>
      <c r="X142" s="4">
        <v>0</v>
      </c>
      <c r="Y142" s="4">
        <v>0</v>
      </c>
    </row>
    <row r="143" spans="1:25" x14ac:dyDescent="0.25">
      <c r="A143" s="4">
        <v>2016</v>
      </c>
      <c r="B143" s="4" t="s">
        <v>49</v>
      </c>
      <c r="C143" s="4" t="s">
        <v>106</v>
      </c>
      <c r="D143" s="4" t="s">
        <v>127</v>
      </c>
      <c r="E143" s="5" t="s">
        <v>128</v>
      </c>
      <c r="F143" s="4">
        <v>1.98</v>
      </c>
      <c r="G143" s="4">
        <v>0</v>
      </c>
      <c r="H143" s="4">
        <v>0</v>
      </c>
      <c r="I143" s="4">
        <v>0</v>
      </c>
      <c r="J143" s="4">
        <v>2.64</v>
      </c>
      <c r="K143" s="4">
        <v>1.91</v>
      </c>
      <c r="L143" s="4">
        <v>0</v>
      </c>
      <c r="M143" s="4">
        <v>3.19</v>
      </c>
      <c r="N143" s="4">
        <v>0</v>
      </c>
      <c r="O143" s="4">
        <v>4.28</v>
      </c>
      <c r="P143" s="4">
        <v>2.56</v>
      </c>
      <c r="Q143" s="4">
        <v>0</v>
      </c>
      <c r="R143" s="4">
        <v>2.9</v>
      </c>
      <c r="S143" s="4">
        <v>0</v>
      </c>
      <c r="T143" s="4">
        <v>0</v>
      </c>
      <c r="U143" s="4">
        <v>3.22</v>
      </c>
      <c r="V143" s="4">
        <v>4.16</v>
      </c>
      <c r="W143" s="4">
        <v>3.04</v>
      </c>
      <c r="X143" s="4">
        <v>3.31</v>
      </c>
      <c r="Y143" s="4">
        <v>2.99</v>
      </c>
    </row>
    <row r="144" spans="1:25" x14ac:dyDescent="0.25">
      <c r="A144" s="4">
        <v>2016</v>
      </c>
      <c r="B144" s="4" t="s">
        <v>49</v>
      </c>
      <c r="C144" s="4" t="s">
        <v>106</v>
      </c>
      <c r="D144" s="4" t="s">
        <v>127</v>
      </c>
      <c r="E144" s="5" t="s">
        <v>129</v>
      </c>
      <c r="F144" s="4">
        <v>2.0499999999999998</v>
      </c>
      <c r="G144" s="4">
        <v>0</v>
      </c>
      <c r="H144" s="4">
        <v>2.6</v>
      </c>
      <c r="I144" s="4">
        <v>0</v>
      </c>
      <c r="J144" s="4">
        <v>0</v>
      </c>
      <c r="K144" s="4">
        <v>2.08</v>
      </c>
      <c r="L144" s="4">
        <v>2.4300000000000002</v>
      </c>
      <c r="M144" s="4">
        <v>3.34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4.8499999999999996</v>
      </c>
      <c r="V144" s="4">
        <v>4.12</v>
      </c>
      <c r="W144" s="4">
        <v>3.43</v>
      </c>
      <c r="X144" s="4">
        <v>3.48</v>
      </c>
      <c r="Y144" s="4">
        <v>3.11</v>
      </c>
    </row>
    <row r="145" spans="1:25" x14ac:dyDescent="0.25">
      <c r="A145" s="4">
        <v>2016</v>
      </c>
      <c r="B145" s="4" t="s">
        <v>49</v>
      </c>
      <c r="C145" s="4" t="s">
        <v>106</v>
      </c>
      <c r="D145" s="4" t="s">
        <v>107</v>
      </c>
      <c r="E145" s="5" t="s">
        <v>130</v>
      </c>
      <c r="F145" s="4">
        <v>1.61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4.5999999999999996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2.94</v>
      </c>
      <c r="V145" s="4">
        <v>0</v>
      </c>
      <c r="W145" s="4">
        <v>3.73</v>
      </c>
      <c r="X145" s="4">
        <v>3.6</v>
      </c>
      <c r="Y145" s="4">
        <v>2.96</v>
      </c>
    </row>
    <row r="146" spans="1:25" x14ac:dyDescent="0.25">
      <c r="A146" s="4">
        <v>2016</v>
      </c>
      <c r="B146" s="4" t="s">
        <v>49</v>
      </c>
      <c r="C146" s="4" t="s">
        <v>106</v>
      </c>
      <c r="D146" s="4" t="s">
        <v>107</v>
      </c>
      <c r="E146" s="5" t="s">
        <v>131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4.7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3.02</v>
      </c>
    </row>
    <row r="147" spans="1:25" x14ac:dyDescent="0.25">
      <c r="A147" s="4">
        <v>2016</v>
      </c>
      <c r="B147" s="4" t="s">
        <v>49</v>
      </c>
      <c r="C147" s="4" t="s">
        <v>106</v>
      </c>
      <c r="D147" s="4" t="s">
        <v>133</v>
      </c>
      <c r="E147" s="5" t="s">
        <v>134</v>
      </c>
      <c r="F147" s="4">
        <v>1.71</v>
      </c>
      <c r="G147" s="4">
        <v>0</v>
      </c>
      <c r="H147" s="4">
        <v>0</v>
      </c>
      <c r="I147" s="4">
        <v>0</v>
      </c>
      <c r="J147" s="4">
        <v>3.05</v>
      </c>
      <c r="K147" s="4">
        <v>2.25</v>
      </c>
      <c r="L147" s="4">
        <v>3.13</v>
      </c>
      <c r="M147" s="4">
        <v>3.6</v>
      </c>
      <c r="N147" s="4">
        <v>4.47</v>
      </c>
      <c r="O147" s="4">
        <v>4.6900000000000004</v>
      </c>
      <c r="P147" s="4">
        <v>2.66</v>
      </c>
      <c r="Q147" s="4">
        <v>0</v>
      </c>
      <c r="R147" s="4">
        <v>3.65</v>
      </c>
      <c r="S147" s="4">
        <v>3.02</v>
      </c>
      <c r="T147" s="4">
        <v>3.92</v>
      </c>
      <c r="U147" s="4">
        <v>3.21</v>
      </c>
      <c r="V147" s="4">
        <v>4.4400000000000004</v>
      </c>
      <c r="W147" s="4">
        <v>3.55</v>
      </c>
      <c r="X147" s="4">
        <v>3.63</v>
      </c>
      <c r="Y147" s="4">
        <v>3.32</v>
      </c>
    </row>
    <row r="148" spans="1:25" x14ac:dyDescent="0.25">
      <c r="A148" s="4">
        <v>2016</v>
      </c>
      <c r="B148" s="4" t="s">
        <v>49</v>
      </c>
      <c r="C148" s="4" t="s">
        <v>106</v>
      </c>
      <c r="D148" s="4" t="s">
        <v>133</v>
      </c>
      <c r="E148" s="5" t="s">
        <v>135</v>
      </c>
      <c r="F148" s="4">
        <v>1.71</v>
      </c>
      <c r="G148" s="4">
        <v>3.08</v>
      </c>
      <c r="H148" s="4">
        <v>0</v>
      </c>
      <c r="I148" s="4">
        <v>0</v>
      </c>
      <c r="J148" s="4">
        <v>3.12</v>
      </c>
      <c r="K148" s="4">
        <v>0</v>
      </c>
      <c r="L148" s="4">
        <v>0</v>
      </c>
      <c r="M148" s="4">
        <v>3.67</v>
      </c>
      <c r="N148" s="4">
        <v>4.55</v>
      </c>
      <c r="O148" s="4">
        <v>4.78</v>
      </c>
      <c r="P148" s="4">
        <v>0</v>
      </c>
      <c r="Q148" s="4">
        <v>0</v>
      </c>
      <c r="R148" s="4">
        <v>3.3</v>
      </c>
      <c r="S148" s="4">
        <v>0</v>
      </c>
      <c r="T148" s="4">
        <v>0</v>
      </c>
      <c r="U148" s="4">
        <v>0</v>
      </c>
      <c r="V148" s="4">
        <v>3.98</v>
      </c>
      <c r="W148" s="4">
        <v>3.73</v>
      </c>
      <c r="X148" s="4">
        <v>0</v>
      </c>
      <c r="Y148" s="4">
        <v>0</v>
      </c>
    </row>
    <row r="149" spans="1:25" x14ac:dyDescent="0.25">
      <c r="A149" s="4">
        <v>2016</v>
      </c>
      <c r="B149" s="4" t="s">
        <v>49</v>
      </c>
      <c r="C149" s="4" t="s">
        <v>106</v>
      </c>
      <c r="D149" s="4" t="s">
        <v>136</v>
      </c>
      <c r="E149" s="5" t="s">
        <v>137</v>
      </c>
      <c r="F149" s="4">
        <v>1.76</v>
      </c>
      <c r="G149" s="4">
        <v>0</v>
      </c>
      <c r="H149" s="4">
        <v>0</v>
      </c>
      <c r="I149" s="4">
        <v>0</v>
      </c>
      <c r="J149" s="4">
        <v>2.92</v>
      </c>
      <c r="K149" s="4">
        <v>2.14</v>
      </c>
      <c r="L149" s="4">
        <v>0</v>
      </c>
      <c r="M149" s="4">
        <v>3.46</v>
      </c>
      <c r="N149" s="4">
        <v>4.32</v>
      </c>
      <c r="O149" s="4">
        <v>0</v>
      </c>
      <c r="P149" s="4">
        <v>2.54</v>
      </c>
      <c r="Q149" s="4">
        <v>0</v>
      </c>
      <c r="R149" s="4">
        <v>3.1</v>
      </c>
      <c r="S149" s="4">
        <v>2.94</v>
      </c>
      <c r="T149" s="4">
        <v>0</v>
      </c>
      <c r="U149" s="4">
        <v>0</v>
      </c>
      <c r="V149" s="4">
        <v>3.95</v>
      </c>
      <c r="W149" s="4">
        <v>3.41</v>
      </c>
      <c r="X149" s="4">
        <v>3.57</v>
      </c>
      <c r="Y149" s="4">
        <v>3.2</v>
      </c>
    </row>
    <row r="150" spans="1:25" x14ac:dyDescent="0.25">
      <c r="A150" s="4">
        <v>2016</v>
      </c>
      <c r="B150" s="4" t="s">
        <v>49</v>
      </c>
      <c r="C150" s="4" t="s">
        <v>39</v>
      </c>
      <c r="D150" s="4" t="s">
        <v>138</v>
      </c>
      <c r="E150" s="5" t="s">
        <v>139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3.99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4.33</v>
      </c>
      <c r="V150" s="4">
        <v>0</v>
      </c>
      <c r="W150" s="4">
        <v>0</v>
      </c>
      <c r="X150" s="4">
        <v>0</v>
      </c>
      <c r="Y150" s="4">
        <v>0</v>
      </c>
    </row>
    <row r="151" spans="1:25" x14ac:dyDescent="0.25">
      <c r="A151" s="4">
        <v>2016</v>
      </c>
      <c r="B151" s="4" t="s">
        <v>49</v>
      </c>
      <c r="C151" s="4" t="s">
        <v>39</v>
      </c>
      <c r="D151" s="4" t="s">
        <v>138</v>
      </c>
      <c r="E151" s="5" t="s">
        <v>140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3.8</v>
      </c>
      <c r="O151" s="4">
        <v>3.96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</row>
    <row r="152" spans="1:25" x14ac:dyDescent="0.25">
      <c r="A152" s="4">
        <v>2016</v>
      </c>
      <c r="B152" s="4" t="s">
        <v>49</v>
      </c>
      <c r="C152" s="4" t="s">
        <v>59</v>
      </c>
      <c r="D152" s="4" t="s">
        <v>60</v>
      </c>
      <c r="E152" s="5" t="s">
        <v>141</v>
      </c>
      <c r="F152" s="4">
        <v>1.37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2.83</v>
      </c>
      <c r="N152" s="4">
        <v>0</v>
      </c>
      <c r="O152" s="4">
        <v>3.69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2.84</v>
      </c>
      <c r="V152" s="4">
        <v>0</v>
      </c>
      <c r="W152" s="4">
        <v>2.84</v>
      </c>
      <c r="X152" s="4">
        <v>2.9</v>
      </c>
      <c r="Y152" s="4">
        <v>2.2999999999999998</v>
      </c>
    </row>
    <row r="153" spans="1:25" x14ac:dyDescent="0.25">
      <c r="A153" s="4">
        <v>2016</v>
      </c>
      <c r="B153" s="4" t="s">
        <v>49</v>
      </c>
      <c r="C153" s="4" t="s">
        <v>59</v>
      </c>
      <c r="D153" s="4" t="s">
        <v>60</v>
      </c>
      <c r="E153" s="5" t="s">
        <v>142</v>
      </c>
      <c r="F153" s="4">
        <v>1.34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2.66</v>
      </c>
      <c r="N153" s="4">
        <v>0</v>
      </c>
      <c r="O153" s="4">
        <v>3.52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2.15</v>
      </c>
      <c r="V153" s="4">
        <v>0</v>
      </c>
      <c r="W153" s="4">
        <v>2.61</v>
      </c>
      <c r="X153" s="4">
        <v>2.77</v>
      </c>
      <c r="Y153" s="4">
        <v>2.17</v>
      </c>
    </row>
    <row r="154" spans="1:25" x14ac:dyDescent="0.25">
      <c r="A154" s="4">
        <v>2016</v>
      </c>
      <c r="B154" s="4" t="s">
        <v>49</v>
      </c>
      <c r="C154" s="4" t="s">
        <v>26</v>
      </c>
      <c r="D154" s="4" t="s">
        <v>54</v>
      </c>
      <c r="E154" s="5" t="s">
        <v>143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3</v>
      </c>
      <c r="N154" s="4">
        <v>0</v>
      </c>
      <c r="O154" s="4">
        <v>3.88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4.2300000000000004</v>
      </c>
      <c r="V154" s="4">
        <v>0</v>
      </c>
      <c r="W154" s="4">
        <v>3.2</v>
      </c>
      <c r="X154" s="4">
        <v>3.04</v>
      </c>
      <c r="Y154" s="4">
        <v>2.4500000000000002</v>
      </c>
    </row>
    <row r="155" spans="1:25" x14ac:dyDescent="0.25">
      <c r="A155" s="4">
        <v>2016</v>
      </c>
      <c r="B155" s="4" t="s">
        <v>49</v>
      </c>
      <c r="C155" s="4" t="s">
        <v>26</v>
      </c>
      <c r="D155" s="4" t="s">
        <v>54</v>
      </c>
      <c r="E155" s="5" t="s">
        <v>144</v>
      </c>
      <c r="F155" s="4">
        <v>1.44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3.04</v>
      </c>
      <c r="N155" s="4">
        <v>3.76</v>
      </c>
      <c r="O155" s="4">
        <v>3.93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3.63</v>
      </c>
      <c r="V155" s="4">
        <v>0</v>
      </c>
      <c r="W155" s="4">
        <v>3.25</v>
      </c>
      <c r="X155" s="4">
        <v>3.08</v>
      </c>
      <c r="Y155" s="4">
        <v>2.48</v>
      </c>
    </row>
    <row r="156" spans="1:25" x14ac:dyDescent="0.25">
      <c r="A156" s="4">
        <v>2016</v>
      </c>
      <c r="B156" s="4" t="s">
        <v>49</v>
      </c>
      <c r="C156" s="4" t="s">
        <v>26</v>
      </c>
      <c r="D156" s="4" t="s">
        <v>54</v>
      </c>
      <c r="E156" s="5" t="s">
        <v>145</v>
      </c>
      <c r="F156" s="4">
        <v>1.38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2.92</v>
      </c>
      <c r="N156" s="4">
        <v>0</v>
      </c>
      <c r="O156" s="4">
        <v>3.81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3.31</v>
      </c>
      <c r="V156" s="4">
        <v>0</v>
      </c>
      <c r="W156" s="4">
        <v>3.1</v>
      </c>
      <c r="X156" s="4">
        <v>2.98</v>
      </c>
      <c r="Y156" s="4">
        <v>2.39</v>
      </c>
    </row>
    <row r="157" spans="1:25" x14ac:dyDescent="0.25">
      <c r="A157" s="4">
        <v>2016</v>
      </c>
      <c r="B157" s="4" t="s">
        <v>49</v>
      </c>
      <c r="C157" s="4" t="s">
        <v>26</v>
      </c>
      <c r="D157" s="4" t="s">
        <v>54</v>
      </c>
      <c r="E157" s="5" t="s">
        <v>146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2.76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2.82</v>
      </c>
      <c r="Y157" s="4">
        <v>2.25</v>
      </c>
    </row>
    <row r="158" spans="1:25" x14ac:dyDescent="0.25">
      <c r="A158" s="4">
        <v>2016</v>
      </c>
      <c r="B158" s="4" t="s">
        <v>49</v>
      </c>
      <c r="C158" s="4" t="s">
        <v>26</v>
      </c>
      <c r="D158" s="4" t="s">
        <v>54</v>
      </c>
      <c r="E158" s="5" t="s">
        <v>147</v>
      </c>
      <c r="F158" s="4">
        <v>1.35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2.86</v>
      </c>
      <c r="N158" s="4">
        <v>0</v>
      </c>
      <c r="O158" s="4">
        <v>3.72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2.2999999999999998</v>
      </c>
      <c r="V158" s="4">
        <v>0</v>
      </c>
      <c r="W158" s="4">
        <v>3.02</v>
      </c>
      <c r="X158" s="4">
        <v>2.92</v>
      </c>
      <c r="Y158" s="4">
        <v>2.33</v>
      </c>
    </row>
    <row r="159" spans="1:25" x14ac:dyDescent="0.25">
      <c r="A159" s="4">
        <v>2016</v>
      </c>
      <c r="B159" s="4" t="s">
        <v>49</v>
      </c>
      <c r="C159" s="4" t="s">
        <v>26</v>
      </c>
      <c r="D159" s="4" t="s">
        <v>54</v>
      </c>
      <c r="E159" s="5" t="s">
        <v>148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2.7</v>
      </c>
      <c r="X159" s="4">
        <v>2.82</v>
      </c>
      <c r="Y159" s="4">
        <v>2.2599999999999998</v>
      </c>
    </row>
    <row r="160" spans="1:25" x14ac:dyDescent="0.25">
      <c r="A160" s="4">
        <v>2016</v>
      </c>
      <c r="B160" s="4" t="s">
        <v>49</v>
      </c>
      <c r="C160" s="4" t="s">
        <v>26</v>
      </c>
      <c r="D160" s="4" t="s">
        <v>54</v>
      </c>
      <c r="E160" s="5" t="s">
        <v>149</v>
      </c>
      <c r="F160" s="4">
        <v>1.32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2.82</v>
      </c>
      <c r="N160" s="4">
        <v>0</v>
      </c>
      <c r="O160" s="4">
        <v>3.63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2.33</v>
      </c>
      <c r="V160" s="4">
        <v>0</v>
      </c>
      <c r="W160" s="4">
        <v>3.12</v>
      </c>
      <c r="X160" s="4">
        <v>2.87</v>
      </c>
      <c r="Y160" s="4">
        <v>2.29</v>
      </c>
    </row>
    <row r="161" spans="1:25" x14ac:dyDescent="0.25">
      <c r="A161" s="4">
        <v>2016</v>
      </c>
      <c r="B161" s="4" t="s">
        <v>76</v>
      </c>
      <c r="C161" s="4" t="s">
        <v>77</v>
      </c>
      <c r="D161" s="4" t="s">
        <v>78</v>
      </c>
      <c r="E161" s="5" t="s">
        <v>150</v>
      </c>
      <c r="F161" s="4">
        <v>1.41</v>
      </c>
      <c r="G161" s="4">
        <v>0</v>
      </c>
      <c r="H161" s="4">
        <v>0</v>
      </c>
      <c r="I161" s="4">
        <v>0</v>
      </c>
      <c r="J161" s="4">
        <v>0</v>
      </c>
      <c r="K161" s="4">
        <v>1.1000000000000001</v>
      </c>
      <c r="L161" s="4">
        <v>0</v>
      </c>
      <c r="M161" s="4">
        <v>0</v>
      </c>
      <c r="N161" s="4">
        <v>3.4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1.25</v>
      </c>
      <c r="V161" s="4">
        <v>0</v>
      </c>
      <c r="W161" s="4">
        <v>0</v>
      </c>
      <c r="X161" s="4">
        <v>3.09</v>
      </c>
      <c r="Y161" s="4">
        <v>1.96</v>
      </c>
    </row>
    <row r="162" spans="1:25" x14ac:dyDescent="0.25">
      <c r="A162" s="4">
        <v>2016</v>
      </c>
      <c r="B162" s="4" t="s">
        <v>76</v>
      </c>
      <c r="C162" s="4" t="s">
        <v>77</v>
      </c>
      <c r="D162" s="4" t="s">
        <v>78</v>
      </c>
      <c r="E162" s="5" t="s">
        <v>151</v>
      </c>
      <c r="F162" s="4">
        <v>1.43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1.69</v>
      </c>
      <c r="N162" s="4">
        <v>3.57</v>
      </c>
      <c r="O162" s="4">
        <v>3.73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1.33</v>
      </c>
      <c r="V162" s="4">
        <v>0</v>
      </c>
      <c r="W162" s="4">
        <v>0</v>
      </c>
      <c r="X162" s="4">
        <v>3.24</v>
      </c>
      <c r="Y162" s="4">
        <v>2.08</v>
      </c>
    </row>
    <row r="163" spans="1:25" x14ac:dyDescent="0.25">
      <c r="A163" s="4">
        <v>2016</v>
      </c>
      <c r="B163" s="4" t="s">
        <v>76</v>
      </c>
      <c r="C163" s="4" t="s">
        <v>77</v>
      </c>
      <c r="D163" s="4" t="s">
        <v>78</v>
      </c>
      <c r="E163" s="5" t="s">
        <v>152</v>
      </c>
      <c r="F163" s="4">
        <v>1.48</v>
      </c>
      <c r="G163" s="4">
        <v>0</v>
      </c>
      <c r="H163" s="4">
        <v>0</v>
      </c>
      <c r="I163" s="4">
        <v>0</v>
      </c>
      <c r="J163" s="4">
        <v>0</v>
      </c>
      <c r="K163" s="4">
        <v>1.29</v>
      </c>
      <c r="L163" s="4">
        <v>0</v>
      </c>
      <c r="M163" s="4">
        <v>1.84</v>
      </c>
      <c r="N163" s="4">
        <v>3.78</v>
      </c>
      <c r="O163" s="4">
        <v>3.96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1.43</v>
      </c>
      <c r="V163" s="4">
        <v>0</v>
      </c>
      <c r="W163" s="4">
        <v>0</v>
      </c>
      <c r="X163" s="4">
        <v>3.42</v>
      </c>
      <c r="Y163" s="4">
        <v>2.21</v>
      </c>
    </row>
    <row r="164" spans="1:25" x14ac:dyDescent="0.25">
      <c r="A164" s="4">
        <v>2016</v>
      </c>
      <c r="B164" s="4" t="s">
        <v>76</v>
      </c>
      <c r="C164" s="4" t="s">
        <v>77</v>
      </c>
      <c r="D164" s="4" t="s">
        <v>78</v>
      </c>
      <c r="E164" s="5" t="s">
        <v>153</v>
      </c>
      <c r="F164" s="4">
        <v>1.55</v>
      </c>
      <c r="G164" s="4">
        <v>0</v>
      </c>
      <c r="H164" s="4">
        <v>0</v>
      </c>
      <c r="I164" s="4">
        <v>0</v>
      </c>
      <c r="J164" s="4">
        <v>0</v>
      </c>
      <c r="K164" s="4">
        <v>1.42</v>
      </c>
      <c r="L164" s="4">
        <v>0</v>
      </c>
      <c r="M164" s="4">
        <v>2.02</v>
      </c>
      <c r="N164" s="4">
        <v>4.05</v>
      </c>
      <c r="O164" s="4">
        <v>0</v>
      </c>
      <c r="P164" s="4">
        <v>0</v>
      </c>
      <c r="Q164" s="4">
        <v>0</v>
      </c>
      <c r="R164" s="4">
        <v>0</v>
      </c>
      <c r="S164" s="4">
        <v>2.57</v>
      </c>
      <c r="T164" s="4">
        <v>0</v>
      </c>
      <c r="U164" s="4">
        <v>1.56</v>
      </c>
      <c r="V164" s="4">
        <v>0</v>
      </c>
      <c r="W164" s="4">
        <v>3.22</v>
      </c>
      <c r="X164" s="4">
        <v>3.28</v>
      </c>
      <c r="Y164" s="4">
        <v>2.41</v>
      </c>
    </row>
    <row r="165" spans="1:25" x14ac:dyDescent="0.25">
      <c r="A165" s="4">
        <v>2016</v>
      </c>
      <c r="B165" s="4" t="s">
        <v>76</v>
      </c>
      <c r="C165" s="4" t="s">
        <v>77</v>
      </c>
      <c r="D165" s="4" t="s">
        <v>78</v>
      </c>
      <c r="E165" s="5" t="s">
        <v>154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1.07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4">
        <v>2016</v>
      </c>
      <c r="B166" s="4" t="s">
        <v>76</v>
      </c>
      <c r="C166" s="4" t="s">
        <v>77</v>
      </c>
      <c r="D166" s="4" t="s">
        <v>78</v>
      </c>
      <c r="E166" s="5" t="s">
        <v>155</v>
      </c>
      <c r="F166" s="4">
        <v>1.5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2.2400000000000002</v>
      </c>
    </row>
    <row r="167" spans="1:25" x14ac:dyDescent="0.25">
      <c r="A167" s="4">
        <v>2016</v>
      </c>
      <c r="B167" s="4" t="s">
        <v>76</v>
      </c>
      <c r="C167" s="4" t="s">
        <v>77</v>
      </c>
      <c r="D167" s="4" t="s">
        <v>78</v>
      </c>
      <c r="E167" s="5" t="s">
        <v>156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2.16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1.65</v>
      </c>
      <c r="V167" s="4">
        <v>0</v>
      </c>
      <c r="W167" s="4">
        <v>0</v>
      </c>
      <c r="X167" s="4">
        <v>0</v>
      </c>
      <c r="Y167" s="4">
        <v>2.54</v>
      </c>
    </row>
    <row r="168" spans="1:25" x14ac:dyDescent="0.25">
      <c r="A168" s="4">
        <v>2016</v>
      </c>
      <c r="B168" s="4" t="s">
        <v>76</v>
      </c>
      <c r="C168" s="4" t="s">
        <v>77</v>
      </c>
      <c r="D168" s="4" t="s">
        <v>78</v>
      </c>
      <c r="E168" s="5" t="s">
        <v>157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4.3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2.73</v>
      </c>
      <c r="X168" s="4">
        <v>0</v>
      </c>
      <c r="Y168" s="4">
        <v>2.44</v>
      </c>
    </row>
    <row r="169" spans="1:25" x14ac:dyDescent="0.25">
      <c r="A169" s="4">
        <v>2016</v>
      </c>
      <c r="B169" s="4" t="s">
        <v>76</v>
      </c>
      <c r="C169" s="4" t="s">
        <v>77</v>
      </c>
      <c r="D169" s="4" t="s">
        <v>78</v>
      </c>
      <c r="E169" s="5" t="s">
        <v>158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2.0499999999999998</v>
      </c>
      <c r="N169" s="4">
        <v>4.07</v>
      </c>
      <c r="O169" s="4">
        <v>4.2699999999999996</v>
      </c>
      <c r="P169" s="4">
        <v>0</v>
      </c>
      <c r="Q169" s="4">
        <v>0</v>
      </c>
      <c r="R169" s="4">
        <v>0</v>
      </c>
      <c r="S169" s="4">
        <v>2.59</v>
      </c>
      <c r="T169" s="4">
        <v>0</v>
      </c>
      <c r="U169" s="4">
        <v>1.55</v>
      </c>
      <c r="V169" s="4">
        <v>0</v>
      </c>
      <c r="W169" s="4">
        <v>0</v>
      </c>
      <c r="X169" s="4">
        <v>3.31</v>
      </c>
      <c r="Y169" s="4">
        <v>2.4300000000000002</v>
      </c>
    </row>
    <row r="170" spans="1:25" x14ac:dyDescent="0.25">
      <c r="A170" s="4">
        <v>2016</v>
      </c>
      <c r="B170" s="4" t="s">
        <v>76</v>
      </c>
      <c r="C170" s="4" t="s">
        <v>77</v>
      </c>
      <c r="D170" s="4" t="s">
        <v>78</v>
      </c>
      <c r="E170" s="5" t="s">
        <v>159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1.67</v>
      </c>
    </row>
    <row r="171" spans="1:25" x14ac:dyDescent="0.25">
      <c r="A171" s="4">
        <v>2016</v>
      </c>
      <c r="B171" s="4" t="s">
        <v>76</v>
      </c>
      <c r="C171" s="4" t="s">
        <v>77</v>
      </c>
      <c r="D171" s="4" t="s">
        <v>78</v>
      </c>
      <c r="E171" s="5" t="s">
        <v>160</v>
      </c>
      <c r="F171" s="4">
        <v>1.41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1.49</v>
      </c>
      <c r="N171" s="4">
        <v>0</v>
      </c>
      <c r="O171" s="4">
        <v>3.39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1.19</v>
      </c>
      <c r="V171" s="4">
        <v>0</v>
      </c>
      <c r="W171" s="4">
        <v>0</v>
      </c>
      <c r="X171" s="4">
        <v>0</v>
      </c>
      <c r="Y171" s="4">
        <v>1.84</v>
      </c>
    </row>
    <row r="172" spans="1:25" x14ac:dyDescent="0.25">
      <c r="A172" s="4">
        <v>2016</v>
      </c>
      <c r="B172" s="4" t="s">
        <v>76</v>
      </c>
      <c r="C172" s="4" t="s">
        <v>77</v>
      </c>
      <c r="D172" s="4" t="s">
        <v>78</v>
      </c>
      <c r="E172" s="5" t="s">
        <v>161</v>
      </c>
      <c r="F172" s="4">
        <v>1.4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1.23</v>
      </c>
      <c r="V172" s="4">
        <v>0</v>
      </c>
      <c r="W172" s="4">
        <v>0</v>
      </c>
      <c r="X172" s="4">
        <v>0</v>
      </c>
      <c r="Y172" s="4">
        <v>0</v>
      </c>
    </row>
    <row r="173" spans="1:25" x14ac:dyDescent="0.25">
      <c r="A173" s="4">
        <v>2016</v>
      </c>
      <c r="B173" s="4" t="s">
        <v>76</v>
      </c>
      <c r="C173" s="4" t="s">
        <v>77</v>
      </c>
      <c r="D173" s="4" t="s">
        <v>78</v>
      </c>
      <c r="E173" s="5" t="s">
        <v>162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1.27</v>
      </c>
      <c r="V173" s="4">
        <v>0</v>
      </c>
      <c r="W173" s="4">
        <v>0</v>
      </c>
      <c r="X173" s="4">
        <v>0</v>
      </c>
      <c r="Y173" s="4">
        <v>0</v>
      </c>
    </row>
    <row r="174" spans="1:25" x14ac:dyDescent="0.25">
      <c r="A174" s="4">
        <v>2016</v>
      </c>
      <c r="B174" s="4" t="s">
        <v>76</v>
      </c>
      <c r="C174" s="4" t="s">
        <v>77</v>
      </c>
      <c r="D174" s="4" t="s">
        <v>78</v>
      </c>
      <c r="E174" s="5" t="s">
        <v>163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1.57</v>
      </c>
      <c r="N174" s="4">
        <v>0</v>
      </c>
      <c r="O174" s="4">
        <v>2.5499999999999998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1.22</v>
      </c>
      <c r="V174" s="4">
        <v>0</v>
      </c>
      <c r="W174" s="4">
        <v>2.5099999999999998</v>
      </c>
      <c r="X174" s="4">
        <v>0</v>
      </c>
      <c r="Y174" s="4">
        <v>1.92</v>
      </c>
    </row>
    <row r="175" spans="1:25" x14ac:dyDescent="0.25">
      <c r="A175" s="4">
        <v>2016</v>
      </c>
      <c r="B175" s="4" t="s">
        <v>76</v>
      </c>
      <c r="C175" s="4" t="s">
        <v>77</v>
      </c>
      <c r="D175" s="4" t="s">
        <v>78</v>
      </c>
      <c r="E175" s="5" t="s">
        <v>164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1.28</v>
      </c>
      <c r="N175" s="4">
        <v>0</v>
      </c>
      <c r="O175" s="4">
        <v>2.14</v>
      </c>
      <c r="P175" s="4">
        <v>0</v>
      </c>
      <c r="Q175" s="4">
        <v>0</v>
      </c>
      <c r="R175" s="4">
        <v>1.02</v>
      </c>
      <c r="S175" s="4">
        <v>0</v>
      </c>
      <c r="T175" s="4">
        <v>0</v>
      </c>
      <c r="U175" s="4">
        <v>1.01</v>
      </c>
      <c r="V175" s="4">
        <v>0</v>
      </c>
      <c r="W175" s="4">
        <v>2.12</v>
      </c>
      <c r="X175" s="4">
        <v>0</v>
      </c>
      <c r="Y175" s="4">
        <v>1.62</v>
      </c>
    </row>
    <row r="176" spans="1:25" x14ac:dyDescent="0.25">
      <c r="A176" s="4">
        <v>2016</v>
      </c>
      <c r="B176" s="4" t="s">
        <v>76</v>
      </c>
      <c r="C176" s="4" t="s">
        <v>77</v>
      </c>
      <c r="D176" s="4" t="s">
        <v>78</v>
      </c>
      <c r="E176" s="5" t="s">
        <v>165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1.41</v>
      </c>
      <c r="V176" s="4">
        <v>0</v>
      </c>
      <c r="W176" s="4">
        <v>3.04</v>
      </c>
      <c r="X176" s="4">
        <v>3.09</v>
      </c>
      <c r="Y176" s="4">
        <v>0</v>
      </c>
    </row>
    <row r="177" spans="1:25" x14ac:dyDescent="0.25">
      <c r="A177" s="4">
        <v>2016</v>
      </c>
      <c r="B177" s="4" t="s">
        <v>76</v>
      </c>
      <c r="C177" s="4" t="s">
        <v>77</v>
      </c>
      <c r="D177" s="4" t="s">
        <v>78</v>
      </c>
      <c r="E177" s="5" t="s">
        <v>166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1.96</v>
      </c>
      <c r="N177" s="4">
        <v>0</v>
      </c>
      <c r="O177" s="4">
        <v>4</v>
      </c>
      <c r="P177" s="4">
        <v>1.9</v>
      </c>
      <c r="Q177" s="4">
        <v>0</v>
      </c>
      <c r="R177" s="4">
        <v>0</v>
      </c>
      <c r="S177" s="4">
        <v>0</v>
      </c>
      <c r="T177" s="4">
        <v>0</v>
      </c>
      <c r="U177" s="4">
        <v>1.44</v>
      </c>
      <c r="V177" s="4">
        <v>0</v>
      </c>
      <c r="W177" s="4">
        <v>3.09</v>
      </c>
      <c r="X177" s="4">
        <v>3.13</v>
      </c>
      <c r="Y177" s="4">
        <v>2.31</v>
      </c>
    </row>
    <row r="178" spans="1:25" x14ac:dyDescent="0.25">
      <c r="A178" s="4">
        <v>2016</v>
      </c>
      <c r="B178" s="4" t="s">
        <v>76</v>
      </c>
      <c r="C178" s="4" t="s">
        <v>77</v>
      </c>
      <c r="D178" s="4" t="s">
        <v>78</v>
      </c>
      <c r="E178" s="5" t="s">
        <v>167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4.1399999999999997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1.5</v>
      </c>
      <c r="V178" s="4">
        <v>0</v>
      </c>
      <c r="W178" s="4">
        <v>3.14</v>
      </c>
      <c r="X178" s="4">
        <v>0</v>
      </c>
      <c r="Y178" s="4">
        <v>2.42</v>
      </c>
    </row>
    <row r="179" spans="1:25" x14ac:dyDescent="0.25">
      <c r="A179" s="4">
        <v>2016</v>
      </c>
      <c r="B179" s="4" t="s">
        <v>76</v>
      </c>
      <c r="C179" s="4" t="s">
        <v>77</v>
      </c>
      <c r="D179" s="4" t="s">
        <v>78</v>
      </c>
      <c r="E179" s="5" t="s">
        <v>168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1.98</v>
      </c>
      <c r="N179" s="4">
        <v>0</v>
      </c>
      <c r="O179" s="4">
        <v>4.07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1.47</v>
      </c>
      <c r="V179" s="4">
        <v>0</v>
      </c>
      <c r="W179" s="4">
        <v>3.1</v>
      </c>
      <c r="X179" s="4">
        <v>3.17</v>
      </c>
      <c r="Y179" s="4">
        <v>2.38</v>
      </c>
    </row>
    <row r="180" spans="1:25" x14ac:dyDescent="0.25">
      <c r="A180" s="4">
        <v>2016</v>
      </c>
      <c r="B180" s="4" t="s">
        <v>76</v>
      </c>
      <c r="C180" s="4" t="s">
        <v>77</v>
      </c>
      <c r="D180" s="4" t="s">
        <v>183</v>
      </c>
      <c r="E180" s="6" t="s">
        <v>184</v>
      </c>
      <c r="F180" s="4">
        <v>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1.84</v>
      </c>
      <c r="N180" s="4">
        <v>4.24</v>
      </c>
      <c r="O180" s="4">
        <v>4.4400000000000004</v>
      </c>
      <c r="P180" s="4">
        <v>0</v>
      </c>
      <c r="Q180" s="4">
        <v>0</v>
      </c>
      <c r="R180" s="4">
        <v>1.53</v>
      </c>
      <c r="S180" s="4">
        <v>0</v>
      </c>
      <c r="T180" s="4">
        <v>0</v>
      </c>
      <c r="U180" s="4">
        <v>1.61</v>
      </c>
      <c r="V180" s="4">
        <v>4.16</v>
      </c>
      <c r="W180" s="4">
        <v>3.43</v>
      </c>
      <c r="X180" s="4">
        <v>0</v>
      </c>
      <c r="Y180" s="4">
        <v>2.3199999999999998</v>
      </c>
    </row>
    <row r="181" spans="1:25" x14ac:dyDescent="0.25">
      <c r="A181" s="4">
        <v>2016</v>
      </c>
      <c r="B181" s="4" t="s">
        <v>76</v>
      </c>
      <c r="C181" s="4" t="s">
        <v>77</v>
      </c>
      <c r="D181" s="4" t="s">
        <v>183</v>
      </c>
      <c r="E181" s="6" t="s">
        <v>185</v>
      </c>
      <c r="F181" s="4">
        <v>1.01</v>
      </c>
      <c r="G181" s="4">
        <v>0</v>
      </c>
      <c r="H181" s="4">
        <v>0</v>
      </c>
      <c r="I181" s="4">
        <v>0</v>
      </c>
      <c r="J181" s="4">
        <v>0</v>
      </c>
      <c r="K181" s="4">
        <v>1.29</v>
      </c>
      <c r="L181" s="4">
        <v>0</v>
      </c>
      <c r="M181" s="4">
        <v>0</v>
      </c>
      <c r="N181" s="4">
        <v>3.59</v>
      </c>
      <c r="O181" s="4">
        <v>3.76</v>
      </c>
      <c r="P181" s="4">
        <v>0</v>
      </c>
      <c r="Q181" s="4">
        <v>0</v>
      </c>
      <c r="R181" s="4">
        <v>1.37</v>
      </c>
      <c r="S181" s="4">
        <v>0</v>
      </c>
      <c r="T181" s="4">
        <v>0</v>
      </c>
      <c r="U181" s="4">
        <v>1.28</v>
      </c>
      <c r="V181" s="4">
        <v>0</v>
      </c>
      <c r="W181" s="4">
        <v>2.16</v>
      </c>
      <c r="X181" s="4">
        <v>2.98</v>
      </c>
      <c r="Y181" s="4">
        <v>1.81</v>
      </c>
    </row>
    <row r="182" spans="1:25" x14ac:dyDescent="0.25">
      <c r="A182" s="4">
        <v>2016</v>
      </c>
      <c r="B182" s="4" t="s">
        <v>76</v>
      </c>
      <c r="C182" s="4" t="s">
        <v>77</v>
      </c>
      <c r="D182" s="4" t="s">
        <v>183</v>
      </c>
      <c r="E182" s="6" t="s">
        <v>186</v>
      </c>
      <c r="F182" s="4">
        <v>1.54</v>
      </c>
      <c r="G182" s="4">
        <v>0</v>
      </c>
      <c r="H182" s="4">
        <v>0</v>
      </c>
      <c r="I182" s="4">
        <v>0</v>
      </c>
      <c r="J182" s="4">
        <v>1.7</v>
      </c>
      <c r="K182" s="4">
        <v>1.1200000000000001</v>
      </c>
      <c r="L182" s="4">
        <v>1.22</v>
      </c>
      <c r="M182" s="4">
        <v>0</v>
      </c>
      <c r="N182" s="4">
        <v>0</v>
      </c>
      <c r="O182" s="4">
        <v>3.99</v>
      </c>
      <c r="P182" s="4">
        <v>0</v>
      </c>
      <c r="Q182" s="4">
        <v>1.76</v>
      </c>
      <c r="R182" s="4">
        <v>0.98</v>
      </c>
      <c r="S182" s="4">
        <v>0</v>
      </c>
      <c r="T182" s="4">
        <v>0</v>
      </c>
      <c r="U182" s="4">
        <v>1.39</v>
      </c>
      <c r="V182" s="4">
        <v>0</v>
      </c>
      <c r="W182" s="4">
        <v>2.62</v>
      </c>
      <c r="X182" s="4">
        <v>3.37</v>
      </c>
      <c r="Y182" s="4">
        <v>2.0699999999999998</v>
      </c>
    </row>
    <row r="183" spans="1:25" x14ac:dyDescent="0.25">
      <c r="A183" s="4">
        <v>2016</v>
      </c>
      <c r="B183" s="4" t="s">
        <v>76</v>
      </c>
      <c r="C183" s="4" t="s">
        <v>77</v>
      </c>
      <c r="D183" s="4" t="s">
        <v>183</v>
      </c>
      <c r="E183" s="6" t="s">
        <v>187</v>
      </c>
      <c r="F183" s="4">
        <v>1.45</v>
      </c>
      <c r="G183" s="4">
        <v>0</v>
      </c>
      <c r="H183" s="4">
        <v>0</v>
      </c>
      <c r="I183" s="4">
        <v>0</v>
      </c>
      <c r="J183" s="4">
        <v>1.4</v>
      </c>
      <c r="K183" s="4">
        <v>1.1000000000000001</v>
      </c>
      <c r="L183" s="4">
        <v>1.21</v>
      </c>
      <c r="M183" s="4">
        <v>0</v>
      </c>
      <c r="N183" s="4">
        <v>0</v>
      </c>
      <c r="O183" s="4">
        <v>4.01</v>
      </c>
      <c r="P183" s="4">
        <v>0</v>
      </c>
      <c r="Q183" s="4">
        <v>1.72</v>
      </c>
      <c r="R183" s="4">
        <v>1.21</v>
      </c>
      <c r="S183" s="4">
        <v>0</v>
      </c>
      <c r="T183" s="4">
        <v>0</v>
      </c>
      <c r="U183" s="4">
        <v>1.38</v>
      </c>
      <c r="V183" s="4">
        <v>0</v>
      </c>
      <c r="W183" s="4">
        <v>2.48</v>
      </c>
      <c r="X183" s="4">
        <v>3.39</v>
      </c>
      <c r="Y183" s="4">
        <v>1.93</v>
      </c>
    </row>
    <row r="184" spans="1:25" x14ac:dyDescent="0.25">
      <c r="A184" s="4">
        <v>2016</v>
      </c>
      <c r="B184" s="4" t="s">
        <v>76</v>
      </c>
      <c r="C184" s="4" t="s">
        <v>77</v>
      </c>
      <c r="D184" s="4" t="s">
        <v>183</v>
      </c>
      <c r="E184" s="6" t="s">
        <v>188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</row>
    <row r="185" spans="1:25" x14ac:dyDescent="0.25">
      <c r="A185" s="4">
        <v>2016</v>
      </c>
      <c r="B185" s="4" t="s">
        <v>76</v>
      </c>
      <c r="C185" s="4" t="s">
        <v>77</v>
      </c>
      <c r="D185" s="4" t="s">
        <v>183</v>
      </c>
      <c r="E185" s="6" t="s">
        <v>189</v>
      </c>
      <c r="F185" s="4">
        <v>1.56</v>
      </c>
      <c r="G185" s="4">
        <v>0</v>
      </c>
      <c r="H185" s="4">
        <v>0</v>
      </c>
      <c r="I185" s="4">
        <v>0</v>
      </c>
      <c r="J185" s="4">
        <v>1.63</v>
      </c>
      <c r="K185" s="4">
        <v>1.23</v>
      </c>
      <c r="L185" s="4">
        <v>0</v>
      </c>
      <c r="M185" s="4">
        <v>0</v>
      </c>
      <c r="N185" s="4">
        <v>0</v>
      </c>
      <c r="O185" s="4">
        <v>3.94</v>
      </c>
      <c r="P185" s="4">
        <v>0</v>
      </c>
      <c r="Q185" s="4">
        <v>0</v>
      </c>
      <c r="R185" s="4">
        <v>1.32</v>
      </c>
      <c r="S185" s="4">
        <v>0</v>
      </c>
      <c r="T185" s="4">
        <v>0</v>
      </c>
      <c r="U185" s="4">
        <v>1.5</v>
      </c>
      <c r="V185" s="4">
        <v>0</v>
      </c>
      <c r="W185" s="4">
        <v>2.2200000000000002</v>
      </c>
      <c r="X185" s="4">
        <v>3.33</v>
      </c>
      <c r="Y185" s="4">
        <v>2.02</v>
      </c>
    </row>
    <row r="186" spans="1:25" x14ac:dyDescent="0.25">
      <c r="A186" s="4">
        <v>2016</v>
      </c>
      <c r="B186" s="4" t="s">
        <v>76</v>
      </c>
      <c r="C186" s="4" t="s">
        <v>77</v>
      </c>
      <c r="D186" s="4" t="s">
        <v>183</v>
      </c>
      <c r="E186" s="6" t="s">
        <v>190</v>
      </c>
      <c r="F186" s="4">
        <v>1.59</v>
      </c>
      <c r="G186" s="4">
        <v>0</v>
      </c>
      <c r="H186" s="4">
        <v>0</v>
      </c>
      <c r="I186" s="4">
        <v>0</v>
      </c>
      <c r="J186" s="4">
        <v>0</v>
      </c>
      <c r="K186" s="4">
        <v>1.38</v>
      </c>
      <c r="L186" s="4">
        <v>0</v>
      </c>
      <c r="M186" s="4">
        <v>0</v>
      </c>
      <c r="N186" s="4">
        <v>4.33</v>
      </c>
      <c r="O186" s="4">
        <v>4.55</v>
      </c>
      <c r="P186" s="4">
        <v>0</v>
      </c>
      <c r="Q186" s="4">
        <v>0</v>
      </c>
      <c r="R186" s="4">
        <v>0</v>
      </c>
      <c r="S186" s="4">
        <v>2.2999999999999998</v>
      </c>
      <c r="T186" s="4">
        <v>3.2</v>
      </c>
      <c r="U186" s="4">
        <v>1.83</v>
      </c>
      <c r="V186" s="4">
        <v>3.29</v>
      </c>
      <c r="W186" s="4">
        <v>2.72</v>
      </c>
      <c r="X186" s="4">
        <v>0</v>
      </c>
      <c r="Y186" s="4">
        <v>2.35</v>
      </c>
    </row>
    <row r="187" spans="1:25" x14ac:dyDescent="0.25">
      <c r="A187" s="4">
        <v>2016</v>
      </c>
      <c r="B187" s="4" t="s">
        <v>76</v>
      </c>
      <c r="C187" s="4" t="s">
        <v>106</v>
      </c>
      <c r="D187" s="4" t="s">
        <v>112</v>
      </c>
      <c r="E187" s="4">
        <v>18450</v>
      </c>
      <c r="F187" s="4">
        <v>1.53</v>
      </c>
      <c r="G187" s="4">
        <v>3.09</v>
      </c>
      <c r="H187" s="4">
        <v>0</v>
      </c>
      <c r="I187" s="4">
        <v>0</v>
      </c>
      <c r="J187" s="4">
        <v>1.92</v>
      </c>
      <c r="K187" s="4">
        <v>0</v>
      </c>
      <c r="L187" s="4">
        <v>0</v>
      </c>
      <c r="M187" s="4">
        <v>0</v>
      </c>
      <c r="N187" s="4">
        <v>4.5599999999999996</v>
      </c>
      <c r="O187" s="4">
        <v>4.78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4.2</v>
      </c>
      <c r="W187" s="4">
        <v>3.34</v>
      </c>
      <c r="X187" s="4">
        <v>0</v>
      </c>
      <c r="Y187" s="4">
        <v>0</v>
      </c>
    </row>
    <row r="188" spans="1:25" x14ac:dyDescent="0.25">
      <c r="A188" s="4">
        <v>2016</v>
      </c>
      <c r="B188" s="4" t="s">
        <v>49</v>
      </c>
      <c r="C188" s="4" t="s">
        <v>106</v>
      </c>
      <c r="D188" s="4" t="s">
        <v>107</v>
      </c>
      <c r="E188" s="5" t="s">
        <v>132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4.63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4.6900000000000004</v>
      </c>
      <c r="V188" s="4">
        <v>0</v>
      </c>
      <c r="W188" s="4">
        <v>3.66</v>
      </c>
      <c r="X188" s="4">
        <v>3.62</v>
      </c>
      <c r="Y188" s="4">
        <v>2.97</v>
      </c>
    </row>
    <row r="189" spans="1:25" x14ac:dyDescent="0.25">
      <c r="A189" s="4">
        <v>2016</v>
      </c>
      <c r="B189" s="4" t="s">
        <v>76</v>
      </c>
      <c r="C189" s="4" t="s">
        <v>106</v>
      </c>
      <c r="D189" s="4" t="s">
        <v>136</v>
      </c>
      <c r="E189" s="5">
        <v>21610</v>
      </c>
      <c r="F189" s="4">
        <v>1.47</v>
      </c>
      <c r="G189" s="4">
        <v>3.08</v>
      </c>
      <c r="H189" s="4">
        <v>2.91</v>
      </c>
      <c r="I189" s="4">
        <v>0</v>
      </c>
      <c r="J189" s="4">
        <v>2.0299999999999998</v>
      </c>
      <c r="K189" s="4">
        <v>1.82</v>
      </c>
      <c r="L189" s="4">
        <v>0</v>
      </c>
      <c r="M189" s="4">
        <v>2.59</v>
      </c>
      <c r="N189" s="4">
        <v>4.57</v>
      </c>
      <c r="O189" s="4">
        <v>4.8</v>
      </c>
      <c r="P189" s="4">
        <v>2.4900000000000002</v>
      </c>
      <c r="Q189" s="4">
        <v>0</v>
      </c>
      <c r="R189" s="4">
        <v>2.2799999999999998</v>
      </c>
      <c r="S189" s="4">
        <v>2.74</v>
      </c>
      <c r="T189" s="4">
        <v>0</v>
      </c>
      <c r="U189" s="4">
        <v>1.18</v>
      </c>
      <c r="V189" s="4">
        <v>4.1500000000000004</v>
      </c>
      <c r="W189" s="4">
        <v>3.8</v>
      </c>
      <c r="X189" s="4">
        <v>4.13</v>
      </c>
      <c r="Y189" s="4">
        <v>3.05</v>
      </c>
    </row>
    <row r="190" spans="1:25" x14ac:dyDescent="0.25">
      <c r="A190" s="4">
        <v>2016</v>
      </c>
      <c r="B190" s="4" t="s">
        <v>76</v>
      </c>
      <c r="C190" s="4" t="s">
        <v>106</v>
      </c>
      <c r="D190" s="4" t="s">
        <v>136</v>
      </c>
      <c r="E190" s="5">
        <v>21624</v>
      </c>
      <c r="F190" s="4">
        <v>1.53</v>
      </c>
      <c r="G190" s="4">
        <v>2.98</v>
      </c>
      <c r="H190" s="4">
        <v>2.82</v>
      </c>
      <c r="I190" s="4">
        <v>0</v>
      </c>
      <c r="J190" s="4">
        <v>1.97</v>
      </c>
      <c r="K190" s="4">
        <v>1.76</v>
      </c>
      <c r="L190" s="4">
        <v>2.75</v>
      </c>
      <c r="M190" s="4">
        <v>2.4900000000000002</v>
      </c>
      <c r="N190" s="4">
        <v>4.46</v>
      </c>
      <c r="O190" s="4">
        <v>4.68</v>
      </c>
      <c r="P190" s="4">
        <v>2.42</v>
      </c>
      <c r="Q190" s="4">
        <v>0</v>
      </c>
      <c r="R190" s="4">
        <v>2.21</v>
      </c>
      <c r="S190" s="4">
        <v>3.07</v>
      </c>
      <c r="T190" s="4">
        <v>0</v>
      </c>
      <c r="U190" s="4">
        <v>1.18</v>
      </c>
      <c r="V190" s="4">
        <v>4.12</v>
      </c>
      <c r="W190" s="4">
        <v>3.79</v>
      </c>
      <c r="X190" s="4">
        <v>3.77</v>
      </c>
      <c r="Y190" s="4">
        <v>3.03</v>
      </c>
    </row>
    <row r="191" spans="1:25" x14ac:dyDescent="0.25">
      <c r="A191" s="4">
        <v>2016</v>
      </c>
      <c r="B191" s="4" t="s">
        <v>76</v>
      </c>
      <c r="C191" s="4" t="s">
        <v>106</v>
      </c>
      <c r="D191" s="4" t="s">
        <v>136</v>
      </c>
      <c r="E191" s="5">
        <v>21650</v>
      </c>
      <c r="F191" s="4">
        <v>1.45</v>
      </c>
      <c r="G191" s="4">
        <v>0</v>
      </c>
      <c r="H191" s="4">
        <v>0</v>
      </c>
      <c r="I191" s="4">
        <v>0</v>
      </c>
      <c r="J191" s="4">
        <v>1.95</v>
      </c>
      <c r="K191" s="4">
        <v>1.72</v>
      </c>
      <c r="L191" s="4">
        <v>2.67</v>
      </c>
      <c r="M191" s="4">
        <v>2.4300000000000002</v>
      </c>
      <c r="N191" s="4">
        <v>4.37</v>
      </c>
      <c r="O191" s="4">
        <v>4.58</v>
      </c>
      <c r="P191" s="4">
        <v>2.36</v>
      </c>
      <c r="Q191" s="4">
        <v>0</v>
      </c>
      <c r="R191" s="4">
        <v>2.11</v>
      </c>
      <c r="S191" s="4">
        <v>3.01</v>
      </c>
      <c r="T191" s="4">
        <v>1.58</v>
      </c>
      <c r="U191" s="4">
        <v>1.44</v>
      </c>
      <c r="V191" s="4">
        <v>4.1500000000000004</v>
      </c>
      <c r="W191" s="4">
        <v>3.78</v>
      </c>
      <c r="X191" s="4">
        <v>3.91</v>
      </c>
      <c r="Y191" s="4">
        <v>2.95</v>
      </c>
    </row>
    <row r="192" spans="1:25" x14ac:dyDescent="0.25">
      <c r="A192" s="4">
        <v>2016</v>
      </c>
      <c r="B192" s="4" t="s">
        <v>76</v>
      </c>
      <c r="C192" s="4" t="s">
        <v>106</v>
      </c>
      <c r="D192" s="4" t="s">
        <v>133</v>
      </c>
      <c r="E192" s="5">
        <v>20650</v>
      </c>
      <c r="F192" s="4">
        <v>0.66</v>
      </c>
      <c r="G192" s="4">
        <v>3.05</v>
      </c>
      <c r="H192" s="4">
        <v>0</v>
      </c>
      <c r="I192" s="4">
        <v>0</v>
      </c>
      <c r="J192" s="4">
        <v>2.0299999999999998</v>
      </c>
      <c r="K192" s="4">
        <v>1.82</v>
      </c>
      <c r="L192" s="4">
        <v>2.75</v>
      </c>
      <c r="M192" s="4">
        <v>2.57</v>
      </c>
      <c r="N192" s="4">
        <v>4.5199999999999996</v>
      </c>
      <c r="O192" s="4">
        <v>4.7300000000000004</v>
      </c>
      <c r="P192" s="4">
        <v>0</v>
      </c>
      <c r="Q192" s="4">
        <v>0</v>
      </c>
      <c r="R192" s="4">
        <v>2.2200000000000002</v>
      </c>
      <c r="S192" s="4">
        <v>3.09</v>
      </c>
      <c r="T192" s="4">
        <v>1.6</v>
      </c>
      <c r="U192" s="4">
        <v>1.07</v>
      </c>
      <c r="V192" s="4">
        <v>4.51</v>
      </c>
      <c r="W192" s="4">
        <v>3.9</v>
      </c>
      <c r="X192" s="4">
        <v>3.73</v>
      </c>
      <c r="Y192" s="4">
        <v>3.08</v>
      </c>
    </row>
    <row r="193" spans="1:25" x14ac:dyDescent="0.25">
      <c r="A193" s="4">
        <v>2016</v>
      </c>
      <c r="B193" s="4" t="s">
        <v>76</v>
      </c>
      <c r="C193" s="4" t="s">
        <v>106</v>
      </c>
      <c r="D193" s="4" t="s">
        <v>133</v>
      </c>
      <c r="E193" s="5">
        <v>20750</v>
      </c>
      <c r="F193" s="4">
        <v>0.66</v>
      </c>
      <c r="G193" s="4">
        <v>3.09</v>
      </c>
      <c r="H193" s="4">
        <v>0</v>
      </c>
      <c r="I193" s="4">
        <v>0</v>
      </c>
      <c r="J193" s="4">
        <v>2.0699999999999998</v>
      </c>
      <c r="K193" s="4">
        <v>0</v>
      </c>
      <c r="L193" s="4">
        <v>0</v>
      </c>
      <c r="M193" s="4">
        <v>2.61</v>
      </c>
      <c r="N193" s="4">
        <v>4.5599999999999996</v>
      </c>
      <c r="O193" s="4">
        <v>4.78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1.08</v>
      </c>
      <c r="V193" s="4">
        <v>4.57</v>
      </c>
      <c r="W193" s="4">
        <v>3.93</v>
      </c>
      <c r="X193" s="4">
        <v>3.69</v>
      </c>
      <c r="Y193" s="4">
        <v>3.12</v>
      </c>
    </row>
    <row r="194" spans="1:25" x14ac:dyDescent="0.25">
      <c r="A194" s="4">
        <v>2016</v>
      </c>
      <c r="B194" s="4" t="s">
        <v>76</v>
      </c>
      <c r="C194" s="4" t="s">
        <v>106</v>
      </c>
      <c r="D194" s="4" t="s">
        <v>169</v>
      </c>
      <c r="E194" s="5">
        <v>20824</v>
      </c>
      <c r="F194" s="4">
        <v>0.67</v>
      </c>
      <c r="G194" s="4">
        <v>0</v>
      </c>
      <c r="H194" s="4">
        <v>0</v>
      </c>
      <c r="I194" s="4">
        <v>0</v>
      </c>
      <c r="J194" s="4">
        <v>2.0099999999999998</v>
      </c>
      <c r="K194" s="4">
        <v>1.8</v>
      </c>
      <c r="L194" s="4">
        <v>0</v>
      </c>
      <c r="M194" s="4">
        <v>2.5299999999999998</v>
      </c>
      <c r="N194" s="4">
        <v>4.5</v>
      </c>
      <c r="O194" s="4">
        <v>4.72</v>
      </c>
      <c r="P194" s="4">
        <v>0</v>
      </c>
      <c r="Q194" s="4">
        <v>0</v>
      </c>
      <c r="R194" s="4">
        <v>2.2200000000000002</v>
      </c>
      <c r="S194" s="4">
        <v>0</v>
      </c>
      <c r="T194" s="4">
        <v>1.62</v>
      </c>
      <c r="U194" s="4">
        <v>1.1100000000000001</v>
      </c>
      <c r="V194" s="4">
        <v>4.49</v>
      </c>
      <c r="W194" s="4">
        <v>3.9</v>
      </c>
      <c r="X194" s="4">
        <v>3.78</v>
      </c>
      <c r="Y194" s="4">
        <v>3.06</v>
      </c>
    </row>
    <row r="195" spans="1:25" x14ac:dyDescent="0.25">
      <c r="A195" s="4">
        <v>2016</v>
      </c>
      <c r="B195" s="4" t="s">
        <v>76</v>
      </c>
      <c r="C195" s="4" t="s">
        <v>106</v>
      </c>
      <c r="D195" s="4" t="s">
        <v>169</v>
      </c>
      <c r="E195" s="5">
        <v>20850</v>
      </c>
      <c r="F195" s="4">
        <v>0.66</v>
      </c>
      <c r="G195" s="4">
        <v>0</v>
      </c>
      <c r="H195" s="4">
        <v>0</v>
      </c>
      <c r="I195" s="4">
        <v>0</v>
      </c>
      <c r="J195" s="4">
        <v>2.0099999999999998</v>
      </c>
      <c r="K195" s="4">
        <v>1.8</v>
      </c>
      <c r="L195" s="4">
        <v>0</v>
      </c>
      <c r="M195" s="4">
        <v>2.5299999999999998</v>
      </c>
      <c r="N195" s="4">
        <v>4.49</v>
      </c>
      <c r="O195" s="4">
        <v>4.71</v>
      </c>
      <c r="P195" s="4">
        <v>2.46</v>
      </c>
      <c r="Q195" s="4">
        <v>0</v>
      </c>
      <c r="R195" s="4">
        <v>2.21</v>
      </c>
      <c r="S195" s="4">
        <v>3.09</v>
      </c>
      <c r="T195" s="4">
        <v>1.61</v>
      </c>
      <c r="U195" s="4">
        <v>1.06</v>
      </c>
      <c r="V195" s="4">
        <v>4.4800000000000004</v>
      </c>
      <c r="W195" s="4">
        <v>3.9</v>
      </c>
      <c r="X195" s="4">
        <v>3.81</v>
      </c>
      <c r="Y195" s="4">
        <v>3.06</v>
      </c>
    </row>
    <row r="196" spans="1:25" x14ac:dyDescent="0.25">
      <c r="A196" s="4">
        <v>2016</v>
      </c>
      <c r="B196" s="4" t="s">
        <v>76</v>
      </c>
      <c r="C196" s="4" t="s">
        <v>106</v>
      </c>
      <c r="D196" s="4" t="s">
        <v>169</v>
      </c>
      <c r="E196" s="5">
        <v>20924</v>
      </c>
      <c r="F196" s="4">
        <v>0.66</v>
      </c>
      <c r="G196" s="4">
        <v>0</v>
      </c>
      <c r="H196" s="4">
        <v>0</v>
      </c>
      <c r="I196" s="4">
        <v>0</v>
      </c>
      <c r="J196" s="4">
        <v>2.04</v>
      </c>
      <c r="K196" s="4">
        <v>0</v>
      </c>
      <c r="L196" s="4">
        <v>0</v>
      </c>
      <c r="M196" s="4">
        <v>2.56</v>
      </c>
      <c r="N196" s="4">
        <v>4.54</v>
      </c>
      <c r="O196" s="4">
        <v>4.7699999999999996</v>
      </c>
      <c r="P196" s="4">
        <v>0</v>
      </c>
      <c r="Q196" s="4">
        <v>0</v>
      </c>
      <c r="R196" s="4">
        <v>0</v>
      </c>
      <c r="S196" s="4">
        <v>0</v>
      </c>
      <c r="T196" s="4">
        <v>1.63</v>
      </c>
      <c r="U196" s="4">
        <v>0.9</v>
      </c>
      <c r="V196" s="4">
        <v>4.55</v>
      </c>
      <c r="W196" s="4">
        <v>3.95</v>
      </c>
      <c r="X196" s="4">
        <v>3.69</v>
      </c>
      <c r="Y196" s="4">
        <v>3.11</v>
      </c>
    </row>
    <row r="197" spans="1:25" x14ac:dyDescent="0.25">
      <c r="A197" s="4">
        <v>2016</v>
      </c>
      <c r="B197" s="4" t="s">
        <v>76</v>
      </c>
      <c r="C197" s="4" t="s">
        <v>106</v>
      </c>
      <c r="D197" s="4" t="s">
        <v>169</v>
      </c>
      <c r="E197" s="5">
        <v>20950</v>
      </c>
      <c r="F197" s="4">
        <v>0.67</v>
      </c>
      <c r="G197" s="4">
        <v>0</v>
      </c>
      <c r="H197" s="4">
        <v>0</v>
      </c>
      <c r="I197" s="4">
        <v>0</v>
      </c>
      <c r="J197" s="4">
        <v>2.06</v>
      </c>
      <c r="K197" s="4">
        <v>0</v>
      </c>
      <c r="L197" s="4">
        <v>0</v>
      </c>
      <c r="M197" s="4">
        <v>0</v>
      </c>
      <c r="N197" s="4">
        <v>4.55</v>
      </c>
      <c r="O197" s="4">
        <v>4.7699999999999996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1.07</v>
      </c>
      <c r="V197" s="4">
        <v>4.55</v>
      </c>
      <c r="W197" s="4">
        <v>3.95</v>
      </c>
      <c r="X197" s="4">
        <v>3.68</v>
      </c>
      <c r="Y197" s="4">
        <v>3.11</v>
      </c>
    </row>
    <row r="198" spans="1:25" x14ac:dyDescent="0.25">
      <c r="A198" s="4">
        <v>2016</v>
      </c>
      <c r="B198" s="4" t="s">
        <v>76</v>
      </c>
      <c r="C198" s="4" t="s">
        <v>106</v>
      </c>
      <c r="D198" s="4" t="s">
        <v>170</v>
      </c>
      <c r="E198" s="5">
        <v>21024</v>
      </c>
      <c r="F198" s="4">
        <v>0.65</v>
      </c>
      <c r="G198" s="4">
        <v>3.09</v>
      </c>
      <c r="H198" s="4">
        <v>2.96</v>
      </c>
      <c r="I198" s="4">
        <v>0</v>
      </c>
      <c r="J198" s="4">
        <v>2.0299999999999998</v>
      </c>
      <c r="K198" s="4">
        <v>1.82</v>
      </c>
      <c r="L198" s="4">
        <v>0</v>
      </c>
      <c r="M198" s="4">
        <v>2.5499999999999998</v>
      </c>
      <c r="N198" s="4">
        <v>4.54</v>
      </c>
      <c r="O198" s="4">
        <v>4.76</v>
      </c>
      <c r="P198" s="4">
        <v>2.54</v>
      </c>
      <c r="Q198" s="4">
        <v>0</v>
      </c>
      <c r="R198" s="4">
        <v>2.2599999999999998</v>
      </c>
      <c r="S198" s="4">
        <v>3.13</v>
      </c>
      <c r="T198" s="4">
        <v>1.64</v>
      </c>
      <c r="U198" s="4">
        <v>1.85</v>
      </c>
      <c r="V198" s="4">
        <v>4.32</v>
      </c>
      <c r="W198" s="4">
        <v>3.91</v>
      </c>
      <c r="X198" s="4">
        <v>3.73</v>
      </c>
      <c r="Y198" s="4">
        <v>3.12</v>
      </c>
    </row>
    <row r="199" spans="1:25" x14ac:dyDescent="0.25">
      <c r="A199" s="4">
        <v>2016</v>
      </c>
      <c r="B199" s="4" t="s">
        <v>76</v>
      </c>
      <c r="C199" s="4" t="s">
        <v>106</v>
      </c>
      <c r="D199" s="4" t="s">
        <v>170</v>
      </c>
      <c r="E199" s="5">
        <v>21124</v>
      </c>
      <c r="F199" s="4">
        <v>0.65</v>
      </c>
      <c r="G199" s="4">
        <v>0</v>
      </c>
      <c r="H199" s="4">
        <v>0</v>
      </c>
      <c r="I199" s="4">
        <v>0</v>
      </c>
      <c r="J199" s="4">
        <v>2.04</v>
      </c>
      <c r="K199" s="4">
        <v>0</v>
      </c>
      <c r="L199" s="4">
        <v>0</v>
      </c>
      <c r="M199" s="4">
        <v>0</v>
      </c>
      <c r="N199" s="4">
        <v>4.54</v>
      </c>
      <c r="O199" s="4">
        <v>4.76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2.17</v>
      </c>
      <c r="V199" s="4">
        <v>4.1399999999999997</v>
      </c>
      <c r="W199" s="4">
        <v>3.95</v>
      </c>
      <c r="X199" s="4">
        <v>4.0999999999999996</v>
      </c>
      <c r="Y199" s="4">
        <v>3.12</v>
      </c>
    </row>
    <row r="200" spans="1:25" x14ac:dyDescent="0.25">
      <c r="A200" s="4">
        <v>2016</v>
      </c>
      <c r="B200" s="4" t="s">
        <v>76</v>
      </c>
      <c r="C200" s="4" t="s">
        <v>106</v>
      </c>
      <c r="D200" s="4" t="s">
        <v>170</v>
      </c>
      <c r="E200" s="5">
        <v>21224</v>
      </c>
      <c r="F200" s="4">
        <v>0.65</v>
      </c>
      <c r="G200" s="4">
        <v>0</v>
      </c>
      <c r="H200" s="4">
        <v>2.97</v>
      </c>
      <c r="I200" s="4">
        <v>0</v>
      </c>
      <c r="J200" s="4">
        <v>2.04</v>
      </c>
      <c r="K200" s="4">
        <v>0</v>
      </c>
      <c r="L200" s="4">
        <v>2.81</v>
      </c>
      <c r="M200" s="4">
        <v>2.4300000000000002</v>
      </c>
      <c r="N200" s="4">
        <v>4.54</v>
      </c>
      <c r="O200" s="4">
        <v>4.76</v>
      </c>
      <c r="P200" s="4">
        <v>2.58</v>
      </c>
      <c r="Q200" s="4">
        <v>0</v>
      </c>
      <c r="R200" s="4">
        <v>2.27</v>
      </c>
      <c r="S200" s="4">
        <v>0</v>
      </c>
      <c r="T200" s="4">
        <v>1.64</v>
      </c>
      <c r="U200" s="4">
        <v>1.9</v>
      </c>
      <c r="V200" s="4">
        <v>4.18</v>
      </c>
      <c r="W200" s="4">
        <v>3.77</v>
      </c>
      <c r="X200" s="4">
        <v>0</v>
      </c>
      <c r="Y200" s="4">
        <v>3.12</v>
      </c>
    </row>
    <row r="201" spans="1:25" x14ac:dyDescent="0.25">
      <c r="A201" s="4">
        <v>2016</v>
      </c>
      <c r="B201" s="4" t="s">
        <v>76</v>
      </c>
      <c r="C201" s="4" t="s">
        <v>106</v>
      </c>
      <c r="D201" s="4" t="s">
        <v>170</v>
      </c>
      <c r="E201" s="5">
        <v>21320</v>
      </c>
      <c r="F201" s="4">
        <v>0.64</v>
      </c>
      <c r="G201" s="4">
        <v>0</v>
      </c>
      <c r="H201" s="4">
        <v>2.98</v>
      </c>
      <c r="I201" s="4">
        <v>0</v>
      </c>
      <c r="J201" s="4">
        <v>2.09</v>
      </c>
      <c r="K201" s="4">
        <v>0</v>
      </c>
      <c r="L201" s="4">
        <v>0</v>
      </c>
      <c r="M201" s="4">
        <v>2.64</v>
      </c>
      <c r="N201" s="4">
        <v>4.6100000000000003</v>
      </c>
      <c r="O201" s="4">
        <v>4.83</v>
      </c>
      <c r="P201" s="4">
        <v>2.63</v>
      </c>
      <c r="Q201" s="4">
        <v>0</v>
      </c>
      <c r="R201" s="4">
        <v>2.3199999999999998</v>
      </c>
      <c r="S201" s="4">
        <v>3.17</v>
      </c>
      <c r="T201" s="4">
        <v>0</v>
      </c>
      <c r="U201" s="4">
        <v>1.97</v>
      </c>
      <c r="V201" s="4">
        <v>4.4000000000000004</v>
      </c>
      <c r="W201" s="4">
        <v>4.08</v>
      </c>
      <c r="X201" s="4">
        <v>4.16</v>
      </c>
      <c r="Y201" s="4">
        <v>3.49</v>
      </c>
    </row>
    <row r="202" spans="1:25" x14ac:dyDescent="0.25">
      <c r="A202" s="4">
        <v>2016</v>
      </c>
      <c r="B202" s="4" t="s">
        <v>76</v>
      </c>
      <c r="C202" s="4" t="s">
        <v>106</v>
      </c>
      <c r="D202" s="4" t="s">
        <v>170</v>
      </c>
      <c r="E202" s="5">
        <v>21420</v>
      </c>
      <c r="F202" s="4">
        <v>0.64</v>
      </c>
      <c r="G202" s="4">
        <v>0</v>
      </c>
      <c r="H202" s="4">
        <v>0</v>
      </c>
      <c r="I202" s="4">
        <v>0</v>
      </c>
      <c r="J202" s="4">
        <v>2.06</v>
      </c>
      <c r="K202" s="4">
        <v>0</v>
      </c>
      <c r="L202" s="4">
        <v>0</v>
      </c>
      <c r="M202" s="4">
        <v>2.59</v>
      </c>
      <c r="N202" s="4">
        <v>4.58</v>
      </c>
      <c r="O202" s="4">
        <v>4.8</v>
      </c>
      <c r="P202" s="4">
        <v>0</v>
      </c>
      <c r="Q202" s="4">
        <v>0</v>
      </c>
      <c r="R202" s="4">
        <v>0</v>
      </c>
      <c r="S202" s="4">
        <v>3.15</v>
      </c>
      <c r="T202" s="4">
        <v>0</v>
      </c>
      <c r="U202" s="4">
        <v>3.26</v>
      </c>
      <c r="V202" s="4">
        <v>4.0999999999999996</v>
      </c>
      <c r="W202" s="4">
        <v>3.9</v>
      </c>
      <c r="X202" s="4">
        <v>4.13</v>
      </c>
      <c r="Y202" s="4">
        <v>3.46</v>
      </c>
    </row>
    <row r="203" spans="1:25" x14ac:dyDescent="0.25">
      <c r="A203" s="4">
        <v>2016</v>
      </c>
      <c r="B203" s="4" t="s">
        <v>76</v>
      </c>
      <c r="C203" s="4" t="s">
        <v>106</v>
      </c>
      <c r="D203" s="4" t="s">
        <v>170</v>
      </c>
      <c r="E203" s="5">
        <v>21520</v>
      </c>
      <c r="F203" s="4">
        <v>0.64</v>
      </c>
      <c r="G203" s="4">
        <v>0</v>
      </c>
      <c r="H203" s="4">
        <v>2.97</v>
      </c>
      <c r="I203" s="4">
        <v>0</v>
      </c>
      <c r="J203" s="4">
        <v>2.08</v>
      </c>
      <c r="K203" s="4">
        <v>1.86</v>
      </c>
      <c r="L203" s="4">
        <v>0</v>
      </c>
      <c r="M203" s="4">
        <v>2.65</v>
      </c>
      <c r="N203" s="4">
        <v>4.6100000000000003</v>
      </c>
      <c r="O203" s="4">
        <v>4.84</v>
      </c>
      <c r="P203" s="4">
        <v>2.61</v>
      </c>
      <c r="Q203" s="4">
        <v>0</v>
      </c>
      <c r="R203" s="4">
        <v>0</v>
      </c>
      <c r="S203" s="4">
        <v>3.17</v>
      </c>
      <c r="T203" s="4">
        <v>0</v>
      </c>
      <c r="U203" s="4">
        <v>1.53</v>
      </c>
      <c r="V203" s="4">
        <v>4.1500000000000004</v>
      </c>
      <c r="W203" s="4">
        <v>3.97</v>
      </c>
      <c r="X203" s="4">
        <v>0</v>
      </c>
      <c r="Y203" s="4">
        <v>3.43</v>
      </c>
    </row>
    <row r="204" spans="1:25" x14ac:dyDescent="0.25">
      <c r="A204" s="4">
        <v>2016</v>
      </c>
      <c r="B204" s="4" t="s">
        <v>76</v>
      </c>
      <c r="C204" s="4" t="s">
        <v>106</v>
      </c>
      <c r="D204" s="4" t="s">
        <v>171</v>
      </c>
      <c r="E204" s="5">
        <v>20122</v>
      </c>
      <c r="F204" s="4">
        <v>1.38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3.66</v>
      </c>
      <c r="X204" s="4">
        <v>0</v>
      </c>
      <c r="Y204" s="4">
        <v>3.07</v>
      </c>
    </row>
    <row r="205" spans="1:25" x14ac:dyDescent="0.25">
      <c r="A205" s="4">
        <v>2016</v>
      </c>
      <c r="B205" s="4" t="s">
        <v>76</v>
      </c>
      <c r="C205" s="4" t="s">
        <v>106</v>
      </c>
      <c r="D205" s="4" t="s">
        <v>171</v>
      </c>
      <c r="E205" s="5">
        <v>20222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4.58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3.95</v>
      </c>
      <c r="Y205" s="4">
        <v>3.11</v>
      </c>
    </row>
    <row r="206" spans="1:25" x14ac:dyDescent="0.25">
      <c r="A206" s="4">
        <v>2016</v>
      </c>
      <c r="B206" s="4" t="s">
        <v>76</v>
      </c>
      <c r="C206" s="4" t="s">
        <v>172</v>
      </c>
      <c r="D206" s="4" t="s">
        <v>173</v>
      </c>
      <c r="E206" s="5">
        <v>24835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4.6100000000000003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1.93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4">
        <v>2016</v>
      </c>
      <c r="B207" s="4" t="s">
        <v>76</v>
      </c>
      <c r="C207" s="4" t="s">
        <v>172</v>
      </c>
      <c r="D207" s="4" t="s">
        <v>174</v>
      </c>
      <c r="E207" s="5">
        <v>24410</v>
      </c>
      <c r="F207" s="4">
        <v>1.56</v>
      </c>
      <c r="G207" s="4">
        <v>0</v>
      </c>
      <c r="H207" s="4">
        <v>3.2</v>
      </c>
      <c r="I207" s="4">
        <v>0</v>
      </c>
      <c r="J207" s="4">
        <v>2.11</v>
      </c>
      <c r="K207" s="4">
        <v>1.88</v>
      </c>
      <c r="L207" s="4">
        <v>2.92</v>
      </c>
      <c r="M207" s="4">
        <v>0</v>
      </c>
      <c r="N207" s="4">
        <v>4.7300000000000004</v>
      </c>
      <c r="O207" s="4">
        <v>4.96</v>
      </c>
      <c r="P207" s="4">
        <v>2.64</v>
      </c>
      <c r="Q207" s="4">
        <v>0</v>
      </c>
      <c r="R207" s="4">
        <v>2.56</v>
      </c>
      <c r="S207" s="4">
        <v>2.8</v>
      </c>
      <c r="T207" s="4">
        <v>0</v>
      </c>
      <c r="U207" s="4">
        <v>1.43</v>
      </c>
      <c r="V207" s="4">
        <v>4.2300000000000004</v>
      </c>
      <c r="W207" s="4">
        <v>3.88</v>
      </c>
      <c r="X207" s="4">
        <v>4.26</v>
      </c>
      <c r="Y207" s="4">
        <v>3.91</v>
      </c>
    </row>
    <row r="208" spans="1:25" x14ac:dyDescent="0.25">
      <c r="A208" s="4">
        <v>2016</v>
      </c>
      <c r="B208" s="4" t="s">
        <v>76</v>
      </c>
      <c r="C208" s="4" t="s">
        <v>172</v>
      </c>
      <c r="D208" s="4" t="s">
        <v>174</v>
      </c>
      <c r="E208" s="5">
        <v>24416</v>
      </c>
      <c r="F208" s="4">
        <v>1.59</v>
      </c>
      <c r="G208" s="4">
        <v>0</v>
      </c>
      <c r="H208" s="4">
        <v>3.21</v>
      </c>
      <c r="I208" s="4">
        <v>0</v>
      </c>
      <c r="J208" s="4">
        <v>0</v>
      </c>
      <c r="K208" s="4">
        <v>1.88</v>
      </c>
      <c r="L208" s="4">
        <v>0</v>
      </c>
      <c r="M208" s="4">
        <v>0</v>
      </c>
      <c r="N208" s="4">
        <v>4.7699999999999996</v>
      </c>
      <c r="O208" s="4">
        <v>0</v>
      </c>
      <c r="P208" s="4">
        <v>2.61</v>
      </c>
      <c r="Q208" s="4">
        <v>0</v>
      </c>
      <c r="R208" s="4">
        <v>2.57</v>
      </c>
      <c r="S208" s="4">
        <v>2.87</v>
      </c>
      <c r="T208" s="4">
        <v>0</v>
      </c>
      <c r="U208" s="4">
        <v>1.52</v>
      </c>
      <c r="V208" s="4">
        <v>4</v>
      </c>
      <c r="W208" s="4">
        <v>4.18</v>
      </c>
      <c r="X208" s="4">
        <v>4.3</v>
      </c>
      <c r="Y208" s="4">
        <v>3.61</v>
      </c>
    </row>
    <row r="209" spans="1:25" x14ac:dyDescent="0.25">
      <c r="A209" s="4">
        <v>2016</v>
      </c>
      <c r="B209" s="4" t="s">
        <v>76</v>
      </c>
      <c r="C209" s="4" t="s">
        <v>172</v>
      </c>
      <c r="D209" s="4" t="s">
        <v>174</v>
      </c>
      <c r="E209" s="5">
        <v>24510</v>
      </c>
      <c r="F209" s="4">
        <v>1.63</v>
      </c>
      <c r="G209" s="4">
        <v>0</v>
      </c>
      <c r="H209" s="4">
        <v>0</v>
      </c>
      <c r="I209" s="4">
        <v>0</v>
      </c>
      <c r="J209" s="4">
        <v>2.0299999999999998</v>
      </c>
      <c r="K209" s="4">
        <v>0</v>
      </c>
      <c r="L209" s="4">
        <v>0</v>
      </c>
      <c r="M209" s="4">
        <v>2.56</v>
      </c>
      <c r="N209" s="4">
        <v>4.68</v>
      </c>
      <c r="O209" s="4">
        <v>0</v>
      </c>
      <c r="P209" s="4">
        <v>2.5299999999999998</v>
      </c>
      <c r="Q209" s="4">
        <v>0</v>
      </c>
      <c r="R209" s="4">
        <v>0</v>
      </c>
      <c r="S209" s="4">
        <v>2.79</v>
      </c>
      <c r="T209" s="4">
        <v>0</v>
      </c>
      <c r="U209" s="4">
        <v>1.34</v>
      </c>
      <c r="V209" s="4">
        <v>3.77</v>
      </c>
      <c r="W209" s="4">
        <v>3.33</v>
      </c>
      <c r="X209" s="4">
        <v>4.22</v>
      </c>
      <c r="Y209" s="4">
        <v>0</v>
      </c>
    </row>
    <row r="210" spans="1:25" x14ac:dyDescent="0.25">
      <c r="A210" s="4">
        <v>2016</v>
      </c>
      <c r="B210" s="4" t="s">
        <v>76</v>
      </c>
      <c r="C210" s="4" t="s">
        <v>172</v>
      </c>
      <c r="D210" s="4" t="s">
        <v>174</v>
      </c>
      <c r="E210" s="5">
        <v>24515</v>
      </c>
      <c r="F210" s="4">
        <v>1.58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3.49</v>
      </c>
      <c r="W210" s="4">
        <v>0</v>
      </c>
      <c r="X210" s="4">
        <v>0</v>
      </c>
      <c r="Y210" s="4">
        <v>0</v>
      </c>
    </row>
    <row r="211" spans="1:25" x14ac:dyDescent="0.25">
      <c r="A211" s="4">
        <v>2016</v>
      </c>
      <c r="B211" s="4" t="s">
        <v>76</v>
      </c>
      <c r="C211" s="4" t="s">
        <v>172</v>
      </c>
      <c r="D211" s="4" t="s">
        <v>174</v>
      </c>
      <c r="E211" s="5">
        <v>24516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2.83</v>
      </c>
      <c r="T211" s="4">
        <v>0</v>
      </c>
      <c r="U211" s="4">
        <v>1.39</v>
      </c>
      <c r="V211" s="4">
        <v>4.12</v>
      </c>
      <c r="W211" s="4">
        <v>4.08</v>
      </c>
      <c r="X211" s="4">
        <v>0</v>
      </c>
      <c r="Y211" s="4">
        <v>0</v>
      </c>
    </row>
    <row r="212" spans="1:25" x14ac:dyDescent="0.25">
      <c r="A212" s="4">
        <v>2016</v>
      </c>
      <c r="B212" s="4" t="s">
        <v>76</v>
      </c>
      <c r="C212" s="4" t="s">
        <v>172</v>
      </c>
      <c r="D212" s="4" t="s">
        <v>174</v>
      </c>
      <c r="E212" s="5">
        <v>24616</v>
      </c>
      <c r="F212" s="4">
        <v>0</v>
      </c>
      <c r="G212" s="4">
        <v>0</v>
      </c>
      <c r="H212" s="4">
        <v>3.15</v>
      </c>
      <c r="I212" s="4">
        <v>0</v>
      </c>
      <c r="J212" s="4">
        <v>2.06</v>
      </c>
      <c r="K212" s="4">
        <v>0</v>
      </c>
      <c r="L212" s="4">
        <v>0</v>
      </c>
      <c r="M212" s="4">
        <v>0</v>
      </c>
      <c r="N212" s="4">
        <v>4.74</v>
      </c>
      <c r="O212" s="4">
        <v>0</v>
      </c>
      <c r="P212" s="4">
        <v>2.56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4.38</v>
      </c>
      <c r="W212" s="4">
        <v>4.1100000000000003</v>
      </c>
      <c r="X212" s="4">
        <v>0</v>
      </c>
      <c r="Y212" s="4">
        <v>3.59</v>
      </c>
    </row>
    <row r="213" spans="1:25" x14ac:dyDescent="0.25">
      <c r="A213" s="4">
        <v>2016</v>
      </c>
      <c r="B213" s="4" t="s">
        <v>76</v>
      </c>
      <c r="C213" s="4" t="s">
        <v>172</v>
      </c>
      <c r="D213" s="4" t="s">
        <v>175</v>
      </c>
      <c r="E213" s="5">
        <v>23510</v>
      </c>
      <c r="F213" s="4">
        <v>1.54</v>
      </c>
      <c r="G213" s="4">
        <v>0</v>
      </c>
      <c r="H213" s="4">
        <v>3.23</v>
      </c>
      <c r="I213" s="4">
        <v>0</v>
      </c>
      <c r="J213" s="4">
        <v>2.13</v>
      </c>
      <c r="K213" s="4">
        <v>0</v>
      </c>
      <c r="L213" s="4">
        <v>2.93</v>
      </c>
      <c r="M213" s="4">
        <v>2.72</v>
      </c>
      <c r="N213" s="4">
        <v>4.71</v>
      </c>
      <c r="O213" s="4">
        <v>4.9400000000000004</v>
      </c>
      <c r="P213" s="4">
        <v>2.67</v>
      </c>
      <c r="Q213" s="4">
        <v>0</v>
      </c>
      <c r="R213" s="4">
        <v>2.37</v>
      </c>
      <c r="S213" s="4">
        <v>2.8</v>
      </c>
      <c r="T213" s="4">
        <v>0</v>
      </c>
      <c r="U213" s="4">
        <v>1.24</v>
      </c>
      <c r="V213" s="4">
        <v>4.34</v>
      </c>
      <c r="W213" s="4">
        <v>4.16</v>
      </c>
      <c r="X213" s="4">
        <v>3.79</v>
      </c>
      <c r="Y213" s="4">
        <v>3.93</v>
      </c>
    </row>
    <row r="214" spans="1:25" x14ac:dyDescent="0.25">
      <c r="A214" s="4">
        <v>2016</v>
      </c>
      <c r="B214" s="4" t="s">
        <v>76</v>
      </c>
      <c r="C214" s="4" t="s">
        <v>172</v>
      </c>
      <c r="D214" s="4" t="s">
        <v>175</v>
      </c>
      <c r="E214" s="5">
        <v>23516</v>
      </c>
      <c r="F214" s="4">
        <v>1.47</v>
      </c>
      <c r="G214" s="4">
        <v>0</v>
      </c>
      <c r="H214" s="4">
        <v>0</v>
      </c>
      <c r="I214" s="4">
        <v>0</v>
      </c>
      <c r="J214" s="4">
        <v>2.14</v>
      </c>
      <c r="K214" s="4">
        <v>0</v>
      </c>
      <c r="L214" s="4">
        <v>0</v>
      </c>
      <c r="M214" s="4">
        <v>0</v>
      </c>
      <c r="N214" s="4">
        <v>4.75</v>
      </c>
      <c r="O214" s="4">
        <v>4.99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4.63</v>
      </c>
      <c r="W214" s="4">
        <v>4.25</v>
      </c>
      <c r="X214" s="4">
        <v>0</v>
      </c>
      <c r="Y214" s="4">
        <v>0</v>
      </c>
    </row>
    <row r="215" spans="1:25" x14ac:dyDescent="0.25">
      <c r="A215" s="4">
        <v>2016</v>
      </c>
      <c r="B215" s="4" t="s">
        <v>76</v>
      </c>
      <c r="C215" s="4" t="s">
        <v>172</v>
      </c>
      <c r="D215" s="4" t="s">
        <v>175</v>
      </c>
      <c r="E215" s="5">
        <v>23710</v>
      </c>
      <c r="F215" s="4">
        <v>1.51</v>
      </c>
      <c r="G215" s="4">
        <v>0</v>
      </c>
      <c r="H215" s="4">
        <v>3.27</v>
      </c>
      <c r="I215" s="4">
        <v>0</v>
      </c>
      <c r="J215" s="4">
        <v>2.14</v>
      </c>
      <c r="K215" s="4">
        <v>1.92</v>
      </c>
      <c r="L215" s="4">
        <v>0</v>
      </c>
      <c r="M215" s="4">
        <v>2.72</v>
      </c>
      <c r="N215" s="4">
        <v>4.75</v>
      </c>
      <c r="O215" s="4">
        <v>4.9800000000000004</v>
      </c>
      <c r="P215" s="4">
        <v>2.72</v>
      </c>
      <c r="Q215" s="4">
        <v>0</v>
      </c>
      <c r="R215" s="4">
        <v>2.38</v>
      </c>
      <c r="S215" s="4">
        <v>2.83</v>
      </c>
      <c r="T215" s="4">
        <v>0</v>
      </c>
      <c r="U215" s="4">
        <v>1.06</v>
      </c>
      <c r="V215" s="4">
        <v>4.09</v>
      </c>
      <c r="W215" s="4">
        <v>4.07</v>
      </c>
      <c r="X215" s="4">
        <v>4.21</v>
      </c>
      <c r="Y215" s="4">
        <v>3.95</v>
      </c>
    </row>
    <row r="216" spans="1:25" x14ac:dyDescent="0.25">
      <c r="A216" s="4">
        <v>2016</v>
      </c>
      <c r="B216" s="4" t="s">
        <v>76</v>
      </c>
      <c r="C216" s="4" t="s">
        <v>172</v>
      </c>
      <c r="D216" s="4" t="s">
        <v>175</v>
      </c>
      <c r="E216" s="5">
        <v>23716</v>
      </c>
      <c r="F216" s="4">
        <v>1.53</v>
      </c>
      <c r="G216" s="4">
        <v>0</v>
      </c>
      <c r="H216" s="4">
        <v>3.27</v>
      </c>
      <c r="I216" s="4">
        <v>0</v>
      </c>
      <c r="J216" s="4">
        <v>2.16</v>
      </c>
      <c r="K216" s="4">
        <v>0</v>
      </c>
      <c r="L216" s="4">
        <v>0</v>
      </c>
      <c r="M216" s="4">
        <v>2.75</v>
      </c>
      <c r="N216" s="4">
        <v>4.78</v>
      </c>
      <c r="O216" s="4">
        <v>5.0199999999999996</v>
      </c>
      <c r="P216" s="4">
        <v>2.69</v>
      </c>
      <c r="Q216" s="4">
        <v>0</v>
      </c>
      <c r="R216" s="4">
        <v>0</v>
      </c>
      <c r="S216" s="4">
        <v>3.28</v>
      </c>
      <c r="T216" s="4">
        <v>0</v>
      </c>
      <c r="U216" s="4">
        <v>1.25</v>
      </c>
      <c r="V216" s="4">
        <v>4.34</v>
      </c>
      <c r="W216" s="4">
        <v>4.1900000000000004</v>
      </c>
      <c r="X216" s="4">
        <v>0</v>
      </c>
      <c r="Y216" s="4">
        <v>3.65</v>
      </c>
    </row>
    <row r="217" spans="1:25" x14ac:dyDescent="0.25">
      <c r="A217" s="4">
        <v>2016</v>
      </c>
      <c r="B217" s="4" t="s">
        <v>76</v>
      </c>
      <c r="C217" s="4" t="s">
        <v>172</v>
      </c>
      <c r="D217" s="4" t="s">
        <v>175</v>
      </c>
      <c r="E217" s="5">
        <v>23816</v>
      </c>
      <c r="F217" s="4">
        <v>1.56</v>
      </c>
      <c r="G217" s="4">
        <v>0</v>
      </c>
      <c r="H217" s="4">
        <v>3.26</v>
      </c>
      <c r="I217" s="4">
        <v>0</v>
      </c>
      <c r="J217" s="4">
        <v>2.1800000000000002</v>
      </c>
      <c r="K217" s="4">
        <v>0</v>
      </c>
      <c r="L217" s="4">
        <v>2.97</v>
      </c>
      <c r="M217" s="4">
        <v>2.75</v>
      </c>
      <c r="N217" s="4">
        <v>4.78</v>
      </c>
      <c r="O217" s="4">
        <v>5.01</v>
      </c>
      <c r="P217" s="4">
        <v>2.69</v>
      </c>
      <c r="Q217" s="4">
        <v>0</v>
      </c>
      <c r="R217" s="4">
        <v>0</v>
      </c>
      <c r="S217" s="4">
        <v>3.28</v>
      </c>
      <c r="T217" s="4">
        <v>0</v>
      </c>
      <c r="U217" s="4">
        <v>1.1100000000000001</v>
      </c>
      <c r="V217" s="4">
        <v>4.6500000000000004</v>
      </c>
      <c r="W217" s="4">
        <v>4.25</v>
      </c>
      <c r="X217" s="4">
        <v>4.3099999999999996</v>
      </c>
      <c r="Y217" s="4">
        <v>3.65</v>
      </c>
    </row>
    <row r="218" spans="1:25" x14ac:dyDescent="0.25">
      <c r="A218" s="4">
        <v>2016</v>
      </c>
      <c r="B218" s="4" t="s">
        <v>76</v>
      </c>
      <c r="C218" s="4" t="s">
        <v>172</v>
      </c>
      <c r="D218" s="4" t="s">
        <v>175</v>
      </c>
      <c r="E218" s="5">
        <v>24116</v>
      </c>
      <c r="F218" s="4">
        <v>1.57</v>
      </c>
      <c r="G218" s="4">
        <v>0</v>
      </c>
      <c r="H218" s="4">
        <v>3.21</v>
      </c>
      <c r="I218" s="4">
        <v>0</v>
      </c>
      <c r="J218" s="4">
        <v>2.11</v>
      </c>
      <c r="K218" s="4">
        <v>0</v>
      </c>
      <c r="L218" s="4">
        <v>2.95</v>
      </c>
      <c r="M218" s="4">
        <v>2.65</v>
      </c>
      <c r="N218" s="4">
        <v>4.78</v>
      </c>
      <c r="O218" s="4">
        <v>5.0199999999999996</v>
      </c>
      <c r="P218" s="4">
        <v>2.61</v>
      </c>
      <c r="Q218" s="4">
        <v>0</v>
      </c>
      <c r="R218" s="4">
        <v>0</v>
      </c>
      <c r="S218" s="4">
        <v>2.89</v>
      </c>
      <c r="T218" s="4">
        <v>0</v>
      </c>
      <c r="U218" s="4">
        <v>1.19</v>
      </c>
      <c r="V218" s="4">
        <v>4.1100000000000003</v>
      </c>
      <c r="W218" s="4">
        <v>4.22</v>
      </c>
      <c r="X218" s="4">
        <v>3.86</v>
      </c>
      <c r="Y218" s="4">
        <v>3.66</v>
      </c>
    </row>
    <row r="219" spans="1:25" x14ac:dyDescent="0.25">
      <c r="A219" s="4">
        <v>2016</v>
      </c>
      <c r="B219" s="4" t="s">
        <v>76</v>
      </c>
      <c r="C219" s="4" t="s">
        <v>172</v>
      </c>
      <c r="D219" s="4" t="s">
        <v>175</v>
      </c>
      <c r="E219" s="5">
        <v>24154</v>
      </c>
      <c r="F219" s="4">
        <v>0.66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25" x14ac:dyDescent="0.25">
      <c r="A220" s="4">
        <v>2016</v>
      </c>
      <c r="B220" s="4" t="s">
        <v>76</v>
      </c>
      <c r="C220" s="4" t="s">
        <v>172</v>
      </c>
      <c r="D220" s="4" t="s">
        <v>176</v>
      </c>
      <c r="E220" s="5">
        <v>23310</v>
      </c>
      <c r="F220" s="4">
        <v>1.55</v>
      </c>
      <c r="G220" s="4">
        <v>0</v>
      </c>
      <c r="H220" s="4">
        <v>3.22</v>
      </c>
      <c r="I220" s="4">
        <v>0</v>
      </c>
      <c r="J220" s="4">
        <v>2.13</v>
      </c>
      <c r="K220" s="4">
        <v>1.9</v>
      </c>
      <c r="L220" s="4">
        <v>0</v>
      </c>
      <c r="M220" s="4">
        <v>2.69</v>
      </c>
      <c r="N220" s="4">
        <v>4.67</v>
      </c>
      <c r="O220" s="4">
        <v>4.9000000000000004</v>
      </c>
      <c r="P220" s="4">
        <v>2.67</v>
      </c>
      <c r="Q220" s="4">
        <v>0</v>
      </c>
      <c r="R220" s="4">
        <v>2.36</v>
      </c>
      <c r="S220" s="4">
        <v>2.78</v>
      </c>
      <c r="T220" s="4">
        <v>2.29</v>
      </c>
      <c r="U220" s="4">
        <v>1.45</v>
      </c>
      <c r="V220" s="4">
        <v>4.5199999999999996</v>
      </c>
      <c r="W220" s="4">
        <v>4.0999999999999996</v>
      </c>
      <c r="X220" s="4">
        <v>4.21</v>
      </c>
      <c r="Y220" s="4">
        <v>3.91</v>
      </c>
    </row>
    <row r="221" spans="1:25" x14ac:dyDescent="0.25">
      <c r="A221" s="4">
        <v>2016</v>
      </c>
      <c r="B221" s="4" t="s">
        <v>76</v>
      </c>
      <c r="C221" s="4" t="s">
        <v>172</v>
      </c>
      <c r="D221" s="4" t="s">
        <v>176</v>
      </c>
      <c r="E221" s="5">
        <v>23410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2.88</v>
      </c>
      <c r="M221" s="4">
        <v>0</v>
      </c>
      <c r="N221" s="4">
        <v>0</v>
      </c>
      <c r="O221" s="4">
        <v>4.82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1.68</v>
      </c>
      <c r="V221" s="4">
        <v>4.33</v>
      </c>
      <c r="W221" s="4">
        <v>3.92</v>
      </c>
      <c r="X221" s="4">
        <v>4.1500000000000004</v>
      </c>
      <c r="Y221" s="4">
        <v>3.83</v>
      </c>
    </row>
    <row r="222" spans="1:25" x14ac:dyDescent="0.25">
      <c r="A222" s="4">
        <v>2016</v>
      </c>
      <c r="B222" s="4" t="s">
        <v>76</v>
      </c>
      <c r="C222" s="4" t="s">
        <v>172</v>
      </c>
      <c r="D222" s="4" t="s">
        <v>177</v>
      </c>
      <c r="E222" s="5">
        <v>23610</v>
      </c>
      <c r="F222" s="4">
        <v>1.59</v>
      </c>
      <c r="G222" s="4">
        <v>0</v>
      </c>
      <c r="H222" s="4">
        <v>0</v>
      </c>
      <c r="I222" s="4">
        <v>0</v>
      </c>
      <c r="J222" s="4">
        <v>2.14</v>
      </c>
      <c r="K222" s="4">
        <v>1.91</v>
      </c>
      <c r="L222" s="4">
        <v>0</v>
      </c>
      <c r="M222" s="4">
        <v>2.73</v>
      </c>
      <c r="N222" s="4">
        <v>4.7</v>
      </c>
      <c r="O222" s="4">
        <v>4.93</v>
      </c>
      <c r="P222" s="4">
        <v>0</v>
      </c>
      <c r="Q222" s="4">
        <v>0</v>
      </c>
      <c r="R222" s="4">
        <v>2.36</v>
      </c>
      <c r="S222" s="4">
        <v>2.8</v>
      </c>
      <c r="T222" s="4">
        <v>0</v>
      </c>
      <c r="U222" s="4">
        <v>2.0499999999999998</v>
      </c>
      <c r="V222" s="4">
        <v>4.5199999999999996</v>
      </c>
      <c r="W222" s="4">
        <v>4.22</v>
      </c>
      <c r="X222" s="4">
        <v>4.24</v>
      </c>
      <c r="Y222" s="4">
        <v>3.92</v>
      </c>
    </row>
    <row r="223" spans="1:25" x14ac:dyDescent="0.25">
      <c r="A223" s="4">
        <v>2016</v>
      </c>
      <c r="B223" s="4" t="s">
        <v>76</v>
      </c>
      <c r="C223" s="4" t="s">
        <v>172</v>
      </c>
      <c r="D223" s="4" t="s">
        <v>177</v>
      </c>
      <c r="E223" s="5">
        <v>23616</v>
      </c>
      <c r="F223" s="4">
        <v>1.6</v>
      </c>
      <c r="G223" s="4">
        <v>0</v>
      </c>
      <c r="H223" s="4">
        <v>0</v>
      </c>
      <c r="I223" s="4">
        <v>0</v>
      </c>
      <c r="J223" s="4">
        <v>2.14</v>
      </c>
      <c r="K223" s="4">
        <v>0</v>
      </c>
      <c r="L223" s="4">
        <v>0</v>
      </c>
      <c r="M223" s="4">
        <v>2.72</v>
      </c>
      <c r="N223" s="4">
        <v>4.75</v>
      </c>
      <c r="O223" s="4">
        <v>4.9800000000000004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2.84</v>
      </c>
      <c r="V223" s="4">
        <v>4.6100000000000003</v>
      </c>
      <c r="W223" s="4">
        <v>4.28</v>
      </c>
      <c r="X223" s="4">
        <v>4.28</v>
      </c>
      <c r="Y223" s="4">
        <v>3.66</v>
      </c>
    </row>
    <row r="224" spans="1:25" x14ac:dyDescent="0.25">
      <c r="A224" s="4">
        <v>2016</v>
      </c>
      <c r="B224" s="4" t="s">
        <v>76</v>
      </c>
      <c r="C224" s="4" t="s">
        <v>172</v>
      </c>
      <c r="D224" s="4" t="s">
        <v>177</v>
      </c>
      <c r="E224" s="5">
        <v>23654</v>
      </c>
      <c r="F224" s="4">
        <v>1.47</v>
      </c>
      <c r="G224" s="4">
        <v>0</v>
      </c>
      <c r="H224" s="4">
        <v>0</v>
      </c>
      <c r="I224" s="4">
        <v>0</v>
      </c>
      <c r="J224" s="4">
        <v>2.15</v>
      </c>
      <c r="K224" s="4">
        <v>0</v>
      </c>
      <c r="L224" s="4">
        <v>0</v>
      </c>
      <c r="M224" s="4">
        <v>0</v>
      </c>
      <c r="N224" s="4">
        <v>4.72</v>
      </c>
      <c r="O224" s="4">
        <v>4.95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3.56</v>
      </c>
      <c r="V224" s="4">
        <v>4.59</v>
      </c>
      <c r="W224" s="4">
        <v>4.2699999999999996</v>
      </c>
      <c r="X224" s="4">
        <v>4.26</v>
      </c>
      <c r="Y224" s="4">
        <v>3.94</v>
      </c>
    </row>
    <row r="225" spans="1:25" x14ac:dyDescent="0.25">
      <c r="A225" s="4">
        <v>2016</v>
      </c>
      <c r="B225" s="4" t="s">
        <v>76</v>
      </c>
      <c r="C225" s="4" t="s">
        <v>172</v>
      </c>
      <c r="D225" s="4" t="s">
        <v>177</v>
      </c>
      <c r="E225" s="5">
        <v>23910</v>
      </c>
      <c r="F225" s="4">
        <v>1.57</v>
      </c>
      <c r="G225" s="4">
        <v>0</v>
      </c>
      <c r="H225" s="4">
        <v>0</v>
      </c>
      <c r="I225" s="4">
        <v>0</v>
      </c>
      <c r="J225" s="4">
        <v>2.11</v>
      </c>
      <c r="K225" s="4">
        <v>1.88</v>
      </c>
      <c r="L225" s="4">
        <v>0</v>
      </c>
      <c r="M225" s="4">
        <v>0</v>
      </c>
      <c r="N225" s="4">
        <v>4.68</v>
      </c>
      <c r="O225" s="4">
        <v>4.91</v>
      </c>
      <c r="P225" s="4">
        <v>0</v>
      </c>
      <c r="Q225" s="4">
        <v>0</v>
      </c>
      <c r="R225" s="4">
        <v>2.35</v>
      </c>
      <c r="S225" s="4">
        <v>2.79</v>
      </c>
      <c r="T225" s="4">
        <v>0</v>
      </c>
      <c r="U225" s="4">
        <v>2.0099999999999998</v>
      </c>
      <c r="V225" s="4">
        <v>3.97</v>
      </c>
      <c r="W225" s="4">
        <v>4.1900000000000004</v>
      </c>
      <c r="X225" s="4">
        <v>4.22</v>
      </c>
      <c r="Y225" s="4">
        <v>3.9</v>
      </c>
    </row>
    <row r="226" spans="1:25" x14ac:dyDescent="0.25">
      <c r="A226" s="4">
        <v>2016</v>
      </c>
      <c r="B226" s="4" t="s">
        <v>76</v>
      </c>
      <c r="C226" s="4" t="s">
        <v>172</v>
      </c>
      <c r="D226" s="4" t="s">
        <v>177</v>
      </c>
      <c r="E226" s="5">
        <v>23916</v>
      </c>
      <c r="F226" s="4">
        <v>1.47</v>
      </c>
      <c r="G226" s="4">
        <v>0</v>
      </c>
      <c r="H226" s="4">
        <v>3.24</v>
      </c>
      <c r="I226" s="4">
        <v>0</v>
      </c>
      <c r="J226" s="4">
        <v>2.13</v>
      </c>
      <c r="K226" s="4">
        <v>0</v>
      </c>
      <c r="L226" s="4">
        <v>0</v>
      </c>
      <c r="M226" s="4">
        <v>0</v>
      </c>
      <c r="N226" s="4">
        <v>4.74</v>
      </c>
      <c r="O226" s="4">
        <v>4.9800000000000004</v>
      </c>
      <c r="P226" s="4">
        <v>2.64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4.92</v>
      </c>
      <c r="W226" s="4">
        <v>4.29</v>
      </c>
      <c r="X226" s="4">
        <v>0</v>
      </c>
      <c r="Y226" s="4">
        <v>3.67</v>
      </c>
    </row>
    <row r="227" spans="1:25" x14ac:dyDescent="0.25">
      <c r="A227" s="4">
        <v>2016</v>
      </c>
      <c r="B227" s="4" t="s">
        <v>76</v>
      </c>
      <c r="C227" s="4" t="s">
        <v>172</v>
      </c>
      <c r="D227" s="4" t="s">
        <v>177</v>
      </c>
      <c r="E227" s="5">
        <v>23954</v>
      </c>
      <c r="F227" s="4">
        <v>0.64</v>
      </c>
      <c r="G227" s="4">
        <v>0</v>
      </c>
      <c r="H227" s="4">
        <v>0</v>
      </c>
      <c r="I227" s="4">
        <v>0</v>
      </c>
      <c r="J227" s="4">
        <v>2.13</v>
      </c>
      <c r="K227" s="4">
        <v>0</v>
      </c>
      <c r="L227" s="4">
        <v>0</v>
      </c>
      <c r="M227" s="4">
        <v>2.68</v>
      </c>
      <c r="N227" s="4">
        <v>4.74</v>
      </c>
      <c r="O227" s="4">
        <v>4.97</v>
      </c>
      <c r="P227" s="4">
        <v>2.64</v>
      </c>
      <c r="Q227" s="4">
        <v>0</v>
      </c>
      <c r="R227" s="4">
        <v>2.38</v>
      </c>
      <c r="S227" s="4">
        <v>2.85</v>
      </c>
      <c r="T227" s="4">
        <v>0</v>
      </c>
      <c r="U227" s="4">
        <v>2.87</v>
      </c>
      <c r="V227" s="4">
        <v>4.51</v>
      </c>
      <c r="W227" s="4">
        <v>4.28</v>
      </c>
      <c r="X227" s="4">
        <v>4.28</v>
      </c>
      <c r="Y227" s="4">
        <v>3.98</v>
      </c>
    </row>
    <row r="228" spans="1:25" x14ac:dyDescent="0.25">
      <c r="A228" s="4">
        <v>2016</v>
      </c>
      <c r="B228" s="4" t="s">
        <v>76</v>
      </c>
      <c r="C228" s="4" t="s">
        <v>172</v>
      </c>
      <c r="D228" s="4" t="s">
        <v>177</v>
      </c>
      <c r="E228" s="5">
        <v>24010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2.69</v>
      </c>
      <c r="N228" s="4">
        <v>0</v>
      </c>
      <c r="O228" s="4">
        <v>4.91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3.36</v>
      </c>
      <c r="V228" s="4">
        <v>4.41</v>
      </c>
      <c r="W228" s="4">
        <v>4.07</v>
      </c>
      <c r="X228" s="4">
        <v>4.2300000000000004</v>
      </c>
      <c r="Y228" s="4">
        <v>3.89</v>
      </c>
    </row>
    <row r="229" spans="1:25" x14ac:dyDescent="0.25">
      <c r="A229" s="4">
        <v>2016</v>
      </c>
      <c r="B229" s="4" t="s">
        <v>76</v>
      </c>
      <c r="C229" s="4" t="s">
        <v>172</v>
      </c>
      <c r="D229" s="4" t="s">
        <v>177</v>
      </c>
      <c r="E229" s="5">
        <v>24054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4.95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2.5499999999999998</v>
      </c>
      <c r="V229" s="4">
        <v>4.59</v>
      </c>
      <c r="W229" s="4">
        <v>4.18</v>
      </c>
      <c r="X229" s="4">
        <v>4.2699999999999996</v>
      </c>
      <c r="Y229" s="4">
        <v>3.95</v>
      </c>
    </row>
    <row r="230" spans="1:25" x14ac:dyDescent="0.25">
      <c r="A230" s="4">
        <v>2016</v>
      </c>
      <c r="B230" s="4" t="s">
        <v>76</v>
      </c>
      <c r="C230" s="4" t="s">
        <v>172</v>
      </c>
      <c r="D230" s="4" t="s">
        <v>178</v>
      </c>
      <c r="E230" s="5">
        <v>24216</v>
      </c>
      <c r="F230" s="4">
        <v>1.56</v>
      </c>
      <c r="G230" s="4">
        <v>0</v>
      </c>
      <c r="H230" s="4">
        <v>3.25</v>
      </c>
      <c r="I230" s="4">
        <v>0</v>
      </c>
      <c r="J230" s="4">
        <v>2.14</v>
      </c>
      <c r="K230" s="4">
        <v>0</v>
      </c>
      <c r="L230" s="4">
        <v>2.98</v>
      </c>
      <c r="M230" s="4">
        <v>2.69</v>
      </c>
      <c r="N230" s="4">
        <v>4.79</v>
      </c>
      <c r="O230" s="4">
        <v>5.0199999999999996</v>
      </c>
      <c r="P230" s="4">
        <v>2.65</v>
      </c>
      <c r="Q230" s="4">
        <v>0</v>
      </c>
      <c r="R230" s="4">
        <v>2.4</v>
      </c>
      <c r="S230" s="4">
        <v>3.29</v>
      </c>
      <c r="T230" s="4">
        <v>0</v>
      </c>
      <c r="U230" s="4">
        <v>1.06</v>
      </c>
      <c r="V230" s="4">
        <v>4.4800000000000004</v>
      </c>
      <c r="W230" s="4">
        <v>4.2</v>
      </c>
      <c r="X230" s="4">
        <v>0</v>
      </c>
      <c r="Y230" s="4">
        <v>3.7</v>
      </c>
    </row>
    <row r="231" spans="1:25" x14ac:dyDescent="0.25">
      <c r="A231" s="4">
        <v>2016</v>
      </c>
      <c r="B231" s="4" t="s">
        <v>76</v>
      </c>
      <c r="C231" s="4" t="s">
        <v>172</v>
      </c>
      <c r="D231" s="4" t="s">
        <v>178</v>
      </c>
      <c r="E231" s="5">
        <v>24254</v>
      </c>
      <c r="F231" s="4">
        <v>1.62</v>
      </c>
      <c r="G231" s="4">
        <v>0</v>
      </c>
      <c r="H231" s="4">
        <v>3.25</v>
      </c>
      <c r="I231" s="4">
        <v>0</v>
      </c>
      <c r="J231" s="4">
        <v>2.2200000000000002</v>
      </c>
      <c r="K231" s="4">
        <v>1.92</v>
      </c>
      <c r="L231" s="4">
        <v>0</v>
      </c>
      <c r="M231" s="4">
        <v>2.71</v>
      </c>
      <c r="N231" s="4">
        <v>4.82</v>
      </c>
      <c r="O231" s="4">
        <v>5.0599999999999996</v>
      </c>
      <c r="P231" s="4">
        <v>2.67</v>
      </c>
      <c r="Q231" s="4">
        <v>0</v>
      </c>
      <c r="R231" s="4">
        <v>2.2400000000000002</v>
      </c>
      <c r="S231" s="4">
        <v>0</v>
      </c>
      <c r="T231" s="4">
        <v>0</v>
      </c>
      <c r="U231" s="4">
        <v>3.27</v>
      </c>
      <c r="V231" s="4">
        <v>4.0999999999999996</v>
      </c>
      <c r="W231" s="4">
        <v>4.2300000000000004</v>
      </c>
      <c r="X231" s="4">
        <v>4.3499999999999996</v>
      </c>
      <c r="Y231" s="4">
        <v>4.05</v>
      </c>
    </row>
    <row r="232" spans="1:25" x14ac:dyDescent="0.25">
      <c r="A232" s="4">
        <v>2016</v>
      </c>
      <c r="B232" s="4" t="s">
        <v>76</v>
      </c>
      <c r="C232" s="4" t="s">
        <v>172</v>
      </c>
      <c r="D232" s="4" t="s">
        <v>178</v>
      </c>
      <c r="E232" s="5">
        <v>24354</v>
      </c>
      <c r="F232" s="4">
        <v>1.69</v>
      </c>
      <c r="G232" s="4">
        <v>0</v>
      </c>
      <c r="H232" s="4">
        <v>3.25</v>
      </c>
      <c r="I232" s="4">
        <v>0</v>
      </c>
      <c r="J232" s="4">
        <v>2.2200000000000002</v>
      </c>
      <c r="K232" s="4">
        <v>1.92</v>
      </c>
      <c r="L232" s="4">
        <v>3.01</v>
      </c>
      <c r="M232" s="4">
        <v>2.72</v>
      </c>
      <c r="N232" s="4">
        <v>4.87</v>
      </c>
      <c r="O232" s="4">
        <v>5.1100000000000003</v>
      </c>
      <c r="P232" s="4">
        <v>2.67</v>
      </c>
      <c r="Q232" s="4">
        <v>0</v>
      </c>
      <c r="R232" s="4">
        <v>2.25</v>
      </c>
      <c r="S232" s="4">
        <v>3.35</v>
      </c>
      <c r="T232" s="4">
        <v>2.39</v>
      </c>
      <c r="U232" s="4">
        <v>2.67</v>
      </c>
      <c r="V232" s="4">
        <v>4.2</v>
      </c>
      <c r="W232" s="4">
        <v>4.25</v>
      </c>
      <c r="X232" s="4">
        <v>4.4000000000000004</v>
      </c>
      <c r="Y232" s="4">
        <v>4.07</v>
      </c>
    </row>
    <row r="233" spans="1:25" x14ac:dyDescent="0.25">
      <c r="A233" s="4">
        <v>2016</v>
      </c>
      <c r="B233" s="4" t="s">
        <v>76</v>
      </c>
      <c r="C233" s="4" t="s">
        <v>172</v>
      </c>
      <c r="D233" s="4" t="s">
        <v>179</v>
      </c>
      <c r="E233" s="5">
        <v>22110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4.82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4.6399999999999997</v>
      </c>
      <c r="W233" s="4">
        <v>4.05</v>
      </c>
      <c r="X233" s="4">
        <v>4.1500000000000004</v>
      </c>
      <c r="Y233" s="4">
        <v>3.82</v>
      </c>
    </row>
    <row r="234" spans="1:25" x14ac:dyDescent="0.25">
      <c r="A234" s="4">
        <v>2016</v>
      </c>
      <c r="B234" s="4" t="s">
        <v>76</v>
      </c>
      <c r="C234" s="4" t="s">
        <v>172</v>
      </c>
      <c r="D234" s="4" t="s">
        <v>179</v>
      </c>
      <c r="E234" s="5">
        <v>22310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4.8499999999999996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4.1500000000000004</v>
      </c>
      <c r="X234" s="4">
        <v>4.18</v>
      </c>
      <c r="Y234" s="4">
        <v>0</v>
      </c>
    </row>
    <row r="235" spans="1:25" x14ac:dyDescent="0.25">
      <c r="A235" s="4">
        <v>2016</v>
      </c>
      <c r="B235" s="4" t="s">
        <v>76</v>
      </c>
      <c r="C235" s="4" t="s">
        <v>172</v>
      </c>
      <c r="D235" s="4" t="s">
        <v>179</v>
      </c>
      <c r="E235" s="5">
        <v>22354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4.74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4.2699999999999996</v>
      </c>
      <c r="X235" s="4">
        <v>4.29</v>
      </c>
      <c r="Y235" s="4">
        <v>0</v>
      </c>
    </row>
    <row r="236" spans="1:25" x14ac:dyDescent="0.25">
      <c r="A236" s="4">
        <v>2016</v>
      </c>
      <c r="B236" s="4" t="s">
        <v>76</v>
      </c>
      <c r="C236" s="4" t="s">
        <v>172</v>
      </c>
      <c r="D236" s="4" t="s">
        <v>179</v>
      </c>
      <c r="E236" s="5">
        <v>22554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5.13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4.38</v>
      </c>
      <c r="X236" s="4">
        <v>4.41</v>
      </c>
      <c r="Y236" s="4">
        <v>0</v>
      </c>
    </row>
    <row r="237" spans="1:25" x14ac:dyDescent="0.25">
      <c r="A237" s="4">
        <v>2016</v>
      </c>
      <c r="B237" s="4" t="s">
        <v>76</v>
      </c>
      <c r="C237" s="4" t="s">
        <v>172</v>
      </c>
      <c r="D237" s="4" t="s">
        <v>179</v>
      </c>
      <c r="E237" s="5">
        <v>22654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5.21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1.1599999999999999</v>
      </c>
      <c r="V237" s="4">
        <v>0</v>
      </c>
      <c r="W237" s="4">
        <v>4.3899999999999997</v>
      </c>
      <c r="X237" s="4">
        <v>4.4800000000000004</v>
      </c>
      <c r="Y237" s="4">
        <v>0</v>
      </c>
    </row>
    <row r="238" spans="1:25" x14ac:dyDescent="0.25">
      <c r="A238" s="4">
        <v>2016</v>
      </c>
      <c r="B238" s="4" t="s">
        <v>76</v>
      </c>
      <c r="C238" s="4" t="s">
        <v>172</v>
      </c>
      <c r="D238" s="4" t="s">
        <v>179</v>
      </c>
      <c r="E238" s="5">
        <v>22754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4.21</v>
      </c>
      <c r="W238" s="4">
        <v>4.55</v>
      </c>
      <c r="X238" s="4">
        <v>4.47</v>
      </c>
      <c r="Y238" s="4">
        <v>0</v>
      </c>
    </row>
    <row r="239" spans="1:25" x14ac:dyDescent="0.25">
      <c r="A239" s="4">
        <v>2016</v>
      </c>
      <c r="B239" s="4" t="s">
        <v>76</v>
      </c>
      <c r="C239" s="4" t="s">
        <v>172</v>
      </c>
      <c r="D239" s="4" t="s">
        <v>179</v>
      </c>
      <c r="E239" s="5">
        <v>22915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5.54</v>
      </c>
      <c r="O239" s="4">
        <v>5.81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1.29</v>
      </c>
      <c r="V239" s="4">
        <v>0</v>
      </c>
      <c r="W239" s="4">
        <v>4.66</v>
      </c>
      <c r="X239" s="4">
        <v>0</v>
      </c>
      <c r="Y239" s="4">
        <v>0</v>
      </c>
    </row>
    <row r="240" spans="1:25" x14ac:dyDescent="0.25">
      <c r="A240" s="4">
        <v>2016</v>
      </c>
      <c r="B240" s="4" t="s">
        <v>76</v>
      </c>
      <c r="C240" s="4" t="s">
        <v>172</v>
      </c>
      <c r="D240" s="4" t="s">
        <v>179</v>
      </c>
      <c r="E240" s="5">
        <v>23015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4.58</v>
      </c>
      <c r="Y240" s="4">
        <v>0</v>
      </c>
    </row>
    <row r="241" spans="1:25" x14ac:dyDescent="0.25">
      <c r="A241" s="4">
        <v>2016</v>
      </c>
      <c r="B241" s="4" t="s">
        <v>76</v>
      </c>
      <c r="C241" s="4" t="s">
        <v>172</v>
      </c>
      <c r="D241" s="4" t="s">
        <v>179</v>
      </c>
      <c r="E241" s="5">
        <v>23115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2.78</v>
      </c>
      <c r="N241" s="4">
        <v>4.9800000000000004</v>
      </c>
      <c r="O241" s="4">
        <v>5.22</v>
      </c>
      <c r="P241" s="4">
        <v>0</v>
      </c>
      <c r="Q241" s="4">
        <v>0</v>
      </c>
      <c r="R241" s="4">
        <v>0</v>
      </c>
      <c r="S241" s="4">
        <v>0</v>
      </c>
      <c r="T241" s="4">
        <v>1.76</v>
      </c>
      <c r="U241" s="4">
        <v>1.28</v>
      </c>
      <c r="V241" s="4">
        <v>0</v>
      </c>
      <c r="W241" s="4">
        <v>4.33</v>
      </c>
      <c r="X241" s="4">
        <v>4.5</v>
      </c>
      <c r="Y241" s="4">
        <v>3.94</v>
      </c>
    </row>
    <row r="242" spans="1:25" x14ac:dyDescent="0.25">
      <c r="A242" s="4">
        <v>2016</v>
      </c>
      <c r="B242" s="4" t="s">
        <v>76</v>
      </c>
      <c r="C242" s="4" t="s">
        <v>172</v>
      </c>
      <c r="D242" s="4" t="s">
        <v>179</v>
      </c>
      <c r="E242" s="5">
        <v>23215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2.68</v>
      </c>
      <c r="N242" s="4">
        <v>0</v>
      </c>
      <c r="O242" s="4">
        <v>5.0999999999999996</v>
      </c>
      <c r="P242" s="4">
        <v>2.4300000000000002</v>
      </c>
      <c r="Q242" s="4">
        <v>0</v>
      </c>
      <c r="R242" s="4">
        <v>0</v>
      </c>
      <c r="S242" s="4">
        <v>3.28</v>
      </c>
      <c r="T242" s="4">
        <v>0</v>
      </c>
      <c r="U242" s="4">
        <v>1.24</v>
      </c>
      <c r="V242" s="4">
        <v>4.9800000000000004</v>
      </c>
      <c r="W242" s="4">
        <v>4.2</v>
      </c>
      <c r="X242" s="4">
        <v>0</v>
      </c>
      <c r="Y242" s="4">
        <v>3.81</v>
      </c>
    </row>
    <row r="243" spans="1:25" x14ac:dyDescent="0.25">
      <c r="A243" s="4">
        <v>2016</v>
      </c>
      <c r="B243" s="4" t="s">
        <v>76</v>
      </c>
      <c r="C243" s="4" t="s">
        <v>172</v>
      </c>
      <c r="D243" s="4" t="s">
        <v>180</v>
      </c>
      <c r="E243" s="5">
        <v>25515</v>
      </c>
      <c r="F243" s="4">
        <v>1.56</v>
      </c>
      <c r="G243" s="4">
        <v>0</v>
      </c>
      <c r="H243" s="4">
        <v>3.08</v>
      </c>
      <c r="I243" s="4">
        <v>0</v>
      </c>
      <c r="J243" s="4">
        <v>2.11</v>
      </c>
      <c r="K243" s="4">
        <v>1.83</v>
      </c>
      <c r="L243" s="4">
        <v>2.88</v>
      </c>
      <c r="M243" s="4">
        <v>3.52</v>
      </c>
      <c r="N243" s="4">
        <v>4.7300000000000004</v>
      </c>
      <c r="O243" s="4">
        <v>4.97</v>
      </c>
      <c r="P243" s="4">
        <v>2.41</v>
      </c>
      <c r="Q243" s="4">
        <v>0</v>
      </c>
      <c r="R243" s="4">
        <v>2.57</v>
      </c>
      <c r="S243" s="4">
        <v>3.2</v>
      </c>
      <c r="T243" s="4">
        <v>0</v>
      </c>
      <c r="U243" s="4">
        <v>1.88</v>
      </c>
      <c r="V243" s="4">
        <v>3.67</v>
      </c>
      <c r="W243" s="4">
        <v>3.84</v>
      </c>
      <c r="X243" s="4">
        <v>3.81</v>
      </c>
      <c r="Y243" s="4">
        <v>3.65</v>
      </c>
    </row>
    <row r="244" spans="1:25" x14ac:dyDescent="0.25">
      <c r="A244" s="4">
        <v>2016</v>
      </c>
      <c r="B244" s="4" t="s">
        <v>76</v>
      </c>
      <c r="C244" s="4" t="s">
        <v>172</v>
      </c>
      <c r="D244" s="4" t="s">
        <v>180</v>
      </c>
      <c r="E244" s="5">
        <v>25915</v>
      </c>
      <c r="F244" s="4">
        <v>0</v>
      </c>
      <c r="G244" s="4">
        <v>0</v>
      </c>
      <c r="H244" s="4">
        <v>3.01</v>
      </c>
      <c r="I244" s="4">
        <v>0</v>
      </c>
      <c r="J244" s="4">
        <v>0</v>
      </c>
      <c r="K244" s="4">
        <v>0</v>
      </c>
      <c r="L244" s="4">
        <v>0</v>
      </c>
      <c r="M244" s="4">
        <v>2.52</v>
      </c>
      <c r="N244" s="4">
        <v>4.66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1.55</v>
      </c>
      <c r="V244" s="4">
        <v>3.94</v>
      </c>
      <c r="W244" s="4">
        <v>3.93</v>
      </c>
      <c r="X244" s="4">
        <v>4.18</v>
      </c>
      <c r="Y244" s="4">
        <v>3.65</v>
      </c>
    </row>
    <row r="245" spans="1:25" x14ac:dyDescent="0.25">
      <c r="A245" s="4">
        <v>2016</v>
      </c>
      <c r="B245" s="4" t="s">
        <v>76</v>
      </c>
      <c r="C245" s="4" t="s">
        <v>172</v>
      </c>
      <c r="D245" s="4" t="s">
        <v>180</v>
      </c>
      <c r="E245" s="5">
        <v>26015</v>
      </c>
      <c r="F245" s="4">
        <v>1.63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2.4900000000000002</v>
      </c>
      <c r="N245" s="4">
        <v>4.68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4.2</v>
      </c>
      <c r="Y245" s="4">
        <v>0</v>
      </c>
    </row>
    <row r="246" spans="1:25" x14ac:dyDescent="0.25">
      <c r="A246" s="4">
        <v>2016</v>
      </c>
      <c r="B246" s="4" t="s">
        <v>76</v>
      </c>
      <c r="C246" s="4" t="s">
        <v>172</v>
      </c>
      <c r="D246" s="4" t="s">
        <v>181</v>
      </c>
      <c r="E246" s="5">
        <v>25615</v>
      </c>
      <c r="F246" s="4">
        <v>1.65</v>
      </c>
      <c r="G246" s="4">
        <v>0</v>
      </c>
      <c r="H246" s="4">
        <v>3.2</v>
      </c>
      <c r="I246" s="4">
        <v>0</v>
      </c>
      <c r="J246" s="4">
        <v>2.25</v>
      </c>
      <c r="K246" s="4">
        <v>1.96</v>
      </c>
      <c r="L246" s="4">
        <v>2.97</v>
      </c>
      <c r="M246" s="4">
        <v>0</v>
      </c>
      <c r="N246" s="4">
        <v>4.87</v>
      </c>
      <c r="O246" s="4">
        <v>5.1100000000000003</v>
      </c>
      <c r="P246" s="4">
        <v>2.4900000000000002</v>
      </c>
      <c r="Q246" s="4">
        <v>0</v>
      </c>
      <c r="R246" s="4">
        <v>2.39</v>
      </c>
      <c r="S246" s="4">
        <v>3.32</v>
      </c>
      <c r="T246" s="4">
        <v>1.8</v>
      </c>
      <c r="U246" s="4">
        <v>2.29</v>
      </c>
      <c r="V246" s="4">
        <v>4.2699999999999996</v>
      </c>
      <c r="W246" s="4">
        <v>4.05</v>
      </c>
      <c r="X246" s="4">
        <v>4.4000000000000004</v>
      </c>
      <c r="Y246" s="4">
        <v>3.86</v>
      </c>
    </row>
    <row r="247" spans="1:25" x14ac:dyDescent="0.25">
      <c r="A247" s="4">
        <v>2016</v>
      </c>
      <c r="B247" s="4" t="s">
        <v>76</v>
      </c>
      <c r="C247" s="4" t="s">
        <v>172</v>
      </c>
      <c r="D247" s="4" t="s">
        <v>181</v>
      </c>
      <c r="E247" s="5">
        <v>25715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2.78</v>
      </c>
      <c r="N247" s="4">
        <v>0</v>
      </c>
      <c r="O247" s="4">
        <v>5.2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4.1100000000000003</v>
      </c>
      <c r="W247" s="4">
        <v>4.2300000000000004</v>
      </c>
      <c r="X247" s="4">
        <v>4.47</v>
      </c>
      <c r="Y247" s="4">
        <v>3.95</v>
      </c>
    </row>
    <row r="248" spans="1:25" x14ac:dyDescent="0.25">
      <c r="A248" s="4">
        <v>2016</v>
      </c>
      <c r="B248" s="4" t="s">
        <v>76</v>
      </c>
      <c r="C248" s="4" t="s">
        <v>172</v>
      </c>
      <c r="D248" s="4" t="s">
        <v>181</v>
      </c>
      <c r="E248" s="5">
        <v>25754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2.8</v>
      </c>
      <c r="N248" s="4">
        <v>4.9800000000000004</v>
      </c>
      <c r="O248" s="4">
        <v>5.22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1.17</v>
      </c>
      <c r="V248" s="4">
        <v>4.4000000000000004</v>
      </c>
      <c r="W248" s="4">
        <v>4.28</v>
      </c>
      <c r="X248" s="4">
        <v>4.49</v>
      </c>
      <c r="Y248" s="4">
        <v>3.43</v>
      </c>
    </row>
    <row r="249" spans="1:25" x14ac:dyDescent="0.25">
      <c r="A249" s="4">
        <v>2016</v>
      </c>
      <c r="B249" s="4" t="s">
        <v>76</v>
      </c>
      <c r="C249" s="4" t="s">
        <v>172</v>
      </c>
      <c r="D249" s="4" t="s">
        <v>182</v>
      </c>
      <c r="E249" s="5">
        <v>25415</v>
      </c>
      <c r="F249" s="4">
        <v>1.67</v>
      </c>
      <c r="G249" s="4">
        <v>0</v>
      </c>
      <c r="H249" s="4">
        <v>3.09</v>
      </c>
      <c r="I249" s="4">
        <v>0</v>
      </c>
      <c r="J249" s="4">
        <v>2.19</v>
      </c>
      <c r="K249" s="4">
        <v>1.9</v>
      </c>
      <c r="L249" s="4">
        <v>2.9</v>
      </c>
      <c r="M249" s="4">
        <v>2.63</v>
      </c>
      <c r="N249" s="4">
        <v>4.8499999999999996</v>
      </c>
      <c r="O249" s="4">
        <v>5.0999999999999996</v>
      </c>
      <c r="P249" s="4">
        <v>2.41</v>
      </c>
      <c r="Q249" s="4">
        <v>0</v>
      </c>
      <c r="R249" s="4">
        <v>2.33</v>
      </c>
      <c r="S249" s="4">
        <v>3.3</v>
      </c>
      <c r="T249" s="4">
        <v>1.8</v>
      </c>
      <c r="U249" s="4">
        <v>1.03</v>
      </c>
      <c r="V249" s="4">
        <v>4.43</v>
      </c>
      <c r="W249" s="4">
        <v>4.1100000000000003</v>
      </c>
      <c r="X249" s="4">
        <v>4.04</v>
      </c>
      <c r="Y249" s="4">
        <v>3.93</v>
      </c>
    </row>
    <row r="250" spans="1:25" x14ac:dyDescent="0.25">
      <c r="A250" s="4">
        <v>2016</v>
      </c>
      <c r="B250" s="4" t="s">
        <v>76</v>
      </c>
      <c r="C250" s="4" t="s">
        <v>172</v>
      </c>
      <c r="D250" s="4" t="s">
        <v>182</v>
      </c>
      <c r="E250" s="5">
        <v>25815</v>
      </c>
      <c r="F250" s="4">
        <v>1.73</v>
      </c>
      <c r="G250" s="4">
        <v>0</v>
      </c>
      <c r="H250" s="4">
        <v>3.21</v>
      </c>
      <c r="I250" s="4">
        <v>0</v>
      </c>
      <c r="J250" s="4">
        <v>2.2799999999999998</v>
      </c>
      <c r="K250" s="4">
        <v>0</v>
      </c>
      <c r="L250" s="4">
        <v>3</v>
      </c>
      <c r="M250" s="4">
        <v>2.75</v>
      </c>
      <c r="N250" s="4">
        <v>5.04</v>
      </c>
      <c r="O250" s="4">
        <v>5.3</v>
      </c>
      <c r="P250" s="4">
        <v>2.4900000000000002</v>
      </c>
      <c r="Q250" s="4">
        <v>0</v>
      </c>
      <c r="R250" s="4">
        <v>2.4</v>
      </c>
      <c r="S250" s="4">
        <v>3.42</v>
      </c>
      <c r="T250" s="4">
        <v>1.84</v>
      </c>
      <c r="U250" s="4">
        <v>1.58</v>
      </c>
      <c r="V250" s="4">
        <v>4.32</v>
      </c>
      <c r="W250" s="4">
        <v>4.22</v>
      </c>
      <c r="X250" s="4">
        <v>4.54</v>
      </c>
      <c r="Y250" s="4">
        <v>3.91</v>
      </c>
    </row>
    <row r="251" spans="1:25" x14ac:dyDescent="0.25">
      <c r="A251" s="4">
        <v>2016</v>
      </c>
      <c r="B251" s="4" t="s">
        <v>76</v>
      </c>
      <c r="C251" s="4" t="s">
        <v>172</v>
      </c>
      <c r="D251" s="4" t="s">
        <v>182</v>
      </c>
      <c r="E251" s="5">
        <v>26115</v>
      </c>
      <c r="F251" s="4">
        <v>1.68</v>
      </c>
      <c r="G251" s="4">
        <v>0</v>
      </c>
      <c r="H251" s="4">
        <v>3.09</v>
      </c>
      <c r="I251" s="4">
        <v>0</v>
      </c>
      <c r="J251" s="4">
        <v>2.3199999999999998</v>
      </c>
      <c r="K251" s="4">
        <v>0</v>
      </c>
      <c r="L251" s="4">
        <v>0</v>
      </c>
      <c r="M251" s="4">
        <v>0</v>
      </c>
      <c r="N251" s="4">
        <v>4.82</v>
      </c>
      <c r="O251" s="4">
        <v>0</v>
      </c>
      <c r="P251" s="4">
        <v>2.5299999999999998</v>
      </c>
      <c r="Q251" s="4">
        <v>0</v>
      </c>
      <c r="R251" s="4">
        <v>2.44</v>
      </c>
      <c r="S251" s="4">
        <v>2.91</v>
      </c>
      <c r="T251" s="4">
        <v>2.3199999999999998</v>
      </c>
      <c r="U251" s="4">
        <v>1.6</v>
      </c>
      <c r="V251" s="4">
        <v>4.0599999999999996</v>
      </c>
      <c r="W251" s="4">
        <v>3.93</v>
      </c>
      <c r="X251" s="4">
        <v>4.34</v>
      </c>
      <c r="Y251" s="4">
        <v>3.68</v>
      </c>
    </row>
    <row r="252" spans="1:25" x14ac:dyDescent="0.25">
      <c r="A252" s="4">
        <v>2016</v>
      </c>
      <c r="B252" s="4" t="s">
        <v>191</v>
      </c>
      <c r="C252" s="4" t="s">
        <v>77</v>
      </c>
      <c r="D252" s="4" t="s">
        <v>183</v>
      </c>
      <c r="E252" s="5" t="s">
        <v>192</v>
      </c>
      <c r="F252" s="4">
        <v>1.7</v>
      </c>
      <c r="G252" s="4">
        <v>0</v>
      </c>
      <c r="H252" s="4">
        <v>0</v>
      </c>
      <c r="I252" s="4">
        <v>0</v>
      </c>
      <c r="J252" s="4">
        <v>1.64</v>
      </c>
      <c r="K252" s="4">
        <v>1.24</v>
      </c>
      <c r="L252" s="4">
        <v>0</v>
      </c>
      <c r="M252" s="4">
        <v>0</v>
      </c>
      <c r="N252" s="4">
        <v>0</v>
      </c>
      <c r="O252" s="4">
        <v>3.97</v>
      </c>
      <c r="P252" s="4">
        <v>0</v>
      </c>
      <c r="Q252" s="4">
        <v>1.78</v>
      </c>
      <c r="R252" s="4">
        <v>1.31</v>
      </c>
      <c r="S252" s="4">
        <v>0</v>
      </c>
      <c r="T252" s="4">
        <v>0</v>
      </c>
      <c r="U252" s="4">
        <v>1.36</v>
      </c>
      <c r="V252" s="4">
        <v>0</v>
      </c>
      <c r="W252" s="4">
        <v>2.34</v>
      </c>
      <c r="X252" s="4">
        <v>3.47</v>
      </c>
      <c r="Y252" s="4">
        <v>2.0299999999999998</v>
      </c>
    </row>
    <row r="253" spans="1:25" x14ac:dyDescent="0.25">
      <c r="A253" s="4">
        <v>2016</v>
      </c>
      <c r="B253" s="4" t="s">
        <v>191</v>
      </c>
      <c r="C253" s="4" t="s">
        <v>77</v>
      </c>
      <c r="D253" s="4" t="s">
        <v>183</v>
      </c>
      <c r="E253" s="5" t="s">
        <v>193</v>
      </c>
      <c r="F253" s="4">
        <v>1.65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3.64</v>
      </c>
      <c r="N253" s="4">
        <v>3.68</v>
      </c>
      <c r="O253" s="4">
        <v>3.86</v>
      </c>
      <c r="P253" s="4">
        <v>0</v>
      </c>
      <c r="Q253" s="4">
        <v>1.7</v>
      </c>
      <c r="R253" s="4">
        <v>1.38</v>
      </c>
      <c r="S253" s="4">
        <v>0</v>
      </c>
      <c r="T253" s="4">
        <v>0</v>
      </c>
      <c r="U253" s="4">
        <v>1.35</v>
      </c>
      <c r="V253" s="4">
        <v>0</v>
      </c>
      <c r="W253" s="4">
        <v>0</v>
      </c>
      <c r="X253" s="4">
        <v>0</v>
      </c>
      <c r="Y253" s="4">
        <v>1.8</v>
      </c>
    </row>
    <row r="254" spans="1:25" x14ac:dyDescent="0.25">
      <c r="A254" s="4">
        <v>2016</v>
      </c>
      <c r="B254" s="4" t="s">
        <v>191</v>
      </c>
      <c r="C254" s="4" t="s">
        <v>77</v>
      </c>
      <c r="D254" s="4" t="s">
        <v>183</v>
      </c>
      <c r="E254" s="5" t="s">
        <v>194</v>
      </c>
      <c r="F254" s="4">
        <v>1.64</v>
      </c>
      <c r="G254" s="4">
        <v>0</v>
      </c>
      <c r="H254" s="4">
        <v>0</v>
      </c>
      <c r="I254" s="4">
        <v>0</v>
      </c>
      <c r="J254" s="4">
        <v>1.5</v>
      </c>
      <c r="K254" s="4">
        <v>1.1299999999999999</v>
      </c>
      <c r="L254" s="4">
        <v>0</v>
      </c>
      <c r="M254" s="4">
        <v>3.55</v>
      </c>
      <c r="N254" s="4">
        <v>3.62</v>
      </c>
      <c r="O254" s="4">
        <v>3.79</v>
      </c>
      <c r="P254" s="4">
        <v>0</v>
      </c>
      <c r="Q254" s="4">
        <v>1.63</v>
      </c>
      <c r="R254" s="4">
        <v>1.35</v>
      </c>
      <c r="S254" s="4">
        <v>0</v>
      </c>
      <c r="T254" s="4">
        <v>0</v>
      </c>
      <c r="U254" s="4">
        <v>1.24</v>
      </c>
      <c r="V254" s="4">
        <v>0</v>
      </c>
      <c r="W254" s="4">
        <v>2.54</v>
      </c>
      <c r="X254" s="4">
        <v>2.93</v>
      </c>
      <c r="Y254" s="4">
        <v>1.87</v>
      </c>
    </row>
    <row r="255" spans="1:25" x14ac:dyDescent="0.25">
      <c r="A255" s="4">
        <v>2016</v>
      </c>
      <c r="B255" s="4" t="s">
        <v>191</v>
      </c>
      <c r="C255" s="4" t="s">
        <v>77</v>
      </c>
      <c r="D255" s="4" t="s">
        <v>183</v>
      </c>
      <c r="E255" s="5" t="s">
        <v>195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1.1599999999999999</v>
      </c>
      <c r="L255" s="4">
        <v>0</v>
      </c>
      <c r="M255" s="4">
        <v>3.66</v>
      </c>
      <c r="N255" s="4">
        <v>0</v>
      </c>
      <c r="O255" s="4">
        <v>3.91</v>
      </c>
      <c r="P255" s="4">
        <v>0</v>
      </c>
      <c r="Q255" s="4">
        <v>1.66</v>
      </c>
      <c r="R255" s="4">
        <v>1.34</v>
      </c>
      <c r="S255" s="4">
        <v>0</v>
      </c>
      <c r="T255" s="4">
        <v>0</v>
      </c>
      <c r="U255" s="4">
        <v>1.23</v>
      </c>
      <c r="V255" s="4">
        <v>0</v>
      </c>
      <c r="W255" s="4">
        <v>2.4</v>
      </c>
      <c r="X255" s="4">
        <v>3.26</v>
      </c>
      <c r="Y255" s="4">
        <v>0</v>
      </c>
    </row>
    <row r="256" spans="1:25" x14ac:dyDescent="0.25">
      <c r="A256" s="4">
        <v>2016</v>
      </c>
      <c r="B256" s="4" t="s">
        <v>191</v>
      </c>
      <c r="C256" s="4" t="s">
        <v>77</v>
      </c>
      <c r="D256" s="4" t="s">
        <v>183</v>
      </c>
      <c r="E256" s="5" t="s">
        <v>196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3.12</v>
      </c>
      <c r="Y256" s="4">
        <v>0</v>
      </c>
    </row>
    <row r="257" spans="1:25" x14ac:dyDescent="0.25">
      <c r="A257" s="4">
        <v>2016</v>
      </c>
      <c r="B257" s="4" t="s">
        <v>191</v>
      </c>
      <c r="C257" s="4" t="s">
        <v>77</v>
      </c>
      <c r="D257" s="4" t="s">
        <v>183</v>
      </c>
      <c r="E257" s="5" t="s">
        <v>197</v>
      </c>
      <c r="F257" s="4">
        <v>1.8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1.88</v>
      </c>
      <c r="N257" s="4">
        <v>4.3099999999999996</v>
      </c>
      <c r="O257" s="4">
        <v>4.53</v>
      </c>
      <c r="P257" s="4">
        <v>0</v>
      </c>
      <c r="Q257" s="4">
        <v>0</v>
      </c>
      <c r="R257" s="4">
        <v>0</v>
      </c>
      <c r="S257" s="4">
        <v>2.57</v>
      </c>
      <c r="T257" s="4">
        <v>2.71</v>
      </c>
      <c r="U257" s="4">
        <v>1.93</v>
      </c>
      <c r="V257" s="4">
        <v>3.26</v>
      </c>
      <c r="W257" s="4">
        <v>3.31</v>
      </c>
      <c r="X257" s="4">
        <v>0</v>
      </c>
      <c r="Y257" s="4">
        <v>2.34</v>
      </c>
    </row>
    <row r="258" spans="1:25" x14ac:dyDescent="0.25">
      <c r="A258" s="4">
        <v>2016</v>
      </c>
      <c r="B258" s="4" t="s">
        <v>191</v>
      </c>
      <c r="C258" s="4" t="s">
        <v>77</v>
      </c>
      <c r="D258" s="4" t="s">
        <v>183</v>
      </c>
      <c r="E258" s="5" t="s">
        <v>198</v>
      </c>
      <c r="F258" s="4">
        <v>1.68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4.1500000000000004</v>
      </c>
      <c r="N258" s="4">
        <v>4.12</v>
      </c>
      <c r="O258" s="4">
        <v>4.33</v>
      </c>
      <c r="P258" s="4">
        <v>0</v>
      </c>
      <c r="Q258" s="4">
        <v>0</v>
      </c>
      <c r="R258" s="4">
        <v>1.42</v>
      </c>
      <c r="S258" s="4">
        <v>2.06</v>
      </c>
      <c r="T258" s="4">
        <v>2.56</v>
      </c>
      <c r="U258" s="4">
        <v>2.1800000000000002</v>
      </c>
      <c r="V258" s="4">
        <v>0</v>
      </c>
      <c r="W258" s="4">
        <v>3.21</v>
      </c>
      <c r="X258" s="4">
        <v>0</v>
      </c>
      <c r="Y258" s="4">
        <v>0</v>
      </c>
    </row>
    <row r="259" spans="1:25" x14ac:dyDescent="0.25">
      <c r="A259" s="4">
        <v>2016</v>
      </c>
      <c r="B259" s="4" t="s">
        <v>191</v>
      </c>
      <c r="C259" s="4" t="s">
        <v>199</v>
      </c>
      <c r="D259" s="4" t="s">
        <v>200</v>
      </c>
      <c r="E259" s="5" t="s">
        <v>201</v>
      </c>
      <c r="F259" s="4">
        <v>1.74</v>
      </c>
      <c r="G259" s="4">
        <v>0</v>
      </c>
      <c r="H259" s="4">
        <v>0</v>
      </c>
      <c r="I259" s="4">
        <v>0</v>
      </c>
      <c r="J259" s="4">
        <v>1.79</v>
      </c>
      <c r="K259" s="4">
        <v>1.25</v>
      </c>
      <c r="L259" s="4">
        <v>0</v>
      </c>
      <c r="M259" s="4">
        <v>1.55</v>
      </c>
      <c r="N259" s="4">
        <v>4.0199999999999996</v>
      </c>
      <c r="O259" s="4">
        <v>4.22</v>
      </c>
      <c r="P259" s="4">
        <v>2.19</v>
      </c>
      <c r="Q259" s="4">
        <v>1.85</v>
      </c>
      <c r="R259" s="4">
        <v>1.43</v>
      </c>
      <c r="S259" s="4">
        <v>2.2000000000000002</v>
      </c>
      <c r="T259" s="4">
        <v>0</v>
      </c>
      <c r="U259" s="4">
        <v>1.84</v>
      </c>
      <c r="V259" s="4">
        <v>0</v>
      </c>
      <c r="W259" s="4">
        <v>2.6</v>
      </c>
      <c r="X259" s="4">
        <v>3.67</v>
      </c>
      <c r="Y259" s="4">
        <v>2.59</v>
      </c>
    </row>
    <row r="260" spans="1:25" x14ac:dyDescent="0.25">
      <c r="A260" s="4">
        <v>2016</v>
      </c>
      <c r="B260" s="4" t="s">
        <v>191</v>
      </c>
      <c r="C260" s="4" t="s">
        <v>199</v>
      </c>
      <c r="D260" s="4" t="s">
        <v>200</v>
      </c>
      <c r="E260" s="5" t="s">
        <v>202</v>
      </c>
      <c r="F260" s="4">
        <v>0</v>
      </c>
      <c r="G260" s="4">
        <v>0</v>
      </c>
      <c r="H260" s="4">
        <v>0</v>
      </c>
      <c r="I260" s="4">
        <v>0</v>
      </c>
      <c r="J260" s="4">
        <v>1.1399999999999999</v>
      </c>
      <c r="K260" s="4">
        <v>0</v>
      </c>
      <c r="L260" s="4">
        <v>0</v>
      </c>
      <c r="M260" s="4">
        <v>0</v>
      </c>
      <c r="N260" s="4">
        <v>4.51</v>
      </c>
      <c r="O260" s="4">
        <v>4.75</v>
      </c>
      <c r="P260" s="4">
        <v>0</v>
      </c>
      <c r="Q260" s="4">
        <v>0</v>
      </c>
      <c r="R260" s="4">
        <v>1.66</v>
      </c>
      <c r="S260" s="4">
        <v>0</v>
      </c>
      <c r="T260" s="4">
        <v>0</v>
      </c>
      <c r="U260" s="4">
        <v>1.62</v>
      </c>
      <c r="V260" s="4">
        <v>0</v>
      </c>
      <c r="W260" s="4">
        <v>3.47</v>
      </c>
      <c r="X260" s="4">
        <v>4.54</v>
      </c>
      <c r="Y260" s="4">
        <v>2.95</v>
      </c>
    </row>
    <row r="261" spans="1:25" x14ac:dyDescent="0.25">
      <c r="A261" s="4">
        <v>2016</v>
      </c>
      <c r="B261" s="4" t="s">
        <v>191</v>
      </c>
      <c r="C261" s="4" t="s">
        <v>199</v>
      </c>
      <c r="D261" s="4" t="s">
        <v>203</v>
      </c>
      <c r="E261" s="5" t="s">
        <v>204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4.18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2.58</v>
      </c>
      <c r="V261" s="4">
        <v>0</v>
      </c>
      <c r="W261" s="4">
        <v>0</v>
      </c>
      <c r="X261" s="4">
        <v>3.99</v>
      </c>
      <c r="Y261" s="4">
        <v>2.38</v>
      </c>
    </row>
    <row r="262" spans="1:25" x14ac:dyDescent="0.25">
      <c r="A262" s="4">
        <v>2016</v>
      </c>
      <c r="B262" s="4" t="s">
        <v>191</v>
      </c>
      <c r="C262" s="4" t="s">
        <v>199</v>
      </c>
      <c r="D262" s="4" t="s">
        <v>203</v>
      </c>
      <c r="E262" s="5" t="s">
        <v>205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4.2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0.9</v>
      </c>
      <c r="V262" s="4">
        <v>0</v>
      </c>
      <c r="W262" s="4">
        <v>0</v>
      </c>
      <c r="X262" s="4">
        <v>4.01</v>
      </c>
      <c r="Y262" s="4">
        <v>0</v>
      </c>
    </row>
    <row r="263" spans="1:25" x14ac:dyDescent="0.25">
      <c r="A263" s="4">
        <v>2016</v>
      </c>
      <c r="B263" s="4" t="s">
        <v>191</v>
      </c>
      <c r="C263" s="4" t="s">
        <v>199</v>
      </c>
      <c r="D263" s="4" t="s">
        <v>203</v>
      </c>
      <c r="E263" s="5" t="s">
        <v>206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4.47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1.32</v>
      </c>
      <c r="V263" s="4">
        <v>0</v>
      </c>
      <c r="W263" s="4">
        <v>0</v>
      </c>
      <c r="X263" s="4">
        <v>3.39</v>
      </c>
      <c r="Y263" s="4">
        <v>0</v>
      </c>
    </row>
    <row r="264" spans="1:25" x14ac:dyDescent="0.25">
      <c r="A264" s="4">
        <v>2016</v>
      </c>
      <c r="B264" s="4" t="s">
        <v>191</v>
      </c>
      <c r="C264" s="4" t="s">
        <v>199</v>
      </c>
      <c r="D264" s="4" t="s">
        <v>203</v>
      </c>
      <c r="E264" s="5" t="s">
        <v>207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1.63</v>
      </c>
      <c r="N264" s="4">
        <v>0</v>
      </c>
      <c r="O264" s="4">
        <v>4.6500000000000004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1.54</v>
      </c>
      <c r="V264" s="4">
        <v>0</v>
      </c>
      <c r="W264" s="4">
        <v>0</v>
      </c>
      <c r="X264" s="4">
        <v>4.4000000000000004</v>
      </c>
      <c r="Y264" s="4">
        <v>0</v>
      </c>
    </row>
    <row r="265" spans="1:25" x14ac:dyDescent="0.25">
      <c r="A265" s="4">
        <v>2016</v>
      </c>
      <c r="B265" s="4" t="s">
        <v>191</v>
      </c>
      <c r="C265" s="4" t="s">
        <v>199</v>
      </c>
      <c r="D265" s="4" t="s">
        <v>208</v>
      </c>
      <c r="E265" s="5" t="s">
        <v>209</v>
      </c>
      <c r="F265" s="4">
        <v>0</v>
      </c>
      <c r="G265" s="4">
        <v>0</v>
      </c>
      <c r="H265" s="4">
        <v>0</v>
      </c>
      <c r="I265" s="4">
        <v>0</v>
      </c>
      <c r="J265" s="4">
        <v>1.48</v>
      </c>
      <c r="K265" s="4">
        <v>1.59</v>
      </c>
      <c r="L265" s="4">
        <v>0</v>
      </c>
      <c r="M265" s="4">
        <v>1.38</v>
      </c>
      <c r="N265" s="4">
        <v>0</v>
      </c>
      <c r="O265" s="4">
        <v>4.1900000000000004</v>
      </c>
      <c r="P265" s="4">
        <v>0</v>
      </c>
      <c r="Q265" s="4">
        <v>1.61</v>
      </c>
      <c r="R265" s="4">
        <v>1.0900000000000001</v>
      </c>
      <c r="S265" s="4">
        <v>0</v>
      </c>
      <c r="T265" s="4">
        <v>0</v>
      </c>
      <c r="U265" s="4">
        <v>1.34</v>
      </c>
      <c r="V265" s="4">
        <v>0</v>
      </c>
      <c r="W265" s="4">
        <v>2.27</v>
      </c>
      <c r="X265" s="4">
        <v>3.21</v>
      </c>
      <c r="Y265" s="4">
        <v>0</v>
      </c>
    </row>
    <row r="266" spans="1:25" x14ac:dyDescent="0.25">
      <c r="A266" s="4">
        <v>2016</v>
      </c>
      <c r="B266" s="4" t="s">
        <v>191</v>
      </c>
      <c r="C266" s="4" t="s">
        <v>199</v>
      </c>
      <c r="D266" s="4" t="s">
        <v>208</v>
      </c>
      <c r="E266" s="5" t="s">
        <v>210</v>
      </c>
      <c r="F266" s="4">
        <v>1.69</v>
      </c>
      <c r="G266" s="4">
        <v>0</v>
      </c>
      <c r="H266" s="4">
        <v>0</v>
      </c>
      <c r="I266" s="4">
        <v>0</v>
      </c>
      <c r="J266" s="4">
        <v>2.41</v>
      </c>
      <c r="K266" s="4">
        <v>1.62</v>
      </c>
      <c r="L266" s="4">
        <v>0</v>
      </c>
      <c r="M266" s="4">
        <v>2</v>
      </c>
      <c r="N266" s="4">
        <v>4.6900000000000004</v>
      </c>
      <c r="O266" s="4">
        <v>4.9400000000000004</v>
      </c>
      <c r="P266" s="4">
        <v>0</v>
      </c>
      <c r="Q266" s="4">
        <v>0</v>
      </c>
      <c r="R266" s="4">
        <v>1.74</v>
      </c>
      <c r="S266" s="4">
        <v>0</v>
      </c>
      <c r="T266" s="4">
        <v>0</v>
      </c>
      <c r="U266" s="4">
        <v>2.4700000000000002</v>
      </c>
      <c r="V266" s="4">
        <v>0</v>
      </c>
      <c r="W266" s="4">
        <v>3.57</v>
      </c>
      <c r="X266" s="4">
        <v>4.63</v>
      </c>
      <c r="Y266" s="4">
        <v>0</v>
      </c>
    </row>
    <row r="267" spans="1:25" x14ac:dyDescent="0.25">
      <c r="A267" s="4">
        <v>2016</v>
      </c>
      <c r="B267" s="4" t="s">
        <v>191</v>
      </c>
      <c r="C267" s="4" t="s">
        <v>199</v>
      </c>
      <c r="D267" s="4" t="s">
        <v>208</v>
      </c>
      <c r="E267" s="5">
        <v>10036</v>
      </c>
      <c r="F267" s="4">
        <v>1.74</v>
      </c>
      <c r="G267" s="4">
        <v>0</v>
      </c>
      <c r="H267" s="4">
        <v>0</v>
      </c>
      <c r="I267" s="4">
        <v>0</v>
      </c>
      <c r="J267" s="4">
        <v>2.61</v>
      </c>
      <c r="K267" s="4">
        <v>0</v>
      </c>
      <c r="L267" s="4">
        <v>0</v>
      </c>
      <c r="M267" s="4">
        <v>1.99</v>
      </c>
      <c r="N267" s="4">
        <v>4.7699999999999996</v>
      </c>
      <c r="O267" s="4">
        <v>5.03</v>
      </c>
      <c r="P267" s="4">
        <v>0</v>
      </c>
      <c r="Q267" s="4">
        <v>2.02</v>
      </c>
      <c r="R267" s="4">
        <v>1.75</v>
      </c>
      <c r="S267" s="4">
        <v>2.37</v>
      </c>
      <c r="T267" s="4">
        <v>0</v>
      </c>
      <c r="U267" s="4">
        <v>1.4</v>
      </c>
      <c r="V267" s="4">
        <v>0</v>
      </c>
      <c r="W267" s="4">
        <v>3.12</v>
      </c>
      <c r="X267" s="4">
        <v>4.79</v>
      </c>
      <c r="Y267" s="4">
        <v>2.86</v>
      </c>
    </row>
    <row r="268" spans="1:25" x14ac:dyDescent="0.25">
      <c r="A268" s="4">
        <v>2016</v>
      </c>
      <c r="B268" s="4" t="s">
        <v>191</v>
      </c>
      <c r="C268" s="4" t="s">
        <v>199</v>
      </c>
      <c r="D268" s="4" t="s">
        <v>208</v>
      </c>
      <c r="E268" s="5">
        <v>10433</v>
      </c>
      <c r="F268" s="4">
        <v>1.94</v>
      </c>
      <c r="G268" s="4">
        <v>0</v>
      </c>
      <c r="H268" s="4">
        <v>0</v>
      </c>
      <c r="I268" s="4">
        <v>0</v>
      </c>
      <c r="J268" s="4">
        <v>2.4</v>
      </c>
      <c r="K268" s="4">
        <v>0</v>
      </c>
      <c r="L268" s="4">
        <v>0</v>
      </c>
      <c r="M268" s="4">
        <v>2.0099999999999998</v>
      </c>
      <c r="N268" s="4">
        <v>4.8099999999999996</v>
      </c>
      <c r="O268" s="4">
        <v>5.0599999999999996</v>
      </c>
      <c r="P268" s="4">
        <v>0</v>
      </c>
      <c r="Q268" s="4">
        <v>2.42</v>
      </c>
      <c r="R268" s="4">
        <v>1.78</v>
      </c>
      <c r="S268" s="4">
        <v>2.1</v>
      </c>
      <c r="T268" s="4">
        <v>3.5</v>
      </c>
      <c r="U268" s="4">
        <v>2.54</v>
      </c>
      <c r="V268" s="4">
        <v>4.37</v>
      </c>
      <c r="W268" s="4">
        <v>2.99</v>
      </c>
      <c r="X268" s="4">
        <v>4.83</v>
      </c>
      <c r="Y268" s="4">
        <v>0</v>
      </c>
    </row>
    <row r="269" spans="1:25" x14ac:dyDescent="0.25">
      <c r="A269" s="4">
        <v>2016</v>
      </c>
      <c r="B269" s="4" t="s">
        <v>191</v>
      </c>
      <c r="C269" s="4" t="s">
        <v>199</v>
      </c>
      <c r="D269" s="4" t="s">
        <v>211</v>
      </c>
      <c r="E269" s="5">
        <v>11033</v>
      </c>
      <c r="F269" s="4">
        <v>1.68</v>
      </c>
      <c r="G269" s="4">
        <v>0</v>
      </c>
      <c r="H269" s="4">
        <v>0</v>
      </c>
      <c r="I269" s="4">
        <v>0</v>
      </c>
      <c r="J269" s="4">
        <v>2.19</v>
      </c>
      <c r="K269" s="4">
        <v>0</v>
      </c>
      <c r="L269" s="4">
        <v>0</v>
      </c>
      <c r="M269" s="4">
        <v>0</v>
      </c>
      <c r="N269" s="4">
        <v>4.5</v>
      </c>
      <c r="O269" s="4">
        <v>4.74</v>
      </c>
      <c r="P269" s="4">
        <v>0</v>
      </c>
      <c r="Q269" s="4">
        <v>0</v>
      </c>
      <c r="R269" s="4">
        <v>1.66</v>
      </c>
      <c r="S269" s="4">
        <v>2.0299999999999998</v>
      </c>
      <c r="T269" s="4">
        <v>3.09</v>
      </c>
      <c r="U269" s="4">
        <v>1.82</v>
      </c>
      <c r="V269" s="4">
        <v>0</v>
      </c>
      <c r="W269" s="4">
        <v>2.74</v>
      </c>
      <c r="X269" s="4">
        <v>3.76</v>
      </c>
      <c r="Y269" s="4">
        <v>2.5499999999999998</v>
      </c>
    </row>
    <row r="270" spans="1:25" x14ac:dyDescent="0.25">
      <c r="A270" s="4">
        <v>2016</v>
      </c>
      <c r="B270" s="4" t="s">
        <v>191</v>
      </c>
      <c r="C270" s="4" t="s">
        <v>199</v>
      </c>
      <c r="D270" s="4" t="s">
        <v>211</v>
      </c>
      <c r="E270" s="5">
        <v>11430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4.26</v>
      </c>
      <c r="P270" s="4">
        <v>0</v>
      </c>
      <c r="Q270" s="4">
        <v>0</v>
      </c>
      <c r="R270" s="4">
        <v>1.42</v>
      </c>
      <c r="S270" s="4">
        <v>0</v>
      </c>
      <c r="T270" s="4">
        <v>0</v>
      </c>
      <c r="U270" s="4">
        <v>1.65</v>
      </c>
      <c r="V270" s="4">
        <v>0</v>
      </c>
      <c r="W270" s="4">
        <v>0</v>
      </c>
      <c r="X270" s="4">
        <v>3.75</v>
      </c>
      <c r="Y270" s="4">
        <v>0</v>
      </c>
    </row>
    <row r="271" spans="1:25" x14ac:dyDescent="0.25">
      <c r="A271" s="4">
        <v>2016</v>
      </c>
      <c r="B271" s="4" t="s">
        <v>191</v>
      </c>
      <c r="C271" s="4" t="s">
        <v>199</v>
      </c>
      <c r="D271" s="4" t="s">
        <v>211</v>
      </c>
      <c r="E271" s="5">
        <v>12037</v>
      </c>
      <c r="F271" s="4">
        <v>1.81</v>
      </c>
      <c r="G271" s="4">
        <v>0</v>
      </c>
      <c r="H271" s="4">
        <v>0</v>
      </c>
      <c r="I271" s="4">
        <v>0</v>
      </c>
      <c r="J271" s="4">
        <v>1.98</v>
      </c>
      <c r="K271" s="4">
        <v>1.8</v>
      </c>
      <c r="L271" s="4">
        <v>0</v>
      </c>
      <c r="M271" s="4">
        <v>1.75</v>
      </c>
      <c r="N271" s="4">
        <v>4.3099999999999996</v>
      </c>
      <c r="O271" s="4">
        <v>4.53</v>
      </c>
      <c r="P271" s="4">
        <v>2</v>
      </c>
      <c r="Q271" s="4">
        <v>2.15</v>
      </c>
      <c r="R271" s="4">
        <v>1.56</v>
      </c>
      <c r="S271" s="4">
        <v>2.0099999999999998</v>
      </c>
      <c r="T271" s="4">
        <v>2.62</v>
      </c>
      <c r="U271" s="4">
        <v>2.1800000000000002</v>
      </c>
      <c r="V271" s="4">
        <v>0</v>
      </c>
      <c r="W271" s="4">
        <v>2.75</v>
      </c>
      <c r="X271" s="4">
        <v>3.72</v>
      </c>
      <c r="Y271" s="4">
        <v>2.41</v>
      </c>
    </row>
    <row r="272" spans="1:25" x14ac:dyDescent="0.25">
      <c r="A272" s="4">
        <v>2016</v>
      </c>
      <c r="B272" s="4" t="s">
        <v>191</v>
      </c>
      <c r="C272" s="4" t="s">
        <v>212</v>
      </c>
      <c r="D272" s="4" t="s">
        <v>213</v>
      </c>
      <c r="E272" s="5">
        <v>27626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4.1900000000000004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3.21</v>
      </c>
      <c r="X272" s="4">
        <v>0</v>
      </c>
      <c r="Y272" s="4">
        <v>0</v>
      </c>
    </row>
    <row r="273" spans="1:25" x14ac:dyDescent="0.25">
      <c r="A273" s="4">
        <v>2016</v>
      </c>
      <c r="B273" s="4" t="s">
        <v>191</v>
      </c>
      <c r="C273" s="4" t="s">
        <v>212</v>
      </c>
      <c r="D273" s="4" t="s">
        <v>213</v>
      </c>
      <c r="E273" s="5">
        <v>27714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1.33</v>
      </c>
      <c r="N273" s="4">
        <v>4.63</v>
      </c>
      <c r="O273" s="4">
        <v>4.8600000000000003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</row>
    <row r="274" spans="1:25" x14ac:dyDescent="0.25">
      <c r="A274" s="4">
        <v>2016</v>
      </c>
      <c r="B274" s="4" t="s">
        <v>191</v>
      </c>
      <c r="C274" s="4" t="s">
        <v>212</v>
      </c>
      <c r="D274" s="4" t="s">
        <v>213</v>
      </c>
      <c r="E274" s="5">
        <v>27726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4.55</v>
      </c>
      <c r="O274" s="4">
        <v>4.7699999999999996</v>
      </c>
      <c r="P274" s="4">
        <v>0</v>
      </c>
      <c r="Q274" s="4">
        <v>0</v>
      </c>
      <c r="R274" s="4">
        <v>0</v>
      </c>
      <c r="S274" s="4">
        <v>2.2799999999999998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</row>
    <row r="275" spans="1:25" x14ac:dyDescent="0.25">
      <c r="A275" s="4">
        <v>2016</v>
      </c>
      <c r="B275" s="4" t="s">
        <v>191</v>
      </c>
      <c r="C275" s="4" t="s">
        <v>212</v>
      </c>
      <c r="D275" s="4" t="s">
        <v>213</v>
      </c>
      <c r="E275" s="5">
        <v>27814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5.2</v>
      </c>
      <c r="O275" s="4">
        <v>5.47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</row>
    <row r="276" spans="1:25" x14ac:dyDescent="0.25">
      <c r="A276" s="4">
        <v>2016</v>
      </c>
      <c r="B276" s="4" t="s">
        <v>191</v>
      </c>
      <c r="C276" s="4" t="s">
        <v>212</v>
      </c>
      <c r="D276" s="4" t="s">
        <v>213</v>
      </c>
      <c r="E276" s="5">
        <v>28014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5.2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25" x14ac:dyDescent="0.25">
      <c r="A277" s="4">
        <v>2016</v>
      </c>
      <c r="B277" s="4" t="s">
        <v>191</v>
      </c>
      <c r="C277" s="4" t="s">
        <v>212</v>
      </c>
      <c r="D277" s="4" t="s">
        <v>213</v>
      </c>
      <c r="E277" s="5">
        <v>28026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2.2599999999999998</v>
      </c>
      <c r="N277" s="4">
        <v>5.14</v>
      </c>
      <c r="O277" s="4">
        <v>5.42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25" x14ac:dyDescent="0.25">
      <c r="A278" s="4">
        <v>2016</v>
      </c>
      <c r="B278" s="4" t="s">
        <v>191</v>
      </c>
      <c r="C278" s="4" t="s">
        <v>212</v>
      </c>
      <c r="D278" s="4" t="s">
        <v>214</v>
      </c>
      <c r="E278" s="5">
        <v>30315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6.18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4.7699999999999996</v>
      </c>
      <c r="W278" s="4">
        <v>5.0599999999999996</v>
      </c>
      <c r="X278" s="4">
        <v>0</v>
      </c>
      <c r="Y278" s="4">
        <v>0</v>
      </c>
    </row>
    <row r="279" spans="1:25" x14ac:dyDescent="0.25">
      <c r="A279" s="4">
        <v>2016</v>
      </c>
      <c r="B279" s="4" t="s">
        <v>191</v>
      </c>
      <c r="C279" s="4" t="s">
        <v>212</v>
      </c>
      <c r="D279" s="4" t="s">
        <v>214</v>
      </c>
      <c r="E279" s="5">
        <v>30415</v>
      </c>
      <c r="F279" s="4">
        <v>1.58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2.7</v>
      </c>
      <c r="N279" s="4">
        <v>5.83</v>
      </c>
      <c r="O279" s="4">
        <v>6.14</v>
      </c>
      <c r="P279" s="4">
        <v>0</v>
      </c>
      <c r="Q279" s="4">
        <v>0</v>
      </c>
      <c r="R279" s="4">
        <v>0</v>
      </c>
      <c r="S279" s="4">
        <v>2.36</v>
      </c>
      <c r="T279" s="4">
        <v>2.38</v>
      </c>
      <c r="U279" s="4">
        <v>2.34</v>
      </c>
      <c r="V279" s="4">
        <v>4.47</v>
      </c>
      <c r="W279" s="4">
        <v>4.71</v>
      </c>
      <c r="X279" s="4">
        <v>0</v>
      </c>
      <c r="Y279" s="4">
        <v>0</v>
      </c>
    </row>
    <row r="280" spans="1:25" x14ac:dyDescent="0.25">
      <c r="A280" s="4">
        <v>2016</v>
      </c>
      <c r="B280" s="4" t="s">
        <v>191</v>
      </c>
      <c r="C280" s="4" t="s">
        <v>212</v>
      </c>
      <c r="D280" s="4" t="s">
        <v>215</v>
      </c>
      <c r="E280" s="5">
        <v>28114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4.97</v>
      </c>
      <c r="O280" s="4">
        <v>5.23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25" x14ac:dyDescent="0.25">
      <c r="A281" s="4">
        <v>2016</v>
      </c>
      <c r="B281" s="4" t="s">
        <v>191</v>
      </c>
      <c r="C281" s="4" t="s">
        <v>212</v>
      </c>
      <c r="D281" s="4" t="s">
        <v>215</v>
      </c>
      <c r="E281" s="5">
        <v>28714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7.93</v>
      </c>
      <c r="Y281" s="4">
        <v>0</v>
      </c>
    </row>
    <row r="282" spans="1:25" x14ac:dyDescent="0.25">
      <c r="A282" s="4">
        <v>2016</v>
      </c>
      <c r="B282" s="4" t="s">
        <v>191</v>
      </c>
      <c r="C282" s="4" t="s">
        <v>212</v>
      </c>
      <c r="D282" s="4" t="s">
        <v>215</v>
      </c>
      <c r="E282" s="5">
        <v>28814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8.1199999999999992</v>
      </c>
      <c r="Y282" s="4">
        <v>0</v>
      </c>
    </row>
    <row r="283" spans="1:25" x14ac:dyDescent="0.25">
      <c r="A283" s="4">
        <v>2016</v>
      </c>
      <c r="B283" s="4" t="s">
        <v>191</v>
      </c>
      <c r="C283" s="4" t="s">
        <v>212</v>
      </c>
      <c r="D283" s="4" t="s">
        <v>215</v>
      </c>
      <c r="E283" s="5">
        <v>29014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7.3</v>
      </c>
      <c r="O283" s="4">
        <v>7.7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25" x14ac:dyDescent="0.25">
      <c r="A284" s="4">
        <v>2016</v>
      </c>
      <c r="B284" s="4" t="s">
        <v>191</v>
      </c>
      <c r="C284" s="4" t="s">
        <v>212</v>
      </c>
      <c r="D284" s="4" t="s">
        <v>215</v>
      </c>
      <c r="E284" s="5">
        <v>29036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3.29</v>
      </c>
      <c r="N284" s="4">
        <v>7.38</v>
      </c>
      <c r="O284" s="4">
        <v>7.78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25" x14ac:dyDescent="0.25">
      <c r="A285" s="4">
        <v>2016</v>
      </c>
      <c r="B285" s="4" t="s">
        <v>191</v>
      </c>
      <c r="C285" s="4" t="s">
        <v>212</v>
      </c>
      <c r="D285" s="4" t="s">
        <v>215</v>
      </c>
      <c r="E285" s="5">
        <v>31536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6.73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5.0199999999999996</v>
      </c>
      <c r="W285" s="4">
        <v>0</v>
      </c>
      <c r="X285" s="4">
        <v>0</v>
      </c>
      <c r="Y285" s="4">
        <v>0</v>
      </c>
    </row>
    <row r="286" spans="1:25" x14ac:dyDescent="0.25">
      <c r="A286" s="4">
        <v>2016</v>
      </c>
      <c r="B286" s="4" t="s">
        <v>191</v>
      </c>
      <c r="C286" s="4" t="s">
        <v>212</v>
      </c>
      <c r="D286" s="4" t="s">
        <v>216</v>
      </c>
      <c r="E286" s="5">
        <v>30515</v>
      </c>
      <c r="F286" s="4">
        <v>1.56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1.41</v>
      </c>
      <c r="N286" s="4">
        <v>5.03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2.21</v>
      </c>
      <c r="V286" s="4">
        <v>0</v>
      </c>
      <c r="W286" s="4">
        <v>4.01</v>
      </c>
      <c r="X286" s="4">
        <v>0</v>
      </c>
      <c r="Y286" s="4">
        <v>0</v>
      </c>
    </row>
    <row r="287" spans="1:25" x14ac:dyDescent="0.25">
      <c r="A287" s="4">
        <v>2016</v>
      </c>
      <c r="B287" s="4" t="s">
        <v>191</v>
      </c>
      <c r="C287" s="4" t="s">
        <v>212</v>
      </c>
      <c r="D287" s="4" t="s">
        <v>216</v>
      </c>
      <c r="E287" s="5">
        <v>30519</v>
      </c>
      <c r="F287" s="4">
        <v>1.49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2.19</v>
      </c>
      <c r="N287" s="4">
        <v>4.91</v>
      </c>
      <c r="O287" s="4">
        <v>0</v>
      </c>
      <c r="P287" s="4">
        <v>0</v>
      </c>
      <c r="Q287" s="4">
        <v>0</v>
      </c>
      <c r="R287" s="4">
        <v>0</v>
      </c>
      <c r="S287" s="4">
        <v>2.48</v>
      </c>
      <c r="T287" s="4">
        <v>0</v>
      </c>
      <c r="U287" s="4">
        <v>2.23</v>
      </c>
      <c r="V287" s="4">
        <v>3.89</v>
      </c>
      <c r="W287" s="4">
        <v>4.0199999999999996</v>
      </c>
      <c r="X287" s="4">
        <v>0</v>
      </c>
      <c r="Y287" s="4">
        <v>0</v>
      </c>
    </row>
    <row r="288" spans="1:25" x14ac:dyDescent="0.25">
      <c r="A288" s="4">
        <v>2016</v>
      </c>
      <c r="B288" s="4" t="s">
        <v>191</v>
      </c>
      <c r="C288" s="4" t="s">
        <v>212</v>
      </c>
      <c r="D288" s="4" t="s">
        <v>216</v>
      </c>
      <c r="E288" s="5">
        <v>30615</v>
      </c>
      <c r="F288" s="4">
        <v>2.23</v>
      </c>
      <c r="G288" s="4">
        <v>0</v>
      </c>
      <c r="H288" s="4">
        <v>0</v>
      </c>
      <c r="I288" s="4">
        <v>0</v>
      </c>
      <c r="J288" s="4">
        <v>2.76</v>
      </c>
      <c r="K288" s="4">
        <v>0</v>
      </c>
      <c r="L288" s="4">
        <v>0</v>
      </c>
      <c r="M288" s="4">
        <v>2.14</v>
      </c>
      <c r="N288" s="4">
        <v>5.13</v>
      </c>
      <c r="O288" s="4">
        <v>5.39</v>
      </c>
      <c r="P288" s="4">
        <v>0</v>
      </c>
      <c r="Q288" s="4">
        <v>0</v>
      </c>
      <c r="R288" s="4">
        <v>0</v>
      </c>
      <c r="S288" s="4">
        <v>2.36</v>
      </c>
      <c r="T288" s="4">
        <v>0</v>
      </c>
      <c r="U288" s="4">
        <v>2.2599999999999998</v>
      </c>
      <c r="V288" s="4">
        <v>3.83</v>
      </c>
      <c r="W288" s="4">
        <v>4.0999999999999996</v>
      </c>
      <c r="X288" s="4">
        <v>0</v>
      </c>
      <c r="Y288" s="4">
        <v>0</v>
      </c>
    </row>
    <row r="289" spans="1:25" x14ac:dyDescent="0.25">
      <c r="A289" s="4">
        <v>2016</v>
      </c>
      <c r="B289" s="4" t="s">
        <v>191</v>
      </c>
      <c r="C289" s="4" t="s">
        <v>212</v>
      </c>
      <c r="D289" s="4" t="s">
        <v>216</v>
      </c>
      <c r="E289" s="5">
        <v>30619</v>
      </c>
      <c r="F289" s="4">
        <v>1.53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2.2200000000000002</v>
      </c>
      <c r="N289" s="4">
        <v>5.08</v>
      </c>
      <c r="O289" s="4">
        <v>5.34</v>
      </c>
      <c r="P289" s="4">
        <v>0</v>
      </c>
      <c r="Q289" s="4">
        <v>0</v>
      </c>
      <c r="R289" s="4">
        <v>1.92</v>
      </c>
      <c r="S289" s="4">
        <v>2.58</v>
      </c>
      <c r="T289" s="4">
        <v>3.31</v>
      </c>
      <c r="U289" s="4">
        <v>2.3199999999999998</v>
      </c>
      <c r="V289" s="4">
        <v>0</v>
      </c>
      <c r="W289" s="4">
        <v>4.04</v>
      </c>
      <c r="X289" s="4">
        <v>0</v>
      </c>
      <c r="Y289" s="4">
        <v>0</v>
      </c>
    </row>
    <row r="290" spans="1:25" x14ac:dyDescent="0.25">
      <c r="A290" s="4">
        <v>2016</v>
      </c>
      <c r="B290" s="4" t="s">
        <v>191</v>
      </c>
      <c r="C290" s="4" t="s">
        <v>212</v>
      </c>
      <c r="D290" s="4" t="s">
        <v>216</v>
      </c>
      <c r="E290" s="5">
        <v>30719</v>
      </c>
      <c r="F290" s="4">
        <v>1.52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2.17</v>
      </c>
      <c r="N290" s="4">
        <v>4.9800000000000004</v>
      </c>
      <c r="O290" s="4">
        <v>5.24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2.2799999999999998</v>
      </c>
      <c r="V290" s="4">
        <v>0</v>
      </c>
      <c r="W290" s="4">
        <v>3.96</v>
      </c>
      <c r="X290" s="4">
        <v>0</v>
      </c>
      <c r="Y290" s="4">
        <v>3.79</v>
      </c>
    </row>
    <row r="291" spans="1:25" x14ac:dyDescent="0.25">
      <c r="A291" s="4">
        <v>2016</v>
      </c>
      <c r="B291" s="4" t="s">
        <v>191</v>
      </c>
      <c r="C291" s="4" t="s">
        <v>212</v>
      </c>
      <c r="D291" s="4" t="s">
        <v>217</v>
      </c>
      <c r="E291" s="5">
        <v>30936</v>
      </c>
      <c r="F291" s="4">
        <v>1.59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2.46</v>
      </c>
      <c r="N291" s="4">
        <v>5.53</v>
      </c>
      <c r="O291" s="4">
        <v>5.83</v>
      </c>
      <c r="P291" s="4">
        <v>0</v>
      </c>
      <c r="Q291" s="4">
        <v>0</v>
      </c>
      <c r="R291" s="4">
        <v>2.12</v>
      </c>
      <c r="S291" s="4">
        <v>0</v>
      </c>
      <c r="T291" s="4">
        <v>0</v>
      </c>
      <c r="U291" s="4">
        <v>2.56</v>
      </c>
      <c r="V291" s="4">
        <v>0</v>
      </c>
      <c r="W291" s="4">
        <v>0</v>
      </c>
      <c r="X291" s="4">
        <v>0</v>
      </c>
      <c r="Y291" s="4">
        <v>0</v>
      </c>
    </row>
    <row r="292" spans="1:25" x14ac:dyDescent="0.25">
      <c r="A292" s="4">
        <v>2016</v>
      </c>
      <c r="B292" s="4" t="s">
        <v>191</v>
      </c>
      <c r="C292" s="4" t="s">
        <v>212</v>
      </c>
      <c r="D292" s="4" t="s">
        <v>217</v>
      </c>
      <c r="E292" s="5">
        <v>31036</v>
      </c>
      <c r="F292" s="4">
        <v>1.72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2.84</v>
      </c>
      <c r="N292" s="4">
        <v>6.17</v>
      </c>
      <c r="O292" s="4">
        <v>6.5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2.91</v>
      </c>
      <c r="V292" s="4">
        <v>0</v>
      </c>
      <c r="W292" s="4">
        <v>4.75</v>
      </c>
      <c r="X292" s="4">
        <v>0</v>
      </c>
      <c r="Y292" s="4">
        <v>0</v>
      </c>
    </row>
    <row r="293" spans="1:25" x14ac:dyDescent="0.25">
      <c r="A293" s="4">
        <v>2016</v>
      </c>
      <c r="B293" s="4" t="s">
        <v>191</v>
      </c>
      <c r="C293" s="4" t="s">
        <v>212</v>
      </c>
      <c r="D293" s="4" t="s">
        <v>217</v>
      </c>
      <c r="E293" s="5">
        <v>31236</v>
      </c>
      <c r="F293" s="4">
        <v>1.85</v>
      </c>
      <c r="G293" s="4">
        <v>0</v>
      </c>
      <c r="H293" s="4">
        <v>0</v>
      </c>
      <c r="I293" s="4">
        <v>0</v>
      </c>
      <c r="J293" s="4">
        <v>2.66</v>
      </c>
      <c r="K293" s="4">
        <v>0</v>
      </c>
      <c r="L293" s="4">
        <v>0</v>
      </c>
      <c r="M293" s="4">
        <v>3.04</v>
      </c>
      <c r="N293" s="4">
        <v>6.64</v>
      </c>
      <c r="O293" s="4">
        <v>7.01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4.93</v>
      </c>
      <c r="W293" s="4">
        <v>0</v>
      </c>
      <c r="X293" s="4">
        <v>0</v>
      </c>
      <c r="Y293" s="4">
        <v>0</v>
      </c>
    </row>
    <row r="294" spans="1:25" x14ac:dyDescent="0.25">
      <c r="A294" s="4">
        <v>2016</v>
      </c>
      <c r="B294" s="4" t="s">
        <v>191</v>
      </c>
      <c r="C294" s="4" t="s">
        <v>212</v>
      </c>
      <c r="D294" s="4" t="s">
        <v>217</v>
      </c>
      <c r="E294" s="5">
        <v>31336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6.86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5.09</v>
      </c>
      <c r="W294" s="4">
        <v>0</v>
      </c>
      <c r="X294" s="4">
        <v>0</v>
      </c>
      <c r="Y294" s="4">
        <v>0</v>
      </c>
    </row>
    <row r="295" spans="1:25" x14ac:dyDescent="0.25">
      <c r="A295" s="4">
        <v>2016</v>
      </c>
      <c r="B295" s="4" t="s">
        <v>191</v>
      </c>
      <c r="C295" s="4" t="s">
        <v>212</v>
      </c>
      <c r="D295" s="4" t="s">
        <v>217</v>
      </c>
      <c r="E295" s="5">
        <v>31436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3.02</v>
      </c>
      <c r="N295" s="4">
        <v>6.62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4.8899999999999997</v>
      </c>
      <c r="W295" s="4">
        <v>5.03</v>
      </c>
      <c r="X295" s="4">
        <v>0</v>
      </c>
      <c r="Y295" s="4">
        <v>0</v>
      </c>
    </row>
    <row r="296" spans="1:25" x14ac:dyDescent="0.25">
      <c r="A296" s="4">
        <v>2016</v>
      </c>
      <c r="B296" s="4" t="s">
        <v>191</v>
      </c>
      <c r="C296" s="4" t="s">
        <v>218</v>
      </c>
      <c r="D296" s="4" t="s">
        <v>219</v>
      </c>
      <c r="E296" s="5">
        <v>31936</v>
      </c>
      <c r="F296" s="4">
        <v>1.59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2.54</v>
      </c>
      <c r="N296" s="4">
        <v>5.61</v>
      </c>
      <c r="O296" s="4">
        <v>5.91</v>
      </c>
      <c r="P296" s="4">
        <v>0</v>
      </c>
      <c r="Q296" s="4">
        <v>0</v>
      </c>
      <c r="R296" s="4">
        <v>2.1800000000000002</v>
      </c>
      <c r="S296" s="4">
        <v>0</v>
      </c>
      <c r="T296" s="4">
        <v>0</v>
      </c>
      <c r="U296" s="4">
        <v>2.58</v>
      </c>
      <c r="V296" s="4">
        <v>4.13</v>
      </c>
      <c r="W296" s="4">
        <v>4.21</v>
      </c>
      <c r="X296" s="4">
        <v>0</v>
      </c>
      <c r="Y296" s="4">
        <v>0</v>
      </c>
    </row>
    <row r="297" spans="1:25" x14ac:dyDescent="0.25">
      <c r="A297" s="4">
        <v>2016</v>
      </c>
      <c r="B297" s="4" t="s">
        <v>191</v>
      </c>
      <c r="C297" s="4" t="s">
        <v>218</v>
      </c>
      <c r="D297" s="4" t="s">
        <v>219</v>
      </c>
      <c r="E297" s="5">
        <v>32736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6.11</v>
      </c>
      <c r="Y297" s="4">
        <v>0</v>
      </c>
    </row>
    <row r="298" spans="1:25" x14ac:dyDescent="0.25">
      <c r="A298" s="4">
        <v>2016</v>
      </c>
      <c r="B298" s="4" t="s">
        <v>191</v>
      </c>
      <c r="C298" s="4" t="s">
        <v>218</v>
      </c>
      <c r="D298" s="4" t="s">
        <v>219</v>
      </c>
      <c r="E298" s="5">
        <v>32836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6.35</v>
      </c>
      <c r="Y298" s="4">
        <v>3.89</v>
      </c>
    </row>
    <row r="299" spans="1:25" x14ac:dyDescent="0.25">
      <c r="A299" s="4">
        <v>2016</v>
      </c>
      <c r="B299" s="4" t="s">
        <v>191</v>
      </c>
      <c r="C299" s="4" t="s">
        <v>218</v>
      </c>
      <c r="D299" s="4" t="s">
        <v>220</v>
      </c>
      <c r="E299" s="5">
        <v>34833</v>
      </c>
      <c r="F299" s="4">
        <v>0</v>
      </c>
      <c r="G299" s="4">
        <v>0</v>
      </c>
      <c r="H299" s="4">
        <v>0</v>
      </c>
      <c r="I299" s="4">
        <v>0</v>
      </c>
      <c r="J299" s="4">
        <v>1.98</v>
      </c>
      <c r="K299" s="4">
        <v>0</v>
      </c>
      <c r="L299" s="4">
        <v>0</v>
      </c>
      <c r="M299" s="4">
        <v>2.5099999999999998</v>
      </c>
      <c r="N299" s="4">
        <v>5.71</v>
      </c>
      <c r="O299" s="4">
        <v>6.02</v>
      </c>
      <c r="P299" s="4">
        <v>0</v>
      </c>
      <c r="Q299" s="4">
        <v>2.33</v>
      </c>
      <c r="R299" s="4">
        <v>2.16</v>
      </c>
      <c r="S299" s="4">
        <v>2.91</v>
      </c>
      <c r="T299" s="4">
        <v>0</v>
      </c>
      <c r="U299" s="4">
        <v>2.63</v>
      </c>
      <c r="V299" s="4">
        <v>0</v>
      </c>
      <c r="W299" s="4">
        <v>3.5</v>
      </c>
      <c r="X299" s="4">
        <v>5.89</v>
      </c>
      <c r="Y299" s="4">
        <v>3.92</v>
      </c>
    </row>
    <row r="300" spans="1:25" x14ac:dyDescent="0.25">
      <c r="A300" s="4">
        <v>2016</v>
      </c>
      <c r="B300" s="4" t="s">
        <v>191</v>
      </c>
      <c r="C300" s="4" t="s">
        <v>218</v>
      </c>
      <c r="D300" s="4" t="s">
        <v>221</v>
      </c>
      <c r="E300" s="5">
        <v>33533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6.21</v>
      </c>
      <c r="Y300" s="4">
        <v>0</v>
      </c>
    </row>
    <row r="301" spans="1:25" x14ac:dyDescent="0.25">
      <c r="A301" s="4">
        <v>2016</v>
      </c>
      <c r="B301" s="4" t="s">
        <v>191</v>
      </c>
      <c r="C301" s="4" t="s">
        <v>218</v>
      </c>
      <c r="D301" s="4" t="s">
        <v>222</v>
      </c>
      <c r="E301" s="5">
        <v>34036</v>
      </c>
      <c r="F301" s="4">
        <v>1.95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2.79</v>
      </c>
      <c r="N301" s="4">
        <v>6.33</v>
      </c>
      <c r="O301" s="4">
        <v>6.67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</row>
    <row r="302" spans="1:25" x14ac:dyDescent="0.25">
      <c r="A302" s="4">
        <v>2016</v>
      </c>
      <c r="B302" s="4" t="s">
        <v>191</v>
      </c>
      <c r="C302" s="4" t="s">
        <v>218</v>
      </c>
      <c r="D302" s="4" t="s">
        <v>222</v>
      </c>
      <c r="E302" s="5">
        <v>34233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5.59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</row>
    <row r="303" spans="1:25" x14ac:dyDescent="0.25">
      <c r="A303" s="4">
        <v>2016</v>
      </c>
      <c r="B303" s="4" t="s">
        <v>191</v>
      </c>
      <c r="C303" s="4" t="s">
        <v>218</v>
      </c>
      <c r="D303" s="4" t="s">
        <v>222</v>
      </c>
      <c r="E303" s="5">
        <v>34513</v>
      </c>
      <c r="F303" s="4">
        <v>1.77</v>
      </c>
      <c r="G303" s="4">
        <v>0</v>
      </c>
      <c r="H303" s="4">
        <v>4.33</v>
      </c>
      <c r="I303" s="4">
        <v>0</v>
      </c>
      <c r="J303" s="4">
        <v>0</v>
      </c>
      <c r="K303" s="4">
        <v>0</v>
      </c>
      <c r="L303" s="4">
        <v>0</v>
      </c>
      <c r="M303" s="4">
        <v>1.47</v>
      </c>
      <c r="N303" s="4">
        <v>5.78</v>
      </c>
      <c r="O303" s="4">
        <v>6.1</v>
      </c>
      <c r="P303" s="4">
        <v>0</v>
      </c>
      <c r="Q303" s="4">
        <v>0</v>
      </c>
      <c r="R303" s="4">
        <v>0</v>
      </c>
      <c r="S303" s="4">
        <v>2.3199999999999998</v>
      </c>
      <c r="T303" s="4">
        <v>0</v>
      </c>
      <c r="U303" s="4">
        <v>1.44</v>
      </c>
      <c r="V303" s="4">
        <v>0</v>
      </c>
      <c r="W303" s="4">
        <v>0</v>
      </c>
      <c r="X303" s="4">
        <v>0</v>
      </c>
      <c r="Y303" s="4">
        <v>0</v>
      </c>
    </row>
    <row r="304" spans="1:25" x14ac:dyDescent="0.25">
      <c r="A304" s="4">
        <v>2016</v>
      </c>
      <c r="B304" s="4" t="s">
        <v>191</v>
      </c>
      <c r="C304" s="4" t="s">
        <v>218</v>
      </c>
      <c r="D304" s="4" t="s">
        <v>222</v>
      </c>
      <c r="E304" s="5">
        <v>34533</v>
      </c>
      <c r="F304" s="4">
        <v>1.88</v>
      </c>
      <c r="G304" s="4">
        <v>0</v>
      </c>
      <c r="H304" s="4">
        <v>4.28</v>
      </c>
      <c r="I304" s="4">
        <v>0</v>
      </c>
      <c r="J304" s="4">
        <v>1.99</v>
      </c>
      <c r="K304" s="4">
        <v>1.81</v>
      </c>
      <c r="L304" s="4">
        <v>0</v>
      </c>
      <c r="M304" s="4">
        <v>2.5499999999999998</v>
      </c>
      <c r="N304" s="4">
        <v>5.72</v>
      </c>
      <c r="O304" s="4">
        <v>6.03</v>
      </c>
      <c r="P304" s="4">
        <v>0</v>
      </c>
      <c r="Q304" s="4">
        <v>0</v>
      </c>
      <c r="R304" s="4">
        <v>2.2200000000000002</v>
      </c>
      <c r="S304" s="4">
        <v>2.88</v>
      </c>
      <c r="T304" s="4">
        <v>3.68</v>
      </c>
      <c r="U304" s="4">
        <v>2.8</v>
      </c>
      <c r="V304" s="4">
        <v>0</v>
      </c>
      <c r="W304" s="4">
        <v>4.41</v>
      </c>
      <c r="X304" s="4">
        <v>5.89</v>
      </c>
      <c r="Y304" s="4">
        <v>0</v>
      </c>
    </row>
    <row r="305" spans="1:25" x14ac:dyDescent="0.25">
      <c r="A305" s="4">
        <v>2016</v>
      </c>
      <c r="B305" s="4" t="s">
        <v>191</v>
      </c>
      <c r="C305" s="4" t="s">
        <v>218</v>
      </c>
      <c r="D305" s="4" t="s">
        <v>222</v>
      </c>
      <c r="E305" s="5">
        <v>34713</v>
      </c>
      <c r="F305" s="4">
        <v>1.7</v>
      </c>
      <c r="G305" s="4">
        <v>0</v>
      </c>
      <c r="H305" s="4">
        <v>0</v>
      </c>
      <c r="I305" s="4">
        <v>0</v>
      </c>
      <c r="J305" s="4">
        <v>1.35</v>
      </c>
      <c r="K305" s="4">
        <v>0</v>
      </c>
      <c r="L305" s="4">
        <v>0</v>
      </c>
      <c r="M305" s="4">
        <v>2.1800000000000002</v>
      </c>
      <c r="N305" s="4">
        <v>5.77</v>
      </c>
      <c r="O305" s="4">
        <v>6.09</v>
      </c>
      <c r="P305" s="4">
        <v>0</v>
      </c>
      <c r="Q305" s="4">
        <v>0</v>
      </c>
      <c r="R305" s="4">
        <v>2.19</v>
      </c>
      <c r="S305" s="4">
        <v>2.1800000000000002</v>
      </c>
      <c r="T305" s="4">
        <v>0</v>
      </c>
      <c r="U305" s="4">
        <v>1.42</v>
      </c>
      <c r="V305" s="4">
        <v>0</v>
      </c>
      <c r="W305" s="4">
        <v>4.67</v>
      </c>
      <c r="X305" s="4">
        <v>6.15</v>
      </c>
      <c r="Y305" s="4">
        <v>0</v>
      </c>
    </row>
    <row r="306" spans="1:25" x14ac:dyDescent="0.25">
      <c r="A306" s="4">
        <v>2016</v>
      </c>
      <c r="B306" s="4" t="s">
        <v>191</v>
      </c>
      <c r="C306" s="4" t="s">
        <v>218</v>
      </c>
      <c r="D306" s="4" t="s">
        <v>223</v>
      </c>
      <c r="E306" s="5">
        <v>35213</v>
      </c>
      <c r="F306" s="4">
        <v>1.74</v>
      </c>
      <c r="G306" s="4">
        <v>0</v>
      </c>
      <c r="H306" s="4">
        <v>0</v>
      </c>
      <c r="I306" s="4">
        <v>0</v>
      </c>
      <c r="J306" s="4">
        <v>1.4</v>
      </c>
      <c r="K306" s="4">
        <v>0</v>
      </c>
      <c r="L306" s="4">
        <v>0</v>
      </c>
      <c r="M306" s="4">
        <v>2.23</v>
      </c>
      <c r="N306" s="4">
        <v>5.68</v>
      </c>
      <c r="O306" s="4">
        <v>0</v>
      </c>
      <c r="P306" s="4">
        <v>0</v>
      </c>
      <c r="Q306" s="4">
        <v>0</v>
      </c>
      <c r="R306" s="4">
        <v>2.21</v>
      </c>
      <c r="S306" s="4">
        <v>2.62</v>
      </c>
      <c r="T306" s="4">
        <v>2.0299999999999998</v>
      </c>
      <c r="U306" s="4">
        <v>1.62</v>
      </c>
      <c r="V306" s="4">
        <v>0</v>
      </c>
      <c r="W306" s="4">
        <v>4.53</v>
      </c>
      <c r="X306" s="4">
        <v>6.06</v>
      </c>
      <c r="Y306" s="4">
        <v>0</v>
      </c>
    </row>
    <row r="307" spans="1:25" x14ac:dyDescent="0.25">
      <c r="A307" s="4">
        <v>2016</v>
      </c>
      <c r="B307" s="4" t="s">
        <v>191</v>
      </c>
      <c r="C307" s="4" t="s">
        <v>218</v>
      </c>
      <c r="D307" s="4" t="s">
        <v>223</v>
      </c>
      <c r="E307" s="5">
        <v>35237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2.25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3.32</v>
      </c>
      <c r="U307" s="4">
        <v>2.3199999999999998</v>
      </c>
      <c r="V307" s="4">
        <v>0</v>
      </c>
      <c r="W307" s="4">
        <v>0</v>
      </c>
      <c r="X307" s="4">
        <v>5.35</v>
      </c>
      <c r="Y307" s="4">
        <v>0</v>
      </c>
    </row>
    <row r="308" spans="1:25" x14ac:dyDescent="0.25">
      <c r="A308" s="4">
        <v>2016</v>
      </c>
      <c r="B308" s="4" t="s">
        <v>191</v>
      </c>
      <c r="C308" s="4" t="s">
        <v>218</v>
      </c>
      <c r="D308" s="4" t="s">
        <v>224</v>
      </c>
      <c r="E308" s="5">
        <v>35313</v>
      </c>
      <c r="F308" s="4">
        <v>1.78</v>
      </c>
      <c r="G308" s="4">
        <v>0</v>
      </c>
      <c r="H308" s="4">
        <v>0</v>
      </c>
      <c r="I308" s="4">
        <v>2.95</v>
      </c>
      <c r="J308" s="4">
        <v>1.44</v>
      </c>
      <c r="K308" s="4">
        <v>0.89</v>
      </c>
      <c r="L308" s="4">
        <v>1.9</v>
      </c>
      <c r="M308" s="4">
        <v>2.25</v>
      </c>
      <c r="N308" s="4">
        <v>5.92</v>
      </c>
      <c r="O308" s="4">
        <v>6.25</v>
      </c>
      <c r="P308" s="4">
        <v>0</v>
      </c>
      <c r="Q308" s="4">
        <v>2.0099999999999998</v>
      </c>
      <c r="R308" s="4">
        <v>2.29</v>
      </c>
      <c r="S308" s="4">
        <v>2.56</v>
      </c>
      <c r="T308" s="4">
        <v>2.0699999999999998</v>
      </c>
      <c r="U308" s="4">
        <v>1.48</v>
      </c>
      <c r="V308" s="4">
        <v>0</v>
      </c>
      <c r="W308" s="4">
        <v>1.68</v>
      </c>
      <c r="X308" s="4">
        <v>6.32</v>
      </c>
      <c r="Y308" s="4">
        <v>0</v>
      </c>
    </row>
    <row r="309" spans="1:25" x14ac:dyDescent="0.25">
      <c r="A309" s="4">
        <v>2016</v>
      </c>
      <c r="B309" s="4" t="s">
        <v>191</v>
      </c>
      <c r="C309" s="4" t="s">
        <v>218</v>
      </c>
      <c r="D309" s="4" t="s">
        <v>224</v>
      </c>
      <c r="E309" s="5">
        <v>35613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2.23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9"/>
  <sheetViews>
    <sheetView workbookViewId="0">
      <selection activeCell="A289" sqref="A1:XFD1048576"/>
    </sheetView>
  </sheetViews>
  <sheetFormatPr defaultRowHeight="15" x14ac:dyDescent="0.25"/>
  <cols>
    <col min="1" max="16384" width="9.140625" style="4"/>
  </cols>
  <sheetData>
    <row r="1" spans="1:25" ht="15.75" x14ac:dyDescent="0.25">
      <c r="A1" s="3" t="s">
        <v>227</v>
      </c>
      <c r="B1" s="3"/>
      <c r="C1" s="3"/>
      <c r="D1" s="3"/>
      <c r="E1" s="3"/>
      <c r="F1" s="3"/>
      <c r="G1" s="3"/>
      <c r="H1" s="3"/>
      <c r="I1" s="3"/>
      <c r="J1" s="3"/>
    </row>
    <row r="2" spans="1: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5">
      <c r="A3" s="4">
        <v>2016</v>
      </c>
      <c r="B3" s="4" t="s">
        <v>25</v>
      </c>
      <c r="C3" s="4" t="s">
        <v>26</v>
      </c>
      <c r="D3" s="4" t="s">
        <v>27</v>
      </c>
      <c r="E3" s="5">
        <v>125</v>
      </c>
      <c r="F3" s="4">
        <v>0.39</v>
      </c>
      <c r="G3" s="4">
        <v>0</v>
      </c>
      <c r="H3" s="4">
        <v>0</v>
      </c>
      <c r="I3" s="4">
        <v>0</v>
      </c>
      <c r="J3" s="4">
        <v>0.28000000000000003</v>
      </c>
      <c r="K3" s="4">
        <v>0</v>
      </c>
      <c r="L3" s="4">
        <v>0</v>
      </c>
      <c r="M3" s="4">
        <v>0</v>
      </c>
      <c r="N3" s="4">
        <v>0.43</v>
      </c>
      <c r="O3" s="4">
        <v>0.27</v>
      </c>
      <c r="P3" s="4">
        <v>0</v>
      </c>
      <c r="Q3" s="4">
        <v>0</v>
      </c>
      <c r="R3" s="4">
        <v>0</v>
      </c>
      <c r="S3" s="4">
        <v>0.15</v>
      </c>
      <c r="T3" s="4">
        <v>7.0000000000000007E-2</v>
      </c>
      <c r="U3" s="4">
        <v>0.19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4">
        <v>2016</v>
      </c>
      <c r="B4" s="4" t="s">
        <v>25</v>
      </c>
      <c r="C4" s="4" t="s">
        <v>26</v>
      </c>
      <c r="D4" s="4" t="s">
        <v>27</v>
      </c>
      <c r="E4" s="5">
        <v>147</v>
      </c>
      <c r="F4" s="4">
        <v>0.52</v>
      </c>
      <c r="G4" s="4">
        <v>0</v>
      </c>
      <c r="H4" s="4">
        <v>0</v>
      </c>
      <c r="I4" s="4">
        <v>0</v>
      </c>
      <c r="J4" s="4">
        <v>0.28000000000000003</v>
      </c>
      <c r="K4" s="4">
        <v>0</v>
      </c>
      <c r="L4" s="4">
        <v>0</v>
      </c>
      <c r="M4" s="4">
        <v>0.35</v>
      </c>
      <c r="N4" s="4">
        <v>0.38</v>
      </c>
      <c r="O4" s="4">
        <v>0.28000000000000003</v>
      </c>
      <c r="P4" s="4">
        <v>0</v>
      </c>
      <c r="Q4" s="4">
        <v>0</v>
      </c>
      <c r="R4" s="4">
        <v>0</v>
      </c>
      <c r="S4" s="4">
        <v>0.18</v>
      </c>
      <c r="T4" s="4">
        <v>0.08</v>
      </c>
      <c r="U4" s="4">
        <v>0.19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4">
        <v>2016</v>
      </c>
      <c r="B5" s="4" t="s">
        <v>25</v>
      </c>
      <c r="C5" s="4" t="s">
        <v>26</v>
      </c>
      <c r="D5" s="4" t="s">
        <v>27</v>
      </c>
      <c r="E5" s="5">
        <v>247</v>
      </c>
      <c r="F5" s="4">
        <v>0.16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0.36</v>
      </c>
      <c r="O5" s="4">
        <v>0.24</v>
      </c>
      <c r="P5" s="4">
        <v>0</v>
      </c>
      <c r="Q5" s="4">
        <v>0</v>
      </c>
      <c r="R5" s="4">
        <v>0</v>
      </c>
      <c r="S5" s="4">
        <v>0</v>
      </c>
      <c r="T5" s="4">
        <v>0.09</v>
      </c>
      <c r="U5" s="4">
        <v>0.25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4">
        <v>2016</v>
      </c>
      <c r="B6" s="4" t="s">
        <v>25</v>
      </c>
      <c r="C6" s="4" t="s">
        <v>26</v>
      </c>
      <c r="D6" s="4" t="s">
        <v>27</v>
      </c>
      <c r="E6" s="5">
        <v>347</v>
      </c>
      <c r="F6" s="4">
        <v>0.47</v>
      </c>
      <c r="G6" s="4">
        <v>0</v>
      </c>
      <c r="H6" s="4">
        <v>0</v>
      </c>
      <c r="I6" s="4">
        <v>0</v>
      </c>
      <c r="J6" s="4">
        <v>0.14000000000000001</v>
      </c>
      <c r="K6" s="4">
        <v>0</v>
      </c>
      <c r="L6" s="4">
        <v>0</v>
      </c>
      <c r="M6" s="4">
        <v>0</v>
      </c>
      <c r="N6" s="4">
        <v>0.15</v>
      </c>
      <c r="O6" s="4">
        <v>0.21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0.23</v>
      </c>
      <c r="V6" s="4">
        <v>0</v>
      </c>
      <c r="W6" s="4">
        <v>0.44</v>
      </c>
      <c r="X6" s="4">
        <v>0</v>
      </c>
      <c r="Y6" s="4">
        <v>0</v>
      </c>
    </row>
    <row r="7" spans="1:25" x14ac:dyDescent="0.25">
      <c r="A7" s="4">
        <v>2016</v>
      </c>
      <c r="B7" s="4" t="s">
        <v>25</v>
      </c>
      <c r="C7" s="4" t="s">
        <v>26</v>
      </c>
      <c r="D7" s="4" t="s">
        <v>27</v>
      </c>
      <c r="E7" s="5">
        <v>447</v>
      </c>
      <c r="F7" s="4">
        <v>0.3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0.4</v>
      </c>
      <c r="O7" s="4">
        <v>0.25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0.25</v>
      </c>
      <c r="V7" s="4">
        <v>0</v>
      </c>
      <c r="W7" s="4">
        <v>0.11</v>
      </c>
      <c r="X7" s="4">
        <v>0</v>
      </c>
      <c r="Y7" s="4">
        <v>0.32</v>
      </c>
    </row>
    <row r="8" spans="1:25" x14ac:dyDescent="0.25">
      <c r="A8" s="4">
        <v>2016</v>
      </c>
      <c r="B8" s="4" t="s">
        <v>25</v>
      </c>
      <c r="C8" s="4" t="s">
        <v>26</v>
      </c>
      <c r="D8" s="4" t="s">
        <v>28</v>
      </c>
      <c r="E8" s="5">
        <v>712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0.74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0.28999999999999998</v>
      </c>
      <c r="V8" s="4">
        <v>0</v>
      </c>
      <c r="W8" s="4">
        <v>0.47</v>
      </c>
      <c r="X8" s="4">
        <v>0</v>
      </c>
      <c r="Y8" s="4">
        <v>0.47</v>
      </c>
    </row>
    <row r="9" spans="1:25" x14ac:dyDescent="0.25">
      <c r="A9" s="4">
        <v>2016</v>
      </c>
      <c r="B9" s="4" t="s">
        <v>25</v>
      </c>
      <c r="C9" s="4" t="s">
        <v>26</v>
      </c>
      <c r="D9" s="4" t="s">
        <v>28</v>
      </c>
      <c r="E9" s="5">
        <v>753</v>
      </c>
      <c r="F9" s="4">
        <v>0.47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0.47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0.32</v>
      </c>
      <c r="X9" s="4">
        <v>0</v>
      </c>
      <c r="Y9" s="4">
        <v>0.35</v>
      </c>
    </row>
    <row r="10" spans="1:25" x14ac:dyDescent="0.25">
      <c r="A10" s="4">
        <v>2016</v>
      </c>
      <c r="B10" s="4" t="s">
        <v>25</v>
      </c>
      <c r="C10" s="4" t="s">
        <v>26</v>
      </c>
      <c r="D10" s="4" t="s">
        <v>28</v>
      </c>
      <c r="E10" s="5">
        <v>1008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1.23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4">
        <v>2016</v>
      </c>
      <c r="B11" s="4" t="s">
        <v>25</v>
      </c>
      <c r="C11" s="4" t="s">
        <v>26</v>
      </c>
      <c r="D11" s="4" t="s">
        <v>28</v>
      </c>
      <c r="E11" s="5">
        <v>1012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0.79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0.33</v>
      </c>
      <c r="V11" s="4">
        <v>0</v>
      </c>
      <c r="W11" s="4">
        <v>0.56999999999999995</v>
      </c>
      <c r="X11" s="4">
        <v>0</v>
      </c>
      <c r="Y11" s="4">
        <v>0.6</v>
      </c>
    </row>
    <row r="12" spans="1:25" x14ac:dyDescent="0.25">
      <c r="A12" s="4">
        <v>2016</v>
      </c>
      <c r="B12" s="4" t="s">
        <v>25</v>
      </c>
      <c r="C12" s="4" t="s">
        <v>26</v>
      </c>
      <c r="D12" s="4" t="s">
        <v>28</v>
      </c>
      <c r="E12" s="5">
        <v>1047</v>
      </c>
      <c r="F12" s="4">
        <v>0.3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0.39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4">
        <v>2016</v>
      </c>
      <c r="B13" s="4" t="s">
        <v>25</v>
      </c>
      <c r="C13" s="4" t="s">
        <v>26</v>
      </c>
      <c r="D13" s="4" t="s">
        <v>28</v>
      </c>
      <c r="E13" s="5">
        <v>1408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0.19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0.04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4">
        <v>2016</v>
      </c>
      <c r="B14" s="4" t="s">
        <v>25</v>
      </c>
      <c r="C14" s="4" t="s">
        <v>26</v>
      </c>
      <c r="D14" s="4" t="s">
        <v>29</v>
      </c>
      <c r="E14" s="5">
        <v>2012</v>
      </c>
      <c r="F14" s="4">
        <v>0.38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0.15</v>
      </c>
      <c r="N14" s="4">
        <v>0</v>
      </c>
      <c r="O14" s="4">
        <v>0.45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0.28999999999999998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4">
        <v>2016</v>
      </c>
      <c r="B15" s="4" t="s">
        <v>25</v>
      </c>
      <c r="C15" s="4" t="s">
        <v>26</v>
      </c>
      <c r="D15" s="4" t="s">
        <v>29</v>
      </c>
      <c r="E15" s="5">
        <v>2112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0.81</v>
      </c>
      <c r="O15" s="4">
        <v>0.69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0.27</v>
      </c>
      <c r="V15" s="4">
        <v>0</v>
      </c>
      <c r="W15" s="4">
        <v>0.56000000000000005</v>
      </c>
      <c r="X15" s="4">
        <v>0</v>
      </c>
      <c r="Y15" s="4">
        <v>0</v>
      </c>
    </row>
    <row r="16" spans="1:25" x14ac:dyDescent="0.25">
      <c r="A16" s="4">
        <v>2016</v>
      </c>
      <c r="B16" s="4" t="s">
        <v>25</v>
      </c>
      <c r="C16" s="4" t="s">
        <v>26</v>
      </c>
      <c r="D16" s="4" t="s">
        <v>29</v>
      </c>
      <c r="E16" s="5">
        <v>2153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0.5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4">
        <v>2016</v>
      </c>
      <c r="B17" s="4" t="s">
        <v>25</v>
      </c>
      <c r="C17" s="4" t="s">
        <v>26</v>
      </c>
      <c r="D17" s="4" t="s">
        <v>29</v>
      </c>
      <c r="E17" s="5">
        <v>2312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0.72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0.26</v>
      </c>
      <c r="V17" s="4">
        <v>0</v>
      </c>
      <c r="W17" s="4">
        <v>0.66</v>
      </c>
      <c r="X17" s="4">
        <v>0</v>
      </c>
      <c r="Y17" s="4">
        <v>0.42</v>
      </c>
    </row>
    <row r="18" spans="1:25" x14ac:dyDescent="0.25">
      <c r="A18" s="4">
        <v>2016</v>
      </c>
      <c r="B18" s="4" t="s">
        <v>25</v>
      </c>
      <c r="C18" s="4" t="s">
        <v>26</v>
      </c>
      <c r="D18" s="4" t="s">
        <v>29</v>
      </c>
      <c r="E18" s="5">
        <v>2323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0.85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0.13</v>
      </c>
      <c r="V18" s="4">
        <v>0</v>
      </c>
      <c r="W18" s="4">
        <v>0.76</v>
      </c>
      <c r="X18" s="4">
        <v>0</v>
      </c>
      <c r="Y18" s="4">
        <v>0.43</v>
      </c>
    </row>
    <row r="19" spans="1:25" x14ac:dyDescent="0.25">
      <c r="A19" s="4">
        <v>2016</v>
      </c>
      <c r="B19" s="4" t="s">
        <v>25</v>
      </c>
      <c r="C19" s="4" t="s">
        <v>26</v>
      </c>
      <c r="D19" s="4" t="s">
        <v>29</v>
      </c>
      <c r="E19" s="5">
        <v>2512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0.83</v>
      </c>
      <c r="O19" s="4">
        <v>0.83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0.55000000000000004</v>
      </c>
      <c r="X19" s="4">
        <v>0</v>
      </c>
      <c r="Y19" s="4">
        <v>0</v>
      </c>
    </row>
    <row r="20" spans="1:25" x14ac:dyDescent="0.25">
      <c r="A20" s="4">
        <v>2016</v>
      </c>
      <c r="B20" s="4" t="s">
        <v>25</v>
      </c>
      <c r="C20" s="4" t="s">
        <v>26</v>
      </c>
      <c r="D20" s="4" t="s">
        <v>29</v>
      </c>
      <c r="E20" s="5">
        <v>2523</v>
      </c>
      <c r="F20" s="4">
        <v>0.96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0.92</v>
      </c>
      <c r="O20" s="4">
        <v>0.75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0.01</v>
      </c>
      <c r="V20" s="4">
        <v>0</v>
      </c>
      <c r="W20" s="4">
        <v>0.42</v>
      </c>
      <c r="X20" s="4">
        <v>0.99</v>
      </c>
      <c r="Y20" s="4">
        <v>0.63</v>
      </c>
    </row>
    <row r="21" spans="1:25" x14ac:dyDescent="0.25">
      <c r="A21" s="4">
        <v>2016</v>
      </c>
      <c r="B21" s="4" t="s">
        <v>25</v>
      </c>
      <c r="C21" s="4" t="s">
        <v>26</v>
      </c>
      <c r="D21" s="4" t="s">
        <v>29</v>
      </c>
      <c r="E21" s="5">
        <v>2553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0.54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4">
        <v>2016</v>
      </c>
      <c r="B22" s="4" t="s">
        <v>25</v>
      </c>
      <c r="C22" s="4" t="s">
        <v>26</v>
      </c>
      <c r="D22" s="4" t="s">
        <v>29</v>
      </c>
      <c r="E22" s="5">
        <v>2712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1.42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0.3</v>
      </c>
      <c r="V22" s="4">
        <v>0</v>
      </c>
      <c r="W22" s="4">
        <v>0.69</v>
      </c>
      <c r="X22" s="4">
        <v>0</v>
      </c>
      <c r="Y22" s="4">
        <v>0.47</v>
      </c>
    </row>
    <row r="23" spans="1:25" x14ac:dyDescent="0.25">
      <c r="A23" s="4">
        <v>2016</v>
      </c>
      <c r="B23" s="4" t="s">
        <v>25</v>
      </c>
      <c r="C23" s="4" t="s">
        <v>26</v>
      </c>
      <c r="D23" s="4" t="s">
        <v>29</v>
      </c>
      <c r="E23" s="5">
        <v>2812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1.24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4">
        <v>2016</v>
      </c>
      <c r="B24" s="4" t="s">
        <v>25</v>
      </c>
      <c r="C24" s="4" t="s">
        <v>26</v>
      </c>
      <c r="D24" s="4" t="s">
        <v>29</v>
      </c>
      <c r="E24" s="5">
        <v>3012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1.55</v>
      </c>
      <c r="O24" s="4">
        <v>0.56999999999999995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0.31</v>
      </c>
      <c r="V24" s="4">
        <v>0</v>
      </c>
      <c r="W24" s="4">
        <v>1.08</v>
      </c>
      <c r="X24" s="4">
        <v>0</v>
      </c>
      <c r="Y24" s="4">
        <v>0.73</v>
      </c>
    </row>
    <row r="25" spans="1:25" x14ac:dyDescent="0.25">
      <c r="A25" s="4">
        <v>2016</v>
      </c>
      <c r="B25" s="4" t="s">
        <v>25</v>
      </c>
      <c r="C25" s="4" t="s">
        <v>26</v>
      </c>
      <c r="D25" s="4" t="s">
        <v>29</v>
      </c>
      <c r="E25" s="5">
        <v>3053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0.67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4">
        <v>2016</v>
      </c>
      <c r="B26" s="4" t="s">
        <v>25</v>
      </c>
      <c r="C26" s="4" t="s">
        <v>26</v>
      </c>
      <c r="D26" s="4" t="s">
        <v>29</v>
      </c>
      <c r="E26" s="5">
        <v>3212</v>
      </c>
      <c r="F26" s="4">
        <v>0.59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1.22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0.28000000000000003</v>
      </c>
      <c r="V26" s="4">
        <v>0</v>
      </c>
      <c r="W26" s="4">
        <v>0.6</v>
      </c>
      <c r="X26" s="4">
        <v>0</v>
      </c>
      <c r="Y26" s="4">
        <v>0</v>
      </c>
    </row>
    <row r="27" spans="1:25" x14ac:dyDescent="0.25">
      <c r="A27" s="4">
        <v>2016</v>
      </c>
      <c r="B27" s="4" t="s">
        <v>25</v>
      </c>
      <c r="C27" s="4" t="s">
        <v>30</v>
      </c>
      <c r="D27" s="4" t="s">
        <v>31</v>
      </c>
      <c r="E27" s="5">
        <v>13018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0.25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4">
        <v>2016</v>
      </c>
      <c r="B28" s="4" t="s">
        <v>25</v>
      </c>
      <c r="C28" s="4" t="s">
        <v>30</v>
      </c>
      <c r="D28" s="4" t="s">
        <v>31</v>
      </c>
      <c r="E28" s="5">
        <v>13025</v>
      </c>
      <c r="F28" s="4">
        <v>0.4</v>
      </c>
      <c r="G28" s="4">
        <v>0.16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0.2</v>
      </c>
      <c r="O28" s="4">
        <v>0.34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0.18</v>
      </c>
      <c r="V28" s="4">
        <v>0</v>
      </c>
      <c r="W28" s="4">
        <v>0.36</v>
      </c>
      <c r="X28" s="4">
        <v>0</v>
      </c>
      <c r="Y28" s="4">
        <v>0</v>
      </c>
    </row>
    <row r="29" spans="1:25" x14ac:dyDescent="0.25">
      <c r="A29" s="4">
        <v>2016</v>
      </c>
      <c r="B29" s="4" t="s">
        <v>25</v>
      </c>
      <c r="C29" s="4" t="s">
        <v>30</v>
      </c>
      <c r="D29" s="4" t="s">
        <v>31</v>
      </c>
      <c r="E29" s="5">
        <v>13218</v>
      </c>
      <c r="F29" s="4">
        <v>0.97</v>
      </c>
      <c r="G29" s="4">
        <v>0.25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0.42</v>
      </c>
      <c r="O29" s="4">
        <v>0.49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4">
        <v>2016</v>
      </c>
      <c r="B30" s="4" t="s">
        <v>25</v>
      </c>
      <c r="C30" s="4" t="s">
        <v>30</v>
      </c>
      <c r="D30" s="4" t="s">
        <v>31</v>
      </c>
      <c r="E30" s="5">
        <v>13225</v>
      </c>
      <c r="F30" s="4">
        <v>0.42</v>
      </c>
      <c r="G30" s="4">
        <v>0.24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0.42</v>
      </c>
      <c r="O30" s="4">
        <v>0.37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4">
        <v>2016</v>
      </c>
      <c r="B31" s="4" t="s">
        <v>25</v>
      </c>
      <c r="C31" s="4" t="s">
        <v>30</v>
      </c>
      <c r="D31" s="4" t="s">
        <v>31</v>
      </c>
      <c r="E31" s="5">
        <v>13418</v>
      </c>
      <c r="F31" s="4">
        <v>1.19</v>
      </c>
      <c r="G31" s="4">
        <v>0.26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0.44</v>
      </c>
      <c r="O31" s="4">
        <v>0.27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0.43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4">
        <v>2016</v>
      </c>
      <c r="B32" s="4" t="s">
        <v>25</v>
      </c>
      <c r="C32" s="4" t="s">
        <v>30</v>
      </c>
      <c r="D32" s="4" t="s">
        <v>31</v>
      </c>
      <c r="E32" s="5">
        <v>13425</v>
      </c>
      <c r="F32" s="4">
        <v>0.33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0.45</v>
      </c>
      <c r="O32" s="4">
        <v>0.34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4">
        <v>2016</v>
      </c>
      <c r="B33" s="4" t="s">
        <v>25</v>
      </c>
      <c r="C33" s="4" t="s">
        <v>30</v>
      </c>
      <c r="D33" s="4" t="s">
        <v>31</v>
      </c>
      <c r="E33" s="5">
        <v>13445</v>
      </c>
      <c r="F33" s="4">
        <v>1.1599999999999999</v>
      </c>
      <c r="G33" s="4">
        <v>0.26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0.45</v>
      </c>
      <c r="O33" s="4">
        <v>0.57999999999999996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0.34</v>
      </c>
      <c r="V33" s="4">
        <v>0</v>
      </c>
      <c r="W33" s="4">
        <v>0.7</v>
      </c>
      <c r="X33" s="4">
        <v>0</v>
      </c>
      <c r="Y33" s="4">
        <v>0</v>
      </c>
    </row>
    <row r="34" spans="1:25" x14ac:dyDescent="0.25">
      <c r="A34" s="4">
        <v>2016</v>
      </c>
      <c r="B34" s="4" t="s">
        <v>25</v>
      </c>
      <c r="C34" s="4" t="s">
        <v>30</v>
      </c>
      <c r="D34" s="4" t="s">
        <v>31</v>
      </c>
      <c r="E34" s="5">
        <v>13645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0.81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0.13</v>
      </c>
      <c r="V34" s="4">
        <v>0</v>
      </c>
      <c r="W34" s="4">
        <v>0.46</v>
      </c>
      <c r="X34" s="4">
        <v>0</v>
      </c>
      <c r="Y34" s="4">
        <v>0.47</v>
      </c>
    </row>
    <row r="35" spans="1:25" x14ac:dyDescent="0.25">
      <c r="A35" s="4">
        <v>2016</v>
      </c>
      <c r="B35" s="4" t="s">
        <v>25</v>
      </c>
      <c r="C35" s="4" t="s">
        <v>30</v>
      </c>
      <c r="D35" s="4" t="s">
        <v>31</v>
      </c>
      <c r="E35" s="5">
        <v>13647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0.57999999999999996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4">
        <v>2016</v>
      </c>
      <c r="B36" s="4" t="s">
        <v>25</v>
      </c>
      <c r="C36" s="4" t="s">
        <v>30</v>
      </c>
      <c r="D36" s="4" t="s">
        <v>32</v>
      </c>
      <c r="E36" s="5">
        <v>13745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0.63</v>
      </c>
      <c r="O36" s="4">
        <v>0.63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0.39</v>
      </c>
    </row>
    <row r="37" spans="1:25" x14ac:dyDescent="0.25">
      <c r="A37" s="4">
        <v>2016</v>
      </c>
      <c r="B37" s="4" t="s">
        <v>25</v>
      </c>
      <c r="C37" s="4" t="s">
        <v>30</v>
      </c>
      <c r="D37" s="4" t="s">
        <v>32</v>
      </c>
      <c r="E37" s="5">
        <v>13752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0.52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0.42</v>
      </c>
      <c r="X37" s="4">
        <v>0</v>
      </c>
      <c r="Y37" s="4">
        <v>0.38</v>
      </c>
    </row>
    <row r="38" spans="1:25" x14ac:dyDescent="0.25">
      <c r="A38" s="4">
        <v>2016</v>
      </c>
      <c r="B38" s="4" t="s">
        <v>25</v>
      </c>
      <c r="C38" s="4" t="s">
        <v>30</v>
      </c>
      <c r="D38" s="4" t="s">
        <v>32</v>
      </c>
      <c r="E38" s="5">
        <v>13906</v>
      </c>
      <c r="F38" s="4">
        <v>0.53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0.43</v>
      </c>
      <c r="O38" s="4">
        <v>0.38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4">
        <v>2016</v>
      </c>
      <c r="B39" s="4" t="s">
        <v>25</v>
      </c>
      <c r="C39" s="4" t="s">
        <v>30</v>
      </c>
      <c r="D39" s="4" t="s">
        <v>32</v>
      </c>
      <c r="E39" s="5">
        <v>13911</v>
      </c>
      <c r="F39" s="4">
        <v>0.95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0.39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0.49</v>
      </c>
      <c r="W39" s="4">
        <v>0.5</v>
      </c>
      <c r="X39" s="4">
        <v>0.81</v>
      </c>
      <c r="Y39" s="4">
        <v>0</v>
      </c>
    </row>
    <row r="40" spans="1:25" x14ac:dyDescent="0.25">
      <c r="A40" s="4">
        <v>2016</v>
      </c>
      <c r="B40" s="4" t="s">
        <v>25</v>
      </c>
      <c r="C40" s="4" t="s">
        <v>30</v>
      </c>
      <c r="D40" s="4" t="s">
        <v>32</v>
      </c>
      <c r="E40" s="5">
        <v>13952</v>
      </c>
      <c r="F40" s="4">
        <v>0.97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0.43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0.42</v>
      </c>
      <c r="X40" s="4">
        <v>0</v>
      </c>
      <c r="Y40" s="4">
        <v>0</v>
      </c>
    </row>
    <row r="41" spans="1:25" x14ac:dyDescent="0.25">
      <c r="A41" s="4">
        <v>2016</v>
      </c>
      <c r="B41" s="4" t="s">
        <v>25</v>
      </c>
      <c r="C41" s="4" t="s">
        <v>30</v>
      </c>
      <c r="D41" s="4" t="s">
        <v>33</v>
      </c>
      <c r="E41" s="5">
        <v>14145</v>
      </c>
      <c r="F41" s="4">
        <v>0.94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0.81</v>
      </c>
      <c r="O41" s="4">
        <v>0.77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0.21</v>
      </c>
      <c r="V41" s="4">
        <v>0</v>
      </c>
      <c r="W41" s="4">
        <v>0.48</v>
      </c>
      <c r="X41" s="4">
        <v>1.1100000000000001</v>
      </c>
      <c r="Y41" s="4">
        <v>0</v>
      </c>
    </row>
    <row r="42" spans="1:25" x14ac:dyDescent="0.25">
      <c r="A42" s="4">
        <v>2016</v>
      </c>
      <c r="B42" s="4" t="s">
        <v>25</v>
      </c>
      <c r="C42" s="4" t="s">
        <v>30</v>
      </c>
      <c r="D42" s="4" t="s">
        <v>33</v>
      </c>
      <c r="E42" s="5">
        <v>14152</v>
      </c>
      <c r="F42" s="4">
        <v>0.93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0.8</v>
      </c>
      <c r="O42" s="4">
        <v>0.78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0.69</v>
      </c>
      <c r="W42" s="4">
        <v>0.38</v>
      </c>
      <c r="X42" s="4">
        <v>1.31</v>
      </c>
      <c r="Y42" s="4">
        <v>0.25</v>
      </c>
    </row>
    <row r="43" spans="1:25" x14ac:dyDescent="0.25">
      <c r="A43" s="4">
        <v>2016</v>
      </c>
      <c r="B43" s="4" t="s">
        <v>25</v>
      </c>
      <c r="C43" s="4" t="s">
        <v>30</v>
      </c>
      <c r="D43" s="4" t="s">
        <v>33</v>
      </c>
      <c r="E43" s="5">
        <v>14211</v>
      </c>
      <c r="F43" s="4">
        <v>0.98</v>
      </c>
      <c r="G43" s="4">
        <v>0.19</v>
      </c>
      <c r="H43" s="4">
        <v>0</v>
      </c>
      <c r="I43" s="4">
        <v>0</v>
      </c>
      <c r="J43" s="4">
        <v>0.2</v>
      </c>
      <c r="K43" s="4">
        <v>0.13</v>
      </c>
      <c r="L43" s="4">
        <v>0.26</v>
      </c>
      <c r="M43" s="4">
        <v>0.57999999999999996</v>
      </c>
      <c r="N43" s="4">
        <v>0.65</v>
      </c>
      <c r="O43" s="4">
        <v>0.77</v>
      </c>
      <c r="P43" s="4">
        <v>0.36</v>
      </c>
      <c r="Q43" s="4">
        <v>0</v>
      </c>
      <c r="R43" s="4">
        <v>0.08</v>
      </c>
      <c r="S43" s="4">
        <v>0.66</v>
      </c>
      <c r="T43" s="4">
        <v>0</v>
      </c>
      <c r="U43" s="4">
        <v>0.11</v>
      </c>
      <c r="V43" s="4">
        <v>0.39</v>
      </c>
      <c r="W43" s="4">
        <v>0.21</v>
      </c>
      <c r="X43" s="4">
        <v>1.23</v>
      </c>
      <c r="Y43" s="4">
        <v>0.13</v>
      </c>
    </row>
    <row r="44" spans="1:25" x14ac:dyDescent="0.25">
      <c r="A44" s="4">
        <v>2016</v>
      </c>
      <c r="B44" s="4" t="s">
        <v>25</v>
      </c>
      <c r="C44" s="4" t="s">
        <v>30</v>
      </c>
      <c r="D44" s="4" t="s">
        <v>33</v>
      </c>
      <c r="E44" s="5">
        <v>14252</v>
      </c>
      <c r="F44" s="4">
        <v>1</v>
      </c>
      <c r="G44" s="4">
        <v>0.19</v>
      </c>
      <c r="H44" s="4">
        <v>0</v>
      </c>
      <c r="I44" s="4">
        <v>0</v>
      </c>
      <c r="J44" s="4">
        <v>0</v>
      </c>
      <c r="K44" s="4">
        <v>0</v>
      </c>
      <c r="L44" s="4">
        <v>0.26</v>
      </c>
      <c r="M44" s="4">
        <v>0</v>
      </c>
      <c r="N44" s="4">
        <v>0.69</v>
      </c>
      <c r="O44" s="4">
        <v>1.06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0.22</v>
      </c>
      <c r="V44" s="4">
        <v>0.6</v>
      </c>
      <c r="W44" s="4">
        <v>0.61</v>
      </c>
      <c r="X44" s="4">
        <v>1.1299999999999999</v>
      </c>
      <c r="Y44" s="4">
        <v>0.35</v>
      </c>
    </row>
    <row r="45" spans="1:25" x14ac:dyDescent="0.25">
      <c r="A45" s="4">
        <v>2016</v>
      </c>
      <c r="B45" s="4" t="s">
        <v>25</v>
      </c>
      <c r="C45" s="4" t="s">
        <v>30</v>
      </c>
      <c r="D45" s="4" t="s">
        <v>34</v>
      </c>
      <c r="E45" s="5">
        <v>14345</v>
      </c>
      <c r="F45" s="4">
        <v>1.1000000000000001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0.86</v>
      </c>
      <c r="O45" s="4">
        <v>1.1200000000000001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0.26</v>
      </c>
      <c r="V45" s="4">
        <v>0.72</v>
      </c>
      <c r="W45" s="4">
        <v>0.43</v>
      </c>
      <c r="X45" s="4">
        <v>0</v>
      </c>
      <c r="Y45" s="4">
        <v>0.49</v>
      </c>
    </row>
    <row r="46" spans="1:25" x14ac:dyDescent="0.25">
      <c r="A46" s="4">
        <v>2016</v>
      </c>
      <c r="B46" s="4" t="s">
        <v>25</v>
      </c>
      <c r="C46" s="4" t="s">
        <v>30</v>
      </c>
      <c r="D46" s="4" t="s">
        <v>34</v>
      </c>
      <c r="E46" s="5">
        <v>14352</v>
      </c>
      <c r="F46" s="4">
        <v>1.06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0.18</v>
      </c>
      <c r="N46" s="4">
        <v>0</v>
      </c>
      <c r="O46" s="4">
        <v>1.17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0.41</v>
      </c>
      <c r="W46" s="4">
        <v>0.44</v>
      </c>
      <c r="X46" s="4">
        <v>0</v>
      </c>
      <c r="Y46" s="4">
        <v>0</v>
      </c>
    </row>
    <row r="47" spans="1:25" x14ac:dyDescent="0.25">
      <c r="A47" s="4">
        <v>2016</v>
      </c>
      <c r="B47" s="4" t="s">
        <v>25</v>
      </c>
      <c r="C47" s="4" t="s">
        <v>30</v>
      </c>
      <c r="D47" s="4" t="s">
        <v>34</v>
      </c>
      <c r="E47" s="5">
        <v>14404</v>
      </c>
      <c r="F47" s="4">
        <v>0.95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0.13</v>
      </c>
      <c r="N47" s="4">
        <v>0.21</v>
      </c>
      <c r="O47" s="4">
        <v>0.89</v>
      </c>
      <c r="P47" s="4">
        <v>0.35</v>
      </c>
      <c r="Q47" s="4">
        <v>0</v>
      </c>
      <c r="R47" s="4">
        <v>0</v>
      </c>
      <c r="S47" s="4">
        <v>0</v>
      </c>
      <c r="T47" s="4">
        <v>0</v>
      </c>
      <c r="U47" s="4">
        <v>0.18</v>
      </c>
      <c r="V47" s="4">
        <v>0.26</v>
      </c>
      <c r="W47" s="4">
        <v>0.33</v>
      </c>
      <c r="X47" s="4">
        <v>1.47</v>
      </c>
      <c r="Y47" s="4">
        <v>0.52</v>
      </c>
    </row>
    <row r="48" spans="1:25" x14ac:dyDescent="0.25">
      <c r="A48" s="4">
        <v>2016</v>
      </c>
      <c r="B48" s="4" t="s">
        <v>25</v>
      </c>
      <c r="C48" s="4" t="s">
        <v>30</v>
      </c>
      <c r="D48" s="4" t="s">
        <v>34</v>
      </c>
      <c r="E48" s="5">
        <v>14452</v>
      </c>
      <c r="F48" s="4">
        <v>0.88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0.2</v>
      </c>
      <c r="M48" s="4">
        <v>0</v>
      </c>
      <c r="N48" s="4">
        <v>0.28999999999999998</v>
      </c>
      <c r="O48" s="4">
        <v>0.7</v>
      </c>
      <c r="P48" s="4">
        <v>0</v>
      </c>
      <c r="Q48" s="4">
        <v>0</v>
      </c>
      <c r="R48" s="4">
        <v>0.08</v>
      </c>
      <c r="S48" s="4">
        <v>0</v>
      </c>
      <c r="T48" s="4">
        <v>0</v>
      </c>
      <c r="U48" s="4">
        <v>0.16</v>
      </c>
      <c r="V48" s="4">
        <v>0.66</v>
      </c>
      <c r="W48" s="4">
        <v>0.42</v>
      </c>
      <c r="X48" s="4">
        <v>1.04</v>
      </c>
      <c r="Y48" s="4">
        <v>0.12</v>
      </c>
    </row>
    <row r="49" spans="1:25" x14ac:dyDescent="0.25">
      <c r="A49" s="4">
        <v>2016</v>
      </c>
      <c r="B49" s="4" t="s">
        <v>25</v>
      </c>
      <c r="C49" s="4" t="s">
        <v>30</v>
      </c>
      <c r="D49" s="4" t="s">
        <v>34</v>
      </c>
      <c r="E49" s="5">
        <v>14545</v>
      </c>
      <c r="F49" s="4">
        <v>1.07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0.4</v>
      </c>
      <c r="O49" s="4">
        <v>0.62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0.2</v>
      </c>
      <c r="V49" s="4">
        <v>0</v>
      </c>
      <c r="W49" s="4">
        <v>0.62</v>
      </c>
      <c r="X49" s="4">
        <v>0</v>
      </c>
      <c r="Y49" s="4">
        <v>0.23</v>
      </c>
    </row>
    <row r="50" spans="1:25" x14ac:dyDescent="0.25">
      <c r="A50" s="4">
        <v>2016</v>
      </c>
      <c r="B50" s="4" t="s">
        <v>25</v>
      </c>
      <c r="C50" s="4" t="s">
        <v>30</v>
      </c>
      <c r="D50" s="4" t="s">
        <v>34</v>
      </c>
      <c r="E50" s="5">
        <v>14552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0.67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0.12</v>
      </c>
      <c r="V50" s="4">
        <v>0</v>
      </c>
      <c r="W50" s="4">
        <v>0.67</v>
      </c>
      <c r="X50" s="4">
        <v>0</v>
      </c>
      <c r="Y50" s="4">
        <v>0.28999999999999998</v>
      </c>
    </row>
    <row r="51" spans="1:25" x14ac:dyDescent="0.25">
      <c r="A51" s="4">
        <v>2016</v>
      </c>
      <c r="B51" s="4" t="s">
        <v>25</v>
      </c>
      <c r="C51" s="4" t="s">
        <v>30</v>
      </c>
      <c r="D51" s="4" t="s">
        <v>34</v>
      </c>
      <c r="E51" s="5">
        <v>14704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0.28000000000000003</v>
      </c>
      <c r="X51" s="4">
        <v>0</v>
      </c>
      <c r="Y51" s="4">
        <v>0.19</v>
      </c>
    </row>
    <row r="52" spans="1:25" x14ac:dyDescent="0.25">
      <c r="A52" s="4">
        <v>2016</v>
      </c>
      <c r="B52" s="4" t="s">
        <v>25</v>
      </c>
      <c r="C52" s="4" t="s">
        <v>30</v>
      </c>
      <c r="D52" s="4" t="s">
        <v>34</v>
      </c>
      <c r="E52" s="5">
        <v>14752</v>
      </c>
      <c r="F52" s="4">
        <v>0.86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0.38</v>
      </c>
      <c r="O52" s="4">
        <v>0.71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0.67</v>
      </c>
      <c r="X52" s="4">
        <v>1.1200000000000001</v>
      </c>
      <c r="Y52" s="4">
        <v>0.38</v>
      </c>
    </row>
    <row r="53" spans="1:25" x14ac:dyDescent="0.25">
      <c r="A53" s="4">
        <v>2016</v>
      </c>
      <c r="B53" s="4" t="s">
        <v>25</v>
      </c>
      <c r="C53" s="4" t="s">
        <v>30</v>
      </c>
      <c r="D53" s="4" t="s">
        <v>35</v>
      </c>
      <c r="E53" s="5">
        <v>15404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0.53</v>
      </c>
      <c r="X53" s="4">
        <v>0.95</v>
      </c>
      <c r="Y53" s="4">
        <v>0.41</v>
      </c>
    </row>
    <row r="54" spans="1:25" x14ac:dyDescent="0.25">
      <c r="A54" s="4">
        <v>2016</v>
      </c>
      <c r="B54" s="4" t="s">
        <v>25</v>
      </c>
      <c r="C54" s="4" t="s">
        <v>30</v>
      </c>
      <c r="D54" s="4" t="s">
        <v>35</v>
      </c>
      <c r="E54" s="5">
        <v>15418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0.42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 s="4">
        <v>2016</v>
      </c>
      <c r="B55" s="4" t="s">
        <v>25</v>
      </c>
      <c r="C55" s="4" t="s">
        <v>30</v>
      </c>
      <c r="D55" s="4" t="s">
        <v>35</v>
      </c>
      <c r="E55" s="5">
        <v>15432</v>
      </c>
      <c r="F55" s="4">
        <v>1.1499999999999999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0.38</v>
      </c>
      <c r="O55" s="4">
        <v>0.24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4">
        <v>2016</v>
      </c>
      <c r="B56" s="4" t="s">
        <v>25</v>
      </c>
      <c r="C56" s="4" t="s">
        <v>30</v>
      </c>
      <c r="D56" s="4" t="s">
        <v>35</v>
      </c>
      <c r="E56" s="5">
        <v>15446</v>
      </c>
      <c r="F56" s="4">
        <v>1.3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0.37</v>
      </c>
      <c r="O56" s="4">
        <v>0.32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25">
      <c r="A57" s="4">
        <v>2016</v>
      </c>
      <c r="B57" s="4" t="s">
        <v>25</v>
      </c>
      <c r="C57" s="4" t="s">
        <v>30</v>
      </c>
      <c r="D57" s="4" t="s">
        <v>35</v>
      </c>
      <c r="E57" s="5">
        <v>15904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0.78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0.13</v>
      </c>
      <c r="V57" s="4">
        <v>0.34</v>
      </c>
      <c r="W57" s="4">
        <v>0.31</v>
      </c>
      <c r="X57" s="4">
        <v>0.36</v>
      </c>
      <c r="Y57" s="4">
        <v>0.4</v>
      </c>
    </row>
    <row r="58" spans="1:25" x14ac:dyDescent="0.25">
      <c r="A58" s="4">
        <v>2016</v>
      </c>
      <c r="B58" s="4" t="s">
        <v>25</v>
      </c>
      <c r="C58" s="4" t="s">
        <v>30</v>
      </c>
      <c r="D58" s="4" t="s">
        <v>36</v>
      </c>
      <c r="E58" s="5">
        <v>16306</v>
      </c>
      <c r="F58" s="4">
        <v>0.83</v>
      </c>
      <c r="G58" s="4">
        <v>0.04</v>
      </c>
      <c r="H58" s="4">
        <v>0</v>
      </c>
      <c r="I58" s="4">
        <v>0</v>
      </c>
      <c r="J58" s="4">
        <v>0.05</v>
      </c>
      <c r="K58" s="4">
        <v>0.09</v>
      </c>
      <c r="L58" s="4">
        <v>0</v>
      </c>
      <c r="M58" s="4">
        <v>0.16</v>
      </c>
      <c r="N58" s="4">
        <v>0.27</v>
      </c>
      <c r="O58" s="4">
        <v>0.74</v>
      </c>
      <c r="P58" s="4">
        <v>0.17</v>
      </c>
      <c r="Q58" s="4">
        <v>0</v>
      </c>
      <c r="R58" s="4">
        <v>0.14000000000000001</v>
      </c>
      <c r="S58" s="4">
        <v>0.69</v>
      </c>
      <c r="T58" s="4">
        <v>0</v>
      </c>
      <c r="U58" s="4">
        <v>0.16</v>
      </c>
      <c r="V58" s="4">
        <v>0.19</v>
      </c>
      <c r="W58" s="4">
        <v>0.47</v>
      </c>
      <c r="X58" s="4">
        <v>0.83</v>
      </c>
      <c r="Y58" s="4">
        <v>0.27</v>
      </c>
    </row>
    <row r="59" spans="1:25" x14ac:dyDescent="0.25">
      <c r="A59" s="4">
        <v>2016</v>
      </c>
      <c r="B59" s="4" t="s">
        <v>25</v>
      </c>
      <c r="C59" s="4" t="s">
        <v>30</v>
      </c>
      <c r="D59" s="4" t="s">
        <v>36</v>
      </c>
      <c r="E59" s="5">
        <v>16311</v>
      </c>
      <c r="F59" s="4">
        <v>1.01</v>
      </c>
      <c r="G59" s="4">
        <v>0.08</v>
      </c>
      <c r="H59" s="4">
        <v>0.39</v>
      </c>
      <c r="I59" s="4">
        <v>0</v>
      </c>
      <c r="J59" s="4">
        <v>0.12</v>
      </c>
      <c r="K59" s="4">
        <v>0</v>
      </c>
      <c r="L59" s="4">
        <v>0.25</v>
      </c>
      <c r="M59" s="4">
        <v>0.13</v>
      </c>
      <c r="N59" s="4">
        <v>0.68</v>
      </c>
      <c r="O59" s="4">
        <v>0.47</v>
      </c>
      <c r="P59" s="4">
        <v>0.28999999999999998</v>
      </c>
      <c r="Q59" s="4">
        <v>0</v>
      </c>
      <c r="R59" s="4">
        <v>0.08</v>
      </c>
      <c r="S59" s="4">
        <v>0.6</v>
      </c>
      <c r="T59" s="4">
        <v>0</v>
      </c>
      <c r="U59" s="4">
        <v>7.0000000000000007E-2</v>
      </c>
      <c r="V59" s="4">
        <v>0.49</v>
      </c>
      <c r="W59" s="4">
        <v>0.17</v>
      </c>
      <c r="X59" s="4">
        <v>1.04</v>
      </c>
      <c r="Y59" s="4">
        <v>0.38</v>
      </c>
    </row>
    <row r="60" spans="1:25" x14ac:dyDescent="0.25">
      <c r="A60" s="4">
        <v>2016</v>
      </c>
      <c r="B60" s="4" t="s">
        <v>25</v>
      </c>
      <c r="C60" s="4" t="s">
        <v>30</v>
      </c>
      <c r="D60" s="4" t="s">
        <v>36</v>
      </c>
      <c r="E60" s="5">
        <v>16357</v>
      </c>
      <c r="F60" s="4">
        <v>0.98</v>
      </c>
      <c r="G60" s="4">
        <v>0.03</v>
      </c>
      <c r="H60" s="4">
        <v>0</v>
      </c>
      <c r="I60" s="4">
        <v>0</v>
      </c>
      <c r="J60" s="4">
        <v>0.04</v>
      </c>
      <c r="K60" s="4">
        <v>0</v>
      </c>
      <c r="L60" s="4">
        <v>0</v>
      </c>
      <c r="M60" s="4">
        <v>0.14000000000000001</v>
      </c>
      <c r="N60" s="4">
        <v>0.28000000000000003</v>
      </c>
      <c r="O60" s="4">
        <v>0.45</v>
      </c>
      <c r="P60" s="4">
        <v>0.11</v>
      </c>
      <c r="Q60" s="4">
        <v>0</v>
      </c>
      <c r="R60" s="4">
        <v>0</v>
      </c>
      <c r="S60" s="4">
        <v>0.77</v>
      </c>
      <c r="T60" s="4">
        <v>0</v>
      </c>
      <c r="U60" s="4">
        <v>0.06</v>
      </c>
      <c r="V60" s="4">
        <v>0.34</v>
      </c>
      <c r="W60" s="4">
        <v>0.28000000000000003</v>
      </c>
      <c r="X60" s="4">
        <v>0.81</v>
      </c>
      <c r="Y60" s="4">
        <v>0.26</v>
      </c>
    </row>
    <row r="61" spans="1:25" x14ac:dyDescent="0.25">
      <c r="A61" s="4">
        <v>2016</v>
      </c>
      <c r="B61" s="4" t="s">
        <v>25</v>
      </c>
      <c r="C61" s="4" t="s">
        <v>30</v>
      </c>
      <c r="D61" s="4" t="s">
        <v>36</v>
      </c>
      <c r="E61" s="5">
        <v>16406</v>
      </c>
      <c r="F61" s="4">
        <v>0.93</v>
      </c>
      <c r="G61" s="4">
        <v>0.03</v>
      </c>
      <c r="H61" s="4">
        <v>0</v>
      </c>
      <c r="I61" s="4">
        <v>0</v>
      </c>
      <c r="J61" s="4">
        <v>7.0000000000000007E-2</v>
      </c>
      <c r="K61" s="4">
        <v>0.18</v>
      </c>
      <c r="L61" s="4">
        <v>0</v>
      </c>
      <c r="M61" s="4">
        <v>0.37</v>
      </c>
      <c r="N61" s="4">
        <v>0.12</v>
      </c>
      <c r="O61" s="4">
        <v>0.81</v>
      </c>
      <c r="P61" s="4">
        <v>0.1</v>
      </c>
      <c r="Q61" s="4">
        <v>0</v>
      </c>
      <c r="R61" s="4">
        <v>0.21</v>
      </c>
      <c r="S61" s="4">
        <v>0</v>
      </c>
      <c r="T61" s="4">
        <v>0</v>
      </c>
      <c r="U61" s="4">
        <v>0.02</v>
      </c>
      <c r="V61" s="4">
        <v>0.31</v>
      </c>
      <c r="W61" s="4">
        <v>0.44</v>
      </c>
      <c r="X61" s="4">
        <v>1.31</v>
      </c>
      <c r="Y61" s="4">
        <v>0</v>
      </c>
    </row>
    <row r="62" spans="1:25" x14ac:dyDescent="0.25">
      <c r="A62" s="4">
        <v>2016</v>
      </c>
      <c r="B62" s="4" t="s">
        <v>25</v>
      </c>
      <c r="C62" s="4" t="s">
        <v>30</v>
      </c>
      <c r="D62" s="4" t="s">
        <v>36</v>
      </c>
      <c r="E62" s="5">
        <v>16411</v>
      </c>
      <c r="F62" s="4">
        <v>1.01</v>
      </c>
      <c r="G62" s="4">
        <v>0.12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0.12</v>
      </c>
      <c r="N62" s="4">
        <v>0.67</v>
      </c>
      <c r="O62" s="4">
        <v>0.7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0.44</v>
      </c>
      <c r="W62" s="4">
        <v>0.28999999999999998</v>
      </c>
      <c r="X62" s="4">
        <v>0</v>
      </c>
      <c r="Y62" s="4">
        <v>0</v>
      </c>
    </row>
    <row r="63" spans="1:25" x14ac:dyDescent="0.25">
      <c r="A63" s="4">
        <v>2016</v>
      </c>
      <c r="B63" s="4" t="s">
        <v>25</v>
      </c>
      <c r="C63" s="4" t="s">
        <v>30</v>
      </c>
      <c r="D63" s="4" t="s">
        <v>36</v>
      </c>
      <c r="E63" s="5">
        <v>16457</v>
      </c>
      <c r="F63" s="4">
        <v>1</v>
      </c>
      <c r="G63" s="4">
        <v>0.03</v>
      </c>
      <c r="H63" s="4">
        <v>0</v>
      </c>
      <c r="I63" s="4">
        <v>0</v>
      </c>
      <c r="J63" s="4">
        <v>0.03</v>
      </c>
      <c r="K63" s="4">
        <v>0</v>
      </c>
      <c r="L63" s="4">
        <v>0.33</v>
      </c>
      <c r="M63" s="4">
        <v>0.13</v>
      </c>
      <c r="N63" s="4">
        <v>0.3</v>
      </c>
      <c r="O63" s="4">
        <v>0.52</v>
      </c>
      <c r="P63" s="4">
        <v>0.11</v>
      </c>
      <c r="Q63" s="4">
        <v>0</v>
      </c>
      <c r="R63" s="4">
        <v>0.15</v>
      </c>
      <c r="S63" s="4">
        <v>0</v>
      </c>
      <c r="T63" s="4">
        <v>0</v>
      </c>
      <c r="U63" s="4">
        <v>0</v>
      </c>
      <c r="V63" s="4">
        <v>0</v>
      </c>
      <c r="W63" s="4">
        <v>0.16</v>
      </c>
      <c r="X63" s="4">
        <v>0</v>
      </c>
      <c r="Y63" s="4">
        <v>0</v>
      </c>
    </row>
    <row r="64" spans="1:25" x14ac:dyDescent="0.25">
      <c r="A64" s="4">
        <v>2016</v>
      </c>
      <c r="B64" s="4" t="s">
        <v>25</v>
      </c>
      <c r="C64" s="4" t="s">
        <v>30</v>
      </c>
      <c r="D64" s="4" t="s">
        <v>37</v>
      </c>
      <c r="E64" s="5">
        <v>16604</v>
      </c>
      <c r="F64" s="4">
        <v>0.85</v>
      </c>
      <c r="G64" s="4">
        <v>0.1</v>
      </c>
      <c r="H64" s="4">
        <v>0</v>
      </c>
      <c r="I64" s="4">
        <v>0</v>
      </c>
      <c r="J64" s="4">
        <v>0.14000000000000001</v>
      </c>
      <c r="K64" s="4">
        <v>0</v>
      </c>
      <c r="L64" s="4">
        <v>1.01</v>
      </c>
      <c r="M64" s="4">
        <v>0.13</v>
      </c>
      <c r="N64" s="4">
        <v>0.66</v>
      </c>
      <c r="O64" s="4">
        <v>0.85</v>
      </c>
      <c r="P64" s="4">
        <v>0.3</v>
      </c>
      <c r="Q64" s="4">
        <v>0</v>
      </c>
      <c r="R64" s="4">
        <v>0</v>
      </c>
      <c r="S64" s="4">
        <v>0</v>
      </c>
      <c r="T64" s="4">
        <v>0</v>
      </c>
      <c r="U64" s="4">
        <v>0.16</v>
      </c>
      <c r="V64" s="4">
        <v>0.49</v>
      </c>
      <c r="W64" s="4">
        <v>0.31</v>
      </c>
      <c r="X64" s="4">
        <v>1.1399999999999999</v>
      </c>
      <c r="Y64" s="4">
        <v>0.5</v>
      </c>
    </row>
    <row r="65" spans="1:25" x14ac:dyDescent="0.25">
      <c r="A65" s="4">
        <v>2016</v>
      </c>
      <c r="B65" s="4" t="s">
        <v>25</v>
      </c>
      <c r="C65" s="4" t="s">
        <v>30</v>
      </c>
      <c r="D65" s="4" t="s">
        <v>37</v>
      </c>
      <c r="E65" s="5">
        <v>16611</v>
      </c>
      <c r="F65" s="4">
        <v>0</v>
      </c>
      <c r="G65" s="4">
        <v>0.08</v>
      </c>
      <c r="H65" s="4">
        <v>0</v>
      </c>
      <c r="I65" s="4">
        <v>0</v>
      </c>
      <c r="J65" s="4">
        <v>0</v>
      </c>
      <c r="K65" s="4">
        <v>0</v>
      </c>
      <c r="L65" s="4">
        <v>0.21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0.02</v>
      </c>
      <c r="V65" s="4">
        <v>0</v>
      </c>
      <c r="W65" s="4">
        <v>0</v>
      </c>
      <c r="X65" s="4">
        <v>0</v>
      </c>
      <c r="Y65" s="4">
        <v>0</v>
      </c>
    </row>
    <row r="66" spans="1:25" x14ac:dyDescent="0.25">
      <c r="A66" s="4">
        <v>2016</v>
      </c>
      <c r="B66" s="4" t="s">
        <v>25</v>
      </c>
      <c r="C66" s="4" t="s">
        <v>30</v>
      </c>
      <c r="D66" s="4" t="s">
        <v>37</v>
      </c>
      <c r="E66" s="5">
        <v>16704</v>
      </c>
      <c r="F66" s="4">
        <v>0.84</v>
      </c>
      <c r="G66" s="4">
        <v>0.13</v>
      </c>
      <c r="H66" s="4">
        <v>0</v>
      </c>
      <c r="I66" s="4">
        <v>0</v>
      </c>
      <c r="J66" s="4">
        <v>0.15</v>
      </c>
      <c r="K66" s="4">
        <v>0.12</v>
      </c>
      <c r="L66" s="4">
        <v>0.4</v>
      </c>
      <c r="M66" s="4">
        <v>0.2</v>
      </c>
      <c r="N66" s="4">
        <v>0</v>
      </c>
      <c r="O66" s="4">
        <v>0.61</v>
      </c>
      <c r="P66" s="4">
        <v>0.34</v>
      </c>
      <c r="Q66" s="4">
        <v>0</v>
      </c>
      <c r="R66" s="4">
        <v>0.08</v>
      </c>
      <c r="S66" s="4">
        <v>0</v>
      </c>
      <c r="T66" s="4">
        <v>0</v>
      </c>
      <c r="U66" s="4">
        <v>0</v>
      </c>
      <c r="V66" s="4">
        <v>0.59</v>
      </c>
      <c r="W66" s="4">
        <v>0.42</v>
      </c>
      <c r="X66" s="4">
        <v>0</v>
      </c>
      <c r="Y66" s="4">
        <v>0</v>
      </c>
    </row>
    <row r="67" spans="1:25" x14ac:dyDescent="0.25">
      <c r="A67" s="4">
        <v>2016</v>
      </c>
      <c r="B67" s="4" t="s">
        <v>25</v>
      </c>
      <c r="C67" s="4" t="s">
        <v>30</v>
      </c>
      <c r="D67" s="4" t="s">
        <v>37</v>
      </c>
      <c r="E67" s="5">
        <v>16706</v>
      </c>
      <c r="F67" s="4">
        <v>0.84</v>
      </c>
      <c r="G67" s="4">
        <v>0.05</v>
      </c>
      <c r="H67" s="4">
        <v>0</v>
      </c>
      <c r="I67" s="4">
        <v>0</v>
      </c>
      <c r="J67" s="4">
        <v>0.19</v>
      </c>
      <c r="K67" s="4">
        <v>0.09</v>
      </c>
      <c r="L67" s="4">
        <v>0</v>
      </c>
      <c r="M67" s="4">
        <v>0.22</v>
      </c>
      <c r="N67" s="4">
        <v>0.13</v>
      </c>
      <c r="O67" s="4">
        <v>0.75</v>
      </c>
      <c r="P67" s="4">
        <v>0.18</v>
      </c>
      <c r="Q67" s="4">
        <v>0</v>
      </c>
      <c r="R67" s="4">
        <v>0.14000000000000001</v>
      </c>
      <c r="S67" s="4">
        <v>0</v>
      </c>
      <c r="T67" s="4">
        <v>0</v>
      </c>
      <c r="U67" s="4">
        <v>0.02</v>
      </c>
      <c r="V67" s="4">
        <v>0</v>
      </c>
      <c r="W67" s="4">
        <v>0.44</v>
      </c>
      <c r="X67" s="4">
        <v>0</v>
      </c>
      <c r="Y67" s="4">
        <v>0</v>
      </c>
    </row>
    <row r="68" spans="1:25" x14ac:dyDescent="0.25">
      <c r="A68" s="4">
        <v>2016</v>
      </c>
      <c r="B68" s="4" t="s">
        <v>25</v>
      </c>
      <c r="C68" s="4" t="s">
        <v>30</v>
      </c>
      <c r="D68" s="4" t="s">
        <v>37</v>
      </c>
      <c r="E68" s="5">
        <v>16711</v>
      </c>
      <c r="F68" s="4">
        <v>0.73</v>
      </c>
      <c r="G68" s="4">
        <v>7.0000000000000007E-2</v>
      </c>
      <c r="H68" s="4">
        <v>0.28999999999999998</v>
      </c>
      <c r="I68" s="4">
        <v>0</v>
      </c>
      <c r="J68" s="4">
        <v>0.2</v>
      </c>
      <c r="K68" s="4">
        <v>0.05</v>
      </c>
      <c r="L68" s="4">
        <v>0.23</v>
      </c>
      <c r="M68" s="4">
        <v>0.18</v>
      </c>
      <c r="N68" s="4">
        <v>0.35</v>
      </c>
      <c r="O68" s="4">
        <v>0.71</v>
      </c>
      <c r="P68" s="4">
        <v>0.25</v>
      </c>
      <c r="Q68" s="4">
        <v>0</v>
      </c>
      <c r="R68" s="4">
        <v>0.15</v>
      </c>
      <c r="S68" s="4">
        <v>0</v>
      </c>
      <c r="T68" s="4">
        <v>0</v>
      </c>
      <c r="U68" s="4">
        <v>0.1</v>
      </c>
      <c r="V68" s="4">
        <v>0.69</v>
      </c>
      <c r="W68" s="4">
        <v>0.27</v>
      </c>
      <c r="X68" s="4">
        <v>0.65</v>
      </c>
      <c r="Y68" s="4">
        <v>0</v>
      </c>
    </row>
    <row r="69" spans="1:25" x14ac:dyDescent="0.25">
      <c r="A69" s="4">
        <v>2016</v>
      </c>
      <c r="B69" s="4" t="s">
        <v>25</v>
      </c>
      <c r="C69" s="4" t="s">
        <v>30</v>
      </c>
      <c r="D69" s="4" t="s">
        <v>37</v>
      </c>
      <c r="E69" s="5">
        <v>16804</v>
      </c>
      <c r="F69" s="4">
        <v>0.97</v>
      </c>
      <c r="G69" s="4">
        <v>0.09</v>
      </c>
      <c r="H69" s="4">
        <v>0</v>
      </c>
      <c r="I69" s="4">
        <v>0</v>
      </c>
      <c r="J69" s="4">
        <v>0.16</v>
      </c>
      <c r="K69" s="4">
        <v>0</v>
      </c>
      <c r="L69" s="4">
        <v>0.26</v>
      </c>
      <c r="M69" s="4">
        <v>0.01</v>
      </c>
      <c r="N69" s="4">
        <v>0.63</v>
      </c>
      <c r="O69" s="4">
        <v>0.92</v>
      </c>
      <c r="P69" s="4">
        <v>0</v>
      </c>
      <c r="Q69" s="4">
        <v>0</v>
      </c>
      <c r="R69" s="4">
        <v>0</v>
      </c>
      <c r="S69" s="4">
        <v>0.72</v>
      </c>
      <c r="T69" s="4">
        <v>0</v>
      </c>
      <c r="U69" s="4">
        <v>0.18</v>
      </c>
      <c r="V69" s="4">
        <v>0.53</v>
      </c>
      <c r="W69" s="4">
        <v>0.21</v>
      </c>
      <c r="X69" s="4">
        <v>1.27</v>
      </c>
      <c r="Y69" s="4">
        <v>0</v>
      </c>
    </row>
    <row r="70" spans="1:25" x14ac:dyDescent="0.25">
      <c r="A70" s="4">
        <v>2016</v>
      </c>
      <c r="B70" s="4" t="s">
        <v>25</v>
      </c>
      <c r="C70" s="4" t="s">
        <v>30</v>
      </c>
      <c r="D70" s="4" t="s">
        <v>37</v>
      </c>
      <c r="E70" s="5">
        <v>17004</v>
      </c>
      <c r="F70" s="4">
        <v>0.99</v>
      </c>
      <c r="G70" s="4">
        <v>7.0000000000000007E-2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0.12</v>
      </c>
      <c r="N70" s="4">
        <v>0.66</v>
      </c>
      <c r="O70" s="4">
        <v>0.83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0.12</v>
      </c>
      <c r="V70" s="4">
        <v>0.54</v>
      </c>
      <c r="W70" s="4">
        <v>0.22</v>
      </c>
      <c r="X70" s="4">
        <v>0.26</v>
      </c>
      <c r="Y70" s="4">
        <v>0.15</v>
      </c>
    </row>
    <row r="71" spans="1:25" x14ac:dyDescent="0.25">
      <c r="A71" s="4">
        <v>2016</v>
      </c>
      <c r="B71" s="4" t="s">
        <v>25</v>
      </c>
      <c r="C71" s="4" t="s">
        <v>30</v>
      </c>
      <c r="D71" s="4" t="s">
        <v>38</v>
      </c>
      <c r="E71" s="5">
        <v>17417</v>
      </c>
      <c r="F71" s="4">
        <v>0.17</v>
      </c>
      <c r="G71" s="4">
        <v>0.08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0.16</v>
      </c>
      <c r="O71" s="4">
        <v>0.22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0.1</v>
      </c>
      <c r="V71" s="4">
        <v>0.62</v>
      </c>
      <c r="W71" s="4">
        <v>0.33</v>
      </c>
      <c r="X71" s="4">
        <v>1.03</v>
      </c>
      <c r="Y71" s="4">
        <v>0.17</v>
      </c>
    </row>
    <row r="72" spans="1:25" x14ac:dyDescent="0.25">
      <c r="A72" s="4">
        <v>2016</v>
      </c>
      <c r="B72" s="4" t="s">
        <v>25</v>
      </c>
      <c r="C72" s="4" t="s">
        <v>30</v>
      </c>
      <c r="D72" s="4" t="s">
        <v>38</v>
      </c>
      <c r="E72" s="5">
        <v>17517</v>
      </c>
      <c r="F72" s="4">
        <v>1.04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0.47</v>
      </c>
      <c r="O72" s="4">
        <v>0.66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0.06</v>
      </c>
      <c r="V72" s="4">
        <v>0</v>
      </c>
      <c r="W72" s="4">
        <v>0.39</v>
      </c>
      <c r="X72" s="4">
        <v>0.96</v>
      </c>
      <c r="Y72" s="4">
        <v>0.3</v>
      </c>
    </row>
    <row r="73" spans="1:25" x14ac:dyDescent="0.25">
      <c r="A73" s="4">
        <v>2016</v>
      </c>
      <c r="B73" s="4" t="s">
        <v>25</v>
      </c>
      <c r="C73" s="4" t="s">
        <v>39</v>
      </c>
      <c r="D73" s="4" t="s">
        <v>40</v>
      </c>
      <c r="E73" s="5">
        <v>26218</v>
      </c>
      <c r="F73" s="4">
        <v>0.15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0.42</v>
      </c>
      <c r="O73" s="4">
        <v>0.16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4">
        <v>2016</v>
      </c>
      <c r="B74" s="4" t="s">
        <v>25</v>
      </c>
      <c r="C74" s="4" t="s">
        <v>39</v>
      </c>
      <c r="D74" s="4" t="s">
        <v>40</v>
      </c>
      <c r="E74" s="5">
        <v>26225</v>
      </c>
      <c r="F74" s="4">
        <v>1.08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0.43</v>
      </c>
      <c r="O74" s="4">
        <v>0.26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4">
        <v>2016</v>
      </c>
      <c r="B75" s="4" t="s">
        <v>25</v>
      </c>
      <c r="C75" s="4" t="s">
        <v>39</v>
      </c>
      <c r="D75" s="4" t="s">
        <v>40</v>
      </c>
      <c r="E75" s="5">
        <v>26318</v>
      </c>
      <c r="F75" s="4">
        <v>0.9</v>
      </c>
      <c r="G75" s="4">
        <v>0.21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0.4</v>
      </c>
      <c r="O75" s="4">
        <v>0.24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4">
        <v>2016</v>
      </c>
      <c r="B76" s="4" t="s">
        <v>25</v>
      </c>
      <c r="C76" s="4" t="s">
        <v>39</v>
      </c>
      <c r="D76" s="4" t="s">
        <v>40</v>
      </c>
      <c r="E76" s="5">
        <v>26418</v>
      </c>
      <c r="F76" s="4">
        <v>0.97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0.44</v>
      </c>
      <c r="O76" s="4">
        <v>0.24</v>
      </c>
      <c r="P76" s="4">
        <v>0</v>
      </c>
      <c r="Q76" s="4">
        <v>0</v>
      </c>
      <c r="R76" s="4">
        <v>0</v>
      </c>
      <c r="S76" s="4">
        <v>0</v>
      </c>
      <c r="T76" s="4">
        <v>0.16</v>
      </c>
      <c r="U76" s="4">
        <v>0.23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4">
        <v>2016</v>
      </c>
      <c r="B77" s="4" t="s">
        <v>25</v>
      </c>
      <c r="C77" s="4" t="s">
        <v>39</v>
      </c>
      <c r="D77" s="4" t="s">
        <v>40</v>
      </c>
      <c r="E77" s="5">
        <v>26518</v>
      </c>
      <c r="F77" s="4">
        <v>0.92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0.19</v>
      </c>
      <c r="O77" s="4">
        <v>0.27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4">
        <v>2016</v>
      </c>
      <c r="B78" s="4" t="s">
        <v>25</v>
      </c>
      <c r="C78" s="4" t="s">
        <v>39</v>
      </c>
      <c r="D78" s="4" t="s">
        <v>40</v>
      </c>
      <c r="E78" s="5">
        <v>26546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0.31</v>
      </c>
      <c r="O78" s="4">
        <v>0.36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4">
        <v>2016</v>
      </c>
      <c r="B79" s="4" t="s">
        <v>25</v>
      </c>
      <c r="C79" s="4" t="s">
        <v>39</v>
      </c>
      <c r="D79" s="4" t="s">
        <v>40</v>
      </c>
      <c r="E79" s="5">
        <v>26618</v>
      </c>
      <c r="F79" s="4">
        <v>1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0.2</v>
      </c>
      <c r="O79" s="4">
        <v>0.28000000000000003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4">
        <v>2016</v>
      </c>
      <c r="B80" s="4" t="s">
        <v>49</v>
      </c>
      <c r="C80" s="4" t="s">
        <v>26</v>
      </c>
      <c r="D80" s="4" t="s">
        <v>29</v>
      </c>
      <c r="E80" s="5" t="s">
        <v>50</v>
      </c>
      <c r="F80" s="4">
        <v>1.2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1.34</v>
      </c>
      <c r="O80" s="4">
        <v>1.1399999999999999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1.5</v>
      </c>
      <c r="Y80" s="4">
        <v>0.51</v>
      </c>
    </row>
    <row r="81" spans="1:25" x14ac:dyDescent="0.25">
      <c r="A81" s="4">
        <v>2016</v>
      </c>
      <c r="B81" s="4" t="s">
        <v>49</v>
      </c>
      <c r="C81" s="4" t="s">
        <v>26</v>
      </c>
      <c r="D81" s="4" t="s">
        <v>29</v>
      </c>
      <c r="E81" s="5" t="s">
        <v>51</v>
      </c>
      <c r="F81" s="4">
        <v>0.95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0.52</v>
      </c>
      <c r="N81" s="4">
        <v>1.35</v>
      </c>
      <c r="O81" s="4">
        <v>0.89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0.34</v>
      </c>
      <c r="V81" s="4">
        <v>0</v>
      </c>
      <c r="W81" s="4">
        <v>0.24</v>
      </c>
      <c r="X81" s="4">
        <v>0.97</v>
      </c>
      <c r="Y81" s="4">
        <v>0.41</v>
      </c>
    </row>
    <row r="82" spans="1:25" x14ac:dyDescent="0.25">
      <c r="A82" s="4">
        <v>2016</v>
      </c>
      <c r="B82" s="4" t="s">
        <v>49</v>
      </c>
      <c r="C82" s="4" t="s">
        <v>26</v>
      </c>
      <c r="D82" s="4" t="s">
        <v>29</v>
      </c>
      <c r="E82" s="5" t="s">
        <v>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0.25</v>
      </c>
    </row>
    <row r="83" spans="1:25" x14ac:dyDescent="0.25">
      <c r="A83" s="4">
        <v>2016</v>
      </c>
      <c r="B83" s="4" t="s">
        <v>49</v>
      </c>
      <c r="C83" s="4" t="s">
        <v>26</v>
      </c>
      <c r="D83" s="4" t="s">
        <v>29</v>
      </c>
      <c r="E83" s="5" t="s">
        <v>53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0.82</v>
      </c>
      <c r="V83" s="4">
        <v>0</v>
      </c>
      <c r="W83" s="4">
        <v>0</v>
      </c>
      <c r="X83" s="4">
        <v>0.9</v>
      </c>
      <c r="Y83" s="4">
        <v>0.51</v>
      </c>
    </row>
    <row r="84" spans="1:25" x14ac:dyDescent="0.25">
      <c r="A84" s="4">
        <v>2016</v>
      </c>
      <c r="B84" s="4" t="s">
        <v>49</v>
      </c>
      <c r="C84" s="4" t="s">
        <v>26</v>
      </c>
      <c r="D84" s="4" t="s">
        <v>54</v>
      </c>
      <c r="E84" s="5" t="s">
        <v>55</v>
      </c>
      <c r="F84" s="4">
        <v>0.94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0.33</v>
      </c>
      <c r="N84" s="4">
        <v>0</v>
      </c>
      <c r="O84" s="4">
        <v>0.84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0.44</v>
      </c>
      <c r="V84" s="4">
        <v>0</v>
      </c>
      <c r="W84" s="4">
        <v>0.42</v>
      </c>
      <c r="X84" s="4">
        <v>0.95</v>
      </c>
      <c r="Y84" s="4">
        <v>0.32</v>
      </c>
    </row>
    <row r="85" spans="1:25" x14ac:dyDescent="0.25">
      <c r="A85" s="4">
        <v>2016</v>
      </c>
      <c r="B85" s="4" t="s">
        <v>49</v>
      </c>
      <c r="C85" s="4" t="s">
        <v>26</v>
      </c>
      <c r="D85" s="4" t="s">
        <v>54</v>
      </c>
      <c r="E85" s="5" t="s">
        <v>56</v>
      </c>
      <c r="F85" s="4">
        <v>0.95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0.26</v>
      </c>
      <c r="N85" s="4">
        <v>0</v>
      </c>
      <c r="O85" s="4">
        <v>0.95</v>
      </c>
      <c r="P85" s="4">
        <v>0.09</v>
      </c>
      <c r="Q85" s="4">
        <v>0</v>
      </c>
      <c r="R85" s="4">
        <v>0</v>
      </c>
      <c r="S85" s="4">
        <v>0</v>
      </c>
      <c r="T85" s="4">
        <v>0</v>
      </c>
      <c r="U85" s="4">
        <v>0.42</v>
      </c>
      <c r="V85" s="4">
        <v>0</v>
      </c>
      <c r="W85" s="4">
        <v>0.31</v>
      </c>
      <c r="X85" s="4">
        <v>0.86</v>
      </c>
      <c r="Y85" s="4">
        <v>0.35</v>
      </c>
    </row>
    <row r="86" spans="1:25" x14ac:dyDescent="0.25">
      <c r="A86" s="4">
        <v>2016</v>
      </c>
      <c r="B86" s="4" t="s">
        <v>49</v>
      </c>
      <c r="C86" s="4" t="s">
        <v>26</v>
      </c>
      <c r="D86" s="4" t="s">
        <v>54</v>
      </c>
      <c r="E86" s="5" t="s">
        <v>57</v>
      </c>
      <c r="F86" s="4">
        <v>0.91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0.41</v>
      </c>
      <c r="N86" s="4">
        <v>0.89</v>
      </c>
      <c r="O86" s="4">
        <v>0.79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0.28999999999999998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4">
        <v>2016</v>
      </c>
      <c r="B87" s="4" t="s">
        <v>49</v>
      </c>
      <c r="C87" s="4" t="s">
        <v>26</v>
      </c>
      <c r="D87" s="4" t="s">
        <v>54</v>
      </c>
      <c r="E87" s="5" t="s">
        <v>58</v>
      </c>
      <c r="F87" s="4">
        <v>0.94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0.25</v>
      </c>
      <c r="N87" s="4">
        <v>0</v>
      </c>
      <c r="O87" s="4">
        <v>0.82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0.4</v>
      </c>
      <c r="V87" s="4">
        <v>0</v>
      </c>
      <c r="W87" s="4">
        <v>0.32</v>
      </c>
      <c r="X87" s="4">
        <v>0.94</v>
      </c>
      <c r="Y87" s="4">
        <v>0.37</v>
      </c>
    </row>
    <row r="88" spans="1:25" x14ac:dyDescent="0.25">
      <c r="A88" s="4">
        <v>2016</v>
      </c>
      <c r="B88" s="4" t="s">
        <v>49</v>
      </c>
      <c r="C88" s="4" t="s">
        <v>59</v>
      </c>
      <c r="D88" s="4" t="s">
        <v>60</v>
      </c>
      <c r="E88" s="5" t="s">
        <v>61</v>
      </c>
      <c r="F88" s="4">
        <v>0.9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0.25</v>
      </c>
      <c r="N88" s="4">
        <v>0</v>
      </c>
      <c r="O88" s="4">
        <v>0.92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0.32</v>
      </c>
      <c r="V88" s="4">
        <v>0</v>
      </c>
      <c r="W88" s="4">
        <v>0.53</v>
      </c>
      <c r="X88" s="4">
        <v>1.1000000000000001</v>
      </c>
      <c r="Y88" s="4">
        <v>0.35</v>
      </c>
    </row>
    <row r="89" spans="1:25" x14ac:dyDescent="0.25">
      <c r="A89" s="4">
        <v>2016</v>
      </c>
      <c r="B89" s="4" t="s">
        <v>49</v>
      </c>
      <c r="C89" s="4" t="s">
        <v>59</v>
      </c>
      <c r="D89" s="4" t="s">
        <v>60</v>
      </c>
      <c r="E89" s="5" t="s">
        <v>62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0.33</v>
      </c>
      <c r="N89" s="4">
        <v>0</v>
      </c>
      <c r="O89" s="4">
        <v>0.82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0.91</v>
      </c>
      <c r="Y89" s="4">
        <v>0.28000000000000003</v>
      </c>
    </row>
    <row r="90" spans="1:25" x14ac:dyDescent="0.25">
      <c r="A90" s="4">
        <v>2016</v>
      </c>
      <c r="B90" s="4" t="s">
        <v>49</v>
      </c>
      <c r="C90" s="4" t="s">
        <v>59</v>
      </c>
      <c r="D90" s="4" t="s">
        <v>60</v>
      </c>
      <c r="E90" s="5" t="s">
        <v>63</v>
      </c>
      <c r="F90" s="4">
        <v>1.02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0.26</v>
      </c>
      <c r="N90" s="4">
        <v>0</v>
      </c>
      <c r="O90" s="4">
        <v>0.79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0.35</v>
      </c>
      <c r="V90" s="4">
        <v>0</v>
      </c>
      <c r="W90" s="4">
        <v>0.23</v>
      </c>
      <c r="X90" s="4">
        <v>0.95</v>
      </c>
      <c r="Y90" s="4">
        <v>0.34</v>
      </c>
    </row>
    <row r="91" spans="1:25" x14ac:dyDescent="0.25">
      <c r="A91" s="4">
        <v>2016</v>
      </c>
      <c r="B91" s="4" t="s">
        <v>49</v>
      </c>
      <c r="C91" s="4" t="s">
        <v>59</v>
      </c>
      <c r="D91" s="4" t="s">
        <v>60</v>
      </c>
      <c r="E91" s="5" t="s">
        <v>64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0.17</v>
      </c>
    </row>
    <row r="92" spans="1:25" x14ac:dyDescent="0.25">
      <c r="A92" s="4">
        <v>2016</v>
      </c>
      <c r="B92" s="4" t="s">
        <v>49</v>
      </c>
      <c r="C92" s="4" t="s">
        <v>59</v>
      </c>
      <c r="D92" s="4" t="s">
        <v>60</v>
      </c>
      <c r="E92" s="5" t="s">
        <v>65</v>
      </c>
      <c r="F92" s="4">
        <v>1.03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0.93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0.06</v>
      </c>
      <c r="X92" s="4">
        <v>0.91</v>
      </c>
      <c r="Y92" s="4">
        <v>0.28000000000000003</v>
      </c>
    </row>
    <row r="93" spans="1:25" x14ac:dyDescent="0.25">
      <c r="A93" s="4">
        <v>2016</v>
      </c>
      <c r="B93" s="4" t="s">
        <v>49</v>
      </c>
      <c r="C93" s="4" t="s">
        <v>59</v>
      </c>
      <c r="D93" s="4" t="s">
        <v>60</v>
      </c>
      <c r="E93" s="5" t="s">
        <v>66</v>
      </c>
      <c r="F93" s="4">
        <v>0.92</v>
      </c>
      <c r="G93" s="4">
        <v>0</v>
      </c>
      <c r="H93" s="4">
        <v>0</v>
      </c>
      <c r="I93" s="4">
        <v>0</v>
      </c>
      <c r="J93" s="4">
        <v>0.11</v>
      </c>
      <c r="K93" s="4">
        <v>0.03</v>
      </c>
      <c r="L93" s="4">
        <v>0.28000000000000003</v>
      </c>
      <c r="M93" s="4">
        <v>0.23</v>
      </c>
      <c r="N93" s="4">
        <v>1.02</v>
      </c>
      <c r="O93" s="4">
        <v>0.87</v>
      </c>
      <c r="P93" s="4">
        <v>0</v>
      </c>
      <c r="Q93" s="4">
        <v>0</v>
      </c>
      <c r="R93" s="4">
        <v>0.15</v>
      </c>
      <c r="S93" s="4">
        <v>0</v>
      </c>
      <c r="T93" s="4">
        <v>0</v>
      </c>
      <c r="U93" s="4">
        <v>0.25</v>
      </c>
      <c r="V93" s="4">
        <v>0.55000000000000004</v>
      </c>
      <c r="W93" s="4">
        <v>0.36</v>
      </c>
      <c r="X93" s="4">
        <v>0.91</v>
      </c>
      <c r="Y93" s="4">
        <v>0.3</v>
      </c>
    </row>
    <row r="94" spans="1:25" x14ac:dyDescent="0.25">
      <c r="A94" s="4">
        <v>2016</v>
      </c>
      <c r="B94" s="4" t="s">
        <v>49</v>
      </c>
      <c r="C94" s="4" t="s">
        <v>59</v>
      </c>
      <c r="D94" s="4" t="s">
        <v>67</v>
      </c>
      <c r="E94" s="5" t="s">
        <v>68</v>
      </c>
      <c r="F94" s="4">
        <v>1.04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0.25</v>
      </c>
      <c r="N94" s="4">
        <v>0</v>
      </c>
      <c r="O94" s="4">
        <v>1.01</v>
      </c>
      <c r="P94" s="4">
        <v>0</v>
      </c>
      <c r="Q94" s="4">
        <v>0</v>
      </c>
      <c r="R94" s="4">
        <v>0.2</v>
      </c>
      <c r="S94" s="4">
        <v>0</v>
      </c>
      <c r="T94" s="4">
        <v>0</v>
      </c>
      <c r="U94" s="4">
        <v>0.45</v>
      </c>
      <c r="V94" s="4">
        <v>0</v>
      </c>
      <c r="W94" s="4">
        <v>0.46</v>
      </c>
      <c r="X94" s="4">
        <v>0.95</v>
      </c>
      <c r="Y94" s="4">
        <v>0.28000000000000003</v>
      </c>
    </row>
    <row r="95" spans="1:25" x14ac:dyDescent="0.25">
      <c r="A95" s="4">
        <v>2016</v>
      </c>
      <c r="B95" s="4" t="s">
        <v>49</v>
      </c>
      <c r="C95" s="4" t="s">
        <v>59</v>
      </c>
      <c r="D95" s="4" t="s">
        <v>67</v>
      </c>
      <c r="E95" s="5" t="s">
        <v>69</v>
      </c>
      <c r="F95" s="4">
        <v>0.92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0.39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0.31</v>
      </c>
      <c r="V95" s="4">
        <v>0</v>
      </c>
      <c r="W95" s="4">
        <v>0.37</v>
      </c>
      <c r="X95" s="4">
        <v>0</v>
      </c>
      <c r="Y95" s="4">
        <v>0.27</v>
      </c>
    </row>
    <row r="96" spans="1:25" x14ac:dyDescent="0.25">
      <c r="A96" s="4">
        <v>2016</v>
      </c>
      <c r="B96" s="4" t="s">
        <v>49</v>
      </c>
      <c r="C96" s="4" t="s">
        <v>59</v>
      </c>
      <c r="D96" s="4" t="s">
        <v>67</v>
      </c>
      <c r="E96" s="5" t="s">
        <v>70</v>
      </c>
      <c r="F96" s="4">
        <v>0.99</v>
      </c>
      <c r="G96" s="4">
        <v>0</v>
      </c>
      <c r="H96" s="4">
        <v>0</v>
      </c>
      <c r="I96" s="4">
        <v>0</v>
      </c>
      <c r="J96" s="4">
        <v>0.21</v>
      </c>
      <c r="K96" s="4">
        <v>0</v>
      </c>
      <c r="L96" s="4">
        <v>0</v>
      </c>
      <c r="M96" s="4">
        <v>0.4</v>
      </c>
      <c r="N96" s="4">
        <v>1.1599999999999999</v>
      </c>
      <c r="O96" s="4">
        <v>0.92</v>
      </c>
      <c r="P96" s="4">
        <v>0</v>
      </c>
      <c r="Q96" s="4">
        <v>0</v>
      </c>
      <c r="R96" s="4">
        <v>0.33</v>
      </c>
      <c r="S96" s="4">
        <v>0</v>
      </c>
      <c r="T96" s="4">
        <v>0</v>
      </c>
      <c r="U96" s="4">
        <v>0.5</v>
      </c>
      <c r="V96" s="4">
        <v>0</v>
      </c>
      <c r="W96" s="4">
        <v>0.41</v>
      </c>
      <c r="X96" s="4">
        <v>1.1499999999999999</v>
      </c>
      <c r="Y96" s="4">
        <v>0.35</v>
      </c>
    </row>
    <row r="97" spans="1:25" x14ac:dyDescent="0.25">
      <c r="A97" s="4">
        <v>2016</v>
      </c>
      <c r="B97" s="4" t="s">
        <v>49</v>
      </c>
      <c r="C97" s="4" t="s">
        <v>59</v>
      </c>
      <c r="D97" s="4" t="s">
        <v>67</v>
      </c>
      <c r="E97" s="5" t="s">
        <v>71</v>
      </c>
      <c r="F97" s="4">
        <v>1.08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0.42</v>
      </c>
      <c r="N97" s="4">
        <v>1.1399999999999999</v>
      </c>
      <c r="O97" s="4">
        <v>0.89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0.73</v>
      </c>
      <c r="V97" s="4">
        <v>0.52</v>
      </c>
      <c r="W97" s="4">
        <v>0.41</v>
      </c>
      <c r="X97" s="4">
        <v>0.97</v>
      </c>
      <c r="Y97" s="4">
        <v>0.34</v>
      </c>
    </row>
    <row r="98" spans="1:25" x14ac:dyDescent="0.25">
      <c r="A98" s="4">
        <v>2016</v>
      </c>
      <c r="B98" s="4" t="s">
        <v>49</v>
      </c>
      <c r="C98" s="4" t="s">
        <v>59</v>
      </c>
      <c r="D98" s="4" t="s">
        <v>67</v>
      </c>
      <c r="E98" s="5" t="s">
        <v>72</v>
      </c>
      <c r="F98" s="4">
        <v>1.04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0.41</v>
      </c>
      <c r="N98" s="4">
        <v>0</v>
      </c>
      <c r="O98" s="4">
        <v>0.95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0.63</v>
      </c>
      <c r="W98" s="4">
        <v>0.39</v>
      </c>
      <c r="X98" s="4">
        <v>1.1599999999999999</v>
      </c>
      <c r="Y98" s="4">
        <v>0.45</v>
      </c>
    </row>
    <row r="99" spans="1:25" x14ac:dyDescent="0.25">
      <c r="A99" s="4">
        <v>2016</v>
      </c>
      <c r="B99" s="4" t="s">
        <v>49</v>
      </c>
      <c r="C99" s="4" t="s">
        <v>59</v>
      </c>
      <c r="D99" s="4" t="s">
        <v>67</v>
      </c>
      <c r="E99" s="5" t="s">
        <v>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0.26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0.97</v>
      </c>
      <c r="Y99" s="4">
        <v>0.68</v>
      </c>
    </row>
    <row r="100" spans="1:25" x14ac:dyDescent="0.25">
      <c r="A100" s="4">
        <v>2016</v>
      </c>
      <c r="B100" s="4" t="s">
        <v>49</v>
      </c>
      <c r="C100" s="4" t="s">
        <v>59</v>
      </c>
      <c r="D100" s="4" t="s">
        <v>67</v>
      </c>
      <c r="E100" s="5" t="s">
        <v>74</v>
      </c>
      <c r="F100" s="4">
        <v>0.7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0.15</v>
      </c>
      <c r="V100" s="4">
        <v>0</v>
      </c>
      <c r="W100" s="4">
        <v>0</v>
      </c>
      <c r="X100" s="4">
        <v>0.87</v>
      </c>
      <c r="Y100" s="4">
        <v>0.14000000000000001</v>
      </c>
    </row>
    <row r="101" spans="1:25" x14ac:dyDescent="0.25">
      <c r="A101" s="4">
        <v>2016</v>
      </c>
      <c r="B101" s="4" t="s">
        <v>49</v>
      </c>
      <c r="C101" s="4" t="s">
        <v>59</v>
      </c>
      <c r="D101" s="4" t="s">
        <v>67</v>
      </c>
      <c r="E101" s="5" t="s">
        <v>75</v>
      </c>
      <c r="F101" s="4">
        <v>0.89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0.37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0.48</v>
      </c>
      <c r="X101" s="4">
        <v>1.05</v>
      </c>
      <c r="Y101" s="4">
        <v>0.39</v>
      </c>
    </row>
    <row r="102" spans="1:25" x14ac:dyDescent="0.25">
      <c r="A102" s="4">
        <v>2016</v>
      </c>
      <c r="B102" s="4" t="s">
        <v>49</v>
      </c>
      <c r="C102" s="4" t="s">
        <v>77</v>
      </c>
      <c r="D102" s="4" t="s">
        <v>78</v>
      </c>
      <c r="E102" s="5" t="s">
        <v>79</v>
      </c>
      <c r="F102" s="4">
        <v>0.98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0.35</v>
      </c>
      <c r="N102" s="4">
        <v>0</v>
      </c>
      <c r="O102" s="4">
        <v>0.96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0.37</v>
      </c>
      <c r="V102" s="4">
        <v>0</v>
      </c>
      <c r="W102" s="4">
        <v>0</v>
      </c>
      <c r="X102" s="4">
        <v>0</v>
      </c>
      <c r="Y102" s="4">
        <v>0.36</v>
      </c>
    </row>
    <row r="103" spans="1:25" x14ac:dyDescent="0.25">
      <c r="A103" s="4">
        <v>2016</v>
      </c>
      <c r="B103" s="4" t="s">
        <v>49</v>
      </c>
      <c r="C103" s="4" t="s">
        <v>77</v>
      </c>
      <c r="D103" s="4" t="s">
        <v>78</v>
      </c>
      <c r="E103" s="5" t="s">
        <v>80</v>
      </c>
      <c r="F103" s="4">
        <v>1.06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0.25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0.33</v>
      </c>
      <c r="V103" s="4">
        <v>0</v>
      </c>
      <c r="W103" s="4">
        <v>0</v>
      </c>
      <c r="X103" s="4">
        <v>0</v>
      </c>
      <c r="Y103" s="4">
        <v>0.23</v>
      </c>
    </row>
    <row r="104" spans="1:25" x14ac:dyDescent="0.25">
      <c r="A104" s="4">
        <v>2016</v>
      </c>
      <c r="B104" s="4" t="s">
        <v>49</v>
      </c>
      <c r="C104" s="4" t="s">
        <v>77</v>
      </c>
      <c r="D104" s="4" t="s">
        <v>78</v>
      </c>
      <c r="E104" s="5" t="s">
        <v>81</v>
      </c>
      <c r="F104" s="4">
        <v>1.1100000000000001</v>
      </c>
      <c r="G104" s="4">
        <v>0</v>
      </c>
      <c r="H104" s="4">
        <v>0</v>
      </c>
      <c r="I104" s="4">
        <v>0</v>
      </c>
      <c r="J104" s="4">
        <v>0.16</v>
      </c>
      <c r="K104" s="4">
        <v>0</v>
      </c>
      <c r="L104" s="4">
        <v>0</v>
      </c>
      <c r="M104" s="4">
        <v>0.4</v>
      </c>
      <c r="N104" s="4">
        <v>1.1599999999999999</v>
      </c>
      <c r="O104" s="4">
        <v>0.95</v>
      </c>
      <c r="P104" s="4">
        <v>0</v>
      </c>
      <c r="Q104" s="4">
        <v>0</v>
      </c>
      <c r="R104" s="4">
        <v>0.28000000000000003</v>
      </c>
      <c r="S104" s="4">
        <v>0.75</v>
      </c>
      <c r="T104" s="4">
        <v>0</v>
      </c>
      <c r="U104" s="4">
        <v>0.28000000000000003</v>
      </c>
      <c r="V104" s="4">
        <v>0</v>
      </c>
      <c r="W104" s="4">
        <v>0.55000000000000004</v>
      </c>
      <c r="X104" s="4">
        <v>1.08</v>
      </c>
      <c r="Y104" s="4">
        <v>0.5</v>
      </c>
    </row>
    <row r="105" spans="1:25" x14ac:dyDescent="0.25">
      <c r="A105" s="4">
        <v>2016</v>
      </c>
      <c r="B105" s="4" t="s">
        <v>49</v>
      </c>
      <c r="C105" s="4" t="s">
        <v>77</v>
      </c>
      <c r="D105" s="4" t="s">
        <v>78</v>
      </c>
      <c r="E105" s="5" t="s">
        <v>82</v>
      </c>
      <c r="F105" s="4">
        <v>0.88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1.19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0.27</v>
      </c>
      <c r="V105" s="4">
        <v>0</v>
      </c>
      <c r="W105" s="4">
        <v>0.32</v>
      </c>
      <c r="X105" s="4">
        <v>0</v>
      </c>
      <c r="Y105" s="4">
        <v>0.21</v>
      </c>
    </row>
    <row r="106" spans="1:25" x14ac:dyDescent="0.25">
      <c r="A106" s="4">
        <v>2016</v>
      </c>
      <c r="B106" s="4" t="s">
        <v>49</v>
      </c>
      <c r="C106" s="4" t="s">
        <v>30</v>
      </c>
      <c r="D106" s="4" t="s">
        <v>35</v>
      </c>
      <c r="E106" s="5" t="s">
        <v>83</v>
      </c>
      <c r="F106" s="4">
        <v>1.03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0.5</v>
      </c>
      <c r="N106" s="4">
        <v>0</v>
      </c>
      <c r="O106" s="4">
        <v>1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0.48</v>
      </c>
      <c r="V106" s="4">
        <v>0</v>
      </c>
      <c r="W106" s="4">
        <v>0.34</v>
      </c>
      <c r="X106" s="4">
        <v>1.08</v>
      </c>
      <c r="Y106" s="4">
        <v>0.3</v>
      </c>
    </row>
    <row r="107" spans="1:25" x14ac:dyDescent="0.25">
      <c r="A107" s="4">
        <v>2016</v>
      </c>
      <c r="B107" s="4" t="s">
        <v>49</v>
      </c>
      <c r="C107" s="4" t="s">
        <v>30</v>
      </c>
      <c r="D107" s="4" t="s">
        <v>35</v>
      </c>
      <c r="E107" s="5" t="s">
        <v>84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0.96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0.28000000000000003</v>
      </c>
      <c r="V107" s="4">
        <v>0</v>
      </c>
      <c r="W107" s="4">
        <v>0.3</v>
      </c>
      <c r="X107" s="4">
        <v>0.9</v>
      </c>
      <c r="Y107" s="4">
        <v>0</v>
      </c>
    </row>
    <row r="108" spans="1:25" x14ac:dyDescent="0.25">
      <c r="A108" s="4">
        <v>2016</v>
      </c>
      <c r="B108" s="4" t="s">
        <v>49</v>
      </c>
      <c r="C108" s="4" t="s">
        <v>30</v>
      </c>
      <c r="D108" s="4" t="s">
        <v>35</v>
      </c>
      <c r="E108" s="5" t="s">
        <v>85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1.24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0.52</v>
      </c>
      <c r="X108" s="4">
        <v>1.19</v>
      </c>
      <c r="Y108" s="4">
        <v>0.56999999999999995</v>
      </c>
    </row>
    <row r="109" spans="1:25" x14ac:dyDescent="0.25">
      <c r="A109" s="4">
        <v>2016</v>
      </c>
      <c r="B109" s="4" t="s">
        <v>49</v>
      </c>
      <c r="C109" s="4" t="s">
        <v>30</v>
      </c>
      <c r="D109" s="4" t="s">
        <v>35</v>
      </c>
      <c r="E109" s="5" t="s">
        <v>86</v>
      </c>
      <c r="F109" s="4">
        <v>1.23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1.08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0.81</v>
      </c>
      <c r="V109" s="4">
        <v>0</v>
      </c>
      <c r="W109" s="4">
        <v>0.64</v>
      </c>
      <c r="X109" s="4">
        <v>1.24</v>
      </c>
      <c r="Y109" s="4">
        <v>0.49</v>
      </c>
    </row>
    <row r="110" spans="1:25" x14ac:dyDescent="0.25">
      <c r="A110" s="4">
        <v>2016</v>
      </c>
      <c r="B110" s="4" t="s">
        <v>49</v>
      </c>
      <c r="C110" s="4" t="s">
        <v>30</v>
      </c>
      <c r="D110" s="4" t="s">
        <v>35</v>
      </c>
      <c r="E110" s="5" t="s">
        <v>87</v>
      </c>
      <c r="F110" s="4">
        <v>1.4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1.5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0.99</v>
      </c>
      <c r="V110" s="4">
        <v>0</v>
      </c>
      <c r="W110" s="4">
        <v>0.82</v>
      </c>
      <c r="X110" s="4">
        <v>1.42</v>
      </c>
      <c r="Y110" s="4">
        <v>0.68</v>
      </c>
    </row>
    <row r="111" spans="1:25" x14ac:dyDescent="0.25">
      <c r="A111" s="4">
        <v>2016</v>
      </c>
      <c r="B111" s="4" t="s">
        <v>49</v>
      </c>
      <c r="C111" s="4" t="s">
        <v>30</v>
      </c>
      <c r="D111" s="4" t="s">
        <v>35</v>
      </c>
      <c r="E111" s="5" t="s">
        <v>88</v>
      </c>
      <c r="F111" s="4">
        <v>1.18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1.1299999999999999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0.36</v>
      </c>
      <c r="V111" s="4">
        <v>0</v>
      </c>
      <c r="W111" s="4">
        <v>0.56000000000000005</v>
      </c>
      <c r="X111" s="4">
        <v>1.1100000000000001</v>
      </c>
      <c r="Y111" s="4">
        <v>0.35</v>
      </c>
    </row>
    <row r="112" spans="1:25" x14ac:dyDescent="0.25">
      <c r="A112" s="4">
        <v>2016</v>
      </c>
      <c r="B112" s="4" t="s">
        <v>49</v>
      </c>
      <c r="C112" s="4" t="s">
        <v>30</v>
      </c>
      <c r="D112" s="4" t="s">
        <v>35</v>
      </c>
      <c r="E112" s="5" t="s">
        <v>89</v>
      </c>
      <c r="F112" s="4">
        <v>0.91</v>
      </c>
      <c r="G112" s="4">
        <v>0.06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0.35</v>
      </c>
      <c r="N112" s="4">
        <v>0.97</v>
      </c>
      <c r="O112" s="4">
        <v>0.97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0.31</v>
      </c>
      <c r="V112" s="4">
        <v>0</v>
      </c>
      <c r="W112" s="4">
        <v>0.27</v>
      </c>
      <c r="X112" s="4">
        <v>1.04</v>
      </c>
      <c r="Y112" s="4">
        <v>0.31</v>
      </c>
    </row>
    <row r="113" spans="1:25" x14ac:dyDescent="0.25">
      <c r="A113" s="4">
        <v>2016</v>
      </c>
      <c r="B113" s="4" t="s">
        <v>49</v>
      </c>
      <c r="C113" s="4" t="s">
        <v>30</v>
      </c>
      <c r="D113" s="4" t="s">
        <v>35</v>
      </c>
      <c r="E113" s="5" t="s">
        <v>90</v>
      </c>
      <c r="F113" s="4">
        <v>0.92</v>
      </c>
      <c r="G113" s="4">
        <v>0</v>
      </c>
      <c r="H113" s="4">
        <v>0</v>
      </c>
      <c r="I113" s="4">
        <v>0</v>
      </c>
      <c r="J113" s="4">
        <v>0.16</v>
      </c>
      <c r="K113" s="4">
        <v>0</v>
      </c>
      <c r="L113" s="4">
        <v>0</v>
      </c>
      <c r="M113" s="4">
        <v>0.31</v>
      </c>
      <c r="N113" s="4">
        <v>1.0900000000000001</v>
      </c>
      <c r="O113" s="4">
        <v>0.98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0.57999999999999996</v>
      </c>
      <c r="V113" s="4">
        <v>0.52</v>
      </c>
      <c r="W113" s="4">
        <v>0.35</v>
      </c>
      <c r="X113" s="4">
        <v>0.94</v>
      </c>
      <c r="Y113" s="4">
        <v>0.25</v>
      </c>
    </row>
    <row r="114" spans="1:25" x14ac:dyDescent="0.25">
      <c r="A114" s="4">
        <v>2016</v>
      </c>
      <c r="B114" s="4" t="s">
        <v>49</v>
      </c>
      <c r="C114" s="4" t="s">
        <v>30</v>
      </c>
      <c r="D114" s="4" t="s">
        <v>91</v>
      </c>
      <c r="E114" s="5" t="s">
        <v>92</v>
      </c>
      <c r="F114" s="4">
        <v>0.91</v>
      </c>
      <c r="G114" s="4">
        <v>0.04</v>
      </c>
      <c r="H114" s="4">
        <v>0</v>
      </c>
      <c r="I114" s="4">
        <v>0</v>
      </c>
      <c r="J114" s="4">
        <v>0.08</v>
      </c>
      <c r="K114" s="4">
        <v>0.04</v>
      </c>
      <c r="L114" s="4">
        <v>0.31</v>
      </c>
      <c r="M114" s="4">
        <v>0.26</v>
      </c>
      <c r="N114" s="4">
        <v>1.33</v>
      </c>
      <c r="O114" s="4">
        <v>1.07</v>
      </c>
      <c r="P114" s="4">
        <v>7.0000000000000007E-2</v>
      </c>
      <c r="Q114" s="4">
        <v>0</v>
      </c>
      <c r="R114" s="4">
        <v>0.05</v>
      </c>
      <c r="S114" s="4">
        <v>0.71</v>
      </c>
      <c r="T114" s="4">
        <v>0</v>
      </c>
      <c r="U114" s="4">
        <v>0.28000000000000003</v>
      </c>
      <c r="V114" s="4">
        <v>0.74</v>
      </c>
      <c r="W114" s="4">
        <v>0.35</v>
      </c>
      <c r="X114" s="4">
        <v>1.19</v>
      </c>
      <c r="Y114" s="4">
        <v>0.22</v>
      </c>
    </row>
    <row r="115" spans="1:25" x14ac:dyDescent="0.25">
      <c r="A115" s="4">
        <v>2016</v>
      </c>
      <c r="B115" s="4" t="s">
        <v>49</v>
      </c>
      <c r="C115" s="4" t="s">
        <v>30</v>
      </c>
      <c r="D115" s="4" t="s">
        <v>36</v>
      </c>
      <c r="E115" s="5" t="s">
        <v>93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0.05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0.85</v>
      </c>
      <c r="X115" s="4">
        <v>0</v>
      </c>
      <c r="Y115" s="4">
        <v>0</v>
      </c>
    </row>
    <row r="116" spans="1:25" x14ac:dyDescent="0.25">
      <c r="A116" s="4">
        <v>2016</v>
      </c>
      <c r="B116" s="4" t="s">
        <v>49</v>
      </c>
      <c r="C116" s="4" t="s">
        <v>30</v>
      </c>
      <c r="D116" s="4" t="s">
        <v>37</v>
      </c>
      <c r="E116" s="5" t="s">
        <v>94</v>
      </c>
      <c r="F116" s="4">
        <v>0.92</v>
      </c>
      <c r="G116" s="4">
        <v>0.04</v>
      </c>
      <c r="H116" s="4">
        <v>0.17</v>
      </c>
      <c r="I116" s="4">
        <v>0</v>
      </c>
      <c r="J116" s="4">
        <v>0.08</v>
      </c>
      <c r="K116" s="4">
        <v>0.04</v>
      </c>
      <c r="L116" s="4">
        <v>0.28000000000000003</v>
      </c>
      <c r="M116" s="4">
        <v>0.28999999999999998</v>
      </c>
      <c r="N116" s="4">
        <v>1.04</v>
      </c>
      <c r="O116" s="4">
        <v>0.87</v>
      </c>
      <c r="P116" s="4">
        <v>0.09</v>
      </c>
      <c r="Q116" s="4">
        <v>0</v>
      </c>
      <c r="R116" s="4">
        <v>0.24</v>
      </c>
      <c r="S116" s="4">
        <v>0.71</v>
      </c>
      <c r="T116" s="4">
        <v>0</v>
      </c>
      <c r="U116" s="4">
        <v>0.25</v>
      </c>
      <c r="V116" s="4">
        <v>0.74</v>
      </c>
      <c r="W116" s="4">
        <v>0.48</v>
      </c>
      <c r="X116" s="4">
        <v>0.88</v>
      </c>
      <c r="Y116" s="4">
        <v>0</v>
      </c>
    </row>
    <row r="117" spans="1:25" x14ac:dyDescent="0.25">
      <c r="A117" s="4">
        <v>2016</v>
      </c>
      <c r="B117" s="4" t="s">
        <v>49</v>
      </c>
      <c r="C117" s="4" t="s">
        <v>30</v>
      </c>
      <c r="D117" s="4" t="s">
        <v>37</v>
      </c>
      <c r="E117" s="5" t="s">
        <v>95</v>
      </c>
      <c r="F117" s="4">
        <v>0.93</v>
      </c>
      <c r="G117" s="4">
        <v>0.04</v>
      </c>
      <c r="H117" s="4">
        <v>0.16</v>
      </c>
      <c r="I117" s="4">
        <v>0</v>
      </c>
      <c r="J117" s="4">
        <v>0.09</v>
      </c>
      <c r="K117" s="4">
        <v>0.04</v>
      </c>
      <c r="L117" s="4">
        <v>0.28000000000000003</v>
      </c>
      <c r="M117" s="4">
        <v>0.32</v>
      </c>
      <c r="N117" s="4">
        <v>1.07</v>
      </c>
      <c r="O117" s="4">
        <v>1.01</v>
      </c>
      <c r="P117" s="4">
        <v>0.06</v>
      </c>
      <c r="Q117" s="4">
        <v>0</v>
      </c>
      <c r="R117" s="4">
        <v>0.22</v>
      </c>
      <c r="S117" s="4">
        <v>0.72</v>
      </c>
      <c r="T117" s="4">
        <v>0</v>
      </c>
      <c r="U117" s="4">
        <v>0.22</v>
      </c>
      <c r="V117" s="4">
        <v>0.55000000000000004</v>
      </c>
      <c r="W117" s="4">
        <v>0.36</v>
      </c>
      <c r="X117" s="4">
        <v>1.1299999999999999</v>
      </c>
      <c r="Y117" s="4">
        <v>0.26</v>
      </c>
    </row>
    <row r="118" spans="1:25" x14ac:dyDescent="0.25">
      <c r="A118" s="4">
        <v>2016</v>
      </c>
      <c r="B118" s="4" t="s">
        <v>49</v>
      </c>
      <c r="C118" s="4" t="s">
        <v>30</v>
      </c>
      <c r="D118" s="4" t="s">
        <v>37</v>
      </c>
      <c r="E118" s="5" t="s">
        <v>96</v>
      </c>
      <c r="F118" s="4">
        <v>0.96</v>
      </c>
      <c r="G118" s="4">
        <v>0.05</v>
      </c>
      <c r="H118" s="4">
        <v>0</v>
      </c>
      <c r="I118" s="4">
        <v>0</v>
      </c>
      <c r="J118" s="4">
        <v>0.1</v>
      </c>
      <c r="K118" s="4">
        <v>0.11</v>
      </c>
      <c r="L118" s="4">
        <v>0.31</v>
      </c>
      <c r="M118" s="4">
        <v>0.21</v>
      </c>
      <c r="N118" s="4">
        <v>1.04</v>
      </c>
      <c r="O118" s="4">
        <v>0.85</v>
      </c>
      <c r="P118" s="4">
        <v>0.13</v>
      </c>
      <c r="Q118" s="4">
        <v>0</v>
      </c>
      <c r="R118" s="4">
        <v>0.27</v>
      </c>
      <c r="S118" s="4">
        <v>0.75</v>
      </c>
      <c r="T118" s="4">
        <v>0</v>
      </c>
      <c r="U118" s="4">
        <v>0.76</v>
      </c>
      <c r="V118" s="4">
        <v>0.8</v>
      </c>
      <c r="W118" s="4">
        <v>0.36</v>
      </c>
      <c r="X118" s="4">
        <v>1.1499999999999999</v>
      </c>
      <c r="Y118" s="4">
        <v>0.31</v>
      </c>
    </row>
    <row r="119" spans="1:25" x14ac:dyDescent="0.25">
      <c r="A119" s="4">
        <v>2016</v>
      </c>
      <c r="B119" s="4" t="s">
        <v>49</v>
      </c>
      <c r="C119" s="4" t="s">
        <v>30</v>
      </c>
      <c r="D119" s="4" t="s">
        <v>37</v>
      </c>
      <c r="E119" s="5" t="s">
        <v>97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0.31</v>
      </c>
      <c r="X119" s="4">
        <v>0</v>
      </c>
      <c r="Y119" s="4">
        <v>0</v>
      </c>
    </row>
    <row r="120" spans="1:25" x14ac:dyDescent="0.25">
      <c r="A120" s="4">
        <v>2016</v>
      </c>
      <c r="B120" s="4" t="s">
        <v>49</v>
      </c>
      <c r="C120" s="4" t="s">
        <v>30</v>
      </c>
      <c r="D120" s="4" t="s">
        <v>37</v>
      </c>
      <c r="E120" s="5" t="s">
        <v>98</v>
      </c>
      <c r="F120" s="4">
        <v>0.95</v>
      </c>
      <c r="G120" s="4">
        <v>0.05</v>
      </c>
      <c r="H120" s="4">
        <v>0</v>
      </c>
      <c r="I120" s="4">
        <v>0</v>
      </c>
      <c r="J120" s="4">
        <v>0.1</v>
      </c>
      <c r="K120" s="4">
        <v>0</v>
      </c>
      <c r="L120" s="4">
        <v>0</v>
      </c>
      <c r="M120" s="4">
        <v>0.25</v>
      </c>
      <c r="N120" s="4">
        <v>1.01</v>
      </c>
      <c r="O120" s="4">
        <v>1</v>
      </c>
      <c r="P120" s="4">
        <v>0</v>
      </c>
      <c r="Q120" s="4">
        <v>0</v>
      </c>
      <c r="R120" s="4">
        <v>0.24</v>
      </c>
      <c r="S120" s="4">
        <v>0</v>
      </c>
      <c r="T120" s="4">
        <v>0</v>
      </c>
      <c r="U120" s="4">
        <v>0.25</v>
      </c>
      <c r="V120" s="4">
        <v>0.66</v>
      </c>
      <c r="W120" s="4">
        <v>0.4</v>
      </c>
      <c r="X120" s="4">
        <v>0.92</v>
      </c>
      <c r="Y120" s="4">
        <v>0</v>
      </c>
    </row>
    <row r="121" spans="1:25" x14ac:dyDescent="0.25">
      <c r="A121" s="4">
        <v>2016</v>
      </c>
      <c r="B121" s="4" t="s">
        <v>49</v>
      </c>
      <c r="C121" s="4" t="s">
        <v>30</v>
      </c>
      <c r="D121" s="4" t="s">
        <v>99</v>
      </c>
      <c r="E121" s="5" t="s">
        <v>100</v>
      </c>
      <c r="F121" s="4">
        <v>0.8</v>
      </c>
      <c r="G121" s="4">
        <v>0.05</v>
      </c>
      <c r="H121" s="4">
        <v>0</v>
      </c>
      <c r="I121" s="4">
        <v>0</v>
      </c>
      <c r="J121" s="4">
        <v>0.1</v>
      </c>
      <c r="K121" s="4">
        <v>0</v>
      </c>
      <c r="L121" s="4">
        <v>0</v>
      </c>
      <c r="M121" s="4">
        <v>0.34</v>
      </c>
      <c r="N121" s="4">
        <v>0.97</v>
      </c>
      <c r="O121" s="4">
        <v>0.83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0.27</v>
      </c>
      <c r="V121" s="4">
        <v>0.5</v>
      </c>
      <c r="W121" s="4">
        <v>0.41</v>
      </c>
      <c r="X121" s="4">
        <v>0.91</v>
      </c>
      <c r="Y121" s="4">
        <v>0.15</v>
      </c>
    </row>
    <row r="122" spans="1:25" x14ac:dyDescent="0.25">
      <c r="A122" s="4">
        <v>2016</v>
      </c>
      <c r="B122" s="4" t="s">
        <v>49</v>
      </c>
      <c r="C122" s="4" t="s">
        <v>30</v>
      </c>
      <c r="D122" s="4" t="s">
        <v>99</v>
      </c>
      <c r="E122" s="5" t="s">
        <v>101</v>
      </c>
      <c r="F122" s="4">
        <v>0.98</v>
      </c>
      <c r="G122" s="4">
        <v>0.03</v>
      </c>
      <c r="H122" s="4">
        <v>0</v>
      </c>
      <c r="I122" s="4">
        <v>0</v>
      </c>
      <c r="J122" s="4">
        <v>0.14000000000000001</v>
      </c>
      <c r="K122" s="4">
        <v>0</v>
      </c>
      <c r="L122" s="4">
        <v>0.27</v>
      </c>
      <c r="M122" s="4">
        <v>0.26</v>
      </c>
      <c r="N122" s="4">
        <v>1.05</v>
      </c>
      <c r="O122" s="4">
        <v>0.87</v>
      </c>
      <c r="P122" s="4">
        <v>0.06</v>
      </c>
      <c r="Q122" s="4">
        <v>0</v>
      </c>
      <c r="R122" s="4">
        <v>0.17</v>
      </c>
      <c r="S122" s="4">
        <v>0.73</v>
      </c>
      <c r="T122" s="4">
        <v>0</v>
      </c>
      <c r="U122" s="4">
        <v>0.12</v>
      </c>
      <c r="V122" s="4">
        <v>0</v>
      </c>
      <c r="W122" s="4">
        <v>0.34</v>
      </c>
      <c r="X122" s="4">
        <v>0.8</v>
      </c>
      <c r="Y122" s="4">
        <v>0.34</v>
      </c>
    </row>
    <row r="123" spans="1:25" x14ac:dyDescent="0.25">
      <c r="A123" s="4">
        <v>2016</v>
      </c>
      <c r="B123" s="4" t="s">
        <v>49</v>
      </c>
      <c r="C123" s="4" t="s">
        <v>30</v>
      </c>
      <c r="D123" s="4" t="s">
        <v>99</v>
      </c>
      <c r="E123" s="5" t="s">
        <v>102</v>
      </c>
      <c r="F123" s="4">
        <v>0.91</v>
      </c>
      <c r="G123" s="4">
        <v>0.03</v>
      </c>
      <c r="H123" s="4">
        <v>0</v>
      </c>
      <c r="I123" s="4">
        <v>0</v>
      </c>
      <c r="J123" s="4">
        <v>0.14000000000000001</v>
      </c>
      <c r="K123" s="4">
        <v>0.03</v>
      </c>
      <c r="L123" s="4">
        <v>0</v>
      </c>
      <c r="M123" s="4">
        <v>0.31</v>
      </c>
      <c r="N123" s="4">
        <v>0.95</v>
      </c>
      <c r="O123" s="4">
        <v>0.99</v>
      </c>
      <c r="P123" s="4">
        <v>0.06</v>
      </c>
      <c r="Q123" s="4">
        <v>0</v>
      </c>
      <c r="R123" s="4">
        <v>0.28000000000000003</v>
      </c>
      <c r="S123" s="4">
        <v>0</v>
      </c>
      <c r="T123" s="4">
        <v>0</v>
      </c>
      <c r="U123" s="4">
        <v>0.46</v>
      </c>
      <c r="V123" s="4">
        <v>0.46</v>
      </c>
      <c r="W123" s="4">
        <v>0.37</v>
      </c>
      <c r="X123" s="4">
        <v>1.17</v>
      </c>
      <c r="Y123" s="4">
        <v>0</v>
      </c>
    </row>
    <row r="124" spans="1:25" x14ac:dyDescent="0.25">
      <c r="A124" s="4">
        <v>2016</v>
      </c>
      <c r="B124" s="4" t="s">
        <v>49</v>
      </c>
      <c r="C124" s="4" t="s">
        <v>30</v>
      </c>
      <c r="D124" s="4" t="s">
        <v>99</v>
      </c>
      <c r="E124" s="5" t="s">
        <v>103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0.33</v>
      </c>
      <c r="X124" s="4">
        <v>0</v>
      </c>
      <c r="Y124" s="4">
        <v>0</v>
      </c>
    </row>
    <row r="125" spans="1:25" x14ac:dyDescent="0.25">
      <c r="A125" s="4">
        <v>2016</v>
      </c>
      <c r="B125" s="4" t="s">
        <v>49</v>
      </c>
      <c r="C125" s="4" t="s">
        <v>30</v>
      </c>
      <c r="D125" s="4" t="s">
        <v>99</v>
      </c>
      <c r="E125" s="5" t="s">
        <v>104</v>
      </c>
      <c r="F125" s="4">
        <v>0.81</v>
      </c>
      <c r="G125" s="4">
        <v>0</v>
      </c>
      <c r="H125" s="4">
        <v>0</v>
      </c>
      <c r="I125" s="4">
        <v>0</v>
      </c>
      <c r="J125" s="4">
        <v>0.13</v>
      </c>
      <c r="K125" s="4">
        <v>0</v>
      </c>
      <c r="L125" s="4">
        <v>0.34</v>
      </c>
      <c r="M125" s="4">
        <v>0.24</v>
      </c>
      <c r="N125" s="4">
        <v>1.0900000000000001</v>
      </c>
      <c r="O125" s="4">
        <v>0.95</v>
      </c>
      <c r="P125" s="4">
        <v>0</v>
      </c>
      <c r="Q125" s="4">
        <v>0</v>
      </c>
      <c r="R125" s="4">
        <v>0.27</v>
      </c>
      <c r="S125" s="4">
        <v>0</v>
      </c>
      <c r="T125" s="4">
        <v>0</v>
      </c>
      <c r="U125" s="4">
        <v>0.5</v>
      </c>
      <c r="V125" s="4">
        <v>0</v>
      </c>
      <c r="W125" s="4">
        <v>0.16</v>
      </c>
      <c r="X125" s="4">
        <v>0.88</v>
      </c>
      <c r="Y125" s="4">
        <v>0.21</v>
      </c>
    </row>
    <row r="126" spans="1:25" x14ac:dyDescent="0.25">
      <c r="A126" s="4">
        <v>2016</v>
      </c>
      <c r="B126" s="4" t="s">
        <v>49</v>
      </c>
      <c r="C126" s="4" t="s">
        <v>30</v>
      </c>
      <c r="D126" s="4" t="s">
        <v>38</v>
      </c>
      <c r="E126" s="5" t="s">
        <v>105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0.28000000000000003</v>
      </c>
      <c r="N126" s="4">
        <v>0</v>
      </c>
      <c r="O126" s="4">
        <v>1.1200000000000001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0.35</v>
      </c>
      <c r="V126" s="4">
        <v>0</v>
      </c>
      <c r="W126" s="4">
        <v>0.39</v>
      </c>
      <c r="X126" s="4">
        <v>0.95</v>
      </c>
      <c r="Y126" s="4">
        <v>0.33</v>
      </c>
    </row>
    <row r="127" spans="1:25" x14ac:dyDescent="0.25">
      <c r="A127" s="4">
        <v>2016</v>
      </c>
      <c r="B127" s="4" t="s">
        <v>49</v>
      </c>
      <c r="C127" s="4" t="s">
        <v>106</v>
      </c>
      <c r="D127" s="4" t="s">
        <v>107</v>
      </c>
      <c r="E127" s="5" t="s">
        <v>108</v>
      </c>
      <c r="F127" s="4">
        <v>1.27</v>
      </c>
      <c r="G127" s="4">
        <v>0</v>
      </c>
      <c r="H127" s="4">
        <v>0</v>
      </c>
      <c r="I127" s="4">
        <v>0</v>
      </c>
      <c r="J127" s="4">
        <v>0.35</v>
      </c>
      <c r="K127" s="4">
        <v>0</v>
      </c>
      <c r="L127" s="4">
        <v>0</v>
      </c>
      <c r="M127" s="4">
        <v>0</v>
      </c>
      <c r="N127" s="4">
        <v>0</v>
      </c>
      <c r="O127" s="4">
        <v>1.3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0.63</v>
      </c>
      <c r="V127" s="4">
        <v>0</v>
      </c>
      <c r="W127" s="4">
        <v>0.86</v>
      </c>
      <c r="X127" s="4">
        <v>1.29</v>
      </c>
      <c r="Y127" s="4">
        <v>0.41</v>
      </c>
    </row>
    <row r="128" spans="1:25" x14ac:dyDescent="0.25">
      <c r="A128" s="4">
        <v>2016</v>
      </c>
      <c r="B128" s="4" t="s">
        <v>49</v>
      </c>
      <c r="C128" s="4" t="s">
        <v>106</v>
      </c>
      <c r="D128" s="4" t="s">
        <v>107</v>
      </c>
      <c r="E128" s="5" t="s">
        <v>109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1.17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0.45</v>
      </c>
      <c r="V128" s="4">
        <v>0</v>
      </c>
      <c r="W128" s="4">
        <v>0.69</v>
      </c>
      <c r="X128" s="4">
        <v>1.21</v>
      </c>
      <c r="Y128" s="4">
        <v>0.48</v>
      </c>
    </row>
    <row r="129" spans="1:25" x14ac:dyDescent="0.25">
      <c r="A129" s="4">
        <v>2016</v>
      </c>
      <c r="B129" s="4" t="s">
        <v>49</v>
      </c>
      <c r="C129" s="4" t="s">
        <v>106</v>
      </c>
      <c r="D129" s="4" t="s">
        <v>107</v>
      </c>
      <c r="E129" s="5" t="s">
        <v>110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1.31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0.71</v>
      </c>
      <c r="V129" s="4">
        <v>0</v>
      </c>
      <c r="W129" s="4">
        <v>0.65</v>
      </c>
      <c r="X129" s="4">
        <v>1.27</v>
      </c>
      <c r="Y129" s="4">
        <v>0.68</v>
      </c>
    </row>
    <row r="130" spans="1:25" x14ac:dyDescent="0.25">
      <c r="A130" s="4">
        <v>2016</v>
      </c>
      <c r="B130" s="4" t="s">
        <v>49</v>
      </c>
      <c r="C130" s="4" t="s">
        <v>106</v>
      </c>
      <c r="D130" s="4" t="s">
        <v>107</v>
      </c>
      <c r="E130" s="5" t="s">
        <v>111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0.94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4">
        <v>2016</v>
      </c>
      <c r="B131" s="4" t="s">
        <v>49</v>
      </c>
      <c r="C131" s="4" t="s">
        <v>106</v>
      </c>
      <c r="D131" s="4" t="s">
        <v>112</v>
      </c>
      <c r="E131" s="5" t="s">
        <v>113</v>
      </c>
      <c r="F131" s="4">
        <v>0.8</v>
      </c>
      <c r="G131" s="4">
        <v>0.01</v>
      </c>
      <c r="H131" s="4">
        <v>0</v>
      </c>
      <c r="I131" s="4">
        <v>0</v>
      </c>
      <c r="J131" s="4">
        <v>0.13</v>
      </c>
      <c r="K131" s="4">
        <v>0.03</v>
      </c>
      <c r="L131" s="4">
        <v>0.32</v>
      </c>
      <c r="M131" s="4">
        <v>0.3</v>
      </c>
      <c r="N131" s="4">
        <v>0.97</v>
      </c>
      <c r="O131" s="4">
        <v>0.97</v>
      </c>
      <c r="P131" s="4">
        <v>7.0000000000000007E-2</v>
      </c>
      <c r="Q131" s="4">
        <v>0</v>
      </c>
      <c r="R131" s="4">
        <v>0.14000000000000001</v>
      </c>
      <c r="S131" s="4">
        <v>0</v>
      </c>
      <c r="T131" s="4">
        <v>0</v>
      </c>
      <c r="U131" s="4">
        <v>0.36</v>
      </c>
      <c r="V131" s="4">
        <v>0.5</v>
      </c>
      <c r="W131" s="4">
        <v>0.17</v>
      </c>
      <c r="X131" s="4">
        <v>0.84</v>
      </c>
      <c r="Y131" s="4">
        <v>0.13</v>
      </c>
    </row>
    <row r="132" spans="1:25" x14ac:dyDescent="0.25">
      <c r="A132" s="4">
        <v>2016</v>
      </c>
      <c r="B132" s="4" t="s">
        <v>49</v>
      </c>
      <c r="C132" s="4" t="s">
        <v>106</v>
      </c>
      <c r="D132" s="4" t="s">
        <v>112</v>
      </c>
      <c r="E132" s="5" t="s">
        <v>114</v>
      </c>
      <c r="F132" s="4">
        <v>1.25</v>
      </c>
      <c r="G132" s="4">
        <v>0</v>
      </c>
      <c r="H132" s="4">
        <v>0</v>
      </c>
      <c r="I132" s="4">
        <v>0</v>
      </c>
      <c r="J132" s="4">
        <v>0.2</v>
      </c>
      <c r="K132" s="4">
        <v>0</v>
      </c>
      <c r="L132" s="4">
        <v>0.39</v>
      </c>
      <c r="M132" s="4">
        <v>0.35</v>
      </c>
      <c r="N132" s="4">
        <v>1</v>
      </c>
      <c r="O132" s="4">
        <v>1.02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0.33</v>
      </c>
      <c r="V132" s="4">
        <v>0</v>
      </c>
      <c r="W132" s="4">
        <v>0.38</v>
      </c>
      <c r="X132" s="4">
        <v>1.06</v>
      </c>
      <c r="Y132" s="4">
        <v>0.23</v>
      </c>
    </row>
    <row r="133" spans="1:25" x14ac:dyDescent="0.25">
      <c r="A133" s="4">
        <v>2016</v>
      </c>
      <c r="B133" s="4" t="s">
        <v>49</v>
      </c>
      <c r="C133" s="4" t="s">
        <v>106</v>
      </c>
      <c r="D133" s="4" t="s">
        <v>112</v>
      </c>
      <c r="E133" s="5" t="s">
        <v>115</v>
      </c>
      <c r="F133" s="4">
        <v>0.99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0.92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7.0000000000000007E-2</v>
      </c>
      <c r="V133" s="4">
        <v>0.61</v>
      </c>
      <c r="W133" s="4">
        <v>0.37</v>
      </c>
      <c r="X133" s="4">
        <v>1</v>
      </c>
      <c r="Y133" s="4">
        <v>0.25</v>
      </c>
    </row>
    <row r="134" spans="1:25" x14ac:dyDescent="0.25">
      <c r="A134" s="4">
        <v>2016</v>
      </c>
      <c r="B134" s="4" t="s">
        <v>49</v>
      </c>
      <c r="C134" s="4" t="s">
        <v>106</v>
      </c>
      <c r="D134" s="4" t="s">
        <v>112</v>
      </c>
      <c r="E134" s="5" t="s">
        <v>116</v>
      </c>
      <c r="F134" s="4">
        <v>0.95</v>
      </c>
      <c r="G134" s="4">
        <v>0.02</v>
      </c>
      <c r="H134" s="4">
        <v>0.27</v>
      </c>
      <c r="I134" s="4">
        <v>0</v>
      </c>
      <c r="J134" s="4">
        <v>0.19</v>
      </c>
      <c r="K134" s="4">
        <v>0.05</v>
      </c>
      <c r="L134" s="4">
        <v>0.37</v>
      </c>
      <c r="M134" s="4">
        <v>0.41</v>
      </c>
      <c r="N134" s="4">
        <v>1.05</v>
      </c>
      <c r="O134" s="4">
        <v>0.76</v>
      </c>
      <c r="P134" s="4">
        <v>0.17</v>
      </c>
      <c r="Q134" s="4">
        <v>0</v>
      </c>
      <c r="R134" s="4">
        <v>0.17</v>
      </c>
      <c r="S134" s="4">
        <v>0.64</v>
      </c>
      <c r="T134" s="4">
        <v>0</v>
      </c>
      <c r="U134" s="4">
        <v>0.51</v>
      </c>
      <c r="V134" s="4">
        <v>0.55000000000000004</v>
      </c>
      <c r="W134" s="4">
        <v>0.46</v>
      </c>
      <c r="X134" s="4">
        <v>1.02</v>
      </c>
      <c r="Y134" s="4">
        <v>0.45</v>
      </c>
    </row>
    <row r="135" spans="1:25" x14ac:dyDescent="0.25">
      <c r="A135" s="4">
        <v>2016</v>
      </c>
      <c r="B135" s="4" t="s">
        <v>49</v>
      </c>
      <c r="C135" s="4" t="s">
        <v>106</v>
      </c>
      <c r="D135" s="4" t="s">
        <v>117</v>
      </c>
      <c r="E135" s="5" t="s">
        <v>118</v>
      </c>
      <c r="F135" s="4">
        <v>0.93</v>
      </c>
      <c r="G135" s="4">
        <v>0</v>
      </c>
      <c r="H135" s="4">
        <v>0</v>
      </c>
      <c r="I135" s="4">
        <v>0</v>
      </c>
      <c r="J135" s="4">
        <v>0.17</v>
      </c>
      <c r="K135" s="4">
        <v>0</v>
      </c>
      <c r="L135" s="4">
        <v>0</v>
      </c>
      <c r="M135" s="4">
        <v>0.28999999999999998</v>
      </c>
      <c r="N135" s="4">
        <v>0.95</v>
      </c>
      <c r="O135" s="4">
        <v>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0.55000000000000004</v>
      </c>
      <c r="W135" s="4">
        <v>0.33</v>
      </c>
      <c r="X135" s="4">
        <v>0</v>
      </c>
      <c r="Y135" s="4">
        <v>0.5</v>
      </c>
    </row>
    <row r="136" spans="1:25" x14ac:dyDescent="0.25">
      <c r="A136" s="4">
        <v>2016</v>
      </c>
      <c r="B136" s="4" t="s">
        <v>49</v>
      </c>
      <c r="C136" s="4" t="s">
        <v>106</v>
      </c>
      <c r="D136" s="4" t="s">
        <v>117</v>
      </c>
      <c r="E136" s="5" t="s">
        <v>119</v>
      </c>
      <c r="F136" s="4">
        <v>1.02</v>
      </c>
      <c r="G136" s="4">
        <v>0</v>
      </c>
      <c r="H136" s="4">
        <v>0</v>
      </c>
      <c r="I136" s="4">
        <v>0</v>
      </c>
      <c r="J136" s="4">
        <v>0.17</v>
      </c>
      <c r="K136" s="4">
        <v>0.11</v>
      </c>
      <c r="L136" s="4">
        <v>0.35</v>
      </c>
      <c r="M136" s="4">
        <v>0.28000000000000003</v>
      </c>
      <c r="N136" s="4">
        <v>0.99</v>
      </c>
      <c r="O136" s="4">
        <v>0.96</v>
      </c>
      <c r="P136" s="4">
        <v>0.33</v>
      </c>
      <c r="Q136" s="4">
        <v>0</v>
      </c>
      <c r="R136" s="4">
        <v>0.05</v>
      </c>
      <c r="S136" s="4">
        <v>0.62</v>
      </c>
      <c r="T136" s="4">
        <v>0</v>
      </c>
      <c r="U136" s="4">
        <v>0.19</v>
      </c>
      <c r="V136" s="4">
        <v>0.75</v>
      </c>
      <c r="W136" s="4">
        <v>0.66</v>
      </c>
      <c r="X136" s="4">
        <v>1.34</v>
      </c>
      <c r="Y136" s="4">
        <v>0.39</v>
      </c>
    </row>
    <row r="137" spans="1:25" x14ac:dyDescent="0.25">
      <c r="A137" s="4">
        <v>2016</v>
      </c>
      <c r="B137" s="4" t="s">
        <v>49</v>
      </c>
      <c r="C137" s="4" t="s">
        <v>106</v>
      </c>
      <c r="D137" s="4" t="s">
        <v>117</v>
      </c>
      <c r="E137" s="5" t="s">
        <v>120</v>
      </c>
      <c r="F137" s="4">
        <v>1.03</v>
      </c>
      <c r="G137" s="4">
        <v>0.03</v>
      </c>
      <c r="H137" s="4">
        <v>0</v>
      </c>
      <c r="I137" s="4">
        <v>0</v>
      </c>
      <c r="J137" s="4">
        <v>0.21</v>
      </c>
      <c r="K137" s="4">
        <v>0.1</v>
      </c>
      <c r="L137" s="4">
        <v>0.57999999999999996</v>
      </c>
      <c r="M137" s="4">
        <v>0.28999999999999998</v>
      </c>
      <c r="N137" s="4">
        <v>1.04</v>
      </c>
      <c r="O137" s="4">
        <v>1.0900000000000001</v>
      </c>
      <c r="P137" s="4">
        <v>0.14000000000000001</v>
      </c>
      <c r="Q137" s="4">
        <v>0</v>
      </c>
      <c r="R137" s="4">
        <v>0.12</v>
      </c>
      <c r="S137" s="4">
        <v>0.7</v>
      </c>
      <c r="T137" s="4">
        <v>0.37</v>
      </c>
      <c r="U137" s="4">
        <v>0.27</v>
      </c>
      <c r="V137" s="4">
        <v>0.71</v>
      </c>
      <c r="W137" s="4">
        <v>0.59</v>
      </c>
      <c r="X137" s="4">
        <v>1.36</v>
      </c>
      <c r="Y137" s="4">
        <v>0.42</v>
      </c>
    </row>
    <row r="138" spans="1:25" x14ac:dyDescent="0.25">
      <c r="A138" s="4">
        <v>2016</v>
      </c>
      <c r="B138" s="4" t="s">
        <v>49</v>
      </c>
      <c r="C138" s="4" t="s">
        <v>30</v>
      </c>
      <c r="D138" s="4" t="s">
        <v>121</v>
      </c>
      <c r="E138" s="5" t="s">
        <v>122</v>
      </c>
      <c r="F138" s="4">
        <v>1.1299999999999999</v>
      </c>
      <c r="G138" s="4">
        <v>0.02</v>
      </c>
      <c r="H138" s="4">
        <v>0</v>
      </c>
      <c r="I138" s="4">
        <v>0</v>
      </c>
      <c r="J138" s="4">
        <v>0.23</v>
      </c>
      <c r="K138" s="4">
        <v>0.08</v>
      </c>
      <c r="L138" s="4">
        <v>0.33</v>
      </c>
      <c r="M138" s="4">
        <v>0.32</v>
      </c>
      <c r="N138" s="4">
        <v>1.02</v>
      </c>
      <c r="O138" s="4">
        <v>1.04</v>
      </c>
      <c r="P138" s="4">
        <v>0.08</v>
      </c>
      <c r="Q138" s="4">
        <v>0</v>
      </c>
      <c r="R138" s="4">
        <v>0.13</v>
      </c>
      <c r="S138" s="4">
        <v>0</v>
      </c>
      <c r="T138" s="4">
        <v>0.09</v>
      </c>
      <c r="U138" s="4">
        <v>0.28000000000000003</v>
      </c>
      <c r="V138" s="4">
        <v>0</v>
      </c>
      <c r="W138" s="4">
        <v>0.92</v>
      </c>
      <c r="X138" s="4">
        <v>1.38</v>
      </c>
      <c r="Y138" s="4">
        <v>0.24</v>
      </c>
    </row>
    <row r="139" spans="1:25" x14ac:dyDescent="0.25">
      <c r="A139" s="4">
        <v>2016</v>
      </c>
      <c r="B139" s="4" t="s">
        <v>49</v>
      </c>
      <c r="C139" s="4" t="s">
        <v>30</v>
      </c>
      <c r="D139" s="4" t="s">
        <v>121</v>
      </c>
      <c r="E139" s="5" t="s">
        <v>123</v>
      </c>
      <c r="F139" s="4">
        <v>1.01</v>
      </c>
      <c r="G139" s="4">
        <v>0</v>
      </c>
      <c r="H139" s="4">
        <v>0</v>
      </c>
      <c r="I139" s="4">
        <v>0</v>
      </c>
      <c r="J139" s="4">
        <v>0.08</v>
      </c>
      <c r="K139" s="4">
        <v>0.02</v>
      </c>
      <c r="L139" s="4">
        <v>0.32</v>
      </c>
      <c r="M139" s="4">
        <v>0.16</v>
      </c>
      <c r="N139" s="4">
        <v>0.97</v>
      </c>
      <c r="O139" s="4">
        <v>0.95</v>
      </c>
      <c r="P139" s="4">
        <v>0.18</v>
      </c>
      <c r="Q139" s="4">
        <v>0</v>
      </c>
      <c r="R139" s="4">
        <v>0.14000000000000001</v>
      </c>
      <c r="S139" s="4">
        <v>0</v>
      </c>
      <c r="T139" s="4">
        <v>0.11</v>
      </c>
      <c r="U139" s="4">
        <v>0.21</v>
      </c>
      <c r="V139" s="4">
        <v>0.35</v>
      </c>
      <c r="W139" s="4">
        <v>0.8</v>
      </c>
      <c r="X139" s="4">
        <v>1.33</v>
      </c>
      <c r="Y139" s="4">
        <v>0.23</v>
      </c>
    </row>
    <row r="140" spans="1:25" x14ac:dyDescent="0.25">
      <c r="A140" s="4">
        <v>2016</v>
      </c>
      <c r="B140" s="4" t="s">
        <v>49</v>
      </c>
      <c r="C140" s="4" t="s">
        <v>30</v>
      </c>
      <c r="D140" s="4" t="s">
        <v>121</v>
      </c>
      <c r="E140" s="5" t="s">
        <v>124</v>
      </c>
      <c r="F140" s="4">
        <v>0.93</v>
      </c>
      <c r="G140" s="4">
        <v>0.03</v>
      </c>
      <c r="H140" s="4">
        <v>0</v>
      </c>
      <c r="I140" s="4">
        <v>0</v>
      </c>
      <c r="J140" s="4">
        <v>0.11</v>
      </c>
      <c r="K140" s="4">
        <v>0</v>
      </c>
      <c r="L140" s="4">
        <v>0.32</v>
      </c>
      <c r="M140" s="4">
        <v>0.25</v>
      </c>
      <c r="N140" s="4">
        <v>0.91</v>
      </c>
      <c r="O140" s="4">
        <v>0.87</v>
      </c>
      <c r="P140" s="4">
        <v>0.11</v>
      </c>
      <c r="Q140" s="4">
        <v>0</v>
      </c>
      <c r="R140" s="4">
        <v>7.0000000000000007E-2</v>
      </c>
      <c r="S140" s="4">
        <v>0.72</v>
      </c>
      <c r="T140" s="4">
        <v>0.1</v>
      </c>
      <c r="U140" s="4">
        <v>0.24</v>
      </c>
      <c r="V140" s="4">
        <v>0.32</v>
      </c>
      <c r="W140" s="4">
        <v>0.55000000000000004</v>
      </c>
      <c r="X140" s="4">
        <v>1.17</v>
      </c>
      <c r="Y140" s="4">
        <v>0.22</v>
      </c>
    </row>
    <row r="141" spans="1:25" x14ac:dyDescent="0.25">
      <c r="A141" s="4">
        <v>2016</v>
      </c>
      <c r="B141" s="4" t="s">
        <v>49</v>
      </c>
      <c r="C141" s="4" t="s">
        <v>30</v>
      </c>
      <c r="D141" s="4" t="s">
        <v>91</v>
      </c>
      <c r="E141" s="5" t="s">
        <v>125</v>
      </c>
      <c r="F141" s="4">
        <v>1.01</v>
      </c>
      <c r="G141" s="4">
        <v>0</v>
      </c>
      <c r="H141" s="4">
        <v>0</v>
      </c>
      <c r="I141" s="4">
        <v>0</v>
      </c>
      <c r="J141" s="4">
        <v>0.09</v>
      </c>
      <c r="K141" s="4">
        <v>0.03</v>
      </c>
      <c r="L141" s="4">
        <v>0.33</v>
      </c>
      <c r="M141" s="4">
        <v>0.19</v>
      </c>
      <c r="N141" s="4">
        <v>0.96</v>
      </c>
      <c r="O141" s="4">
        <v>0.97</v>
      </c>
      <c r="P141" s="4">
        <v>0.19</v>
      </c>
      <c r="Q141" s="4">
        <v>0</v>
      </c>
      <c r="R141" s="4">
        <v>0.22</v>
      </c>
      <c r="S141" s="4">
        <v>0.69</v>
      </c>
      <c r="T141" s="4">
        <v>0</v>
      </c>
      <c r="U141" s="4">
        <v>0.39</v>
      </c>
      <c r="V141" s="4">
        <v>0.61</v>
      </c>
      <c r="W141" s="4">
        <v>0.35</v>
      </c>
      <c r="X141" s="4">
        <v>1.26</v>
      </c>
      <c r="Y141" s="4">
        <v>0.24</v>
      </c>
    </row>
    <row r="142" spans="1:25" x14ac:dyDescent="0.25">
      <c r="A142" s="4">
        <v>2016</v>
      </c>
      <c r="B142" s="4" t="s">
        <v>49</v>
      </c>
      <c r="C142" s="4" t="s">
        <v>30</v>
      </c>
      <c r="D142" s="4" t="s">
        <v>91</v>
      </c>
      <c r="E142" s="5" t="s">
        <v>126</v>
      </c>
      <c r="F142" s="4">
        <v>1.02</v>
      </c>
      <c r="G142" s="4">
        <v>0.04</v>
      </c>
      <c r="H142" s="4">
        <v>0</v>
      </c>
      <c r="I142" s="4">
        <v>0</v>
      </c>
      <c r="J142" s="4">
        <v>0.1</v>
      </c>
      <c r="K142" s="4">
        <v>0</v>
      </c>
      <c r="L142" s="4">
        <v>0.33</v>
      </c>
      <c r="M142" s="4">
        <v>0.35</v>
      </c>
      <c r="N142" s="4">
        <v>1.38</v>
      </c>
      <c r="O142" s="4">
        <v>1.08</v>
      </c>
      <c r="P142" s="4">
        <v>0.09</v>
      </c>
      <c r="Q142" s="4">
        <v>0</v>
      </c>
      <c r="R142" s="4">
        <v>0.06</v>
      </c>
      <c r="S142" s="4">
        <v>0</v>
      </c>
      <c r="T142" s="4">
        <v>0</v>
      </c>
      <c r="U142" s="4">
        <v>0.24</v>
      </c>
      <c r="V142" s="4">
        <v>0</v>
      </c>
      <c r="W142" s="4">
        <v>0.39</v>
      </c>
      <c r="X142" s="4">
        <v>0</v>
      </c>
      <c r="Y142" s="4">
        <v>0</v>
      </c>
    </row>
    <row r="143" spans="1:25" x14ac:dyDescent="0.25">
      <c r="A143" s="4">
        <v>2016</v>
      </c>
      <c r="B143" s="4" t="s">
        <v>49</v>
      </c>
      <c r="C143" s="4" t="s">
        <v>106</v>
      </c>
      <c r="D143" s="4" t="s">
        <v>127</v>
      </c>
      <c r="E143" s="5" t="s">
        <v>128</v>
      </c>
      <c r="F143" s="4">
        <v>0.98</v>
      </c>
      <c r="G143" s="4">
        <v>0</v>
      </c>
      <c r="H143" s="4">
        <v>0</v>
      </c>
      <c r="I143" s="4">
        <v>0</v>
      </c>
      <c r="J143" s="4">
        <v>0.15</v>
      </c>
      <c r="K143" s="4">
        <v>0.1</v>
      </c>
      <c r="L143" s="4">
        <v>0</v>
      </c>
      <c r="M143" s="4">
        <v>0.28999999999999998</v>
      </c>
      <c r="N143" s="4">
        <v>0</v>
      </c>
      <c r="O143" s="4">
        <v>1.08</v>
      </c>
      <c r="P143" s="4">
        <v>0.3</v>
      </c>
      <c r="Q143" s="4">
        <v>0</v>
      </c>
      <c r="R143" s="4">
        <v>0.12</v>
      </c>
      <c r="S143" s="4">
        <v>0</v>
      </c>
      <c r="T143" s="4">
        <v>0</v>
      </c>
      <c r="U143" s="4">
        <v>0.15</v>
      </c>
      <c r="V143" s="4">
        <v>0.75</v>
      </c>
      <c r="W143" s="4">
        <v>0.44</v>
      </c>
      <c r="X143" s="4">
        <v>1.01</v>
      </c>
      <c r="Y143" s="4">
        <v>0.72</v>
      </c>
    </row>
    <row r="144" spans="1:25" x14ac:dyDescent="0.25">
      <c r="A144" s="4">
        <v>2016</v>
      </c>
      <c r="B144" s="4" t="s">
        <v>49</v>
      </c>
      <c r="C144" s="4" t="s">
        <v>106</v>
      </c>
      <c r="D144" s="4" t="s">
        <v>127</v>
      </c>
      <c r="E144" s="5" t="s">
        <v>129</v>
      </c>
      <c r="F144" s="4">
        <v>1.03</v>
      </c>
      <c r="G144" s="4">
        <v>0</v>
      </c>
      <c r="H144" s="4">
        <v>0.17</v>
      </c>
      <c r="I144" s="4">
        <v>0</v>
      </c>
      <c r="J144" s="4">
        <v>0</v>
      </c>
      <c r="K144" s="4">
        <v>0.12</v>
      </c>
      <c r="L144" s="4">
        <v>0.37</v>
      </c>
      <c r="M144" s="4">
        <v>0.35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0.69</v>
      </c>
      <c r="V144" s="4">
        <v>0.52</v>
      </c>
      <c r="W144" s="4">
        <v>0.77</v>
      </c>
      <c r="X144" s="4">
        <v>1.18</v>
      </c>
      <c r="Y144" s="4">
        <v>0.6</v>
      </c>
    </row>
    <row r="145" spans="1:25" x14ac:dyDescent="0.25">
      <c r="A145" s="4">
        <v>2016</v>
      </c>
      <c r="B145" s="4" t="s">
        <v>49</v>
      </c>
      <c r="C145" s="4" t="s">
        <v>106</v>
      </c>
      <c r="D145" s="4" t="s">
        <v>107</v>
      </c>
      <c r="E145" s="5" t="s">
        <v>130</v>
      </c>
      <c r="F145" s="4">
        <v>1.23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1.21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0.43</v>
      </c>
      <c r="V145" s="4">
        <v>0</v>
      </c>
      <c r="W145" s="4">
        <v>0.64</v>
      </c>
      <c r="X145" s="4">
        <v>1.44</v>
      </c>
      <c r="Y145" s="4">
        <v>0.45</v>
      </c>
    </row>
    <row r="146" spans="1:25" x14ac:dyDescent="0.25">
      <c r="A146" s="4">
        <v>2016</v>
      </c>
      <c r="B146" s="4" t="s">
        <v>49</v>
      </c>
      <c r="C146" s="4" t="s">
        <v>106</v>
      </c>
      <c r="D146" s="4" t="s">
        <v>107</v>
      </c>
      <c r="E146" s="5" t="s">
        <v>131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0.81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0.22</v>
      </c>
    </row>
    <row r="147" spans="1:25" x14ac:dyDescent="0.25">
      <c r="A147" s="4">
        <v>2016</v>
      </c>
      <c r="B147" s="4" t="s">
        <v>49</v>
      </c>
      <c r="C147" s="4" t="s">
        <v>106</v>
      </c>
      <c r="D147" s="4" t="s">
        <v>133</v>
      </c>
      <c r="E147" s="5" t="s">
        <v>134</v>
      </c>
      <c r="F147" s="4">
        <v>0.9</v>
      </c>
      <c r="G147" s="4">
        <v>0</v>
      </c>
      <c r="H147" s="4">
        <v>0</v>
      </c>
      <c r="I147" s="4">
        <v>0</v>
      </c>
      <c r="J147" s="4">
        <v>0.23</v>
      </c>
      <c r="K147" s="4">
        <v>0.03</v>
      </c>
      <c r="L147" s="4">
        <v>0.36</v>
      </c>
      <c r="M147" s="4">
        <v>0.34</v>
      </c>
      <c r="N147" s="4">
        <v>1</v>
      </c>
      <c r="O147" s="4">
        <v>0.93</v>
      </c>
      <c r="P147" s="4">
        <v>0.08</v>
      </c>
      <c r="Q147" s="4">
        <v>0</v>
      </c>
      <c r="R147" s="4">
        <v>0.4</v>
      </c>
      <c r="S147" s="4">
        <v>0.65</v>
      </c>
      <c r="T147" s="4">
        <v>0.27</v>
      </c>
      <c r="U147" s="4">
        <v>0.36</v>
      </c>
      <c r="V147" s="4">
        <v>0.54</v>
      </c>
      <c r="W147" s="4">
        <v>0.43</v>
      </c>
      <c r="X147" s="4">
        <v>1</v>
      </c>
      <c r="Y147" s="4">
        <v>0.48</v>
      </c>
    </row>
    <row r="148" spans="1:25" x14ac:dyDescent="0.25">
      <c r="A148" s="4">
        <v>2016</v>
      </c>
      <c r="B148" s="4" t="s">
        <v>49</v>
      </c>
      <c r="C148" s="4" t="s">
        <v>106</v>
      </c>
      <c r="D148" s="4" t="s">
        <v>133</v>
      </c>
      <c r="E148" s="5" t="s">
        <v>135</v>
      </c>
      <c r="F148" s="4">
        <v>0.9</v>
      </c>
      <c r="G148" s="4">
        <v>0.02</v>
      </c>
      <c r="H148" s="4">
        <v>0</v>
      </c>
      <c r="I148" s="4">
        <v>0</v>
      </c>
      <c r="J148" s="4">
        <v>0.19</v>
      </c>
      <c r="K148" s="4">
        <v>0</v>
      </c>
      <c r="L148" s="4">
        <v>0</v>
      </c>
      <c r="M148" s="4">
        <v>0.35</v>
      </c>
      <c r="N148" s="4">
        <v>0.88</v>
      </c>
      <c r="O148" s="4">
        <v>0.76</v>
      </c>
      <c r="P148" s="4">
        <v>0</v>
      </c>
      <c r="Q148" s="4">
        <v>0</v>
      </c>
      <c r="R148" s="4">
        <v>0.2</v>
      </c>
      <c r="S148" s="4">
        <v>0</v>
      </c>
      <c r="T148" s="4">
        <v>0</v>
      </c>
      <c r="U148" s="4">
        <v>0</v>
      </c>
      <c r="V148" s="4">
        <v>0.5</v>
      </c>
      <c r="W148" s="4">
        <v>0.35</v>
      </c>
      <c r="X148" s="4">
        <v>0</v>
      </c>
      <c r="Y148" s="4">
        <v>0</v>
      </c>
    </row>
    <row r="149" spans="1:25" x14ac:dyDescent="0.25">
      <c r="A149" s="4">
        <v>2016</v>
      </c>
      <c r="B149" s="4" t="s">
        <v>49</v>
      </c>
      <c r="C149" s="4" t="s">
        <v>106</v>
      </c>
      <c r="D149" s="4" t="s">
        <v>136</v>
      </c>
      <c r="E149" s="5" t="s">
        <v>137</v>
      </c>
      <c r="F149" s="4">
        <v>0.96</v>
      </c>
      <c r="G149" s="4">
        <v>0</v>
      </c>
      <c r="H149" s="4">
        <v>0</v>
      </c>
      <c r="I149" s="4">
        <v>0</v>
      </c>
      <c r="J149" s="4">
        <v>0.22</v>
      </c>
      <c r="K149" s="4">
        <v>0.11</v>
      </c>
      <c r="L149" s="4">
        <v>0</v>
      </c>
      <c r="M149" s="4">
        <v>0.32</v>
      </c>
      <c r="N149" s="4">
        <v>0.92</v>
      </c>
      <c r="O149" s="4">
        <v>0</v>
      </c>
      <c r="P149" s="4">
        <v>7.0000000000000007E-2</v>
      </c>
      <c r="Q149" s="4">
        <v>0</v>
      </c>
      <c r="R149" s="4">
        <v>0.3</v>
      </c>
      <c r="S149" s="4">
        <v>0.61</v>
      </c>
      <c r="T149" s="4">
        <v>0</v>
      </c>
      <c r="U149" s="4">
        <v>0</v>
      </c>
      <c r="V149" s="4">
        <v>0.73</v>
      </c>
      <c r="W149" s="4">
        <v>0.75</v>
      </c>
      <c r="X149" s="4">
        <v>1.19</v>
      </c>
      <c r="Y149" s="4">
        <v>0.57999999999999996</v>
      </c>
    </row>
    <row r="150" spans="1:25" x14ac:dyDescent="0.25">
      <c r="A150" s="4">
        <v>2016</v>
      </c>
      <c r="B150" s="4" t="s">
        <v>49</v>
      </c>
      <c r="C150" s="4" t="s">
        <v>39</v>
      </c>
      <c r="D150" s="4" t="s">
        <v>138</v>
      </c>
      <c r="E150" s="5" t="s">
        <v>139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1.38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1.1399999999999999</v>
      </c>
      <c r="V150" s="4">
        <v>0</v>
      </c>
      <c r="W150" s="4">
        <v>0</v>
      </c>
      <c r="X150" s="4">
        <v>0</v>
      </c>
      <c r="Y150" s="4">
        <v>0</v>
      </c>
    </row>
    <row r="151" spans="1:25" x14ac:dyDescent="0.25">
      <c r="A151" s="4">
        <v>2016</v>
      </c>
      <c r="B151" s="4" t="s">
        <v>49</v>
      </c>
      <c r="C151" s="4" t="s">
        <v>39</v>
      </c>
      <c r="D151" s="4" t="s">
        <v>138</v>
      </c>
      <c r="E151" s="5" t="s">
        <v>140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1.41</v>
      </c>
      <c r="O151" s="4">
        <v>1.31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</row>
    <row r="152" spans="1:25" x14ac:dyDescent="0.25">
      <c r="A152" s="4">
        <v>2016</v>
      </c>
      <c r="B152" s="4" t="s">
        <v>49</v>
      </c>
      <c r="C152" s="4" t="s">
        <v>59</v>
      </c>
      <c r="D152" s="4" t="s">
        <v>60</v>
      </c>
      <c r="E152" s="5" t="s">
        <v>141</v>
      </c>
      <c r="F152" s="4">
        <v>0.98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0.26</v>
      </c>
      <c r="N152" s="4">
        <v>0</v>
      </c>
      <c r="O152" s="4">
        <v>0.79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0.34</v>
      </c>
      <c r="V152" s="4">
        <v>0</v>
      </c>
      <c r="W152" s="4">
        <v>0.28999999999999998</v>
      </c>
      <c r="X152" s="4">
        <v>0.96</v>
      </c>
      <c r="Y152" s="4">
        <v>0.31</v>
      </c>
    </row>
    <row r="153" spans="1:25" x14ac:dyDescent="0.25">
      <c r="A153" s="4">
        <v>2016</v>
      </c>
      <c r="B153" s="4" t="s">
        <v>49</v>
      </c>
      <c r="C153" s="4" t="s">
        <v>59</v>
      </c>
      <c r="D153" s="4" t="s">
        <v>60</v>
      </c>
      <c r="E153" s="5" t="s">
        <v>142</v>
      </c>
      <c r="F153" s="4">
        <v>0.77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0.24</v>
      </c>
      <c r="N153" s="4">
        <v>0</v>
      </c>
      <c r="O153" s="4">
        <v>0.8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0.23</v>
      </c>
      <c r="V153" s="4">
        <v>0</v>
      </c>
      <c r="W153" s="4">
        <v>0.36</v>
      </c>
      <c r="X153" s="4">
        <v>0.73</v>
      </c>
      <c r="Y153" s="4">
        <v>0.21</v>
      </c>
    </row>
    <row r="154" spans="1:25" x14ac:dyDescent="0.25">
      <c r="A154" s="4">
        <v>2016</v>
      </c>
      <c r="B154" s="4" t="s">
        <v>49</v>
      </c>
      <c r="C154" s="4" t="s">
        <v>26</v>
      </c>
      <c r="D154" s="4" t="s">
        <v>54</v>
      </c>
      <c r="E154" s="5" t="s">
        <v>143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0.41</v>
      </c>
      <c r="N154" s="4">
        <v>0</v>
      </c>
      <c r="O154" s="4">
        <v>0.99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0.87</v>
      </c>
      <c r="V154" s="4">
        <v>0</v>
      </c>
      <c r="W154" s="4">
        <v>0.55000000000000004</v>
      </c>
      <c r="X154" s="4">
        <v>1.05</v>
      </c>
      <c r="Y154" s="4">
        <v>0.41</v>
      </c>
    </row>
    <row r="155" spans="1:25" x14ac:dyDescent="0.25">
      <c r="A155" s="4">
        <v>2016</v>
      </c>
      <c r="B155" s="4" t="s">
        <v>49</v>
      </c>
      <c r="C155" s="4" t="s">
        <v>26</v>
      </c>
      <c r="D155" s="4" t="s">
        <v>54</v>
      </c>
      <c r="E155" s="5" t="s">
        <v>144</v>
      </c>
      <c r="F155" s="4">
        <v>1.03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0.39</v>
      </c>
      <c r="N155" s="4">
        <v>1.07</v>
      </c>
      <c r="O155" s="4">
        <v>1.01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0.71</v>
      </c>
      <c r="V155" s="4">
        <v>0</v>
      </c>
      <c r="W155" s="4">
        <v>0.48</v>
      </c>
      <c r="X155" s="4">
        <v>0.95</v>
      </c>
      <c r="Y155" s="4">
        <v>0.42</v>
      </c>
    </row>
    <row r="156" spans="1:25" x14ac:dyDescent="0.25">
      <c r="A156" s="4">
        <v>2016</v>
      </c>
      <c r="B156" s="4" t="s">
        <v>49</v>
      </c>
      <c r="C156" s="4" t="s">
        <v>26</v>
      </c>
      <c r="D156" s="4" t="s">
        <v>54</v>
      </c>
      <c r="E156" s="5" t="s">
        <v>145</v>
      </c>
      <c r="F156" s="4">
        <v>0.97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0.38</v>
      </c>
      <c r="N156" s="4">
        <v>0</v>
      </c>
      <c r="O156" s="4">
        <v>0.94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0.55000000000000004</v>
      </c>
      <c r="V156" s="4">
        <v>0</v>
      </c>
      <c r="W156" s="4">
        <v>0.35</v>
      </c>
      <c r="X156" s="4">
        <v>0.96</v>
      </c>
      <c r="Y156" s="4">
        <v>0.31</v>
      </c>
    </row>
    <row r="157" spans="1:25" x14ac:dyDescent="0.25">
      <c r="A157" s="4">
        <v>2016</v>
      </c>
      <c r="B157" s="4" t="s">
        <v>49</v>
      </c>
      <c r="C157" s="4" t="s">
        <v>26</v>
      </c>
      <c r="D157" s="4" t="s">
        <v>54</v>
      </c>
      <c r="E157" s="5" t="s">
        <v>146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0.33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0.94</v>
      </c>
      <c r="Y157" s="4">
        <v>0.32</v>
      </c>
    </row>
    <row r="158" spans="1:25" x14ac:dyDescent="0.25">
      <c r="A158" s="4">
        <v>2016</v>
      </c>
      <c r="B158" s="4" t="s">
        <v>49</v>
      </c>
      <c r="C158" s="4" t="s">
        <v>26</v>
      </c>
      <c r="D158" s="4" t="s">
        <v>54</v>
      </c>
      <c r="E158" s="5" t="s">
        <v>147</v>
      </c>
      <c r="F158" s="4">
        <v>0.98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0.31</v>
      </c>
      <c r="N158" s="4">
        <v>0</v>
      </c>
      <c r="O158" s="4">
        <v>0.98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0.36</v>
      </c>
      <c r="V158" s="4">
        <v>0</v>
      </c>
      <c r="W158" s="4">
        <v>0.48</v>
      </c>
      <c r="X158" s="4">
        <v>0.91</v>
      </c>
      <c r="Y158" s="4">
        <v>0.31</v>
      </c>
    </row>
    <row r="159" spans="1:25" x14ac:dyDescent="0.25">
      <c r="A159" s="4">
        <v>2016</v>
      </c>
      <c r="B159" s="4" t="s">
        <v>49</v>
      </c>
      <c r="C159" s="4" t="s">
        <v>26</v>
      </c>
      <c r="D159" s="4" t="s">
        <v>54</v>
      </c>
      <c r="E159" s="5" t="s">
        <v>148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0.31</v>
      </c>
      <c r="X159" s="4">
        <v>0.96</v>
      </c>
      <c r="Y159" s="4">
        <v>0.35</v>
      </c>
    </row>
    <row r="160" spans="1:25" x14ac:dyDescent="0.25">
      <c r="A160" s="4">
        <v>2016</v>
      </c>
      <c r="B160" s="4" t="s">
        <v>49</v>
      </c>
      <c r="C160" s="4" t="s">
        <v>26</v>
      </c>
      <c r="D160" s="4" t="s">
        <v>54</v>
      </c>
      <c r="E160" s="5" t="s">
        <v>149</v>
      </c>
      <c r="F160" s="4">
        <v>0.94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0.27</v>
      </c>
      <c r="N160" s="4">
        <v>0</v>
      </c>
      <c r="O160" s="4">
        <v>0.87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0.4</v>
      </c>
      <c r="V160" s="4">
        <v>0</v>
      </c>
      <c r="W160" s="4">
        <v>0.43</v>
      </c>
      <c r="X160" s="4">
        <v>1.17</v>
      </c>
      <c r="Y160" s="4">
        <v>0.35</v>
      </c>
    </row>
    <row r="161" spans="1:25" x14ac:dyDescent="0.25">
      <c r="A161" s="4">
        <v>2016</v>
      </c>
      <c r="B161" s="4" t="s">
        <v>76</v>
      </c>
      <c r="C161" s="4" t="s">
        <v>77</v>
      </c>
      <c r="D161" s="4" t="s">
        <v>78</v>
      </c>
      <c r="E161" s="5" t="s">
        <v>150</v>
      </c>
      <c r="F161" s="4">
        <v>0.63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0.86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0.06</v>
      </c>
      <c r="V161" s="4">
        <v>0</v>
      </c>
      <c r="W161" s="4">
        <v>0</v>
      </c>
      <c r="X161" s="4">
        <v>0.96</v>
      </c>
      <c r="Y161" s="4">
        <v>0.19</v>
      </c>
    </row>
    <row r="162" spans="1:25" x14ac:dyDescent="0.25">
      <c r="A162" s="4">
        <v>2016</v>
      </c>
      <c r="B162" s="4" t="s">
        <v>76</v>
      </c>
      <c r="C162" s="4" t="s">
        <v>77</v>
      </c>
      <c r="D162" s="4" t="s">
        <v>78</v>
      </c>
      <c r="E162" s="5" t="s">
        <v>151</v>
      </c>
      <c r="F162" s="4">
        <v>0.61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0.12</v>
      </c>
      <c r="N162" s="4">
        <v>1.05</v>
      </c>
      <c r="O162" s="4">
        <v>0.74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0.06</v>
      </c>
      <c r="V162" s="4">
        <v>0</v>
      </c>
      <c r="W162" s="4">
        <v>0</v>
      </c>
      <c r="X162" s="4">
        <v>1.08</v>
      </c>
      <c r="Y162" s="4">
        <v>0.15</v>
      </c>
    </row>
    <row r="163" spans="1:25" x14ac:dyDescent="0.25">
      <c r="A163" s="4">
        <v>2016</v>
      </c>
      <c r="B163" s="4" t="s">
        <v>76</v>
      </c>
      <c r="C163" s="4" t="s">
        <v>77</v>
      </c>
      <c r="D163" s="4" t="s">
        <v>78</v>
      </c>
      <c r="E163" s="5" t="s">
        <v>152</v>
      </c>
      <c r="F163" s="4">
        <v>0.75</v>
      </c>
      <c r="G163" s="4">
        <v>0</v>
      </c>
      <c r="H163" s="4">
        <v>0</v>
      </c>
      <c r="I163" s="4">
        <v>0</v>
      </c>
      <c r="J163" s="4">
        <v>0</v>
      </c>
      <c r="K163" s="4">
        <v>0.04</v>
      </c>
      <c r="L163" s="4">
        <v>0</v>
      </c>
      <c r="M163" s="4">
        <v>0.14000000000000001</v>
      </c>
      <c r="N163" s="4">
        <v>0.54</v>
      </c>
      <c r="O163" s="4">
        <v>0.76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0.03</v>
      </c>
      <c r="V163" s="4">
        <v>0</v>
      </c>
      <c r="W163" s="4">
        <v>0</v>
      </c>
      <c r="X163" s="4">
        <v>0.75</v>
      </c>
      <c r="Y163" s="4">
        <v>0.13</v>
      </c>
    </row>
    <row r="164" spans="1:25" x14ac:dyDescent="0.25">
      <c r="A164" s="4">
        <v>2016</v>
      </c>
      <c r="B164" s="4" t="s">
        <v>76</v>
      </c>
      <c r="C164" s="4" t="s">
        <v>77</v>
      </c>
      <c r="D164" s="4" t="s">
        <v>78</v>
      </c>
      <c r="E164" s="5" t="s">
        <v>153</v>
      </c>
      <c r="F164" s="4">
        <v>0.66</v>
      </c>
      <c r="G164" s="4">
        <v>0</v>
      </c>
      <c r="H164" s="4">
        <v>0</v>
      </c>
      <c r="I164" s="4">
        <v>0</v>
      </c>
      <c r="J164" s="4">
        <v>0</v>
      </c>
      <c r="K164" s="4">
        <v>7.0000000000000007E-2</v>
      </c>
      <c r="L164" s="4">
        <v>0</v>
      </c>
      <c r="M164" s="4">
        <v>0.16</v>
      </c>
      <c r="N164" s="4">
        <v>0.55000000000000004</v>
      </c>
      <c r="O164" s="4">
        <v>0</v>
      </c>
      <c r="P164" s="4">
        <v>0</v>
      </c>
      <c r="Q164" s="4">
        <v>0</v>
      </c>
      <c r="R164" s="4">
        <v>0</v>
      </c>
      <c r="S164" s="4">
        <v>0.04</v>
      </c>
      <c r="T164" s="4">
        <v>0</v>
      </c>
      <c r="U164" s="4">
        <v>0.06</v>
      </c>
      <c r="V164" s="4">
        <v>0</v>
      </c>
      <c r="W164" s="4">
        <v>0.52</v>
      </c>
      <c r="X164" s="4">
        <v>0.83</v>
      </c>
      <c r="Y164" s="4">
        <v>0.18</v>
      </c>
    </row>
    <row r="165" spans="1:25" x14ac:dyDescent="0.25">
      <c r="A165" s="4">
        <v>2016</v>
      </c>
      <c r="B165" s="4" t="s">
        <v>76</v>
      </c>
      <c r="C165" s="4" t="s">
        <v>77</v>
      </c>
      <c r="D165" s="4" t="s">
        <v>78</v>
      </c>
      <c r="E165" s="5" t="s">
        <v>154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0.02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4">
        <v>2016</v>
      </c>
      <c r="B166" s="4" t="s">
        <v>76</v>
      </c>
      <c r="C166" s="4" t="s">
        <v>77</v>
      </c>
      <c r="D166" s="4" t="s">
        <v>78</v>
      </c>
      <c r="E166" s="5" t="s">
        <v>155</v>
      </c>
      <c r="F166" s="4">
        <v>0.76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0.2</v>
      </c>
    </row>
    <row r="167" spans="1:25" x14ac:dyDescent="0.25">
      <c r="A167" s="4">
        <v>2016</v>
      </c>
      <c r="B167" s="4" t="s">
        <v>76</v>
      </c>
      <c r="C167" s="4" t="s">
        <v>77</v>
      </c>
      <c r="D167" s="4" t="s">
        <v>78</v>
      </c>
      <c r="E167" s="5" t="s">
        <v>156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7.0000000000000007E-2</v>
      </c>
      <c r="V167" s="4">
        <v>0</v>
      </c>
      <c r="W167" s="4">
        <v>0</v>
      </c>
      <c r="X167" s="4">
        <v>0</v>
      </c>
      <c r="Y167" s="4">
        <v>0</v>
      </c>
    </row>
    <row r="168" spans="1:25" x14ac:dyDescent="0.25">
      <c r="A168" s="4">
        <v>2016</v>
      </c>
      <c r="B168" s="4" t="s">
        <v>76</v>
      </c>
      <c r="C168" s="4" t="s">
        <v>77</v>
      </c>
      <c r="D168" s="4" t="s">
        <v>78</v>
      </c>
      <c r="E168" s="5" t="s">
        <v>157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0.63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0.19</v>
      </c>
      <c r="X168" s="4">
        <v>0</v>
      </c>
      <c r="Y168" s="4">
        <v>0.14000000000000001</v>
      </c>
    </row>
    <row r="169" spans="1:25" x14ac:dyDescent="0.25">
      <c r="A169" s="4">
        <v>2016</v>
      </c>
      <c r="B169" s="4" t="s">
        <v>76</v>
      </c>
      <c r="C169" s="4" t="s">
        <v>77</v>
      </c>
      <c r="D169" s="4" t="s">
        <v>78</v>
      </c>
      <c r="E169" s="5" t="s">
        <v>158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0.53</v>
      </c>
      <c r="O169" s="4">
        <v>0.61</v>
      </c>
      <c r="P169" s="4">
        <v>0</v>
      </c>
      <c r="Q169" s="4">
        <v>0</v>
      </c>
      <c r="R169" s="4">
        <v>0</v>
      </c>
      <c r="S169" s="4">
        <v>7.0000000000000007E-2</v>
      </c>
      <c r="T169" s="4">
        <v>0</v>
      </c>
      <c r="U169" s="4">
        <v>0.03</v>
      </c>
      <c r="V169" s="4">
        <v>0</v>
      </c>
      <c r="W169" s="4">
        <v>0</v>
      </c>
      <c r="X169" s="4">
        <v>0.89</v>
      </c>
      <c r="Y169" s="4">
        <v>0</v>
      </c>
    </row>
    <row r="170" spans="1:25" x14ac:dyDescent="0.25">
      <c r="A170" s="4">
        <v>2016</v>
      </c>
      <c r="B170" s="4" t="s">
        <v>76</v>
      </c>
      <c r="C170" s="4" t="s">
        <v>77</v>
      </c>
      <c r="D170" s="4" t="s">
        <v>78</v>
      </c>
      <c r="E170" s="5" t="s">
        <v>159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0.03</v>
      </c>
    </row>
    <row r="171" spans="1:25" x14ac:dyDescent="0.25">
      <c r="A171" s="4">
        <v>2016</v>
      </c>
      <c r="B171" s="4" t="s">
        <v>76</v>
      </c>
      <c r="C171" s="4" t="s">
        <v>77</v>
      </c>
      <c r="D171" s="4" t="s">
        <v>78</v>
      </c>
      <c r="E171" s="5" t="s">
        <v>160</v>
      </c>
      <c r="F171" s="4">
        <v>0.71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0.1</v>
      </c>
      <c r="N171" s="4">
        <v>0</v>
      </c>
      <c r="O171" s="4">
        <v>0.72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0.11</v>
      </c>
      <c r="V171" s="4">
        <v>0</v>
      </c>
      <c r="W171" s="4">
        <v>0</v>
      </c>
      <c r="X171" s="4">
        <v>0</v>
      </c>
      <c r="Y171" s="4">
        <v>0</v>
      </c>
    </row>
    <row r="172" spans="1:25" x14ac:dyDescent="0.25">
      <c r="A172" s="4">
        <v>2016</v>
      </c>
      <c r="B172" s="4" t="s">
        <v>76</v>
      </c>
      <c r="C172" s="4" t="s">
        <v>77</v>
      </c>
      <c r="D172" s="4" t="s">
        <v>78</v>
      </c>
      <c r="E172" s="5" t="s">
        <v>161</v>
      </c>
      <c r="F172" s="4">
        <v>1.01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0.09</v>
      </c>
      <c r="V172" s="4">
        <v>0</v>
      </c>
      <c r="W172" s="4">
        <v>0</v>
      </c>
      <c r="X172" s="4">
        <v>0</v>
      </c>
      <c r="Y172" s="4">
        <v>0</v>
      </c>
    </row>
    <row r="173" spans="1:25" x14ac:dyDescent="0.25">
      <c r="A173" s="4">
        <v>2016</v>
      </c>
      <c r="B173" s="4" t="s">
        <v>76</v>
      </c>
      <c r="C173" s="4" t="s">
        <v>77</v>
      </c>
      <c r="D173" s="4" t="s">
        <v>78</v>
      </c>
      <c r="E173" s="5" t="s">
        <v>162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0.03</v>
      </c>
      <c r="V173" s="4">
        <v>0</v>
      </c>
      <c r="W173" s="4">
        <v>0</v>
      </c>
      <c r="X173" s="4">
        <v>0</v>
      </c>
      <c r="Y173" s="4">
        <v>0</v>
      </c>
    </row>
    <row r="174" spans="1:25" x14ac:dyDescent="0.25">
      <c r="A174" s="4">
        <v>2016</v>
      </c>
      <c r="B174" s="4" t="s">
        <v>76</v>
      </c>
      <c r="C174" s="4" t="s">
        <v>77</v>
      </c>
      <c r="D174" s="4" t="s">
        <v>78</v>
      </c>
      <c r="E174" s="5" t="s">
        <v>163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0.09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0.05</v>
      </c>
      <c r="V174" s="4">
        <v>0</v>
      </c>
      <c r="W174" s="4">
        <v>0.57999999999999996</v>
      </c>
      <c r="X174" s="4">
        <v>0</v>
      </c>
      <c r="Y174" s="4">
        <v>0</v>
      </c>
    </row>
    <row r="175" spans="1:25" x14ac:dyDescent="0.25">
      <c r="A175" s="4">
        <v>2016</v>
      </c>
      <c r="B175" s="4" t="s">
        <v>76</v>
      </c>
      <c r="C175" s="4" t="s">
        <v>77</v>
      </c>
      <c r="D175" s="4" t="s">
        <v>78</v>
      </c>
      <c r="E175" s="5" t="s">
        <v>164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0.25</v>
      </c>
      <c r="P175" s="4">
        <v>0</v>
      </c>
      <c r="Q175" s="4">
        <v>0</v>
      </c>
      <c r="R175" s="4">
        <v>0.33</v>
      </c>
      <c r="S175" s="4">
        <v>0</v>
      </c>
      <c r="T175" s="4">
        <v>0</v>
      </c>
      <c r="U175" s="4">
        <v>7.0000000000000007E-2</v>
      </c>
      <c r="V175" s="4">
        <v>0</v>
      </c>
      <c r="W175" s="4">
        <v>0.41</v>
      </c>
      <c r="X175" s="4">
        <v>0</v>
      </c>
      <c r="Y175" s="4">
        <v>0.28999999999999998</v>
      </c>
    </row>
    <row r="176" spans="1:25" x14ac:dyDescent="0.25">
      <c r="A176" s="4">
        <v>2016</v>
      </c>
      <c r="B176" s="4" t="s">
        <v>76</v>
      </c>
      <c r="C176" s="4" t="s">
        <v>77</v>
      </c>
      <c r="D176" s="4" t="s">
        <v>78</v>
      </c>
      <c r="E176" s="5" t="s">
        <v>165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0.08</v>
      </c>
      <c r="V176" s="4">
        <v>0</v>
      </c>
      <c r="W176" s="4">
        <v>0.65</v>
      </c>
      <c r="X176" s="4">
        <v>0.94</v>
      </c>
      <c r="Y176" s="4">
        <v>0</v>
      </c>
    </row>
    <row r="177" spans="1:25" x14ac:dyDescent="0.25">
      <c r="A177" s="4">
        <v>2016</v>
      </c>
      <c r="B177" s="4" t="s">
        <v>76</v>
      </c>
      <c r="C177" s="4" t="s">
        <v>77</v>
      </c>
      <c r="D177" s="4" t="s">
        <v>78</v>
      </c>
      <c r="E177" s="5" t="s">
        <v>166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0.2</v>
      </c>
      <c r="N177" s="4">
        <v>0</v>
      </c>
      <c r="O177" s="4">
        <v>0.84</v>
      </c>
      <c r="P177" s="4">
        <v>0.1</v>
      </c>
      <c r="Q177" s="4">
        <v>0</v>
      </c>
      <c r="R177" s="4">
        <v>0</v>
      </c>
      <c r="S177" s="4">
        <v>0</v>
      </c>
      <c r="T177" s="4">
        <v>0</v>
      </c>
      <c r="U177" s="4">
        <v>0.08</v>
      </c>
      <c r="V177" s="4">
        <v>0</v>
      </c>
      <c r="W177" s="4">
        <v>0.32</v>
      </c>
      <c r="X177" s="4">
        <v>0.72</v>
      </c>
      <c r="Y177" s="4">
        <v>0.21</v>
      </c>
    </row>
    <row r="178" spans="1:25" x14ac:dyDescent="0.25">
      <c r="A178" s="4">
        <v>2016</v>
      </c>
      <c r="B178" s="4" t="s">
        <v>76</v>
      </c>
      <c r="C178" s="4" t="s">
        <v>77</v>
      </c>
      <c r="D178" s="4" t="s">
        <v>78</v>
      </c>
      <c r="E178" s="5" t="s">
        <v>167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0.92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0.11</v>
      </c>
      <c r="V178" s="4">
        <v>0</v>
      </c>
      <c r="W178" s="4">
        <v>0.34</v>
      </c>
      <c r="X178" s="4">
        <v>0</v>
      </c>
      <c r="Y178" s="4">
        <v>0.22</v>
      </c>
    </row>
    <row r="179" spans="1:25" x14ac:dyDescent="0.25">
      <c r="A179" s="4">
        <v>2016</v>
      </c>
      <c r="B179" s="4" t="s">
        <v>76</v>
      </c>
      <c r="C179" s="4" t="s">
        <v>77</v>
      </c>
      <c r="D179" s="4" t="s">
        <v>78</v>
      </c>
      <c r="E179" s="5" t="s">
        <v>168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0.17</v>
      </c>
      <c r="N179" s="4">
        <v>0</v>
      </c>
      <c r="O179" s="4">
        <v>0.97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0.03</v>
      </c>
      <c r="V179" s="4">
        <v>0</v>
      </c>
      <c r="W179" s="4">
        <v>0.57999999999999996</v>
      </c>
      <c r="X179" s="4">
        <v>0.89</v>
      </c>
      <c r="Y179" s="4">
        <v>0.41</v>
      </c>
    </row>
    <row r="180" spans="1:25" x14ac:dyDescent="0.25">
      <c r="A180" s="4">
        <v>2016</v>
      </c>
      <c r="B180" s="4" t="s">
        <v>76</v>
      </c>
      <c r="C180" s="4" t="s">
        <v>77</v>
      </c>
      <c r="D180" s="4" t="s">
        <v>183</v>
      </c>
      <c r="E180" s="6" t="s">
        <v>184</v>
      </c>
      <c r="F180" s="4">
        <v>0.19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0.16</v>
      </c>
      <c r="N180" s="4">
        <v>0.56999999999999995</v>
      </c>
      <c r="O180" s="4">
        <v>0.84</v>
      </c>
      <c r="P180" s="4">
        <v>0</v>
      </c>
      <c r="Q180" s="4">
        <v>0</v>
      </c>
      <c r="R180" s="4">
        <v>0.19</v>
      </c>
      <c r="S180" s="4">
        <v>0</v>
      </c>
      <c r="T180" s="4">
        <v>0</v>
      </c>
      <c r="U180" s="4">
        <v>0.13</v>
      </c>
      <c r="V180" s="4">
        <v>0.44</v>
      </c>
      <c r="W180" s="4">
        <v>0.18</v>
      </c>
      <c r="X180" s="4">
        <v>0</v>
      </c>
      <c r="Y180" s="4">
        <v>0.19</v>
      </c>
    </row>
    <row r="181" spans="1:25" x14ac:dyDescent="0.25">
      <c r="A181" s="4">
        <v>2016</v>
      </c>
      <c r="B181" s="4" t="s">
        <v>76</v>
      </c>
      <c r="C181" s="4" t="s">
        <v>77</v>
      </c>
      <c r="D181" s="4" t="s">
        <v>183</v>
      </c>
      <c r="E181" s="6" t="s">
        <v>185</v>
      </c>
      <c r="F181" s="4">
        <v>0.28000000000000003</v>
      </c>
      <c r="G181" s="4">
        <v>0</v>
      </c>
      <c r="H181" s="4">
        <v>0</v>
      </c>
      <c r="I181" s="4">
        <v>0</v>
      </c>
      <c r="J181" s="4">
        <v>0</v>
      </c>
      <c r="K181" s="4">
        <v>0.11</v>
      </c>
      <c r="L181" s="4">
        <v>0</v>
      </c>
      <c r="M181" s="4">
        <v>0</v>
      </c>
      <c r="N181" s="4">
        <v>1.1299999999999999</v>
      </c>
      <c r="O181" s="4">
        <v>0.78</v>
      </c>
      <c r="P181" s="4">
        <v>0</v>
      </c>
      <c r="Q181" s="4">
        <v>0</v>
      </c>
      <c r="R181" s="4">
        <v>0.21</v>
      </c>
      <c r="S181" s="4">
        <v>0</v>
      </c>
      <c r="T181" s="4">
        <v>0</v>
      </c>
      <c r="U181" s="4">
        <v>0.08</v>
      </c>
      <c r="V181" s="4">
        <v>0</v>
      </c>
      <c r="W181" s="4">
        <v>0.21</v>
      </c>
      <c r="X181" s="4">
        <v>0.64</v>
      </c>
      <c r="Y181" s="4">
        <v>0.19</v>
      </c>
    </row>
    <row r="182" spans="1:25" x14ac:dyDescent="0.25">
      <c r="A182" s="4">
        <v>2016</v>
      </c>
      <c r="B182" s="4" t="s">
        <v>76</v>
      </c>
      <c r="C182" s="4" t="s">
        <v>77</v>
      </c>
      <c r="D182" s="4" t="s">
        <v>183</v>
      </c>
      <c r="E182" s="6" t="s">
        <v>186</v>
      </c>
      <c r="F182" s="4">
        <v>1.02</v>
      </c>
      <c r="G182" s="4">
        <v>0</v>
      </c>
      <c r="H182" s="4">
        <v>0</v>
      </c>
      <c r="I182" s="4">
        <v>0</v>
      </c>
      <c r="J182" s="4">
        <v>0.02</v>
      </c>
      <c r="K182" s="4">
        <v>0</v>
      </c>
      <c r="L182" s="4">
        <v>0</v>
      </c>
      <c r="M182" s="4">
        <v>0</v>
      </c>
      <c r="N182" s="4">
        <v>0</v>
      </c>
      <c r="O182" s="4">
        <v>1.1000000000000001</v>
      </c>
      <c r="P182" s="4">
        <v>0</v>
      </c>
      <c r="Q182" s="4">
        <v>0</v>
      </c>
      <c r="R182" s="4">
        <v>7.0000000000000007E-2</v>
      </c>
      <c r="S182" s="4">
        <v>0</v>
      </c>
      <c r="T182" s="4">
        <v>0</v>
      </c>
      <c r="U182" s="4">
        <v>0</v>
      </c>
      <c r="V182" s="4">
        <v>0</v>
      </c>
      <c r="W182" s="4">
        <v>0.21</v>
      </c>
      <c r="X182" s="4">
        <v>1.02</v>
      </c>
      <c r="Y182" s="4">
        <v>0</v>
      </c>
    </row>
    <row r="183" spans="1:25" x14ac:dyDescent="0.25">
      <c r="A183" s="4">
        <v>2016</v>
      </c>
      <c r="B183" s="4" t="s">
        <v>76</v>
      </c>
      <c r="C183" s="4" t="s">
        <v>77</v>
      </c>
      <c r="D183" s="4" t="s">
        <v>183</v>
      </c>
      <c r="E183" s="6" t="s">
        <v>187</v>
      </c>
      <c r="F183" s="4">
        <v>0.77</v>
      </c>
      <c r="G183" s="4">
        <v>0</v>
      </c>
      <c r="H183" s="4">
        <v>0</v>
      </c>
      <c r="I183" s="4">
        <v>0</v>
      </c>
      <c r="J183" s="4">
        <v>0.24</v>
      </c>
      <c r="K183" s="4">
        <v>0.02</v>
      </c>
      <c r="L183" s="4">
        <v>0.12</v>
      </c>
      <c r="M183" s="4">
        <v>0</v>
      </c>
      <c r="N183" s="4">
        <v>0</v>
      </c>
      <c r="O183" s="4">
        <v>0.56999999999999995</v>
      </c>
      <c r="P183" s="4">
        <v>0</v>
      </c>
      <c r="Q183" s="4">
        <v>0.22</v>
      </c>
      <c r="R183" s="4">
        <v>0.12</v>
      </c>
      <c r="S183" s="4">
        <v>0</v>
      </c>
      <c r="T183" s="4">
        <v>0</v>
      </c>
      <c r="U183" s="4">
        <v>0.01</v>
      </c>
      <c r="V183" s="4">
        <v>0</v>
      </c>
      <c r="W183" s="4">
        <v>0.11</v>
      </c>
      <c r="X183" s="4">
        <v>0.69</v>
      </c>
      <c r="Y183" s="4">
        <v>0</v>
      </c>
    </row>
    <row r="184" spans="1:25" x14ac:dyDescent="0.25">
      <c r="A184" s="4">
        <v>2016</v>
      </c>
      <c r="B184" s="4" t="s">
        <v>76</v>
      </c>
      <c r="C184" s="4" t="s">
        <v>77</v>
      </c>
      <c r="D184" s="4" t="s">
        <v>183</v>
      </c>
      <c r="E184" s="6" t="s">
        <v>188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</row>
    <row r="185" spans="1:25" x14ac:dyDescent="0.25">
      <c r="A185" s="4">
        <v>2016</v>
      </c>
      <c r="B185" s="4" t="s">
        <v>76</v>
      </c>
      <c r="C185" s="4" t="s">
        <v>77</v>
      </c>
      <c r="D185" s="4" t="s">
        <v>183</v>
      </c>
      <c r="E185" s="6" t="s">
        <v>189</v>
      </c>
      <c r="F185" s="4">
        <v>0.48</v>
      </c>
      <c r="G185" s="4">
        <v>0</v>
      </c>
      <c r="H185" s="4">
        <v>0</v>
      </c>
      <c r="I185" s="4">
        <v>0</v>
      </c>
      <c r="J185" s="4">
        <v>0.02</v>
      </c>
      <c r="K185" s="4">
        <v>0.02</v>
      </c>
      <c r="L185" s="4">
        <v>0</v>
      </c>
      <c r="M185" s="4">
        <v>0</v>
      </c>
      <c r="N185" s="4">
        <v>0</v>
      </c>
      <c r="O185" s="4">
        <v>0.72</v>
      </c>
      <c r="P185" s="4">
        <v>0</v>
      </c>
      <c r="Q185" s="4">
        <v>0</v>
      </c>
      <c r="R185" s="4">
        <v>0.19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0.66</v>
      </c>
      <c r="Y185" s="4">
        <v>0.1</v>
      </c>
    </row>
    <row r="186" spans="1:25" x14ac:dyDescent="0.25">
      <c r="A186" s="4">
        <v>2016</v>
      </c>
      <c r="B186" s="4" t="s">
        <v>76</v>
      </c>
      <c r="C186" s="4" t="s">
        <v>77</v>
      </c>
      <c r="D186" s="4" t="s">
        <v>183</v>
      </c>
      <c r="E186" s="6" t="s">
        <v>190</v>
      </c>
      <c r="F186" s="4">
        <v>0.78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0.55000000000000004</v>
      </c>
      <c r="O186" s="4">
        <v>0.69</v>
      </c>
      <c r="P186" s="4">
        <v>0</v>
      </c>
      <c r="Q186" s="4">
        <v>0</v>
      </c>
      <c r="R186" s="4">
        <v>0</v>
      </c>
      <c r="S186" s="4">
        <v>0.5</v>
      </c>
      <c r="T186" s="4">
        <v>7.0000000000000007E-2</v>
      </c>
      <c r="U186" s="4">
        <v>0.09</v>
      </c>
      <c r="V186" s="4">
        <v>0.33</v>
      </c>
      <c r="W186" s="4">
        <v>0</v>
      </c>
      <c r="X186" s="4">
        <v>0</v>
      </c>
      <c r="Y186" s="4">
        <v>0</v>
      </c>
    </row>
    <row r="187" spans="1:25" x14ac:dyDescent="0.25">
      <c r="A187" s="4">
        <v>2016</v>
      </c>
      <c r="B187" s="4" t="s">
        <v>76</v>
      </c>
      <c r="C187" s="4" t="s">
        <v>106</v>
      </c>
      <c r="D187" s="4" t="s">
        <v>112</v>
      </c>
      <c r="E187" s="4">
        <v>18450</v>
      </c>
      <c r="F187" s="4">
        <v>0.79</v>
      </c>
      <c r="G187" s="4">
        <v>0.26</v>
      </c>
      <c r="H187" s="4">
        <v>0</v>
      </c>
      <c r="I187" s="4">
        <v>0</v>
      </c>
      <c r="J187" s="4">
        <v>0.01</v>
      </c>
      <c r="K187" s="4">
        <v>0</v>
      </c>
      <c r="L187" s="4">
        <v>0</v>
      </c>
      <c r="M187" s="4">
        <v>0</v>
      </c>
      <c r="N187" s="4">
        <v>0.88</v>
      </c>
      <c r="O187" s="4">
        <v>0.76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0.28000000000000003</v>
      </c>
      <c r="W187" s="4">
        <v>0.23</v>
      </c>
      <c r="X187" s="4">
        <v>0</v>
      </c>
      <c r="Y187" s="4">
        <v>0</v>
      </c>
    </row>
    <row r="188" spans="1:25" x14ac:dyDescent="0.25">
      <c r="A188" s="4">
        <v>2016</v>
      </c>
      <c r="B188" s="4" t="s">
        <v>49</v>
      </c>
      <c r="C188" s="4" t="s">
        <v>106</v>
      </c>
      <c r="D188" s="4" t="s">
        <v>107</v>
      </c>
      <c r="E188" s="5" t="s">
        <v>132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1.2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0.78</v>
      </c>
      <c r="V188" s="4">
        <v>0</v>
      </c>
      <c r="W188" s="4">
        <v>0.59</v>
      </c>
      <c r="X188" s="4">
        <v>0.96</v>
      </c>
      <c r="Y188" s="4">
        <v>0.23</v>
      </c>
    </row>
    <row r="189" spans="1:25" x14ac:dyDescent="0.25">
      <c r="A189" s="4">
        <v>2016</v>
      </c>
      <c r="B189" s="4" t="s">
        <v>76</v>
      </c>
      <c r="C189" s="4" t="s">
        <v>106</v>
      </c>
      <c r="D189" s="4" t="s">
        <v>136</v>
      </c>
      <c r="E189" s="5">
        <v>21610</v>
      </c>
      <c r="F189" s="4">
        <v>0.8</v>
      </c>
      <c r="G189" s="4">
        <v>0.05</v>
      </c>
      <c r="H189" s="4">
        <v>0.17</v>
      </c>
      <c r="I189" s="4">
        <v>0</v>
      </c>
      <c r="J189" s="4">
        <v>0</v>
      </c>
      <c r="K189" s="4">
        <v>0.01</v>
      </c>
      <c r="L189" s="4">
        <v>0</v>
      </c>
      <c r="M189" s="4">
        <v>0.13</v>
      </c>
      <c r="N189" s="4">
        <v>1.1100000000000001</v>
      </c>
      <c r="O189" s="4">
        <v>0.85</v>
      </c>
      <c r="P189" s="4">
        <v>0.12</v>
      </c>
      <c r="Q189" s="4">
        <v>0</v>
      </c>
      <c r="R189" s="4">
        <v>0.35</v>
      </c>
      <c r="S189" s="4">
        <v>0.57999999999999996</v>
      </c>
      <c r="T189" s="4">
        <v>0</v>
      </c>
      <c r="U189" s="4">
        <v>0.34</v>
      </c>
      <c r="V189" s="4">
        <v>0.32</v>
      </c>
      <c r="W189" s="4">
        <v>0.23</v>
      </c>
      <c r="X189" s="4">
        <v>0.87</v>
      </c>
      <c r="Y189" s="4">
        <v>0.15</v>
      </c>
    </row>
    <row r="190" spans="1:25" x14ac:dyDescent="0.25">
      <c r="A190" s="4">
        <v>2016</v>
      </c>
      <c r="B190" s="4" t="s">
        <v>76</v>
      </c>
      <c r="C190" s="4" t="s">
        <v>106</v>
      </c>
      <c r="D190" s="4" t="s">
        <v>136</v>
      </c>
      <c r="E190" s="5">
        <v>21624</v>
      </c>
      <c r="F190" s="4">
        <v>0.82</v>
      </c>
      <c r="G190" s="4">
        <v>0.05</v>
      </c>
      <c r="H190" s="4">
        <v>0.16</v>
      </c>
      <c r="I190" s="4">
        <v>0</v>
      </c>
      <c r="J190" s="4">
        <v>0</v>
      </c>
      <c r="K190" s="4">
        <v>0</v>
      </c>
      <c r="L190" s="4">
        <v>0.66</v>
      </c>
      <c r="M190" s="4">
        <v>0.12</v>
      </c>
      <c r="N190" s="4">
        <v>1.07</v>
      </c>
      <c r="O190" s="4">
        <v>1</v>
      </c>
      <c r="P190" s="4">
        <v>0.11</v>
      </c>
      <c r="Q190" s="4">
        <v>0</v>
      </c>
      <c r="R190" s="4">
        <v>0.27</v>
      </c>
      <c r="S190" s="4">
        <v>0.56000000000000005</v>
      </c>
      <c r="T190" s="4">
        <v>0</v>
      </c>
      <c r="U190" s="4">
        <v>0.24</v>
      </c>
      <c r="V190" s="4">
        <v>0.25</v>
      </c>
      <c r="W190" s="4">
        <v>0.2</v>
      </c>
      <c r="X190" s="4">
        <v>0.92</v>
      </c>
      <c r="Y190" s="4">
        <v>0.17</v>
      </c>
    </row>
    <row r="191" spans="1:25" x14ac:dyDescent="0.25">
      <c r="A191" s="4">
        <v>2016</v>
      </c>
      <c r="B191" s="4" t="s">
        <v>76</v>
      </c>
      <c r="C191" s="4" t="s">
        <v>106</v>
      </c>
      <c r="D191" s="4" t="s">
        <v>136</v>
      </c>
      <c r="E191" s="5">
        <v>21650</v>
      </c>
      <c r="F191" s="4">
        <v>0.57999999999999996</v>
      </c>
      <c r="G191" s="4">
        <v>0</v>
      </c>
      <c r="H191" s="4">
        <v>0</v>
      </c>
      <c r="I191" s="4">
        <v>0</v>
      </c>
      <c r="J191" s="4">
        <v>0</v>
      </c>
      <c r="K191" s="4">
        <v>0.09</v>
      </c>
      <c r="L191" s="4">
        <v>0.71</v>
      </c>
      <c r="M191" s="4">
        <v>0.14000000000000001</v>
      </c>
      <c r="N191" s="4">
        <v>1.1599999999999999</v>
      </c>
      <c r="O191" s="4">
        <v>0.72</v>
      </c>
      <c r="P191" s="4">
        <v>7.0000000000000007E-2</v>
      </c>
      <c r="Q191" s="4">
        <v>0</v>
      </c>
      <c r="R191" s="4">
        <v>0.35</v>
      </c>
      <c r="S191" s="4">
        <v>0.62</v>
      </c>
      <c r="T191" s="4">
        <v>0.31</v>
      </c>
      <c r="U191" s="4">
        <v>0.23</v>
      </c>
      <c r="V191" s="4">
        <v>0.56000000000000005</v>
      </c>
      <c r="W191" s="4">
        <v>0.63</v>
      </c>
      <c r="X191" s="4">
        <v>1</v>
      </c>
      <c r="Y191" s="4">
        <v>0.5</v>
      </c>
    </row>
    <row r="192" spans="1:25" x14ac:dyDescent="0.25">
      <c r="A192" s="4">
        <v>2016</v>
      </c>
      <c r="B192" s="4" t="s">
        <v>76</v>
      </c>
      <c r="C192" s="4" t="s">
        <v>106</v>
      </c>
      <c r="D192" s="4" t="s">
        <v>133</v>
      </c>
      <c r="E192" s="5">
        <v>20650</v>
      </c>
      <c r="F192" s="4">
        <v>0.51</v>
      </c>
      <c r="G192" s="4">
        <v>0.02</v>
      </c>
      <c r="H192" s="4">
        <v>0</v>
      </c>
      <c r="I192" s="4">
        <v>0</v>
      </c>
      <c r="J192" s="4">
        <v>0.16</v>
      </c>
      <c r="K192" s="4">
        <v>0</v>
      </c>
      <c r="L192" s="4">
        <v>0.47</v>
      </c>
      <c r="M192" s="4">
        <v>0.06</v>
      </c>
      <c r="N192" s="4">
        <v>1.02</v>
      </c>
      <c r="O192" s="4">
        <v>0.9</v>
      </c>
      <c r="P192" s="4">
        <v>0</v>
      </c>
      <c r="Q192" s="4">
        <v>0</v>
      </c>
      <c r="R192" s="4">
        <v>0.2</v>
      </c>
      <c r="S192" s="4">
        <v>0.53</v>
      </c>
      <c r="T192" s="4">
        <v>0.36</v>
      </c>
      <c r="U192" s="4">
        <v>0.36</v>
      </c>
      <c r="V192" s="4">
        <v>0.37</v>
      </c>
      <c r="W192" s="4">
        <v>0.35</v>
      </c>
      <c r="X192" s="4">
        <v>1.05</v>
      </c>
      <c r="Y192" s="4">
        <v>0.48</v>
      </c>
    </row>
    <row r="193" spans="1:25" x14ac:dyDescent="0.25">
      <c r="A193" s="4">
        <v>2016</v>
      </c>
      <c r="B193" s="4" t="s">
        <v>76</v>
      </c>
      <c r="C193" s="4" t="s">
        <v>106</v>
      </c>
      <c r="D193" s="4" t="s">
        <v>133</v>
      </c>
      <c r="E193" s="5">
        <v>20750</v>
      </c>
      <c r="F193" s="4">
        <v>0.51</v>
      </c>
      <c r="G193" s="4">
        <v>0.02</v>
      </c>
      <c r="H193" s="4">
        <v>0</v>
      </c>
      <c r="I193" s="4">
        <v>0</v>
      </c>
      <c r="J193" s="4">
        <v>0.12</v>
      </c>
      <c r="K193" s="4">
        <v>0</v>
      </c>
      <c r="L193" s="4">
        <v>0</v>
      </c>
      <c r="M193" s="4">
        <v>0.02</v>
      </c>
      <c r="N193" s="4">
        <v>1.01</v>
      </c>
      <c r="O193" s="4">
        <v>0.86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0.23</v>
      </c>
      <c r="V193" s="4">
        <v>0.47</v>
      </c>
      <c r="W193" s="4">
        <v>0.16</v>
      </c>
      <c r="X193" s="4">
        <v>0.97</v>
      </c>
      <c r="Y193" s="4">
        <v>0.09</v>
      </c>
    </row>
    <row r="194" spans="1:25" x14ac:dyDescent="0.25">
      <c r="A194" s="4">
        <v>2016</v>
      </c>
      <c r="B194" s="4" t="s">
        <v>76</v>
      </c>
      <c r="C194" s="4" t="s">
        <v>106</v>
      </c>
      <c r="D194" s="4" t="s">
        <v>169</v>
      </c>
      <c r="E194" s="5">
        <v>20824</v>
      </c>
      <c r="F194" s="4">
        <v>0.5</v>
      </c>
      <c r="G194" s="4">
        <v>0</v>
      </c>
      <c r="H194" s="4">
        <v>0</v>
      </c>
      <c r="I194" s="4">
        <v>0</v>
      </c>
      <c r="J194" s="4">
        <v>0.09</v>
      </c>
      <c r="K194" s="4">
        <v>0.05</v>
      </c>
      <c r="L194" s="4">
        <v>0</v>
      </c>
      <c r="M194" s="4">
        <v>0</v>
      </c>
      <c r="N194" s="4">
        <v>1.0900000000000001</v>
      </c>
      <c r="O194" s="4">
        <v>0.7</v>
      </c>
      <c r="P194" s="4">
        <v>0</v>
      </c>
      <c r="Q194" s="4">
        <v>0</v>
      </c>
      <c r="R194" s="4">
        <v>0.33</v>
      </c>
      <c r="S194" s="4">
        <v>0</v>
      </c>
      <c r="T194" s="4">
        <v>0.38</v>
      </c>
      <c r="U194" s="4">
        <v>0.28999999999999998</v>
      </c>
      <c r="V194" s="4">
        <v>0.34</v>
      </c>
      <c r="W194" s="4">
        <v>0.28000000000000003</v>
      </c>
      <c r="X194" s="4">
        <v>0.84</v>
      </c>
      <c r="Y194" s="4">
        <v>0.47</v>
      </c>
    </row>
    <row r="195" spans="1:25" x14ac:dyDescent="0.25">
      <c r="A195" s="4">
        <v>2016</v>
      </c>
      <c r="B195" s="4" t="s">
        <v>76</v>
      </c>
      <c r="C195" s="4" t="s">
        <v>106</v>
      </c>
      <c r="D195" s="4" t="s">
        <v>169</v>
      </c>
      <c r="E195" s="5">
        <v>20850</v>
      </c>
      <c r="F195" s="4">
        <v>0.51</v>
      </c>
      <c r="G195" s="4">
        <v>0</v>
      </c>
      <c r="H195" s="4">
        <v>0</v>
      </c>
      <c r="I195" s="4">
        <v>0</v>
      </c>
      <c r="J195" s="4">
        <v>0.15</v>
      </c>
      <c r="K195" s="4">
        <v>0</v>
      </c>
      <c r="L195" s="4">
        <v>0</v>
      </c>
      <c r="M195" s="4">
        <v>0.01</v>
      </c>
      <c r="N195" s="4">
        <v>0.95</v>
      </c>
      <c r="O195" s="4">
        <v>0.89</v>
      </c>
      <c r="P195" s="4">
        <v>0.06</v>
      </c>
      <c r="Q195" s="4">
        <v>0</v>
      </c>
      <c r="R195" s="4">
        <v>0.2</v>
      </c>
      <c r="S195" s="4">
        <v>0.57999999999999996</v>
      </c>
      <c r="T195" s="4">
        <v>0.37</v>
      </c>
      <c r="U195" s="4">
        <v>0.35</v>
      </c>
      <c r="V195" s="4">
        <v>0.35</v>
      </c>
      <c r="W195" s="4">
        <v>0.17</v>
      </c>
      <c r="X195" s="4">
        <v>1.08</v>
      </c>
      <c r="Y195" s="4">
        <v>0.06</v>
      </c>
    </row>
    <row r="196" spans="1:25" x14ac:dyDescent="0.25">
      <c r="A196" s="4">
        <v>2016</v>
      </c>
      <c r="B196" s="4" t="s">
        <v>76</v>
      </c>
      <c r="C196" s="4" t="s">
        <v>106</v>
      </c>
      <c r="D196" s="4" t="s">
        <v>169</v>
      </c>
      <c r="E196" s="5">
        <v>20924</v>
      </c>
      <c r="F196" s="4">
        <v>0.5</v>
      </c>
      <c r="G196" s="4">
        <v>0</v>
      </c>
      <c r="H196" s="4">
        <v>0</v>
      </c>
      <c r="I196" s="4">
        <v>0</v>
      </c>
      <c r="J196" s="4">
        <v>7.0000000000000007E-2</v>
      </c>
      <c r="K196" s="4">
        <v>0</v>
      </c>
      <c r="L196" s="4">
        <v>0</v>
      </c>
      <c r="M196" s="4">
        <v>0.04</v>
      </c>
      <c r="N196" s="4">
        <v>0.9</v>
      </c>
      <c r="O196" s="4">
        <v>0.72</v>
      </c>
      <c r="P196" s="4">
        <v>0</v>
      </c>
      <c r="Q196" s="4">
        <v>0</v>
      </c>
      <c r="R196" s="4">
        <v>0</v>
      </c>
      <c r="S196" s="4">
        <v>0</v>
      </c>
      <c r="T196" s="4">
        <v>0.43</v>
      </c>
      <c r="U196" s="4">
        <v>0.35</v>
      </c>
      <c r="V196" s="4">
        <v>0.36</v>
      </c>
      <c r="W196" s="4">
        <v>0.27</v>
      </c>
      <c r="X196" s="4">
        <v>0.93</v>
      </c>
      <c r="Y196" s="4">
        <v>0.18</v>
      </c>
    </row>
    <row r="197" spans="1:25" x14ac:dyDescent="0.25">
      <c r="A197" s="4">
        <v>2016</v>
      </c>
      <c r="B197" s="4" t="s">
        <v>76</v>
      </c>
      <c r="C197" s="4" t="s">
        <v>106</v>
      </c>
      <c r="D197" s="4" t="s">
        <v>169</v>
      </c>
      <c r="E197" s="5">
        <v>20950</v>
      </c>
      <c r="F197" s="4">
        <v>0.52</v>
      </c>
      <c r="G197" s="4">
        <v>0</v>
      </c>
      <c r="H197" s="4">
        <v>0</v>
      </c>
      <c r="I197" s="4">
        <v>0</v>
      </c>
      <c r="J197" s="4">
        <v>0.13</v>
      </c>
      <c r="K197" s="4">
        <v>0</v>
      </c>
      <c r="L197" s="4">
        <v>0</v>
      </c>
      <c r="M197" s="4">
        <v>0</v>
      </c>
      <c r="N197" s="4">
        <v>0.89</v>
      </c>
      <c r="O197" s="4">
        <v>0.75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0.34</v>
      </c>
      <c r="V197" s="4">
        <v>0.4</v>
      </c>
      <c r="W197" s="4">
        <v>0.21</v>
      </c>
      <c r="X197" s="4">
        <v>1.04</v>
      </c>
      <c r="Y197" s="4">
        <v>0.3</v>
      </c>
    </row>
    <row r="198" spans="1:25" x14ac:dyDescent="0.25">
      <c r="A198" s="4">
        <v>2016</v>
      </c>
      <c r="B198" s="4" t="s">
        <v>76</v>
      </c>
      <c r="C198" s="4" t="s">
        <v>106</v>
      </c>
      <c r="D198" s="4" t="s">
        <v>170</v>
      </c>
      <c r="E198" s="5">
        <v>21024</v>
      </c>
      <c r="F198" s="4">
        <v>0.51</v>
      </c>
      <c r="G198" s="4">
        <v>0.03</v>
      </c>
      <c r="H198" s="4">
        <v>0.12</v>
      </c>
      <c r="I198" s="4">
        <v>0</v>
      </c>
      <c r="J198" s="4">
        <v>0.1</v>
      </c>
      <c r="K198" s="4">
        <v>0</v>
      </c>
      <c r="L198" s="4">
        <v>0</v>
      </c>
      <c r="M198" s="4">
        <v>0.04</v>
      </c>
      <c r="N198" s="4">
        <v>0.93</v>
      </c>
      <c r="O198" s="4">
        <v>0.72</v>
      </c>
      <c r="P198" s="4">
        <v>0.08</v>
      </c>
      <c r="Q198" s="4">
        <v>0</v>
      </c>
      <c r="R198" s="4">
        <v>0.22</v>
      </c>
      <c r="S198" s="4">
        <v>0.59</v>
      </c>
      <c r="T198" s="4">
        <v>0.48</v>
      </c>
      <c r="U198" s="4">
        <v>0.1</v>
      </c>
      <c r="V198" s="4">
        <v>0.31</v>
      </c>
      <c r="W198" s="4">
        <v>0.12</v>
      </c>
      <c r="X198" s="4">
        <v>1.29</v>
      </c>
      <c r="Y198" s="4">
        <v>0.28000000000000003</v>
      </c>
    </row>
    <row r="199" spans="1:25" x14ac:dyDescent="0.25">
      <c r="A199" s="4">
        <v>2016</v>
      </c>
      <c r="B199" s="4" t="s">
        <v>76</v>
      </c>
      <c r="C199" s="4" t="s">
        <v>106</v>
      </c>
      <c r="D199" s="4" t="s">
        <v>170</v>
      </c>
      <c r="E199" s="5">
        <v>21124</v>
      </c>
      <c r="F199" s="4">
        <v>0.5</v>
      </c>
      <c r="G199" s="4">
        <v>0</v>
      </c>
      <c r="H199" s="4">
        <v>0</v>
      </c>
      <c r="I199" s="4">
        <v>0</v>
      </c>
      <c r="J199" s="4">
        <v>0.1</v>
      </c>
      <c r="K199" s="4">
        <v>0</v>
      </c>
      <c r="L199" s="4">
        <v>0</v>
      </c>
      <c r="M199" s="4">
        <v>0</v>
      </c>
      <c r="N199" s="4">
        <v>1.1000000000000001</v>
      </c>
      <c r="O199" s="4">
        <v>0.73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0.27</v>
      </c>
      <c r="V199" s="4">
        <v>0.26</v>
      </c>
      <c r="W199" s="4">
        <v>0.18</v>
      </c>
      <c r="X199" s="4">
        <v>0.82</v>
      </c>
      <c r="Y199" s="4">
        <v>0.4</v>
      </c>
    </row>
    <row r="200" spans="1:25" x14ac:dyDescent="0.25">
      <c r="A200" s="4">
        <v>2016</v>
      </c>
      <c r="B200" s="4" t="s">
        <v>76</v>
      </c>
      <c r="C200" s="4" t="s">
        <v>106</v>
      </c>
      <c r="D200" s="4" t="s">
        <v>170</v>
      </c>
      <c r="E200" s="5">
        <v>21224</v>
      </c>
      <c r="F200" s="4">
        <v>0.5</v>
      </c>
      <c r="G200" s="4">
        <v>0</v>
      </c>
      <c r="H200" s="4">
        <v>0.12</v>
      </c>
      <c r="I200" s="4">
        <v>0</v>
      </c>
      <c r="J200" s="4">
        <v>0.15</v>
      </c>
      <c r="K200" s="4">
        <v>0</v>
      </c>
      <c r="L200" s="4">
        <v>0.52</v>
      </c>
      <c r="M200" s="4">
        <v>7.0000000000000007E-2</v>
      </c>
      <c r="N200" s="4">
        <v>0.93</v>
      </c>
      <c r="O200" s="4">
        <v>0.75</v>
      </c>
      <c r="P200" s="4">
        <v>0.01</v>
      </c>
      <c r="Q200" s="4">
        <v>0</v>
      </c>
      <c r="R200" s="4">
        <v>0.22</v>
      </c>
      <c r="S200" s="4">
        <v>0</v>
      </c>
      <c r="T200" s="4">
        <v>0.48</v>
      </c>
      <c r="U200" s="4">
        <v>0.11</v>
      </c>
      <c r="V200" s="4">
        <v>0.19</v>
      </c>
      <c r="W200" s="4">
        <v>0.15</v>
      </c>
      <c r="X200" s="4">
        <v>0</v>
      </c>
      <c r="Y200" s="4">
        <v>0.28999999999999998</v>
      </c>
    </row>
    <row r="201" spans="1:25" x14ac:dyDescent="0.25">
      <c r="A201" s="4">
        <v>2016</v>
      </c>
      <c r="B201" s="4" t="s">
        <v>76</v>
      </c>
      <c r="C201" s="4" t="s">
        <v>106</v>
      </c>
      <c r="D201" s="4" t="s">
        <v>170</v>
      </c>
      <c r="E201" s="5">
        <v>21320</v>
      </c>
      <c r="F201" s="4">
        <v>0.48</v>
      </c>
      <c r="G201" s="4">
        <v>0</v>
      </c>
      <c r="H201" s="4">
        <v>0.24</v>
      </c>
      <c r="I201" s="4">
        <v>0</v>
      </c>
      <c r="J201" s="4">
        <v>7.0000000000000007E-2</v>
      </c>
      <c r="K201" s="4">
        <v>0</v>
      </c>
      <c r="L201" s="4">
        <v>0</v>
      </c>
      <c r="M201" s="4">
        <v>0.03</v>
      </c>
      <c r="N201" s="4">
        <v>0.9</v>
      </c>
      <c r="O201" s="4">
        <v>0.87</v>
      </c>
      <c r="P201" s="4">
        <v>0.14000000000000001</v>
      </c>
      <c r="Q201" s="4">
        <v>0</v>
      </c>
      <c r="R201" s="4">
        <v>0.22</v>
      </c>
      <c r="S201" s="4">
        <v>0.53</v>
      </c>
      <c r="T201" s="4">
        <v>0</v>
      </c>
      <c r="U201" s="4">
        <v>0.3</v>
      </c>
      <c r="V201" s="4">
        <v>0.24</v>
      </c>
      <c r="W201" s="4">
        <v>0.4</v>
      </c>
      <c r="X201" s="4">
        <v>0.91</v>
      </c>
      <c r="Y201" s="4">
        <v>0.47</v>
      </c>
    </row>
    <row r="202" spans="1:25" x14ac:dyDescent="0.25">
      <c r="A202" s="4">
        <v>2016</v>
      </c>
      <c r="B202" s="4" t="s">
        <v>76</v>
      </c>
      <c r="C202" s="4" t="s">
        <v>106</v>
      </c>
      <c r="D202" s="4" t="s">
        <v>170</v>
      </c>
      <c r="E202" s="5">
        <v>21420</v>
      </c>
      <c r="F202" s="4">
        <v>0.49</v>
      </c>
      <c r="G202" s="4">
        <v>0</v>
      </c>
      <c r="H202" s="4">
        <v>0</v>
      </c>
      <c r="I202" s="4">
        <v>0</v>
      </c>
      <c r="J202" s="4">
        <v>0.06</v>
      </c>
      <c r="K202" s="4">
        <v>0</v>
      </c>
      <c r="L202" s="4">
        <v>0</v>
      </c>
      <c r="M202" s="4">
        <v>0.05</v>
      </c>
      <c r="N202" s="4">
        <v>0.87</v>
      </c>
      <c r="O202" s="4">
        <v>0.71</v>
      </c>
      <c r="P202" s="4">
        <v>0</v>
      </c>
      <c r="Q202" s="4">
        <v>0</v>
      </c>
      <c r="R202" s="4">
        <v>0</v>
      </c>
      <c r="S202" s="4">
        <v>0.53</v>
      </c>
      <c r="T202" s="4">
        <v>0</v>
      </c>
      <c r="U202" s="4">
        <v>0.08</v>
      </c>
      <c r="V202" s="4">
        <v>0.23</v>
      </c>
      <c r="W202" s="4">
        <v>0.54</v>
      </c>
      <c r="X202" s="4">
        <v>0.88</v>
      </c>
      <c r="Y202" s="4">
        <v>0.19</v>
      </c>
    </row>
    <row r="203" spans="1:25" x14ac:dyDescent="0.25">
      <c r="A203" s="4">
        <v>2016</v>
      </c>
      <c r="B203" s="4" t="s">
        <v>76</v>
      </c>
      <c r="C203" s="4" t="s">
        <v>106</v>
      </c>
      <c r="D203" s="4" t="s">
        <v>170</v>
      </c>
      <c r="E203" s="5">
        <v>21520</v>
      </c>
      <c r="F203" s="4">
        <v>0.49</v>
      </c>
      <c r="G203" s="4">
        <v>0</v>
      </c>
      <c r="H203" s="4">
        <v>0.27</v>
      </c>
      <c r="I203" s="4">
        <v>0</v>
      </c>
      <c r="J203" s="4">
        <v>7.0000000000000007E-2</v>
      </c>
      <c r="K203" s="4">
        <v>0</v>
      </c>
      <c r="L203" s="4">
        <v>0</v>
      </c>
      <c r="M203" s="4">
        <v>0</v>
      </c>
      <c r="N203" s="4">
        <v>1.1100000000000001</v>
      </c>
      <c r="O203" s="4">
        <v>0.76</v>
      </c>
      <c r="P203" s="4">
        <v>0.14000000000000001</v>
      </c>
      <c r="Q203" s="4">
        <v>0</v>
      </c>
      <c r="R203" s="4">
        <v>0</v>
      </c>
      <c r="S203" s="4">
        <v>0.54</v>
      </c>
      <c r="T203" s="4">
        <v>0</v>
      </c>
      <c r="U203" s="4">
        <v>0.48</v>
      </c>
      <c r="V203" s="4">
        <v>0.28999999999999998</v>
      </c>
      <c r="W203" s="4">
        <v>0.39</v>
      </c>
      <c r="X203" s="4">
        <v>0</v>
      </c>
      <c r="Y203" s="4">
        <v>0.28000000000000003</v>
      </c>
    </row>
    <row r="204" spans="1:25" x14ac:dyDescent="0.25">
      <c r="A204" s="4">
        <v>2016</v>
      </c>
      <c r="B204" s="4" t="s">
        <v>76</v>
      </c>
      <c r="C204" s="4" t="s">
        <v>106</v>
      </c>
      <c r="D204" s="4" t="s">
        <v>171</v>
      </c>
      <c r="E204" s="5">
        <v>20122</v>
      </c>
      <c r="F204" s="4">
        <v>0.75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0.6</v>
      </c>
      <c r="X204" s="4">
        <v>0</v>
      </c>
      <c r="Y204" s="4">
        <v>0.46</v>
      </c>
    </row>
    <row r="205" spans="1:25" x14ac:dyDescent="0.25">
      <c r="A205" s="4">
        <v>2016</v>
      </c>
      <c r="B205" s="4" t="s">
        <v>76</v>
      </c>
      <c r="C205" s="4" t="s">
        <v>106</v>
      </c>
      <c r="D205" s="4" t="s">
        <v>171</v>
      </c>
      <c r="E205" s="5">
        <v>20222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0.93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1.18</v>
      </c>
      <c r="Y205" s="4">
        <v>0.6</v>
      </c>
    </row>
    <row r="206" spans="1:25" x14ac:dyDescent="0.25">
      <c r="A206" s="4">
        <v>2016</v>
      </c>
      <c r="B206" s="4" t="s">
        <v>76</v>
      </c>
      <c r="C206" s="4" t="s">
        <v>172</v>
      </c>
      <c r="D206" s="4" t="s">
        <v>173</v>
      </c>
      <c r="E206" s="5">
        <v>24835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0.73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0.6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4">
        <v>2016</v>
      </c>
      <c r="B207" s="4" t="s">
        <v>76</v>
      </c>
      <c r="C207" s="4" t="s">
        <v>172</v>
      </c>
      <c r="D207" s="4" t="s">
        <v>174</v>
      </c>
      <c r="E207" s="5">
        <v>24410</v>
      </c>
      <c r="F207" s="4">
        <v>0.61</v>
      </c>
      <c r="G207" s="4">
        <v>0</v>
      </c>
      <c r="H207" s="4">
        <v>0.13</v>
      </c>
      <c r="I207" s="4">
        <v>0</v>
      </c>
      <c r="J207" s="4">
        <v>0</v>
      </c>
      <c r="K207" s="4">
        <v>0</v>
      </c>
      <c r="L207" s="4">
        <v>0.36</v>
      </c>
      <c r="M207" s="4">
        <v>0</v>
      </c>
      <c r="N207" s="4">
        <v>0.76</v>
      </c>
      <c r="O207" s="4">
        <v>0.64</v>
      </c>
      <c r="P207" s="4">
        <v>0.12</v>
      </c>
      <c r="Q207" s="4">
        <v>0</v>
      </c>
      <c r="R207" s="4">
        <v>0.02</v>
      </c>
      <c r="S207" s="4">
        <v>0.41</v>
      </c>
      <c r="T207" s="4">
        <v>0</v>
      </c>
      <c r="U207" s="4">
        <v>0.21</v>
      </c>
      <c r="V207" s="4">
        <v>0.48</v>
      </c>
      <c r="W207" s="4">
        <v>0.2</v>
      </c>
      <c r="X207" s="4">
        <v>0.87</v>
      </c>
      <c r="Y207" s="4">
        <v>0.1</v>
      </c>
    </row>
    <row r="208" spans="1:25" x14ac:dyDescent="0.25">
      <c r="A208" s="4">
        <v>2016</v>
      </c>
      <c r="B208" s="4" t="s">
        <v>76</v>
      </c>
      <c r="C208" s="4" t="s">
        <v>172</v>
      </c>
      <c r="D208" s="4" t="s">
        <v>174</v>
      </c>
      <c r="E208" s="5">
        <v>24416</v>
      </c>
      <c r="F208" s="4">
        <v>0.49</v>
      </c>
      <c r="G208" s="4">
        <v>0</v>
      </c>
      <c r="H208" s="4">
        <v>0.05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0.71</v>
      </c>
      <c r="O208" s="4">
        <v>0</v>
      </c>
      <c r="P208" s="4">
        <v>0.08</v>
      </c>
      <c r="Q208" s="4">
        <v>0</v>
      </c>
      <c r="R208" s="4">
        <v>0.19</v>
      </c>
      <c r="S208" s="4">
        <v>0.41</v>
      </c>
      <c r="T208" s="4">
        <v>0</v>
      </c>
      <c r="U208" s="4">
        <v>0.19</v>
      </c>
      <c r="V208" s="4">
        <v>0.11</v>
      </c>
      <c r="W208" s="4">
        <v>0.11</v>
      </c>
      <c r="X208" s="4">
        <v>0.66</v>
      </c>
      <c r="Y208" s="4">
        <v>0.05</v>
      </c>
    </row>
    <row r="209" spans="1:25" x14ac:dyDescent="0.25">
      <c r="A209" s="4">
        <v>2016</v>
      </c>
      <c r="B209" s="4" t="s">
        <v>76</v>
      </c>
      <c r="C209" s="4" t="s">
        <v>172</v>
      </c>
      <c r="D209" s="4" t="s">
        <v>174</v>
      </c>
      <c r="E209" s="5">
        <v>24510</v>
      </c>
      <c r="F209" s="4">
        <v>0.54</v>
      </c>
      <c r="G209" s="4">
        <v>0</v>
      </c>
      <c r="H209" s="4">
        <v>0</v>
      </c>
      <c r="I209" s="4">
        <v>0</v>
      </c>
      <c r="J209" s="4">
        <v>0.1</v>
      </c>
      <c r="K209" s="4">
        <v>0</v>
      </c>
      <c r="L209" s="4">
        <v>0</v>
      </c>
      <c r="M209" s="4">
        <v>0.06</v>
      </c>
      <c r="N209" s="4">
        <v>0.51</v>
      </c>
      <c r="O209" s="4">
        <v>0</v>
      </c>
      <c r="P209" s="4">
        <v>0.03</v>
      </c>
      <c r="Q209" s="4">
        <v>0</v>
      </c>
      <c r="R209" s="4">
        <v>0</v>
      </c>
      <c r="S209" s="4">
        <v>0.36</v>
      </c>
      <c r="T209" s="4">
        <v>0</v>
      </c>
      <c r="U209" s="4">
        <v>0.24</v>
      </c>
      <c r="V209" s="4">
        <v>0.28000000000000003</v>
      </c>
      <c r="W209" s="4">
        <v>0.21</v>
      </c>
      <c r="X209" s="4">
        <v>0.8</v>
      </c>
      <c r="Y209" s="4">
        <v>0</v>
      </c>
    </row>
    <row r="210" spans="1:25" x14ac:dyDescent="0.25">
      <c r="A210" s="4">
        <v>2016</v>
      </c>
      <c r="B210" s="4" t="s">
        <v>76</v>
      </c>
      <c r="C210" s="4" t="s">
        <v>172</v>
      </c>
      <c r="D210" s="4" t="s">
        <v>174</v>
      </c>
      <c r="E210" s="5">
        <v>24515</v>
      </c>
      <c r="F210" s="4">
        <v>0.37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0.1</v>
      </c>
      <c r="W210" s="4">
        <v>0</v>
      </c>
      <c r="X210" s="4">
        <v>0</v>
      </c>
      <c r="Y210" s="4">
        <v>0</v>
      </c>
    </row>
    <row r="211" spans="1:25" x14ac:dyDescent="0.25">
      <c r="A211" s="4">
        <v>2016</v>
      </c>
      <c r="B211" s="4" t="s">
        <v>76</v>
      </c>
      <c r="C211" s="4" t="s">
        <v>172</v>
      </c>
      <c r="D211" s="4" t="s">
        <v>174</v>
      </c>
      <c r="E211" s="5">
        <v>24516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0.36</v>
      </c>
      <c r="T211" s="4">
        <v>0</v>
      </c>
      <c r="U211" s="4">
        <v>0.08</v>
      </c>
      <c r="V211" s="4">
        <v>0.3</v>
      </c>
      <c r="W211" s="4">
        <v>0.11</v>
      </c>
      <c r="X211" s="4">
        <v>0</v>
      </c>
      <c r="Y211" s="4">
        <v>0</v>
      </c>
    </row>
    <row r="212" spans="1:25" x14ac:dyDescent="0.25">
      <c r="A212" s="4">
        <v>2016</v>
      </c>
      <c r="B212" s="4" t="s">
        <v>76</v>
      </c>
      <c r="C212" s="4" t="s">
        <v>172</v>
      </c>
      <c r="D212" s="4" t="s">
        <v>174</v>
      </c>
      <c r="E212" s="5">
        <v>24616</v>
      </c>
      <c r="F212" s="4">
        <v>0</v>
      </c>
      <c r="G212" s="4">
        <v>0</v>
      </c>
      <c r="H212" s="4">
        <v>0.05</v>
      </c>
      <c r="I212" s="4">
        <v>0</v>
      </c>
      <c r="J212" s="4">
        <v>0.05</v>
      </c>
      <c r="K212" s="4">
        <v>0</v>
      </c>
      <c r="L212" s="4">
        <v>0</v>
      </c>
      <c r="M212" s="4">
        <v>0</v>
      </c>
      <c r="N212" s="4">
        <v>0.46</v>
      </c>
      <c r="O212" s="4">
        <v>0</v>
      </c>
      <c r="P212" s="4">
        <v>0.03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0.28999999999999998</v>
      </c>
      <c r="W212" s="4">
        <v>0.12</v>
      </c>
      <c r="X212" s="4">
        <v>0</v>
      </c>
      <c r="Y212" s="4">
        <v>0.32</v>
      </c>
    </row>
    <row r="213" spans="1:25" x14ac:dyDescent="0.25">
      <c r="A213" s="4">
        <v>2016</v>
      </c>
      <c r="B213" s="4" t="s">
        <v>76</v>
      </c>
      <c r="C213" s="4" t="s">
        <v>172</v>
      </c>
      <c r="D213" s="4" t="s">
        <v>175</v>
      </c>
      <c r="E213" s="5">
        <v>23510</v>
      </c>
      <c r="F213" s="4">
        <v>0.62</v>
      </c>
      <c r="G213" s="4">
        <v>0</v>
      </c>
      <c r="H213" s="4">
        <v>0.23</v>
      </c>
      <c r="I213" s="4">
        <v>0</v>
      </c>
      <c r="J213" s="4">
        <v>0.06</v>
      </c>
      <c r="K213" s="4">
        <v>0</v>
      </c>
      <c r="L213" s="4">
        <v>0.43</v>
      </c>
      <c r="M213" s="4">
        <v>0</v>
      </c>
      <c r="N213" s="4">
        <v>0.81</v>
      </c>
      <c r="O213" s="4">
        <v>0.68</v>
      </c>
      <c r="P213" s="4">
        <v>0.13</v>
      </c>
      <c r="Q213" s="4">
        <v>0</v>
      </c>
      <c r="R213" s="4">
        <v>0.3</v>
      </c>
      <c r="S213" s="4">
        <v>0.51</v>
      </c>
      <c r="T213" s="4">
        <v>0</v>
      </c>
      <c r="U213" s="4">
        <v>0.28999999999999998</v>
      </c>
      <c r="V213" s="4">
        <v>0.17</v>
      </c>
      <c r="W213" s="4">
        <v>0.28999999999999998</v>
      </c>
      <c r="X213" s="4">
        <v>0.8</v>
      </c>
      <c r="Y213" s="4">
        <v>0.1</v>
      </c>
    </row>
    <row r="214" spans="1:25" x14ac:dyDescent="0.25">
      <c r="A214" s="4">
        <v>2016</v>
      </c>
      <c r="B214" s="4" t="s">
        <v>76</v>
      </c>
      <c r="C214" s="4" t="s">
        <v>172</v>
      </c>
      <c r="D214" s="4" t="s">
        <v>175</v>
      </c>
      <c r="E214" s="5">
        <v>23516</v>
      </c>
      <c r="F214" s="4">
        <v>0.51</v>
      </c>
      <c r="G214" s="4">
        <v>0</v>
      </c>
      <c r="H214" s="4">
        <v>0</v>
      </c>
      <c r="I214" s="4">
        <v>0</v>
      </c>
      <c r="J214" s="4">
        <v>0.16</v>
      </c>
      <c r="K214" s="4">
        <v>0</v>
      </c>
      <c r="L214" s="4">
        <v>0</v>
      </c>
      <c r="M214" s="4">
        <v>0</v>
      </c>
      <c r="N214" s="4">
        <v>0.69</v>
      </c>
      <c r="O214" s="4">
        <v>0.69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0.31</v>
      </c>
      <c r="W214" s="4">
        <v>0.12</v>
      </c>
      <c r="X214" s="4">
        <v>0</v>
      </c>
      <c r="Y214" s="4">
        <v>0</v>
      </c>
    </row>
    <row r="215" spans="1:25" x14ac:dyDescent="0.25">
      <c r="A215" s="4">
        <v>2016</v>
      </c>
      <c r="B215" s="4" t="s">
        <v>76</v>
      </c>
      <c r="C215" s="4" t="s">
        <v>172</v>
      </c>
      <c r="D215" s="4" t="s">
        <v>175</v>
      </c>
      <c r="E215" s="5">
        <v>23710</v>
      </c>
      <c r="F215" s="4">
        <v>0.51</v>
      </c>
      <c r="G215" s="4">
        <v>0</v>
      </c>
      <c r="H215" s="4">
        <v>0.05</v>
      </c>
      <c r="I215" s="4">
        <v>0</v>
      </c>
      <c r="J215" s="4">
        <v>0.16</v>
      </c>
      <c r="K215" s="4">
        <v>0</v>
      </c>
      <c r="L215" s="4">
        <v>0</v>
      </c>
      <c r="M215" s="4">
        <v>0.02</v>
      </c>
      <c r="N215" s="4">
        <v>0.68</v>
      </c>
      <c r="O215" s="4">
        <v>0.63</v>
      </c>
      <c r="P215" s="4">
        <v>0.1</v>
      </c>
      <c r="Q215" s="4">
        <v>0</v>
      </c>
      <c r="R215" s="4">
        <v>0.21</v>
      </c>
      <c r="S215" s="4">
        <v>0.47</v>
      </c>
      <c r="T215" s="4">
        <v>0</v>
      </c>
      <c r="U215" s="4">
        <v>7.0000000000000007E-2</v>
      </c>
      <c r="V215" s="4">
        <v>0.15</v>
      </c>
      <c r="W215" s="4">
        <v>0.12</v>
      </c>
      <c r="X215" s="4">
        <v>0.73</v>
      </c>
      <c r="Y215" s="4">
        <v>7.0000000000000007E-2</v>
      </c>
    </row>
    <row r="216" spans="1:25" x14ac:dyDescent="0.25">
      <c r="A216" s="4">
        <v>2016</v>
      </c>
      <c r="B216" s="4" t="s">
        <v>76</v>
      </c>
      <c r="C216" s="4" t="s">
        <v>172</v>
      </c>
      <c r="D216" s="4" t="s">
        <v>175</v>
      </c>
      <c r="E216" s="5">
        <v>23716</v>
      </c>
      <c r="F216" s="4">
        <v>0.5</v>
      </c>
      <c r="G216" s="4">
        <v>0</v>
      </c>
      <c r="H216" s="4">
        <v>0.09</v>
      </c>
      <c r="I216" s="4">
        <v>0</v>
      </c>
      <c r="J216" s="4">
        <v>0.11</v>
      </c>
      <c r="K216" s="4">
        <v>0</v>
      </c>
      <c r="L216" s="4">
        <v>0</v>
      </c>
      <c r="M216" s="4">
        <v>0.08</v>
      </c>
      <c r="N216" s="4">
        <v>0.48</v>
      </c>
      <c r="O216" s="4">
        <v>0.63</v>
      </c>
      <c r="P216" s="4">
        <v>0.09</v>
      </c>
      <c r="Q216" s="4">
        <v>0</v>
      </c>
      <c r="R216" s="4">
        <v>0</v>
      </c>
      <c r="S216" s="4">
        <v>0.51</v>
      </c>
      <c r="T216" s="4">
        <v>0</v>
      </c>
      <c r="U216" s="4">
        <v>0.27</v>
      </c>
      <c r="V216" s="4">
        <v>0.09</v>
      </c>
      <c r="W216" s="4">
        <v>0.1</v>
      </c>
      <c r="X216" s="4">
        <v>0</v>
      </c>
      <c r="Y216" s="4">
        <v>0.09</v>
      </c>
    </row>
    <row r="217" spans="1:25" x14ac:dyDescent="0.25">
      <c r="A217" s="4">
        <v>2016</v>
      </c>
      <c r="B217" s="4" t="s">
        <v>76</v>
      </c>
      <c r="C217" s="4" t="s">
        <v>172</v>
      </c>
      <c r="D217" s="4" t="s">
        <v>175</v>
      </c>
      <c r="E217" s="5">
        <v>23816</v>
      </c>
      <c r="F217" s="4">
        <v>0.55000000000000004</v>
      </c>
      <c r="G217" s="4">
        <v>0</v>
      </c>
      <c r="H217" s="4">
        <v>0.13</v>
      </c>
      <c r="I217" s="4">
        <v>0</v>
      </c>
      <c r="J217" s="4">
        <v>0.01</v>
      </c>
      <c r="K217" s="4">
        <v>0</v>
      </c>
      <c r="L217" s="4">
        <v>0.23</v>
      </c>
      <c r="M217" s="4">
        <v>0</v>
      </c>
      <c r="N217" s="4">
        <v>0.59</v>
      </c>
      <c r="O217" s="4">
        <v>0.52</v>
      </c>
      <c r="P217" s="4">
        <v>0.14000000000000001</v>
      </c>
      <c r="Q217" s="4">
        <v>0</v>
      </c>
      <c r="R217" s="4">
        <v>0</v>
      </c>
      <c r="S217" s="4">
        <v>0.45</v>
      </c>
      <c r="T217" s="4">
        <v>0</v>
      </c>
      <c r="U217" s="4">
        <v>0.17</v>
      </c>
      <c r="V217" s="4">
        <v>0.24</v>
      </c>
      <c r="W217" s="4">
        <v>0.44</v>
      </c>
      <c r="X217" s="4">
        <v>0.68</v>
      </c>
      <c r="Y217" s="4">
        <v>0.34</v>
      </c>
    </row>
    <row r="218" spans="1:25" x14ac:dyDescent="0.25">
      <c r="A218" s="4">
        <v>2016</v>
      </c>
      <c r="B218" s="4" t="s">
        <v>76</v>
      </c>
      <c r="C218" s="4" t="s">
        <v>172</v>
      </c>
      <c r="D218" s="4" t="s">
        <v>175</v>
      </c>
      <c r="E218" s="5">
        <v>24116</v>
      </c>
      <c r="F218" s="4">
        <v>0.47</v>
      </c>
      <c r="G218" s="4">
        <v>0</v>
      </c>
      <c r="H218" s="4">
        <v>0.06</v>
      </c>
      <c r="I218" s="4">
        <v>0</v>
      </c>
      <c r="J218" s="4">
        <v>0.06</v>
      </c>
      <c r="K218" s="4">
        <v>0</v>
      </c>
      <c r="L218" s="4">
        <v>0.3</v>
      </c>
      <c r="M218" s="4">
        <v>0</v>
      </c>
      <c r="N218" s="4">
        <v>0.69</v>
      </c>
      <c r="O218" s="4">
        <v>0.59</v>
      </c>
      <c r="P218" s="4">
        <v>0.1</v>
      </c>
      <c r="Q218" s="4">
        <v>0</v>
      </c>
      <c r="R218" s="4">
        <v>0</v>
      </c>
      <c r="S218" s="4">
        <v>0.38</v>
      </c>
      <c r="T218" s="4">
        <v>0</v>
      </c>
      <c r="U218" s="4">
        <v>0.23</v>
      </c>
      <c r="V218" s="4">
        <v>0.2</v>
      </c>
      <c r="W218" s="4">
        <v>0.14000000000000001</v>
      </c>
      <c r="X218" s="4">
        <v>0.43</v>
      </c>
      <c r="Y218" s="4">
        <v>0.32</v>
      </c>
    </row>
    <row r="219" spans="1:25" x14ac:dyDescent="0.25">
      <c r="A219" s="4">
        <v>2016</v>
      </c>
      <c r="B219" s="4" t="s">
        <v>76</v>
      </c>
      <c r="C219" s="4" t="s">
        <v>172</v>
      </c>
      <c r="D219" s="4" t="s">
        <v>175</v>
      </c>
      <c r="E219" s="5">
        <v>24154</v>
      </c>
      <c r="F219" s="4">
        <v>0.33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25" x14ac:dyDescent="0.25">
      <c r="A220" s="4">
        <v>2016</v>
      </c>
      <c r="B220" s="4" t="s">
        <v>76</v>
      </c>
      <c r="C220" s="4" t="s">
        <v>172</v>
      </c>
      <c r="D220" s="4" t="s">
        <v>176</v>
      </c>
      <c r="E220" s="5">
        <v>23310</v>
      </c>
      <c r="F220" s="4">
        <v>0.51</v>
      </c>
      <c r="G220" s="4">
        <v>0</v>
      </c>
      <c r="H220" s="4">
        <v>0.12</v>
      </c>
      <c r="I220" s="4">
        <v>0</v>
      </c>
      <c r="J220" s="4">
        <v>0.16</v>
      </c>
      <c r="K220" s="4">
        <v>0</v>
      </c>
      <c r="L220" s="4">
        <v>0</v>
      </c>
      <c r="M220" s="4">
        <v>0.09</v>
      </c>
      <c r="N220" s="4">
        <v>0.99</v>
      </c>
      <c r="O220" s="4">
        <v>0.84</v>
      </c>
      <c r="P220" s="4">
        <v>0.23</v>
      </c>
      <c r="Q220" s="4">
        <v>0</v>
      </c>
      <c r="R220" s="4">
        <v>0.21</v>
      </c>
      <c r="S220" s="4">
        <v>0.48</v>
      </c>
      <c r="T220" s="4">
        <v>0.33</v>
      </c>
      <c r="U220" s="4">
        <v>0.24</v>
      </c>
      <c r="V220" s="4">
        <v>0.2</v>
      </c>
      <c r="W220" s="4">
        <v>0.12</v>
      </c>
      <c r="X220" s="4">
        <v>1.04</v>
      </c>
      <c r="Y220" s="4">
        <v>0.28000000000000003</v>
      </c>
    </row>
    <row r="221" spans="1:25" x14ac:dyDescent="0.25">
      <c r="A221" s="4">
        <v>2016</v>
      </c>
      <c r="B221" s="4" t="s">
        <v>76</v>
      </c>
      <c r="C221" s="4" t="s">
        <v>172</v>
      </c>
      <c r="D221" s="4" t="s">
        <v>176</v>
      </c>
      <c r="E221" s="5">
        <v>23410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0.46</v>
      </c>
      <c r="M221" s="4">
        <v>0</v>
      </c>
      <c r="N221" s="4">
        <v>0</v>
      </c>
      <c r="O221" s="4">
        <v>0.85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0.37</v>
      </c>
      <c r="V221" s="4">
        <v>0.17</v>
      </c>
      <c r="W221" s="4">
        <v>0.59</v>
      </c>
      <c r="X221" s="4">
        <v>0.98</v>
      </c>
      <c r="Y221" s="4">
        <v>0.16</v>
      </c>
    </row>
    <row r="222" spans="1:25" x14ac:dyDescent="0.25">
      <c r="A222" s="4">
        <v>2016</v>
      </c>
      <c r="B222" s="4" t="s">
        <v>76</v>
      </c>
      <c r="C222" s="4" t="s">
        <v>172</v>
      </c>
      <c r="D222" s="4" t="s">
        <v>177</v>
      </c>
      <c r="E222" s="5">
        <v>23610</v>
      </c>
      <c r="F222" s="4">
        <v>0.51</v>
      </c>
      <c r="G222" s="4">
        <v>0</v>
      </c>
      <c r="H222" s="4">
        <v>0</v>
      </c>
      <c r="I222" s="4">
        <v>0</v>
      </c>
      <c r="J222" s="4">
        <v>0.09</v>
      </c>
      <c r="K222" s="4">
        <v>0.01</v>
      </c>
      <c r="L222" s="4">
        <v>0</v>
      </c>
      <c r="M222" s="4">
        <v>0.04</v>
      </c>
      <c r="N222" s="4">
        <v>0.9</v>
      </c>
      <c r="O222" s="4">
        <v>0.71</v>
      </c>
      <c r="P222" s="4">
        <v>0</v>
      </c>
      <c r="Q222" s="4">
        <v>0</v>
      </c>
      <c r="R222" s="4">
        <v>0.15</v>
      </c>
      <c r="S222" s="4">
        <v>0.49</v>
      </c>
      <c r="T222" s="4">
        <v>0</v>
      </c>
      <c r="U222" s="4">
        <v>0.22</v>
      </c>
      <c r="V222" s="4">
        <v>0.24</v>
      </c>
      <c r="W222" s="4">
        <v>0.13</v>
      </c>
      <c r="X222" s="4">
        <v>0.91</v>
      </c>
      <c r="Y222" s="4">
        <v>0.26</v>
      </c>
    </row>
    <row r="223" spans="1:25" x14ac:dyDescent="0.25">
      <c r="A223" s="4">
        <v>2016</v>
      </c>
      <c r="B223" s="4" t="s">
        <v>76</v>
      </c>
      <c r="C223" s="4" t="s">
        <v>172</v>
      </c>
      <c r="D223" s="4" t="s">
        <v>177</v>
      </c>
      <c r="E223" s="5">
        <v>23616</v>
      </c>
      <c r="F223" s="4">
        <v>0.51</v>
      </c>
      <c r="G223" s="4">
        <v>0</v>
      </c>
      <c r="H223" s="4">
        <v>0</v>
      </c>
      <c r="I223" s="4">
        <v>0</v>
      </c>
      <c r="J223" s="4">
        <v>0.08</v>
      </c>
      <c r="K223" s="4">
        <v>0</v>
      </c>
      <c r="L223" s="4">
        <v>0</v>
      </c>
      <c r="M223" s="4">
        <v>0.02</v>
      </c>
      <c r="N223" s="4">
        <v>0.65</v>
      </c>
      <c r="O223" s="4">
        <v>0.57999999999999996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0.14000000000000001</v>
      </c>
      <c r="V223" s="4">
        <v>0.28000000000000003</v>
      </c>
      <c r="W223" s="4">
        <v>0.08</v>
      </c>
      <c r="X223" s="4">
        <v>0.83</v>
      </c>
      <c r="Y223" s="4">
        <v>0.27</v>
      </c>
    </row>
    <row r="224" spans="1:25" x14ac:dyDescent="0.25">
      <c r="A224" s="4">
        <v>2016</v>
      </c>
      <c r="B224" s="4" t="s">
        <v>76</v>
      </c>
      <c r="C224" s="4" t="s">
        <v>172</v>
      </c>
      <c r="D224" s="4" t="s">
        <v>177</v>
      </c>
      <c r="E224" s="5">
        <v>23654</v>
      </c>
      <c r="F224" s="4">
        <v>0.49</v>
      </c>
      <c r="G224" s="4">
        <v>0</v>
      </c>
      <c r="H224" s="4">
        <v>0</v>
      </c>
      <c r="I224" s="4">
        <v>0</v>
      </c>
      <c r="J224" s="4">
        <v>7.0000000000000007E-2</v>
      </c>
      <c r="K224" s="4">
        <v>0</v>
      </c>
      <c r="L224" s="4">
        <v>0</v>
      </c>
      <c r="M224" s="4">
        <v>0</v>
      </c>
      <c r="N224" s="4">
        <v>0.91</v>
      </c>
      <c r="O224" s="4">
        <v>0.6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0.14000000000000001</v>
      </c>
      <c r="V224" s="4">
        <v>0.46</v>
      </c>
      <c r="W224" s="4">
        <v>0.31</v>
      </c>
      <c r="X224" s="4">
        <v>0.84</v>
      </c>
      <c r="Y224" s="4">
        <v>0.23</v>
      </c>
    </row>
    <row r="225" spans="1:25" x14ac:dyDescent="0.25">
      <c r="A225" s="4">
        <v>2016</v>
      </c>
      <c r="B225" s="4" t="s">
        <v>76</v>
      </c>
      <c r="C225" s="4" t="s">
        <v>172</v>
      </c>
      <c r="D225" s="4" t="s">
        <v>177</v>
      </c>
      <c r="E225" s="5">
        <v>23910</v>
      </c>
      <c r="F225" s="4">
        <v>0.52</v>
      </c>
      <c r="G225" s="4">
        <v>0</v>
      </c>
      <c r="H225" s="4">
        <v>0</v>
      </c>
      <c r="I225" s="4">
        <v>0</v>
      </c>
      <c r="J225" s="4">
        <v>0.18</v>
      </c>
      <c r="K225" s="4">
        <v>0</v>
      </c>
      <c r="L225" s="4">
        <v>0</v>
      </c>
      <c r="M225" s="4">
        <v>0</v>
      </c>
      <c r="N225" s="4">
        <v>1</v>
      </c>
      <c r="O225" s="4">
        <v>0.84</v>
      </c>
      <c r="P225" s="4">
        <v>0</v>
      </c>
      <c r="Q225" s="4">
        <v>0</v>
      </c>
      <c r="R225" s="4">
        <v>0.21</v>
      </c>
      <c r="S225" s="4">
        <v>0.53</v>
      </c>
      <c r="T225" s="4">
        <v>0</v>
      </c>
      <c r="U225" s="4">
        <v>0.27</v>
      </c>
      <c r="V225" s="4">
        <v>0.02</v>
      </c>
      <c r="W225" s="4">
        <v>0.4</v>
      </c>
      <c r="X225" s="4">
        <v>1.04</v>
      </c>
      <c r="Y225" s="4">
        <v>0.17</v>
      </c>
    </row>
    <row r="226" spans="1:25" x14ac:dyDescent="0.25">
      <c r="A226" s="4">
        <v>2016</v>
      </c>
      <c r="B226" s="4" t="s">
        <v>76</v>
      </c>
      <c r="C226" s="4" t="s">
        <v>172</v>
      </c>
      <c r="D226" s="4" t="s">
        <v>177</v>
      </c>
      <c r="E226" s="5">
        <v>23916</v>
      </c>
      <c r="F226" s="4">
        <v>0.54</v>
      </c>
      <c r="G226" s="4">
        <v>0</v>
      </c>
      <c r="H226" s="4">
        <v>0.1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0.63</v>
      </c>
      <c r="O226" s="4">
        <v>0.56999999999999995</v>
      </c>
      <c r="P226" s="4">
        <v>0.06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0.26</v>
      </c>
      <c r="W226" s="4">
        <v>0.42</v>
      </c>
      <c r="X226" s="4">
        <v>0</v>
      </c>
      <c r="Y226" s="4">
        <v>0.18</v>
      </c>
    </row>
    <row r="227" spans="1:25" x14ac:dyDescent="0.25">
      <c r="A227" s="4">
        <v>2016</v>
      </c>
      <c r="B227" s="4" t="s">
        <v>76</v>
      </c>
      <c r="C227" s="4" t="s">
        <v>172</v>
      </c>
      <c r="D227" s="4" t="s">
        <v>177</v>
      </c>
      <c r="E227" s="5">
        <v>23954</v>
      </c>
      <c r="F227" s="4">
        <v>0.5</v>
      </c>
      <c r="G227" s="4">
        <v>0</v>
      </c>
      <c r="H227" s="4">
        <v>0</v>
      </c>
      <c r="I227" s="4">
        <v>0</v>
      </c>
      <c r="J227" s="4">
        <v>0.16</v>
      </c>
      <c r="K227" s="4">
        <v>0</v>
      </c>
      <c r="L227" s="4">
        <v>0</v>
      </c>
      <c r="M227" s="4">
        <v>7.0000000000000007E-2</v>
      </c>
      <c r="N227" s="4">
        <v>0.93</v>
      </c>
      <c r="O227" s="4">
        <v>0.77</v>
      </c>
      <c r="P227" s="4">
        <v>0.05</v>
      </c>
      <c r="Q227" s="4">
        <v>0</v>
      </c>
      <c r="R227" s="4">
        <v>0.21</v>
      </c>
      <c r="S227" s="4">
        <v>0.53</v>
      </c>
      <c r="T227" s="4">
        <v>0</v>
      </c>
      <c r="U227" s="4">
        <v>0.13</v>
      </c>
      <c r="V227" s="4">
        <v>0.3</v>
      </c>
      <c r="W227" s="4">
        <v>0.06</v>
      </c>
      <c r="X227" s="4">
        <v>0.71</v>
      </c>
      <c r="Y227" s="4">
        <v>0.22</v>
      </c>
    </row>
    <row r="228" spans="1:25" x14ac:dyDescent="0.25">
      <c r="A228" s="4">
        <v>2016</v>
      </c>
      <c r="B228" s="4" t="s">
        <v>76</v>
      </c>
      <c r="C228" s="4" t="s">
        <v>172</v>
      </c>
      <c r="D228" s="4" t="s">
        <v>177</v>
      </c>
      <c r="E228" s="5">
        <v>24010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0.05</v>
      </c>
      <c r="N228" s="4">
        <v>0</v>
      </c>
      <c r="O228" s="4">
        <v>0.86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0.28000000000000003</v>
      </c>
      <c r="V228" s="4">
        <v>0.6</v>
      </c>
      <c r="W228" s="4">
        <v>0.61</v>
      </c>
      <c r="X228" s="4">
        <v>0.96</v>
      </c>
      <c r="Y228" s="4">
        <v>0.34</v>
      </c>
    </row>
    <row r="229" spans="1:25" x14ac:dyDescent="0.25">
      <c r="A229" s="4">
        <v>2016</v>
      </c>
      <c r="B229" s="4" t="s">
        <v>76</v>
      </c>
      <c r="C229" s="4" t="s">
        <v>172</v>
      </c>
      <c r="D229" s="4" t="s">
        <v>177</v>
      </c>
      <c r="E229" s="5">
        <v>24054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0.88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0.18</v>
      </c>
      <c r="V229" s="4">
        <v>0.42</v>
      </c>
      <c r="W229" s="4">
        <v>0.65</v>
      </c>
      <c r="X229" s="4">
        <v>1.08</v>
      </c>
      <c r="Y229" s="4">
        <v>0.44</v>
      </c>
    </row>
    <row r="230" spans="1:25" x14ac:dyDescent="0.25">
      <c r="A230" s="4">
        <v>2016</v>
      </c>
      <c r="B230" s="4" t="s">
        <v>76</v>
      </c>
      <c r="C230" s="4" t="s">
        <v>172</v>
      </c>
      <c r="D230" s="4" t="s">
        <v>178</v>
      </c>
      <c r="E230" s="5">
        <v>24216</v>
      </c>
      <c r="F230" s="4">
        <v>0.47</v>
      </c>
      <c r="G230" s="4">
        <v>0</v>
      </c>
      <c r="H230" s="4">
        <v>0.04</v>
      </c>
      <c r="I230" s="4">
        <v>0</v>
      </c>
      <c r="J230" s="4">
        <v>0.05</v>
      </c>
      <c r="K230" s="4">
        <v>0</v>
      </c>
      <c r="L230" s="4">
        <v>0.25</v>
      </c>
      <c r="M230" s="4">
        <v>0</v>
      </c>
      <c r="N230" s="4">
        <v>0.65</v>
      </c>
      <c r="O230" s="4">
        <v>0.62</v>
      </c>
      <c r="P230" s="4">
        <v>0.09</v>
      </c>
      <c r="Q230" s="4">
        <v>0</v>
      </c>
      <c r="R230" s="4">
        <v>0.18</v>
      </c>
      <c r="S230" s="4">
        <v>0.43</v>
      </c>
      <c r="T230" s="4">
        <v>0</v>
      </c>
      <c r="U230" s="4">
        <v>0.25</v>
      </c>
      <c r="V230" s="4">
        <v>0.23</v>
      </c>
      <c r="W230" s="4">
        <v>0.55000000000000004</v>
      </c>
      <c r="X230" s="4">
        <v>0</v>
      </c>
      <c r="Y230" s="4">
        <v>0.06</v>
      </c>
    </row>
    <row r="231" spans="1:25" x14ac:dyDescent="0.25">
      <c r="A231" s="4">
        <v>2016</v>
      </c>
      <c r="B231" s="4" t="s">
        <v>76</v>
      </c>
      <c r="C231" s="4" t="s">
        <v>172</v>
      </c>
      <c r="D231" s="4" t="s">
        <v>178</v>
      </c>
      <c r="E231" s="5">
        <v>24254</v>
      </c>
      <c r="F231" s="4">
        <v>0.53</v>
      </c>
      <c r="G231" s="4">
        <v>0</v>
      </c>
      <c r="H231" s="4">
        <v>0.17</v>
      </c>
      <c r="I231" s="4">
        <v>0</v>
      </c>
      <c r="J231" s="4">
        <v>0.11</v>
      </c>
      <c r="K231" s="4">
        <v>0</v>
      </c>
      <c r="L231" s="4">
        <v>0</v>
      </c>
      <c r="M231" s="4">
        <v>0.04</v>
      </c>
      <c r="N231" s="4">
        <v>0.72</v>
      </c>
      <c r="O231" s="4">
        <v>0.56999999999999995</v>
      </c>
      <c r="P231" s="4">
        <v>0.13</v>
      </c>
      <c r="Q231" s="4">
        <v>0</v>
      </c>
      <c r="R231" s="4">
        <v>0.27</v>
      </c>
      <c r="S231" s="4">
        <v>0</v>
      </c>
      <c r="T231" s="4">
        <v>0</v>
      </c>
      <c r="U231" s="4">
        <v>0.22</v>
      </c>
      <c r="V231" s="4">
        <v>0.2</v>
      </c>
      <c r="W231" s="4">
        <v>0.09</v>
      </c>
      <c r="X231" s="4">
        <v>0.77</v>
      </c>
      <c r="Y231" s="4">
        <v>0.32</v>
      </c>
    </row>
    <row r="232" spans="1:25" x14ac:dyDescent="0.25">
      <c r="A232" s="4">
        <v>2016</v>
      </c>
      <c r="B232" s="4" t="s">
        <v>76</v>
      </c>
      <c r="C232" s="4" t="s">
        <v>172</v>
      </c>
      <c r="D232" s="4" t="s">
        <v>178</v>
      </c>
      <c r="E232" s="5">
        <v>24354</v>
      </c>
      <c r="F232" s="4">
        <v>0.56000000000000005</v>
      </c>
      <c r="G232" s="4">
        <v>0</v>
      </c>
      <c r="H232" s="4">
        <v>0.16</v>
      </c>
      <c r="I232" s="4">
        <v>0</v>
      </c>
      <c r="J232" s="4">
        <v>0.1</v>
      </c>
      <c r="K232" s="4">
        <v>0</v>
      </c>
      <c r="L232" s="4">
        <v>0.31</v>
      </c>
      <c r="M232" s="4">
        <v>0.1</v>
      </c>
      <c r="N232" s="4">
        <v>0.71</v>
      </c>
      <c r="O232" s="4">
        <v>0.77</v>
      </c>
      <c r="P232" s="4">
        <v>0.02</v>
      </c>
      <c r="Q232" s="4">
        <v>0</v>
      </c>
      <c r="R232" s="4">
        <v>0.25</v>
      </c>
      <c r="S232" s="4">
        <v>0.49</v>
      </c>
      <c r="T232" s="4">
        <v>0.21</v>
      </c>
      <c r="U232" s="4">
        <v>0.21</v>
      </c>
      <c r="V232" s="4">
        <v>0.18</v>
      </c>
      <c r="W232" s="4">
        <v>0.15</v>
      </c>
      <c r="X232" s="4">
        <v>0.8</v>
      </c>
      <c r="Y232" s="4">
        <v>0.32</v>
      </c>
    </row>
    <row r="233" spans="1:25" x14ac:dyDescent="0.25">
      <c r="A233" s="4">
        <v>2016</v>
      </c>
      <c r="B233" s="4" t="s">
        <v>76</v>
      </c>
      <c r="C233" s="4" t="s">
        <v>172</v>
      </c>
      <c r="D233" s="4" t="s">
        <v>179</v>
      </c>
      <c r="E233" s="5">
        <v>22110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0.78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0.26</v>
      </c>
      <c r="W233" s="4">
        <v>0.24</v>
      </c>
      <c r="X233" s="4">
        <v>0.89</v>
      </c>
      <c r="Y233" s="4">
        <v>0.31</v>
      </c>
    </row>
    <row r="234" spans="1:25" x14ac:dyDescent="0.25">
      <c r="A234" s="4">
        <v>2016</v>
      </c>
      <c r="B234" s="4" t="s">
        <v>76</v>
      </c>
      <c r="C234" s="4" t="s">
        <v>172</v>
      </c>
      <c r="D234" s="4" t="s">
        <v>179</v>
      </c>
      <c r="E234" s="5">
        <v>22310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0.87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0.47</v>
      </c>
      <c r="X234" s="4">
        <v>0.96</v>
      </c>
      <c r="Y234" s="4">
        <v>0</v>
      </c>
    </row>
    <row r="235" spans="1:25" x14ac:dyDescent="0.25">
      <c r="A235" s="4">
        <v>2016</v>
      </c>
      <c r="B235" s="4" t="s">
        <v>76</v>
      </c>
      <c r="C235" s="4" t="s">
        <v>172</v>
      </c>
      <c r="D235" s="4" t="s">
        <v>179</v>
      </c>
      <c r="E235" s="5">
        <v>22354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0.92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0.25</v>
      </c>
      <c r="X235" s="4">
        <v>0.88</v>
      </c>
      <c r="Y235" s="4">
        <v>0</v>
      </c>
    </row>
    <row r="236" spans="1:25" x14ac:dyDescent="0.25">
      <c r="A236" s="4">
        <v>2016</v>
      </c>
      <c r="B236" s="4" t="s">
        <v>76</v>
      </c>
      <c r="C236" s="4" t="s">
        <v>172</v>
      </c>
      <c r="D236" s="4" t="s">
        <v>179</v>
      </c>
      <c r="E236" s="5">
        <v>22554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0.73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0.32</v>
      </c>
      <c r="X236" s="4">
        <v>0.99</v>
      </c>
      <c r="Y236" s="4">
        <v>0</v>
      </c>
    </row>
    <row r="237" spans="1:25" x14ac:dyDescent="0.25">
      <c r="A237" s="4">
        <v>2016</v>
      </c>
      <c r="B237" s="4" t="s">
        <v>76</v>
      </c>
      <c r="C237" s="4" t="s">
        <v>172</v>
      </c>
      <c r="D237" s="4" t="s">
        <v>179</v>
      </c>
      <c r="E237" s="5">
        <v>22654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0.97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0.26</v>
      </c>
      <c r="V237" s="4">
        <v>0</v>
      </c>
      <c r="W237" s="4">
        <v>0.25</v>
      </c>
      <c r="X237" s="4">
        <v>0.84</v>
      </c>
      <c r="Y237" s="4">
        <v>0</v>
      </c>
    </row>
    <row r="238" spans="1:25" x14ac:dyDescent="0.25">
      <c r="A238" s="4">
        <v>2016</v>
      </c>
      <c r="B238" s="4" t="s">
        <v>76</v>
      </c>
      <c r="C238" s="4" t="s">
        <v>172</v>
      </c>
      <c r="D238" s="4" t="s">
        <v>179</v>
      </c>
      <c r="E238" s="5">
        <v>22754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0.62</v>
      </c>
      <c r="W238" s="4">
        <v>0.39</v>
      </c>
      <c r="X238" s="4">
        <v>1</v>
      </c>
      <c r="Y238" s="4">
        <v>0</v>
      </c>
    </row>
    <row r="239" spans="1:25" x14ac:dyDescent="0.25">
      <c r="A239" s="4">
        <v>2016</v>
      </c>
      <c r="B239" s="4" t="s">
        <v>76</v>
      </c>
      <c r="C239" s="4" t="s">
        <v>172</v>
      </c>
      <c r="D239" s="4" t="s">
        <v>179</v>
      </c>
      <c r="E239" s="5">
        <v>22915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0.95</v>
      </c>
      <c r="O239" s="4">
        <v>0.79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0.15</v>
      </c>
      <c r="V239" s="4">
        <v>0</v>
      </c>
      <c r="W239" s="4">
        <v>0.25</v>
      </c>
      <c r="X239" s="4">
        <v>0</v>
      </c>
      <c r="Y239" s="4">
        <v>0</v>
      </c>
    </row>
    <row r="240" spans="1:25" x14ac:dyDescent="0.25">
      <c r="A240" s="4">
        <v>2016</v>
      </c>
      <c r="B240" s="4" t="s">
        <v>76</v>
      </c>
      <c r="C240" s="4" t="s">
        <v>172</v>
      </c>
      <c r="D240" s="4" t="s">
        <v>179</v>
      </c>
      <c r="E240" s="5">
        <v>23015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0.79</v>
      </c>
      <c r="Y240" s="4">
        <v>0</v>
      </c>
    </row>
    <row r="241" spans="1:25" x14ac:dyDescent="0.25">
      <c r="A241" s="4">
        <v>2016</v>
      </c>
      <c r="B241" s="4" t="s">
        <v>76</v>
      </c>
      <c r="C241" s="4" t="s">
        <v>172</v>
      </c>
      <c r="D241" s="4" t="s">
        <v>179</v>
      </c>
      <c r="E241" s="5">
        <v>23115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0.65</v>
      </c>
      <c r="O241" s="4">
        <v>0.83</v>
      </c>
      <c r="P241" s="4">
        <v>0</v>
      </c>
      <c r="Q241" s="4">
        <v>0</v>
      </c>
      <c r="R241" s="4">
        <v>0</v>
      </c>
      <c r="S241" s="4">
        <v>0</v>
      </c>
      <c r="T241" s="4">
        <v>0.35</v>
      </c>
      <c r="U241" s="4">
        <v>0.26</v>
      </c>
      <c r="V241" s="4">
        <v>0</v>
      </c>
      <c r="W241" s="4">
        <v>0.23</v>
      </c>
      <c r="X241" s="4">
        <v>0.84</v>
      </c>
      <c r="Y241" s="4">
        <v>0.4</v>
      </c>
    </row>
    <row r="242" spans="1:25" x14ac:dyDescent="0.25">
      <c r="A242" s="4">
        <v>2016</v>
      </c>
      <c r="B242" s="4" t="s">
        <v>76</v>
      </c>
      <c r="C242" s="4" t="s">
        <v>172</v>
      </c>
      <c r="D242" s="4" t="s">
        <v>179</v>
      </c>
      <c r="E242" s="5">
        <v>23215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0.85</v>
      </c>
      <c r="P242" s="4">
        <v>0.2</v>
      </c>
      <c r="Q242" s="4">
        <v>0</v>
      </c>
      <c r="R242" s="4">
        <v>0</v>
      </c>
      <c r="S242" s="4">
        <v>0.59</v>
      </c>
      <c r="T242" s="4">
        <v>0</v>
      </c>
      <c r="U242" s="4">
        <v>0.36</v>
      </c>
      <c r="V242" s="4">
        <v>0.39</v>
      </c>
      <c r="W242" s="4">
        <v>0.54</v>
      </c>
      <c r="X242" s="4">
        <v>0</v>
      </c>
      <c r="Y242" s="4">
        <v>0.21</v>
      </c>
    </row>
    <row r="243" spans="1:25" x14ac:dyDescent="0.25">
      <c r="A243" s="4">
        <v>2016</v>
      </c>
      <c r="B243" s="4" t="s">
        <v>76</v>
      </c>
      <c r="C243" s="4" t="s">
        <v>172</v>
      </c>
      <c r="D243" s="4" t="s">
        <v>180</v>
      </c>
      <c r="E243" s="5">
        <v>25515</v>
      </c>
      <c r="F243" s="4">
        <v>0.51</v>
      </c>
      <c r="G243" s="4">
        <v>0</v>
      </c>
      <c r="H243" s="4">
        <v>0.14000000000000001</v>
      </c>
      <c r="I243" s="4">
        <v>0</v>
      </c>
      <c r="J243" s="4">
        <v>0.09</v>
      </c>
      <c r="K243" s="4">
        <v>0</v>
      </c>
      <c r="L243" s="4">
        <v>0.28999999999999998</v>
      </c>
      <c r="M243" s="4">
        <v>0</v>
      </c>
      <c r="N243" s="4">
        <v>0.48</v>
      </c>
      <c r="O243" s="4">
        <v>0.55000000000000004</v>
      </c>
      <c r="P243" s="4">
        <v>0.23</v>
      </c>
      <c r="Q243" s="4">
        <v>0</v>
      </c>
      <c r="R243" s="4">
        <v>0.23</v>
      </c>
      <c r="S243" s="4">
        <v>0.4</v>
      </c>
      <c r="T243" s="4">
        <v>0</v>
      </c>
      <c r="U243" s="4">
        <v>0.14000000000000001</v>
      </c>
      <c r="V243" s="4">
        <v>0.19</v>
      </c>
      <c r="W243" s="4">
        <v>0.09</v>
      </c>
      <c r="X243" s="4">
        <v>0.66</v>
      </c>
      <c r="Y243" s="4">
        <v>0.06</v>
      </c>
    </row>
    <row r="244" spans="1:25" x14ac:dyDescent="0.25">
      <c r="A244" s="4">
        <v>2016</v>
      </c>
      <c r="B244" s="4" t="s">
        <v>76</v>
      </c>
      <c r="C244" s="4" t="s">
        <v>172</v>
      </c>
      <c r="D244" s="4" t="s">
        <v>180</v>
      </c>
      <c r="E244" s="5">
        <v>25915</v>
      </c>
      <c r="F244" s="4">
        <v>0</v>
      </c>
      <c r="G244" s="4">
        <v>0</v>
      </c>
      <c r="H244" s="4">
        <v>0.13</v>
      </c>
      <c r="I244" s="4">
        <v>0</v>
      </c>
      <c r="J244" s="4">
        <v>0</v>
      </c>
      <c r="K244" s="4">
        <v>0</v>
      </c>
      <c r="L244" s="4">
        <v>0</v>
      </c>
      <c r="M244" s="4">
        <v>0.1</v>
      </c>
      <c r="N244" s="4">
        <v>0.76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0.32</v>
      </c>
      <c r="V244" s="4">
        <v>0.05</v>
      </c>
      <c r="W244" s="4">
        <v>0.24</v>
      </c>
      <c r="X244" s="4">
        <v>0.52</v>
      </c>
      <c r="Y244" s="4">
        <v>0.11</v>
      </c>
    </row>
    <row r="245" spans="1:25" x14ac:dyDescent="0.25">
      <c r="A245" s="4">
        <v>2016</v>
      </c>
      <c r="B245" s="4" t="s">
        <v>76</v>
      </c>
      <c r="C245" s="4" t="s">
        <v>172</v>
      </c>
      <c r="D245" s="4" t="s">
        <v>180</v>
      </c>
      <c r="E245" s="5">
        <v>26015</v>
      </c>
      <c r="F245" s="4">
        <v>0.55000000000000004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0.08</v>
      </c>
      <c r="N245" s="4">
        <v>0.54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0.46</v>
      </c>
      <c r="Y245" s="4">
        <v>0</v>
      </c>
    </row>
    <row r="246" spans="1:25" x14ac:dyDescent="0.25">
      <c r="A246" s="4">
        <v>2016</v>
      </c>
      <c r="B246" s="4" t="s">
        <v>76</v>
      </c>
      <c r="C246" s="4" t="s">
        <v>172</v>
      </c>
      <c r="D246" s="4" t="s">
        <v>181</v>
      </c>
      <c r="E246" s="5">
        <v>25615</v>
      </c>
      <c r="F246" s="4">
        <v>0.56000000000000005</v>
      </c>
      <c r="G246" s="4">
        <v>0</v>
      </c>
      <c r="H246" s="4">
        <v>0.12</v>
      </c>
      <c r="I246" s="4">
        <v>0</v>
      </c>
      <c r="J246" s="4">
        <v>0.13</v>
      </c>
      <c r="K246" s="4">
        <v>0</v>
      </c>
      <c r="L246" s="4">
        <v>0.34</v>
      </c>
      <c r="M246" s="4">
        <v>0</v>
      </c>
      <c r="N246" s="4">
        <v>0.51</v>
      </c>
      <c r="O246" s="4">
        <v>0.52</v>
      </c>
      <c r="P246" s="4">
        <v>0.21</v>
      </c>
      <c r="Q246" s="4">
        <v>0</v>
      </c>
      <c r="R246" s="4">
        <v>0.23</v>
      </c>
      <c r="S246" s="4">
        <v>0.36</v>
      </c>
      <c r="T246" s="4">
        <v>0.34</v>
      </c>
      <c r="U246" s="4">
        <v>0.15</v>
      </c>
      <c r="V246" s="4">
        <v>0.39</v>
      </c>
      <c r="W246" s="4">
        <v>0.17</v>
      </c>
      <c r="X246" s="4">
        <v>0.48</v>
      </c>
      <c r="Y246" s="4">
        <v>0.1</v>
      </c>
    </row>
    <row r="247" spans="1:25" x14ac:dyDescent="0.25">
      <c r="A247" s="4">
        <v>2016</v>
      </c>
      <c r="B247" s="4" t="s">
        <v>76</v>
      </c>
      <c r="C247" s="4" t="s">
        <v>172</v>
      </c>
      <c r="D247" s="4" t="s">
        <v>181</v>
      </c>
      <c r="E247" s="5">
        <v>25715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0.12</v>
      </c>
      <c r="N247" s="4">
        <v>0</v>
      </c>
      <c r="O247" s="4">
        <v>0.68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0.42</v>
      </c>
      <c r="W247" s="4">
        <v>0.08</v>
      </c>
      <c r="X247" s="4">
        <v>0.84</v>
      </c>
      <c r="Y247" s="4">
        <v>0.36</v>
      </c>
    </row>
    <row r="248" spans="1:25" x14ac:dyDescent="0.25">
      <c r="A248" s="4">
        <v>2016</v>
      </c>
      <c r="B248" s="4" t="s">
        <v>76</v>
      </c>
      <c r="C248" s="4" t="s">
        <v>172</v>
      </c>
      <c r="D248" s="4" t="s">
        <v>181</v>
      </c>
      <c r="E248" s="5">
        <v>25754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0.09</v>
      </c>
      <c r="N248" s="4">
        <v>0.78</v>
      </c>
      <c r="O248" s="4">
        <v>0.57999999999999996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0.2</v>
      </c>
      <c r="V248" s="4">
        <v>0.19</v>
      </c>
      <c r="W248" s="4">
        <v>0.08</v>
      </c>
      <c r="X248" s="4">
        <v>0.81</v>
      </c>
      <c r="Y248" s="4">
        <v>0.36</v>
      </c>
    </row>
    <row r="249" spans="1:25" x14ac:dyDescent="0.25">
      <c r="A249" s="4">
        <v>2016</v>
      </c>
      <c r="B249" s="4" t="s">
        <v>76</v>
      </c>
      <c r="C249" s="4" t="s">
        <v>172</v>
      </c>
      <c r="D249" s="4" t="s">
        <v>182</v>
      </c>
      <c r="E249" s="5">
        <v>25415</v>
      </c>
      <c r="F249" s="4">
        <v>0.53</v>
      </c>
      <c r="G249" s="4">
        <v>0</v>
      </c>
      <c r="H249" s="4">
        <v>0.11</v>
      </c>
      <c r="I249" s="4">
        <v>0</v>
      </c>
      <c r="J249" s="4">
        <v>0.1</v>
      </c>
      <c r="K249" s="4">
        <v>0.1</v>
      </c>
      <c r="L249" s="4">
        <v>0.36</v>
      </c>
      <c r="M249" s="4">
        <v>0.1</v>
      </c>
      <c r="N249" s="4">
        <v>0.5</v>
      </c>
      <c r="O249" s="4">
        <v>0.56000000000000005</v>
      </c>
      <c r="P249" s="4">
        <v>0.22</v>
      </c>
      <c r="Q249" s="4">
        <v>0</v>
      </c>
      <c r="R249" s="4">
        <v>0.23</v>
      </c>
      <c r="S249" s="4">
        <v>0.33</v>
      </c>
      <c r="T249" s="4">
        <v>0.28000000000000003</v>
      </c>
      <c r="U249" s="4">
        <v>0.21</v>
      </c>
      <c r="V249" s="4">
        <v>0.32</v>
      </c>
      <c r="W249" s="4">
        <v>0.1</v>
      </c>
      <c r="X249" s="4">
        <v>0.53</v>
      </c>
      <c r="Y249" s="4">
        <v>0.32</v>
      </c>
    </row>
    <row r="250" spans="1:25" x14ac:dyDescent="0.25">
      <c r="A250" s="4">
        <v>2016</v>
      </c>
      <c r="B250" s="4" t="s">
        <v>76</v>
      </c>
      <c r="C250" s="4" t="s">
        <v>172</v>
      </c>
      <c r="D250" s="4" t="s">
        <v>182</v>
      </c>
      <c r="E250" s="5">
        <v>25815</v>
      </c>
      <c r="F250" s="4">
        <v>0.53</v>
      </c>
      <c r="G250" s="4">
        <v>0</v>
      </c>
      <c r="H250" s="4">
        <v>0.11</v>
      </c>
      <c r="I250" s="4">
        <v>0</v>
      </c>
      <c r="J250" s="4">
        <v>0.09</v>
      </c>
      <c r="K250" s="4">
        <v>0</v>
      </c>
      <c r="L250" s="4">
        <v>0.33</v>
      </c>
      <c r="M250" s="4">
        <v>0.02</v>
      </c>
      <c r="N250" s="4">
        <v>0.73</v>
      </c>
      <c r="O250" s="4">
        <v>0.52</v>
      </c>
      <c r="P250" s="4">
        <v>0.16</v>
      </c>
      <c r="Q250" s="4">
        <v>0</v>
      </c>
      <c r="R250" s="4">
        <v>0.23</v>
      </c>
      <c r="S250" s="4">
        <v>0.44</v>
      </c>
      <c r="T250" s="4">
        <v>0.28999999999999998</v>
      </c>
      <c r="U250" s="4">
        <v>0.25</v>
      </c>
      <c r="V250" s="4">
        <v>0.3</v>
      </c>
      <c r="W250" s="4">
        <v>0.1</v>
      </c>
      <c r="X250" s="4">
        <v>0.7</v>
      </c>
      <c r="Y250" s="4">
        <v>0.28000000000000003</v>
      </c>
    </row>
    <row r="251" spans="1:25" x14ac:dyDescent="0.25">
      <c r="A251" s="4">
        <v>2016</v>
      </c>
      <c r="B251" s="4" t="s">
        <v>76</v>
      </c>
      <c r="C251" s="4" t="s">
        <v>172</v>
      </c>
      <c r="D251" s="4" t="s">
        <v>182</v>
      </c>
      <c r="E251" s="5">
        <v>26115</v>
      </c>
      <c r="F251" s="4">
        <v>0.37</v>
      </c>
      <c r="G251" s="4">
        <v>0</v>
      </c>
      <c r="H251" s="4">
        <v>0.08</v>
      </c>
      <c r="I251" s="4">
        <v>0</v>
      </c>
      <c r="J251" s="4">
        <v>0.14000000000000001</v>
      </c>
      <c r="K251" s="4">
        <v>0</v>
      </c>
      <c r="L251" s="4">
        <v>0</v>
      </c>
      <c r="M251" s="4">
        <v>0</v>
      </c>
      <c r="N251" s="4">
        <v>0.57999999999999996</v>
      </c>
      <c r="O251" s="4">
        <v>0</v>
      </c>
      <c r="P251" s="4">
        <v>0.12</v>
      </c>
      <c r="Q251" s="4">
        <v>0</v>
      </c>
      <c r="R251" s="4">
        <v>0.08</v>
      </c>
      <c r="S251" s="4">
        <v>0.42</v>
      </c>
      <c r="T251" s="4">
        <v>0.21</v>
      </c>
      <c r="U251" s="4">
        <v>0.39</v>
      </c>
      <c r="V251" s="4">
        <v>0.24</v>
      </c>
      <c r="W251" s="4">
        <v>0.17</v>
      </c>
      <c r="X251" s="4">
        <v>0.56999999999999995</v>
      </c>
      <c r="Y251" s="4">
        <v>0.39</v>
      </c>
    </row>
    <row r="252" spans="1:25" x14ac:dyDescent="0.25">
      <c r="A252" s="4">
        <v>2016</v>
      </c>
      <c r="B252" s="4" t="s">
        <v>191</v>
      </c>
      <c r="C252" s="4" t="s">
        <v>77</v>
      </c>
      <c r="D252" s="4" t="s">
        <v>183</v>
      </c>
      <c r="E252" s="5" t="s">
        <v>192</v>
      </c>
      <c r="F252" s="4">
        <v>0.67</v>
      </c>
      <c r="G252" s="4">
        <v>0</v>
      </c>
      <c r="H252" s="4">
        <v>0</v>
      </c>
      <c r="I252" s="4">
        <v>0</v>
      </c>
      <c r="J252" s="4">
        <v>0.04</v>
      </c>
      <c r="K252" s="4">
        <v>0.03</v>
      </c>
      <c r="L252" s="4">
        <v>0</v>
      </c>
      <c r="M252" s="4">
        <v>0</v>
      </c>
      <c r="N252" s="4">
        <v>0</v>
      </c>
      <c r="O252" s="4">
        <v>0.72</v>
      </c>
      <c r="P252" s="4">
        <v>0</v>
      </c>
      <c r="Q252" s="4">
        <v>0.03</v>
      </c>
      <c r="R252" s="4">
        <v>0.04</v>
      </c>
      <c r="S252" s="4">
        <v>0</v>
      </c>
      <c r="T252" s="4">
        <v>0</v>
      </c>
      <c r="U252" s="4">
        <v>0.17</v>
      </c>
      <c r="V252" s="4">
        <v>0</v>
      </c>
      <c r="W252" s="4">
        <v>0.17</v>
      </c>
      <c r="X252" s="4">
        <v>0.73</v>
      </c>
      <c r="Y252" s="4">
        <v>0.13</v>
      </c>
    </row>
    <row r="253" spans="1:25" x14ac:dyDescent="0.25">
      <c r="A253" s="4">
        <v>2016</v>
      </c>
      <c r="B253" s="4" t="s">
        <v>191</v>
      </c>
      <c r="C253" s="4" t="s">
        <v>77</v>
      </c>
      <c r="D253" s="4" t="s">
        <v>183</v>
      </c>
      <c r="E253" s="5" t="s">
        <v>193</v>
      </c>
      <c r="F253" s="4">
        <v>0.78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0.7</v>
      </c>
      <c r="N253" s="4">
        <v>0.61</v>
      </c>
      <c r="O253" s="4">
        <v>0.56000000000000005</v>
      </c>
      <c r="P253" s="4">
        <v>0</v>
      </c>
      <c r="Q253" s="4">
        <v>7.0000000000000007E-2</v>
      </c>
      <c r="R253" s="4">
        <v>0.24</v>
      </c>
      <c r="S253" s="4">
        <v>0</v>
      </c>
      <c r="T253" s="4">
        <v>0</v>
      </c>
      <c r="U253" s="4">
        <v>0.25</v>
      </c>
      <c r="V253" s="4">
        <v>0</v>
      </c>
      <c r="W253" s="4">
        <v>0</v>
      </c>
      <c r="X253" s="4">
        <v>0</v>
      </c>
      <c r="Y253" s="4">
        <v>0.14000000000000001</v>
      </c>
    </row>
    <row r="254" spans="1:25" x14ac:dyDescent="0.25">
      <c r="A254" s="4">
        <v>2016</v>
      </c>
      <c r="B254" s="4" t="s">
        <v>191</v>
      </c>
      <c r="C254" s="4" t="s">
        <v>77</v>
      </c>
      <c r="D254" s="4" t="s">
        <v>183</v>
      </c>
      <c r="E254" s="5" t="s">
        <v>194</v>
      </c>
      <c r="F254" s="4">
        <v>0.8</v>
      </c>
      <c r="G254" s="4">
        <v>0</v>
      </c>
      <c r="H254" s="4">
        <v>0</v>
      </c>
      <c r="I254" s="4">
        <v>0</v>
      </c>
      <c r="J254" s="4">
        <v>0.04</v>
      </c>
      <c r="K254" s="4">
        <v>0.04</v>
      </c>
      <c r="L254" s="4">
        <v>0</v>
      </c>
      <c r="M254" s="4">
        <v>0.83</v>
      </c>
      <c r="N254" s="4">
        <v>0.64</v>
      </c>
      <c r="O254" s="4">
        <v>0.93</v>
      </c>
      <c r="P254" s="4">
        <v>0</v>
      </c>
      <c r="Q254" s="4">
        <v>0.05</v>
      </c>
      <c r="R254" s="4">
        <v>0.24</v>
      </c>
      <c r="S254" s="4">
        <v>0</v>
      </c>
      <c r="T254" s="4">
        <v>0</v>
      </c>
      <c r="U254" s="4">
        <v>0</v>
      </c>
      <c r="V254" s="4">
        <v>0</v>
      </c>
      <c r="W254" s="4">
        <v>0.17</v>
      </c>
      <c r="X254" s="4">
        <v>0.8</v>
      </c>
      <c r="Y254" s="4">
        <v>0.16</v>
      </c>
    </row>
    <row r="255" spans="1:25" x14ac:dyDescent="0.25">
      <c r="A255" s="4">
        <v>2016</v>
      </c>
      <c r="B255" s="4" t="s">
        <v>191</v>
      </c>
      <c r="C255" s="4" t="s">
        <v>77</v>
      </c>
      <c r="D255" s="4" t="s">
        <v>183</v>
      </c>
      <c r="E255" s="5" t="s">
        <v>195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0.14000000000000001</v>
      </c>
      <c r="L255" s="4">
        <v>0</v>
      </c>
      <c r="M255" s="4">
        <v>0.62</v>
      </c>
      <c r="N255" s="4">
        <v>0</v>
      </c>
      <c r="O255" s="4">
        <v>0.6</v>
      </c>
      <c r="P255" s="4">
        <v>0</v>
      </c>
      <c r="Q255" s="4">
        <v>0.21</v>
      </c>
      <c r="R255" s="4">
        <v>0.18</v>
      </c>
      <c r="S255" s="4">
        <v>0</v>
      </c>
      <c r="T255" s="4">
        <v>0</v>
      </c>
      <c r="U255" s="4">
        <v>0</v>
      </c>
      <c r="V255" s="4">
        <v>0</v>
      </c>
      <c r="W255" s="4">
        <v>0.16</v>
      </c>
      <c r="X255" s="4">
        <v>0.59</v>
      </c>
      <c r="Y255" s="4">
        <v>0</v>
      </c>
    </row>
    <row r="256" spans="1:25" x14ac:dyDescent="0.25">
      <c r="A256" s="4">
        <v>2016</v>
      </c>
      <c r="B256" s="4" t="s">
        <v>191</v>
      </c>
      <c r="C256" s="4" t="s">
        <v>77</v>
      </c>
      <c r="D256" s="4" t="s">
        <v>183</v>
      </c>
      <c r="E256" s="5" t="s">
        <v>196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0.54</v>
      </c>
      <c r="Y256" s="4">
        <v>0</v>
      </c>
    </row>
    <row r="257" spans="1:25" x14ac:dyDescent="0.25">
      <c r="A257" s="4">
        <v>2016</v>
      </c>
      <c r="B257" s="4" t="s">
        <v>191</v>
      </c>
      <c r="C257" s="4" t="s">
        <v>77</v>
      </c>
      <c r="D257" s="4" t="s">
        <v>183</v>
      </c>
      <c r="E257" s="5" t="s">
        <v>197</v>
      </c>
      <c r="F257" s="4">
        <v>0.55000000000000004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0.12</v>
      </c>
      <c r="N257" s="4">
        <v>0.56000000000000005</v>
      </c>
      <c r="O257" s="4">
        <v>0.46</v>
      </c>
      <c r="P257" s="4">
        <v>0</v>
      </c>
      <c r="Q257" s="4">
        <v>0</v>
      </c>
      <c r="R257" s="4">
        <v>0</v>
      </c>
      <c r="S257" s="4">
        <v>0.09</v>
      </c>
      <c r="T257" s="4">
        <v>0.08</v>
      </c>
      <c r="U257" s="4">
        <v>0.03</v>
      </c>
      <c r="V257" s="4">
        <v>0.11</v>
      </c>
      <c r="W257" s="4">
        <v>0.32</v>
      </c>
      <c r="X257" s="4">
        <v>0</v>
      </c>
      <c r="Y257" s="4">
        <v>0</v>
      </c>
    </row>
    <row r="258" spans="1:25" x14ac:dyDescent="0.25">
      <c r="A258" s="4">
        <v>2016</v>
      </c>
      <c r="B258" s="4" t="s">
        <v>191</v>
      </c>
      <c r="C258" s="4" t="s">
        <v>77</v>
      </c>
      <c r="D258" s="4" t="s">
        <v>183</v>
      </c>
      <c r="E258" s="5" t="s">
        <v>198</v>
      </c>
      <c r="F258" s="4">
        <v>0.51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0.57999999999999996</v>
      </c>
      <c r="N258" s="4">
        <v>0.77</v>
      </c>
      <c r="O258" s="4">
        <v>0.46</v>
      </c>
      <c r="P258" s="4">
        <v>0</v>
      </c>
      <c r="Q258" s="4">
        <v>0</v>
      </c>
      <c r="R258" s="4">
        <v>0.04</v>
      </c>
      <c r="S258" s="4">
        <v>0.39</v>
      </c>
      <c r="T258" s="4">
        <v>0.09</v>
      </c>
      <c r="U258" s="4">
        <v>0.14000000000000001</v>
      </c>
      <c r="V258" s="4">
        <v>0</v>
      </c>
      <c r="W258" s="4">
        <v>0.04</v>
      </c>
      <c r="X258" s="4">
        <v>0</v>
      </c>
      <c r="Y258" s="4">
        <v>0</v>
      </c>
    </row>
    <row r="259" spans="1:25" x14ac:dyDescent="0.25">
      <c r="A259" s="4">
        <v>2016</v>
      </c>
      <c r="B259" s="4" t="s">
        <v>191</v>
      </c>
      <c r="C259" s="4" t="s">
        <v>199</v>
      </c>
      <c r="D259" s="4" t="s">
        <v>200</v>
      </c>
      <c r="E259" s="5" t="s">
        <v>201</v>
      </c>
      <c r="F259" s="4">
        <v>0.55000000000000004</v>
      </c>
      <c r="G259" s="4">
        <v>0</v>
      </c>
      <c r="H259" s="4">
        <v>0</v>
      </c>
      <c r="I259" s="4">
        <v>0</v>
      </c>
      <c r="J259" s="4">
        <v>0</v>
      </c>
      <c r="K259" s="4">
        <v>0.04</v>
      </c>
      <c r="L259" s="4">
        <v>0</v>
      </c>
      <c r="M259" s="4">
        <v>0.13</v>
      </c>
      <c r="N259" s="4">
        <v>0.41</v>
      </c>
      <c r="O259" s="4">
        <v>0.65</v>
      </c>
      <c r="P259" s="4">
        <v>0.34</v>
      </c>
      <c r="Q259" s="4">
        <v>0.08</v>
      </c>
      <c r="R259" s="4">
        <v>0.15</v>
      </c>
      <c r="S259" s="4">
        <v>0.34</v>
      </c>
      <c r="T259" s="4">
        <v>0</v>
      </c>
      <c r="U259" s="4">
        <v>0.13</v>
      </c>
      <c r="V259" s="4">
        <v>0</v>
      </c>
      <c r="W259" s="4">
        <v>0</v>
      </c>
      <c r="X259" s="4">
        <v>0.5</v>
      </c>
      <c r="Y259" s="4">
        <v>0</v>
      </c>
    </row>
    <row r="260" spans="1:25" x14ac:dyDescent="0.25">
      <c r="A260" s="4">
        <v>2016</v>
      </c>
      <c r="B260" s="4" t="s">
        <v>191</v>
      </c>
      <c r="C260" s="4" t="s">
        <v>199</v>
      </c>
      <c r="D260" s="4" t="s">
        <v>200</v>
      </c>
      <c r="E260" s="5" t="s">
        <v>202</v>
      </c>
      <c r="F260" s="4">
        <v>0</v>
      </c>
      <c r="G260" s="4">
        <v>0</v>
      </c>
      <c r="H260" s="4">
        <v>0</v>
      </c>
      <c r="I260" s="4">
        <v>0</v>
      </c>
      <c r="J260" s="4">
        <v>0.21</v>
      </c>
      <c r="K260" s="4">
        <v>0</v>
      </c>
      <c r="L260" s="4">
        <v>0</v>
      </c>
      <c r="M260" s="4">
        <v>0</v>
      </c>
      <c r="N260" s="4">
        <v>0.64</v>
      </c>
      <c r="O260" s="4">
        <v>0.55000000000000004</v>
      </c>
      <c r="P260" s="4">
        <v>0</v>
      </c>
      <c r="Q260" s="4">
        <v>0</v>
      </c>
      <c r="R260" s="4">
        <v>0.17</v>
      </c>
      <c r="S260" s="4">
        <v>0</v>
      </c>
      <c r="T260" s="4">
        <v>0</v>
      </c>
      <c r="U260" s="4">
        <v>0.48</v>
      </c>
      <c r="V260" s="4">
        <v>0</v>
      </c>
      <c r="W260" s="4">
        <v>0.12</v>
      </c>
      <c r="X260" s="4">
        <v>0.64</v>
      </c>
      <c r="Y260" s="4">
        <v>0.09</v>
      </c>
    </row>
    <row r="261" spans="1:25" x14ac:dyDescent="0.25">
      <c r="A261" s="4">
        <v>2016</v>
      </c>
      <c r="B261" s="4" t="s">
        <v>191</v>
      </c>
      <c r="C261" s="4" t="s">
        <v>199</v>
      </c>
      <c r="D261" s="4" t="s">
        <v>203</v>
      </c>
      <c r="E261" s="5" t="s">
        <v>204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0.7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0.23</v>
      </c>
      <c r="V261" s="4">
        <v>0</v>
      </c>
      <c r="W261" s="4">
        <v>0</v>
      </c>
      <c r="X261" s="4">
        <v>0.5</v>
      </c>
      <c r="Y261" s="4">
        <v>0</v>
      </c>
    </row>
    <row r="262" spans="1:25" x14ac:dyDescent="0.25">
      <c r="A262" s="4">
        <v>2016</v>
      </c>
      <c r="B262" s="4" t="s">
        <v>191</v>
      </c>
      <c r="C262" s="4" t="s">
        <v>199</v>
      </c>
      <c r="D262" s="4" t="s">
        <v>203</v>
      </c>
      <c r="E262" s="5" t="s">
        <v>205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0.48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0.31</v>
      </c>
      <c r="V262" s="4">
        <v>0</v>
      </c>
      <c r="W262" s="4">
        <v>0</v>
      </c>
      <c r="X262" s="4">
        <v>0.74</v>
      </c>
      <c r="Y262" s="4">
        <v>0</v>
      </c>
    </row>
    <row r="263" spans="1:25" x14ac:dyDescent="0.25">
      <c r="A263" s="4">
        <v>2016</v>
      </c>
      <c r="B263" s="4" t="s">
        <v>191</v>
      </c>
      <c r="C263" s="4" t="s">
        <v>199</v>
      </c>
      <c r="D263" s="4" t="s">
        <v>203</v>
      </c>
      <c r="E263" s="5" t="s">
        <v>206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0.68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0.15</v>
      </c>
      <c r="V263" s="4">
        <v>0</v>
      </c>
      <c r="W263" s="4">
        <v>0</v>
      </c>
      <c r="X263" s="4">
        <v>0.49</v>
      </c>
      <c r="Y263" s="4">
        <v>0</v>
      </c>
    </row>
    <row r="264" spans="1:25" x14ac:dyDescent="0.25">
      <c r="A264" s="4">
        <v>2016</v>
      </c>
      <c r="B264" s="4" t="s">
        <v>191</v>
      </c>
      <c r="C264" s="4" t="s">
        <v>199</v>
      </c>
      <c r="D264" s="4" t="s">
        <v>203</v>
      </c>
      <c r="E264" s="5" t="s">
        <v>207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0.08</v>
      </c>
      <c r="N264" s="4">
        <v>0</v>
      </c>
      <c r="O264" s="4">
        <v>0.52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0.36</v>
      </c>
      <c r="V264" s="4">
        <v>0</v>
      </c>
      <c r="W264" s="4">
        <v>0</v>
      </c>
      <c r="X264" s="4">
        <v>0.73</v>
      </c>
      <c r="Y264" s="4">
        <v>0</v>
      </c>
    </row>
    <row r="265" spans="1:25" x14ac:dyDescent="0.25">
      <c r="A265" s="4">
        <v>2016</v>
      </c>
      <c r="B265" s="4" t="s">
        <v>191</v>
      </c>
      <c r="C265" s="4" t="s">
        <v>199</v>
      </c>
      <c r="D265" s="4" t="s">
        <v>208</v>
      </c>
      <c r="E265" s="5" t="s">
        <v>209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0.03</v>
      </c>
      <c r="L265" s="4">
        <v>0</v>
      </c>
      <c r="M265" s="4">
        <v>0</v>
      </c>
      <c r="N265" s="4">
        <v>0</v>
      </c>
      <c r="O265" s="4">
        <v>0.7</v>
      </c>
      <c r="P265" s="4">
        <v>0</v>
      </c>
      <c r="Q265" s="4">
        <v>0.03</v>
      </c>
      <c r="R265" s="4">
        <v>0.11</v>
      </c>
      <c r="S265" s="4">
        <v>0</v>
      </c>
      <c r="T265" s="4">
        <v>0</v>
      </c>
      <c r="U265" s="4">
        <v>0.18</v>
      </c>
      <c r="V265" s="4">
        <v>0</v>
      </c>
      <c r="W265" s="4">
        <v>0.32</v>
      </c>
      <c r="X265" s="4">
        <v>0.32</v>
      </c>
      <c r="Y265" s="4">
        <v>0</v>
      </c>
    </row>
    <row r="266" spans="1:25" x14ac:dyDescent="0.25">
      <c r="A266" s="4">
        <v>2016</v>
      </c>
      <c r="B266" s="4" t="s">
        <v>191</v>
      </c>
      <c r="C266" s="4" t="s">
        <v>199</v>
      </c>
      <c r="D266" s="4" t="s">
        <v>208</v>
      </c>
      <c r="E266" s="5" t="s">
        <v>210</v>
      </c>
      <c r="F266" s="4">
        <v>0.52</v>
      </c>
      <c r="G266" s="4">
        <v>0</v>
      </c>
      <c r="H266" s="4">
        <v>0</v>
      </c>
      <c r="I266" s="4">
        <v>0</v>
      </c>
      <c r="J266" s="4">
        <v>0.12</v>
      </c>
      <c r="K266" s="4">
        <v>0</v>
      </c>
      <c r="L266" s="4">
        <v>0</v>
      </c>
      <c r="M266" s="4">
        <v>7.0000000000000007E-2</v>
      </c>
      <c r="N266" s="4">
        <v>0.38</v>
      </c>
      <c r="O266" s="4">
        <v>0.54</v>
      </c>
      <c r="P266" s="4">
        <v>0</v>
      </c>
      <c r="Q266" s="4">
        <v>0</v>
      </c>
      <c r="R266" s="4">
        <v>0.11</v>
      </c>
      <c r="S266" s="4">
        <v>0</v>
      </c>
      <c r="T266" s="4">
        <v>0</v>
      </c>
      <c r="U266" s="4">
        <v>0.16</v>
      </c>
      <c r="V266" s="4">
        <v>0</v>
      </c>
      <c r="W266" s="4">
        <v>0.05</v>
      </c>
      <c r="X266" s="4">
        <v>0.53</v>
      </c>
      <c r="Y266" s="4">
        <v>0</v>
      </c>
    </row>
    <row r="267" spans="1:25" x14ac:dyDescent="0.25">
      <c r="A267" s="4">
        <v>2016</v>
      </c>
      <c r="B267" s="4" t="s">
        <v>191</v>
      </c>
      <c r="C267" s="4" t="s">
        <v>199</v>
      </c>
      <c r="D267" s="4" t="s">
        <v>208</v>
      </c>
      <c r="E267" s="5">
        <v>10036</v>
      </c>
      <c r="F267" s="4">
        <v>0.57999999999999996</v>
      </c>
      <c r="G267" s="4">
        <v>0</v>
      </c>
      <c r="H267" s="4">
        <v>0</v>
      </c>
      <c r="I267" s="4">
        <v>0</v>
      </c>
      <c r="J267" s="4">
        <v>0.2</v>
      </c>
      <c r="K267" s="4">
        <v>0</v>
      </c>
      <c r="L267" s="4">
        <v>0</v>
      </c>
      <c r="M267" s="4">
        <v>0.04</v>
      </c>
      <c r="N267" s="4">
        <v>0.4</v>
      </c>
      <c r="O267" s="4">
        <v>0.54</v>
      </c>
      <c r="P267" s="4">
        <v>0</v>
      </c>
      <c r="Q267" s="4">
        <v>0.32</v>
      </c>
      <c r="R267" s="4">
        <v>0.1</v>
      </c>
      <c r="S267" s="4">
        <v>0.32</v>
      </c>
      <c r="T267" s="4">
        <v>0</v>
      </c>
      <c r="U267" s="4">
        <v>0.27</v>
      </c>
      <c r="V267" s="4">
        <v>0</v>
      </c>
      <c r="W267" s="4">
        <v>0.09</v>
      </c>
      <c r="X267" s="4">
        <v>0.64</v>
      </c>
      <c r="Y267" s="4">
        <v>0</v>
      </c>
    </row>
    <row r="268" spans="1:25" x14ac:dyDescent="0.25">
      <c r="A268" s="4">
        <v>2016</v>
      </c>
      <c r="B268" s="4" t="s">
        <v>191</v>
      </c>
      <c r="C268" s="4" t="s">
        <v>199</v>
      </c>
      <c r="D268" s="4" t="s">
        <v>208</v>
      </c>
      <c r="E268" s="5">
        <v>10433</v>
      </c>
      <c r="F268" s="4">
        <v>0.28000000000000003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0.05</v>
      </c>
      <c r="N268" s="4">
        <v>0.37</v>
      </c>
      <c r="O268" s="4">
        <v>0.54</v>
      </c>
      <c r="P268" s="4">
        <v>0</v>
      </c>
      <c r="Q268" s="4">
        <v>0.1</v>
      </c>
      <c r="R268" s="4">
        <v>0.13</v>
      </c>
      <c r="S268" s="4">
        <v>0.28000000000000003</v>
      </c>
      <c r="T268" s="4">
        <v>0.13</v>
      </c>
      <c r="U268" s="4">
        <v>0.1</v>
      </c>
      <c r="V268" s="4">
        <v>0.4</v>
      </c>
      <c r="W268" s="4">
        <v>0.14000000000000001</v>
      </c>
      <c r="X268" s="4">
        <v>0.33</v>
      </c>
      <c r="Y268" s="4">
        <v>0</v>
      </c>
    </row>
    <row r="269" spans="1:25" x14ac:dyDescent="0.25">
      <c r="A269" s="4">
        <v>2016</v>
      </c>
      <c r="B269" s="4" t="s">
        <v>191</v>
      </c>
      <c r="C269" s="4" t="s">
        <v>199</v>
      </c>
      <c r="D269" s="4" t="s">
        <v>211</v>
      </c>
      <c r="E269" s="5">
        <v>11033</v>
      </c>
      <c r="F269" s="4">
        <v>0.5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0.76</v>
      </c>
      <c r="O269" s="4">
        <v>0.66</v>
      </c>
      <c r="P269" s="4">
        <v>0</v>
      </c>
      <c r="Q269" s="4">
        <v>0</v>
      </c>
      <c r="R269" s="4">
        <v>0.13</v>
      </c>
      <c r="S269" s="4">
        <v>0.31</v>
      </c>
      <c r="T269" s="4">
        <v>0.15</v>
      </c>
      <c r="U269" s="4">
        <v>0.1</v>
      </c>
      <c r="V269" s="4">
        <v>0</v>
      </c>
      <c r="W269" s="4">
        <v>0.3</v>
      </c>
      <c r="X269" s="4">
        <v>0.47</v>
      </c>
      <c r="Y269" s="4">
        <v>0.28000000000000003</v>
      </c>
    </row>
    <row r="270" spans="1:25" x14ac:dyDescent="0.25">
      <c r="A270" s="4">
        <v>2016</v>
      </c>
      <c r="B270" s="4" t="s">
        <v>191</v>
      </c>
      <c r="C270" s="4" t="s">
        <v>199</v>
      </c>
      <c r="D270" s="4" t="s">
        <v>211</v>
      </c>
      <c r="E270" s="5">
        <v>11430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0.53</v>
      </c>
      <c r="P270" s="4">
        <v>0</v>
      </c>
      <c r="Q270" s="4">
        <v>0</v>
      </c>
      <c r="R270" s="4">
        <v>0.14000000000000001</v>
      </c>
      <c r="S270" s="4">
        <v>0</v>
      </c>
      <c r="T270" s="4">
        <v>0</v>
      </c>
      <c r="U270" s="4">
        <v>0.23</v>
      </c>
      <c r="V270" s="4">
        <v>0</v>
      </c>
      <c r="W270" s="4">
        <v>0</v>
      </c>
      <c r="X270" s="4">
        <v>0.6</v>
      </c>
      <c r="Y270" s="4">
        <v>0</v>
      </c>
    </row>
    <row r="271" spans="1:25" x14ac:dyDescent="0.25">
      <c r="A271" s="4">
        <v>2016</v>
      </c>
      <c r="B271" s="4" t="s">
        <v>191</v>
      </c>
      <c r="C271" s="4" t="s">
        <v>199</v>
      </c>
      <c r="D271" s="4" t="s">
        <v>211</v>
      </c>
      <c r="E271" s="5">
        <v>12037</v>
      </c>
      <c r="F271" s="4">
        <v>0.67</v>
      </c>
      <c r="G271" s="4">
        <v>0</v>
      </c>
      <c r="H271" s="4">
        <v>0</v>
      </c>
      <c r="I271" s="4">
        <v>0</v>
      </c>
      <c r="J271" s="4">
        <v>0.27</v>
      </c>
      <c r="K271" s="4">
        <v>0.08</v>
      </c>
      <c r="L271" s="4">
        <v>0</v>
      </c>
      <c r="M271" s="4">
        <v>0.04</v>
      </c>
      <c r="N271" s="4">
        <v>0.78</v>
      </c>
      <c r="O271" s="4">
        <v>0.77</v>
      </c>
      <c r="P271" s="4">
        <v>0.17</v>
      </c>
      <c r="Q271" s="4">
        <v>0.11</v>
      </c>
      <c r="R271" s="4">
        <v>0.21</v>
      </c>
      <c r="S271" s="4">
        <v>0.36</v>
      </c>
      <c r="T271" s="4">
        <v>0.25</v>
      </c>
      <c r="U271" s="4">
        <v>0.19</v>
      </c>
      <c r="V271" s="4">
        <v>0</v>
      </c>
      <c r="W271" s="4">
        <v>0.24</v>
      </c>
      <c r="X271" s="4">
        <v>0.7</v>
      </c>
      <c r="Y271" s="4">
        <v>7.0000000000000007E-2</v>
      </c>
    </row>
    <row r="272" spans="1:25" x14ac:dyDescent="0.25">
      <c r="A272" s="4">
        <v>2016</v>
      </c>
      <c r="B272" s="4" t="s">
        <v>191</v>
      </c>
      <c r="C272" s="4" t="s">
        <v>212</v>
      </c>
      <c r="D272" s="4" t="s">
        <v>213</v>
      </c>
      <c r="E272" s="5">
        <v>27626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0.99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0.35</v>
      </c>
      <c r="X272" s="4">
        <v>0</v>
      </c>
      <c r="Y272" s="4">
        <v>0</v>
      </c>
    </row>
    <row r="273" spans="1:25" x14ac:dyDescent="0.25">
      <c r="A273" s="4">
        <v>2016</v>
      </c>
      <c r="B273" s="4" t="s">
        <v>191</v>
      </c>
      <c r="C273" s="4" t="s">
        <v>212</v>
      </c>
      <c r="D273" s="4" t="s">
        <v>213</v>
      </c>
      <c r="E273" s="5">
        <v>27714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0.22</v>
      </c>
      <c r="N273" s="4">
        <v>0.48</v>
      </c>
      <c r="O273" s="4">
        <v>0.49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</row>
    <row r="274" spans="1:25" x14ac:dyDescent="0.25">
      <c r="A274" s="4">
        <v>2016</v>
      </c>
      <c r="B274" s="4" t="s">
        <v>191</v>
      </c>
      <c r="C274" s="4" t="s">
        <v>212</v>
      </c>
      <c r="D274" s="4" t="s">
        <v>213</v>
      </c>
      <c r="E274" s="5">
        <v>27726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0.74</v>
      </c>
      <c r="O274" s="4">
        <v>0.6</v>
      </c>
      <c r="P274" s="4">
        <v>0</v>
      </c>
      <c r="Q274" s="4">
        <v>0</v>
      </c>
      <c r="R274" s="4">
        <v>0</v>
      </c>
      <c r="S274" s="4">
        <v>0.15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</row>
    <row r="275" spans="1:25" x14ac:dyDescent="0.25">
      <c r="A275" s="4">
        <v>2016</v>
      </c>
      <c r="B275" s="4" t="s">
        <v>191</v>
      </c>
      <c r="C275" s="4" t="s">
        <v>212</v>
      </c>
      <c r="D275" s="4" t="s">
        <v>213</v>
      </c>
      <c r="E275" s="5">
        <v>27814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0.33</v>
      </c>
      <c r="O275" s="4">
        <v>0.49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</row>
    <row r="276" spans="1:25" x14ac:dyDescent="0.25">
      <c r="A276" s="4">
        <v>2016</v>
      </c>
      <c r="B276" s="4" t="s">
        <v>191</v>
      </c>
      <c r="C276" s="4" t="s">
        <v>212</v>
      </c>
      <c r="D276" s="4" t="s">
        <v>213</v>
      </c>
      <c r="E276" s="5">
        <v>28014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0.57999999999999996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25" x14ac:dyDescent="0.25">
      <c r="A277" s="4">
        <v>2016</v>
      </c>
      <c r="B277" s="4" t="s">
        <v>191</v>
      </c>
      <c r="C277" s="4" t="s">
        <v>212</v>
      </c>
      <c r="D277" s="4" t="s">
        <v>213</v>
      </c>
      <c r="E277" s="5">
        <v>28026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0.27</v>
      </c>
      <c r="N277" s="4">
        <v>0.53</v>
      </c>
      <c r="O277" s="4">
        <v>0.34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25" x14ac:dyDescent="0.25">
      <c r="A278" s="4">
        <v>2016</v>
      </c>
      <c r="B278" s="4" t="s">
        <v>191</v>
      </c>
      <c r="C278" s="4" t="s">
        <v>212</v>
      </c>
      <c r="D278" s="4" t="s">
        <v>214</v>
      </c>
      <c r="E278" s="5">
        <v>30315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0.27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0.27</v>
      </c>
      <c r="W278" s="4">
        <v>0.2</v>
      </c>
      <c r="X278" s="4">
        <v>0</v>
      </c>
      <c r="Y278" s="4">
        <v>0</v>
      </c>
    </row>
    <row r="279" spans="1:25" x14ac:dyDescent="0.25">
      <c r="A279" s="4">
        <v>2016</v>
      </c>
      <c r="B279" s="4" t="s">
        <v>191</v>
      </c>
      <c r="C279" s="4" t="s">
        <v>212</v>
      </c>
      <c r="D279" s="4" t="s">
        <v>214</v>
      </c>
      <c r="E279" s="5">
        <v>30415</v>
      </c>
      <c r="F279" s="4">
        <v>0.45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0.04</v>
      </c>
      <c r="N279" s="4">
        <v>0.48</v>
      </c>
      <c r="O279" s="4">
        <v>0.31</v>
      </c>
      <c r="P279" s="4">
        <v>0</v>
      </c>
      <c r="Q279" s="4">
        <v>0</v>
      </c>
      <c r="R279" s="4">
        <v>0</v>
      </c>
      <c r="S279" s="4">
        <v>0.17</v>
      </c>
      <c r="T279" s="4">
        <v>0.28000000000000003</v>
      </c>
      <c r="U279" s="4">
        <v>0.08</v>
      </c>
      <c r="V279" s="4">
        <v>0.14000000000000001</v>
      </c>
      <c r="W279" s="4">
        <v>0.3</v>
      </c>
      <c r="X279" s="4">
        <v>0</v>
      </c>
      <c r="Y279" s="4">
        <v>0</v>
      </c>
    </row>
    <row r="280" spans="1:25" x14ac:dyDescent="0.25">
      <c r="A280" s="4">
        <v>2016</v>
      </c>
      <c r="B280" s="4" t="s">
        <v>191</v>
      </c>
      <c r="C280" s="4" t="s">
        <v>212</v>
      </c>
      <c r="D280" s="4" t="s">
        <v>215</v>
      </c>
      <c r="E280" s="5">
        <v>28114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0.42</v>
      </c>
      <c r="O280" s="4">
        <v>0.43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25" x14ac:dyDescent="0.25">
      <c r="A281" s="4">
        <v>2016</v>
      </c>
      <c r="B281" s="4" t="s">
        <v>191</v>
      </c>
      <c r="C281" s="4" t="s">
        <v>212</v>
      </c>
      <c r="D281" s="4" t="s">
        <v>215</v>
      </c>
      <c r="E281" s="5">
        <v>28714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0.33</v>
      </c>
      <c r="Y281" s="4">
        <v>0</v>
      </c>
    </row>
    <row r="282" spans="1:25" x14ac:dyDescent="0.25">
      <c r="A282" s="4">
        <v>2016</v>
      </c>
      <c r="B282" s="4" t="s">
        <v>191</v>
      </c>
      <c r="C282" s="4" t="s">
        <v>212</v>
      </c>
      <c r="D282" s="4" t="s">
        <v>215</v>
      </c>
      <c r="E282" s="5">
        <v>28814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0.36</v>
      </c>
      <c r="Y282" s="4">
        <v>0</v>
      </c>
    </row>
    <row r="283" spans="1:25" x14ac:dyDescent="0.25">
      <c r="A283" s="4">
        <v>2016</v>
      </c>
      <c r="B283" s="4" t="s">
        <v>191</v>
      </c>
      <c r="C283" s="4" t="s">
        <v>212</v>
      </c>
      <c r="D283" s="4" t="s">
        <v>215</v>
      </c>
      <c r="E283" s="5">
        <v>29014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0.34</v>
      </c>
      <c r="O283" s="4">
        <v>0.4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25" x14ac:dyDescent="0.25">
      <c r="A284" s="4">
        <v>2016</v>
      </c>
      <c r="B284" s="4" t="s">
        <v>191</v>
      </c>
      <c r="C284" s="4" t="s">
        <v>212</v>
      </c>
      <c r="D284" s="4" t="s">
        <v>215</v>
      </c>
      <c r="E284" s="5">
        <v>29036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0.14000000000000001</v>
      </c>
      <c r="N284" s="4">
        <v>0.43</v>
      </c>
      <c r="O284" s="4">
        <v>0.43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25" x14ac:dyDescent="0.25">
      <c r="A285" s="4">
        <v>2016</v>
      </c>
      <c r="B285" s="4" t="s">
        <v>191</v>
      </c>
      <c r="C285" s="4" t="s">
        <v>212</v>
      </c>
      <c r="D285" s="4" t="s">
        <v>215</v>
      </c>
      <c r="E285" s="5">
        <v>31536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0.21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0.11</v>
      </c>
      <c r="W285" s="4">
        <v>0</v>
      </c>
      <c r="X285" s="4">
        <v>0</v>
      </c>
      <c r="Y285" s="4">
        <v>0</v>
      </c>
    </row>
    <row r="286" spans="1:25" x14ac:dyDescent="0.25">
      <c r="A286" s="4">
        <v>2016</v>
      </c>
      <c r="B286" s="4" t="s">
        <v>191</v>
      </c>
      <c r="C286" s="4" t="s">
        <v>212</v>
      </c>
      <c r="D286" s="4" t="s">
        <v>216</v>
      </c>
      <c r="E286" s="5">
        <v>30515</v>
      </c>
      <c r="F286" s="4">
        <v>0.46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0.1</v>
      </c>
      <c r="N286" s="4">
        <v>0.57999999999999996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0.08</v>
      </c>
      <c r="V286" s="4">
        <v>0</v>
      </c>
      <c r="W286" s="4">
        <v>0.09</v>
      </c>
      <c r="X286" s="4">
        <v>0</v>
      </c>
      <c r="Y286" s="4">
        <v>0</v>
      </c>
    </row>
    <row r="287" spans="1:25" x14ac:dyDescent="0.25">
      <c r="A287" s="4">
        <v>2016</v>
      </c>
      <c r="B287" s="4" t="s">
        <v>191</v>
      </c>
      <c r="C287" s="4" t="s">
        <v>212</v>
      </c>
      <c r="D287" s="4" t="s">
        <v>216</v>
      </c>
      <c r="E287" s="5">
        <v>30519</v>
      </c>
      <c r="F287" s="4">
        <v>0.72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0.05</v>
      </c>
      <c r="N287" s="4">
        <v>0.55000000000000004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0.08</v>
      </c>
      <c r="V287" s="4">
        <v>0.17</v>
      </c>
      <c r="W287" s="4">
        <v>0.06</v>
      </c>
      <c r="X287" s="4">
        <v>0</v>
      </c>
      <c r="Y287" s="4">
        <v>0</v>
      </c>
    </row>
    <row r="288" spans="1:25" x14ac:dyDescent="0.25">
      <c r="A288" s="4">
        <v>2016</v>
      </c>
      <c r="B288" s="4" t="s">
        <v>191</v>
      </c>
      <c r="C288" s="4" t="s">
        <v>212</v>
      </c>
      <c r="D288" s="4" t="s">
        <v>216</v>
      </c>
      <c r="E288" s="5">
        <v>30615</v>
      </c>
      <c r="F288" s="4">
        <v>0.64</v>
      </c>
      <c r="G288" s="4">
        <v>0</v>
      </c>
      <c r="H288" s="4">
        <v>0</v>
      </c>
      <c r="I288" s="4">
        <v>0</v>
      </c>
      <c r="J288" s="4">
        <v>0.04</v>
      </c>
      <c r="K288" s="4">
        <v>0</v>
      </c>
      <c r="L288" s="4">
        <v>0</v>
      </c>
      <c r="M288" s="4">
        <v>0.1</v>
      </c>
      <c r="N288" s="4">
        <v>0.56999999999999995</v>
      </c>
      <c r="O288" s="4">
        <v>0.79</v>
      </c>
      <c r="P288" s="4">
        <v>0</v>
      </c>
      <c r="Q288" s="4">
        <v>0</v>
      </c>
      <c r="R288" s="4">
        <v>0</v>
      </c>
      <c r="S288" s="4">
        <v>0.28000000000000003</v>
      </c>
      <c r="T288" s="4">
        <v>0</v>
      </c>
      <c r="U288" s="4">
        <v>0.08</v>
      </c>
      <c r="V288" s="4">
        <v>0.35</v>
      </c>
      <c r="W288" s="4">
        <v>0.05</v>
      </c>
      <c r="X288" s="4">
        <v>0</v>
      </c>
      <c r="Y288" s="4">
        <v>0</v>
      </c>
    </row>
    <row r="289" spans="1:25" x14ac:dyDescent="0.25">
      <c r="A289" s="4">
        <v>2016</v>
      </c>
      <c r="B289" s="4" t="s">
        <v>191</v>
      </c>
      <c r="C289" s="4" t="s">
        <v>212</v>
      </c>
      <c r="D289" s="4" t="s">
        <v>216</v>
      </c>
      <c r="E289" s="5">
        <v>30619</v>
      </c>
      <c r="F289" s="4">
        <v>0.4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0.1</v>
      </c>
      <c r="N289" s="4">
        <v>0.59</v>
      </c>
      <c r="O289" s="4">
        <v>0.41</v>
      </c>
      <c r="P289" s="4">
        <v>0</v>
      </c>
      <c r="Q289" s="4">
        <v>0</v>
      </c>
      <c r="R289" s="4">
        <v>0.11</v>
      </c>
      <c r="S289" s="4">
        <v>0</v>
      </c>
      <c r="T289" s="4">
        <v>0.04</v>
      </c>
      <c r="U289" s="4">
        <v>0.02</v>
      </c>
      <c r="V289" s="4">
        <v>0</v>
      </c>
      <c r="W289" s="4">
        <v>0.04</v>
      </c>
      <c r="X289" s="4">
        <v>0</v>
      </c>
      <c r="Y289" s="4">
        <v>0</v>
      </c>
    </row>
    <row r="290" spans="1:25" x14ac:dyDescent="0.25">
      <c r="A290" s="4">
        <v>2016</v>
      </c>
      <c r="B290" s="4" t="s">
        <v>191</v>
      </c>
      <c r="C290" s="4" t="s">
        <v>212</v>
      </c>
      <c r="D290" s="4" t="s">
        <v>216</v>
      </c>
      <c r="E290" s="5">
        <v>30719</v>
      </c>
      <c r="F290" s="4">
        <v>0.38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0.02</v>
      </c>
      <c r="N290" s="4">
        <v>0.39</v>
      </c>
      <c r="O290" s="4">
        <v>0.38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0.1</v>
      </c>
      <c r="V290" s="4">
        <v>0</v>
      </c>
      <c r="W290" s="4">
        <v>0.18</v>
      </c>
      <c r="X290" s="4">
        <v>0</v>
      </c>
      <c r="Y290" s="4">
        <v>0.15</v>
      </c>
    </row>
    <row r="291" spans="1:25" x14ac:dyDescent="0.25">
      <c r="A291" s="4">
        <v>2016</v>
      </c>
      <c r="B291" s="4" t="s">
        <v>191</v>
      </c>
      <c r="C291" s="4" t="s">
        <v>212</v>
      </c>
      <c r="D291" s="4" t="s">
        <v>217</v>
      </c>
      <c r="E291" s="5">
        <v>30936</v>
      </c>
      <c r="F291" s="4">
        <v>0.24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0.39</v>
      </c>
      <c r="O291" s="4">
        <v>0.26</v>
      </c>
      <c r="P291" s="4">
        <v>0</v>
      </c>
      <c r="Q291" s="4">
        <v>0</v>
      </c>
      <c r="R291" s="4">
        <v>0.09</v>
      </c>
      <c r="S291" s="4">
        <v>0</v>
      </c>
      <c r="T291" s="4">
        <v>0</v>
      </c>
      <c r="U291" s="4">
        <v>0.08</v>
      </c>
      <c r="V291" s="4">
        <v>0</v>
      </c>
      <c r="W291" s="4">
        <v>0</v>
      </c>
      <c r="X291" s="4">
        <v>0</v>
      </c>
      <c r="Y291" s="4">
        <v>0</v>
      </c>
    </row>
    <row r="292" spans="1:25" x14ac:dyDescent="0.25">
      <c r="A292" s="4">
        <v>2016</v>
      </c>
      <c r="B292" s="4" t="s">
        <v>191</v>
      </c>
      <c r="C292" s="4" t="s">
        <v>212</v>
      </c>
      <c r="D292" s="4" t="s">
        <v>217</v>
      </c>
      <c r="E292" s="5">
        <v>31036</v>
      </c>
      <c r="F292" s="4">
        <v>0.21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0.11</v>
      </c>
      <c r="N292" s="4">
        <v>0.14000000000000001</v>
      </c>
      <c r="O292" s="4">
        <v>0.28000000000000003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0.05</v>
      </c>
      <c r="V292" s="4">
        <v>0</v>
      </c>
      <c r="W292" s="4">
        <v>0.19</v>
      </c>
      <c r="X292" s="4">
        <v>0</v>
      </c>
      <c r="Y292" s="4">
        <v>0</v>
      </c>
    </row>
    <row r="293" spans="1:25" x14ac:dyDescent="0.25">
      <c r="A293" s="4">
        <v>2016</v>
      </c>
      <c r="B293" s="4" t="s">
        <v>191</v>
      </c>
      <c r="C293" s="4" t="s">
        <v>212</v>
      </c>
      <c r="D293" s="4" t="s">
        <v>217</v>
      </c>
      <c r="E293" s="5">
        <v>31236</v>
      </c>
      <c r="F293" s="4">
        <v>0.12</v>
      </c>
      <c r="G293" s="4">
        <v>0</v>
      </c>
      <c r="H293" s="4">
        <v>0</v>
      </c>
      <c r="I293" s="4">
        <v>0</v>
      </c>
      <c r="J293" s="4">
        <v>0.1</v>
      </c>
      <c r="K293" s="4">
        <v>0</v>
      </c>
      <c r="L293" s="4">
        <v>0</v>
      </c>
      <c r="M293" s="4">
        <v>0.1</v>
      </c>
      <c r="N293" s="4">
        <v>0.28999999999999998</v>
      </c>
      <c r="O293" s="4">
        <v>0.12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0.02</v>
      </c>
      <c r="W293" s="4">
        <v>0</v>
      </c>
      <c r="X293" s="4">
        <v>0</v>
      </c>
      <c r="Y293" s="4">
        <v>0</v>
      </c>
    </row>
    <row r="294" spans="1:25" x14ac:dyDescent="0.25">
      <c r="A294" s="4">
        <v>2016</v>
      </c>
      <c r="B294" s="4" t="s">
        <v>191</v>
      </c>
      <c r="C294" s="4" t="s">
        <v>212</v>
      </c>
      <c r="D294" s="4" t="s">
        <v>217</v>
      </c>
      <c r="E294" s="5">
        <v>31336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0.19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0.1</v>
      </c>
      <c r="W294" s="4">
        <v>0</v>
      </c>
      <c r="X294" s="4">
        <v>0</v>
      </c>
      <c r="Y294" s="4">
        <v>0</v>
      </c>
    </row>
    <row r="295" spans="1:25" x14ac:dyDescent="0.25">
      <c r="A295" s="4">
        <v>2016</v>
      </c>
      <c r="B295" s="4" t="s">
        <v>191</v>
      </c>
      <c r="C295" s="4" t="s">
        <v>212</v>
      </c>
      <c r="D295" s="4" t="s">
        <v>217</v>
      </c>
      <c r="E295" s="5">
        <v>31436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0.03</v>
      </c>
      <c r="N295" s="4">
        <v>0.2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0.04</v>
      </c>
      <c r="W295" s="4">
        <v>0.08</v>
      </c>
      <c r="X295" s="4">
        <v>0</v>
      </c>
      <c r="Y295" s="4">
        <v>0</v>
      </c>
    </row>
    <row r="296" spans="1:25" x14ac:dyDescent="0.25">
      <c r="A296" s="4">
        <v>2016</v>
      </c>
      <c r="B296" s="4" t="s">
        <v>191</v>
      </c>
      <c r="C296" s="4" t="s">
        <v>218</v>
      </c>
      <c r="D296" s="4" t="s">
        <v>219</v>
      </c>
      <c r="E296" s="5">
        <v>31936</v>
      </c>
      <c r="F296" s="4">
        <v>0.18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0.03</v>
      </c>
      <c r="N296" s="4">
        <v>0.31</v>
      </c>
      <c r="O296" s="4">
        <v>0.31</v>
      </c>
      <c r="P296" s="4">
        <v>0</v>
      </c>
      <c r="Q296" s="4">
        <v>0</v>
      </c>
      <c r="R296" s="4">
        <v>0.06</v>
      </c>
      <c r="S296" s="4">
        <v>0</v>
      </c>
      <c r="T296" s="4">
        <v>0</v>
      </c>
      <c r="U296" s="4">
        <v>0</v>
      </c>
      <c r="V296" s="4">
        <v>0.13</v>
      </c>
      <c r="W296" s="4">
        <v>0.24</v>
      </c>
      <c r="X296" s="4">
        <v>0</v>
      </c>
      <c r="Y296" s="4">
        <v>0</v>
      </c>
    </row>
    <row r="297" spans="1:25" x14ac:dyDescent="0.25">
      <c r="A297" s="4">
        <v>2016</v>
      </c>
      <c r="B297" s="4" t="s">
        <v>191</v>
      </c>
      <c r="C297" s="4" t="s">
        <v>218</v>
      </c>
      <c r="D297" s="4" t="s">
        <v>219</v>
      </c>
      <c r="E297" s="5">
        <v>32736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0.28000000000000003</v>
      </c>
      <c r="Y297" s="4">
        <v>0</v>
      </c>
    </row>
    <row r="298" spans="1:25" x14ac:dyDescent="0.25">
      <c r="A298" s="4">
        <v>2016</v>
      </c>
      <c r="B298" s="4" t="s">
        <v>191</v>
      </c>
      <c r="C298" s="4" t="s">
        <v>218</v>
      </c>
      <c r="D298" s="4" t="s">
        <v>219</v>
      </c>
      <c r="E298" s="5">
        <v>32836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0.25</v>
      </c>
      <c r="Y298" s="4">
        <v>0.11</v>
      </c>
    </row>
    <row r="299" spans="1:25" x14ac:dyDescent="0.25">
      <c r="A299" s="4">
        <v>2016</v>
      </c>
      <c r="B299" s="4" t="s">
        <v>191</v>
      </c>
      <c r="C299" s="4" t="s">
        <v>218</v>
      </c>
      <c r="D299" s="4" t="s">
        <v>220</v>
      </c>
      <c r="E299" s="5">
        <v>34833</v>
      </c>
      <c r="F299" s="4">
        <v>0</v>
      </c>
      <c r="G299" s="4">
        <v>0</v>
      </c>
      <c r="H299" s="4">
        <v>0</v>
      </c>
      <c r="I299" s="4">
        <v>0</v>
      </c>
      <c r="J299" s="4">
        <v>0.17</v>
      </c>
      <c r="K299" s="4">
        <v>0</v>
      </c>
      <c r="L299" s="4">
        <v>0</v>
      </c>
      <c r="M299" s="4">
        <v>0.04</v>
      </c>
      <c r="N299" s="4">
        <v>0.16</v>
      </c>
      <c r="O299" s="4">
        <v>0.06</v>
      </c>
      <c r="P299" s="4">
        <v>0</v>
      </c>
      <c r="Q299" s="4">
        <v>0.06</v>
      </c>
      <c r="R299" s="4">
        <v>0.01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0.06</v>
      </c>
      <c r="Y299" s="4">
        <v>0.27</v>
      </c>
    </row>
    <row r="300" spans="1:25" x14ac:dyDescent="0.25">
      <c r="A300" s="4">
        <v>2016</v>
      </c>
      <c r="B300" s="4" t="s">
        <v>191</v>
      </c>
      <c r="C300" s="4" t="s">
        <v>218</v>
      </c>
      <c r="D300" s="4" t="s">
        <v>221</v>
      </c>
      <c r="E300" s="5">
        <v>33533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0.17</v>
      </c>
      <c r="Y300" s="4">
        <v>0</v>
      </c>
    </row>
    <row r="301" spans="1:25" x14ac:dyDescent="0.25">
      <c r="A301" s="4">
        <v>2016</v>
      </c>
      <c r="B301" s="4" t="s">
        <v>191</v>
      </c>
      <c r="C301" s="4" t="s">
        <v>218</v>
      </c>
      <c r="D301" s="4" t="s">
        <v>222</v>
      </c>
      <c r="E301" s="5">
        <v>34036</v>
      </c>
      <c r="F301" s="4">
        <v>0.23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0.16</v>
      </c>
      <c r="N301" s="4">
        <v>0.28000000000000003</v>
      </c>
      <c r="O301" s="4">
        <v>0.5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</row>
    <row r="302" spans="1:25" x14ac:dyDescent="0.25">
      <c r="A302" s="4">
        <v>2016</v>
      </c>
      <c r="B302" s="4" t="s">
        <v>191</v>
      </c>
      <c r="C302" s="4" t="s">
        <v>218</v>
      </c>
      <c r="D302" s="4" t="s">
        <v>222</v>
      </c>
      <c r="E302" s="5">
        <v>34233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0.16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</row>
    <row r="303" spans="1:25" x14ac:dyDescent="0.25">
      <c r="A303" s="4">
        <v>2016</v>
      </c>
      <c r="B303" s="4" t="s">
        <v>191</v>
      </c>
      <c r="C303" s="4" t="s">
        <v>218</v>
      </c>
      <c r="D303" s="4" t="s">
        <v>222</v>
      </c>
      <c r="E303" s="5">
        <v>34513</v>
      </c>
      <c r="F303" s="4">
        <v>0.24</v>
      </c>
      <c r="G303" s="4">
        <v>0</v>
      </c>
      <c r="H303" s="4">
        <v>0.37</v>
      </c>
      <c r="I303" s="4">
        <v>0</v>
      </c>
      <c r="J303" s="4">
        <v>0</v>
      </c>
      <c r="K303" s="4">
        <v>0</v>
      </c>
      <c r="L303" s="4">
        <v>0</v>
      </c>
      <c r="M303" s="4">
        <v>0.24</v>
      </c>
      <c r="N303" s="4">
        <v>0.19</v>
      </c>
      <c r="O303" s="4">
        <v>0.23</v>
      </c>
      <c r="P303" s="4">
        <v>0</v>
      </c>
      <c r="Q303" s="4">
        <v>0</v>
      </c>
      <c r="R303" s="4">
        <v>0</v>
      </c>
      <c r="S303" s="4">
        <v>0.06</v>
      </c>
      <c r="T303" s="4">
        <v>0</v>
      </c>
      <c r="U303" s="4">
        <v>0.03</v>
      </c>
      <c r="V303" s="4">
        <v>0</v>
      </c>
      <c r="W303" s="4">
        <v>0</v>
      </c>
      <c r="X303" s="4">
        <v>0</v>
      </c>
      <c r="Y303" s="4">
        <v>0</v>
      </c>
    </row>
    <row r="304" spans="1:25" x14ac:dyDescent="0.25">
      <c r="A304" s="4">
        <v>2016</v>
      </c>
      <c r="B304" s="4" t="s">
        <v>191</v>
      </c>
      <c r="C304" s="4" t="s">
        <v>218</v>
      </c>
      <c r="D304" s="4" t="s">
        <v>222</v>
      </c>
      <c r="E304" s="5">
        <v>34533</v>
      </c>
      <c r="F304" s="4">
        <v>0.15</v>
      </c>
      <c r="G304" s="4">
        <v>0</v>
      </c>
      <c r="H304" s="4">
        <v>0.26</v>
      </c>
      <c r="I304" s="4">
        <v>0</v>
      </c>
      <c r="J304" s="4">
        <v>0.13</v>
      </c>
      <c r="K304" s="4">
        <v>0.04</v>
      </c>
      <c r="L304" s="4">
        <v>0</v>
      </c>
      <c r="M304" s="4">
        <v>0.17</v>
      </c>
      <c r="N304" s="4">
        <v>0.18</v>
      </c>
      <c r="O304" s="4">
        <v>0.25</v>
      </c>
      <c r="P304" s="4">
        <v>0</v>
      </c>
      <c r="Q304" s="4">
        <v>0</v>
      </c>
      <c r="R304" s="4">
        <v>0.06</v>
      </c>
      <c r="S304" s="4">
        <v>0.06</v>
      </c>
      <c r="T304" s="4">
        <v>0.08</v>
      </c>
      <c r="U304" s="4">
        <v>0.1</v>
      </c>
      <c r="V304" s="4">
        <v>0</v>
      </c>
      <c r="W304" s="4">
        <v>0.37</v>
      </c>
      <c r="X304" s="4">
        <v>0.16</v>
      </c>
      <c r="Y304" s="4">
        <v>0</v>
      </c>
    </row>
    <row r="305" spans="1:25" x14ac:dyDescent="0.25">
      <c r="A305" s="4">
        <v>2016</v>
      </c>
      <c r="B305" s="4" t="s">
        <v>191</v>
      </c>
      <c r="C305" s="4" t="s">
        <v>218</v>
      </c>
      <c r="D305" s="4" t="s">
        <v>222</v>
      </c>
      <c r="E305" s="5">
        <v>34713</v>
      </c>
      <c r="F305" s="4">
        <v>0.16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0.02</v>
      </c>
      <c r="N305" s="4">
        <v>0.01</v>
      </c>
      <c r="O305" s="4">
        <v>0.12</v>
      </c>
      <c r="P305" s="4">
        <v>0</v>
      </c>
      <c r="Q305" s="4">
        <v>0</v>
      </c>
      <c r="R305" s="4">
        <v>0.08</v>
      </c>
      <c r="S305" s="4">
        <v>0.11</v>
      </c>
      <c r="T305" s="4">
        <v>0</v>
      </c>
      <c r="U305" s="4">
        <v>0</v>
      </c>
      <c r="V305" s="4">
        <v>0</v>
      </c>
      <c r="W305" s="4">
        <v>0.19</v>
      </c>
      <c r="X305" s="4">
        <v>0</v>
      </c>
      <c r="Y305" s="4">
        <v>0</v>
      </c>
    </row>
    <row r="306" spans="1:25" x14ac:dyDescent="0.25">
      <c r="A306" s="4">
        <v>2016</v>
      </c>
      <c r="B306" s="4" t="s">
        <v>191</v>
      </c>
      <c r="C306" s="4" t="s">
        <v>218</v>
      </c>
      <c r="D306" s="4" t="s">
        <v>223</v>
      </c>
      <c r="E306" s="5">
        <v>35213</v>
      </c>
      <c r="F306" s="4">
        <v>0.05</v>
      </c>
      <c r="G306" s="4">
        <v>0</v>
      </c>
      <c r="H306" s="4">
        <v>0</v>
      </c>
      <c r="I306" s="4">
        <v>0</v>
      </c>
      <c r="J306" s="4">
        <v>0.21</v>
      </c>
      <c r="K306" s="4">
        <v>0</v>
      </c>
      <c r="L306" s="4">
        <v>0</v>
      </c>
      <c r="M306" s="4">
        <v>0.03</v>
      </c>
      <c r="N306" s="4">
        <v>0.19</v>
      </c>
      <c r="O306" s="4">
        <v>0</v>
      </c>
      <c r="P306" s="4">
        <v>0</v>
      </c>
      <c r="Q306" s="4">
        <v>0</v>
      </c>
      <c r="R306" s="4">
        <v>0.06</v>
      </c>
      <c r="S306" s="4">
        <v>0.1</v>
      </c>
      <c r="T306" s="4">
        <v>0.03</v>
      </c>
      <c r="U306" s="4">
        <v>0.19</v>
      </c>
      <c r="V306" s="4">
        <v>0</v>
      </c>
      <c r="W306" s="4">
        <v>0.16</v>
      </c>
      <c r="X306" s="4">
        <v>0.11</v>
      </c>
      <c r="Y306" s="4">
        <v>0</v>
      </c>
    </row>
    <row r="307" spans="1:25" x14ac:dyDescent="0.25">
      <c r="A307" s="4">
        <v>2016</v>
      </c>
      <c r="B307" s="4" t="s">
        <v>191</v>
      </c>
      <c r="C307" s="4" t="s">
        <v>218</v>
      </c>
      <c r="D307" s="4" t="s">
        <v>223</v>
      </c>
      <c r="E307" s="5">
        <v>35237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0.01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0.02</v>
      </c>
      <c r="U307" s="4">
        <v>0.06</v>
      </c>
      <c r="V307" s="4">
        <v>0</v>
      </c>
      <c r="W307" s="4">
        <v>0</v>
      </c>
      <c r="X307" s="4">
        <v>0.13</v>
      </c>
      <c r="Y307" s="4">
        <v>0</v>
      </c>
    </row>
    <row r="308" spans="1:25" x14ac:dyDescent="0.25">
      <c r="A308" s="4">
        <v>2016</v>
      </c>
      <c r="B308" s="4" t="s">
        <v>191</v>
      </c>
      <c r="C308" s="4" t="s">
        <v>218</v>
      </c>
      <c r="D308" s="4" t="s">
        <v>224</v>
      </c>
      <c r="E308" s="5">
        <v>35313</v>
      </c>
      <c r="F308" s="4">
        <v>0.08</v>
      </c>
      <c r="G308" s="4">
        <v>0</v>
      </c>
      <c r="H308" s="4">
        <v>0</v>
      </c>
      <c r="I308" s="4">
        <v>0.01</v>
      </c>
      <c r="J308" s="4">
        <v>0</v>
      </c>
      <c r="K308" s="4">
        <v>0.06</v>
      </c>
      <c r="L308" s="4">
        <v>0.18</v>
      </c>
      <c r="M308" s="4">
        <v>0.19</v>
      </c>
      <c r="N308" s="4">
        <v>0.09</v>
      </c>
      <c r="O308" s="4">
        <v>0</v>
      </c>
      <c r="P308" s="4">
        <v>0</v>
      </c>
      <c r="Q308" s="4">
        <v>0.09</v>
      </c>
      <c r="R308" s="4">
        <v>0</v>
      </c>
      <c r="S308" s="4">
        <v>0.05</v>
      </c>
      <c r="T308" s="4">
        <v>7.0000000000000007E-2</v>
      </c>
      <c r="U308" s="4">
        <v>0.02</v>
      </c>
      <c r="V308" s="4">
        <v>0</v>
      </c>
      <c r="W308" s="4">
        <v>0.22</v>
      </c>
      <c r="X308" s="4">
        <v>0.28000000000000003</v>
      </c>
      <c r="Y308" s="4">
        <v>0</v>
      </c>
    </row>
    <row r="309" spans="1:25" x14ac:dyDescent="0.25">
      <c r="A309" s="4">
        <v>2016</v>
      </c>
      <c r="B309" s="4" t="s">
        <v>191</v>
      </c>
      <c r="C309" s="4" t="s">
        <v>218</v>
      </c>
      <c r="D309" s="4" t="s">
        <v>224</v>
      </c>
      <c r="E309" s="5">
        <v>35613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0.08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09"/>
  <sheetViews>
    <sheetView workbookViewId="0">
      <selection activeCell="M9" sqref="M9"/>
    </sheetView>
  </sheetViews>
  <sheetFormatPr defaultRowHeight="15" x14ac:dyDescent="0.25"/>
  <cols>
    <col min="1" max="25" width="9.140625" style="4"/>
  </cols>
  <sheetData>
    <row r="1" spans="1:25" ht="15.75" x14ac:dyDescent="0.25">
      <c r="A1" s="3" t="s">
        <v>228</v>
      </c>
      <c r="B1" s="3"/>
      <c r="C1" s="3"/>
      <c r="D1" s="3"/>
      <c r="E1" s="3"/>
      <c r="F1" s="3"/>
      <c r="G1" s="3"/>
      <c r="H1" s="3"/>
      <c r="I1" s="3"/>
      <c r="J1" s="3"/>
    </row>
    <row r="2" spans="1: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5">
      <c r="A3" s="4">
        <v>2016</v>
      </c>
      <c r="B3" s="4" t="s">
        <v>25</v>
      </c>
      <c r="C3" s="4" t="s">
        <v>26</v>
      </c>
      <c r="D3" s="4" t="s">
        <v>27</v>
      </c>
      <c r="E3" s="5">
        <v>125</v>
      </c>
      <c r="F3" s="4">
        <v>1.52</v>
      </c>
      <c r="G3" s="4">
        <v>0</v>
      </c>
      <c r="H3" s="4">
        <v>0</v>
      </c>
      <c r="I3" s="4">
        <v>0</v>
      </c>
      <c r="J3" s="4">
        <v>1.5</v>
      </c>
      <c r="K3" s="4">
        <v>0</v>
      </c>
      <c r="L3" s="4">
        <v>0</v>
      </c>
      <c r="M3" s="4">
        <v>0</v>
      </c>
      <c r="N3" s="4">
        <v>2.0299999999999998</v>
      </c>
      <c r="O3" s="4">
        <v>2.44</v>
      </c>
      <c r="P3" s="4">
        <v>0</v>
      </c>
      <c r="Q3" s="4">
        <v>0</v>
      </c>
      <c r="R3" s="4">
        <v>0</v>
      </c>
      <c r="S3" s="4">
        <v>2.56</v>
      </c>
      <c r="T3" s="4">
        <v>2.09</v>
      </c>
      <c r="U3" s="4">
        <v>2.15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4">
        <v>2016</v>
      </c>
      <c r="B4" s="4" t="s">
        <v>25</v>
      </c>
      <c r="C4" s="4" t="s">
        <v>26</v>
      </c>
      <c r="D4" s="4" t="s">
        <v>27</v>
      </c>
      <c r="E4" s="5">
        <v>147</v>
      </c>
      <c r="F4" s="4">
        <v>1.27</v>
      </c>
      <c r="G4" s="4">
        <v>0</v>
      </c>
      <c r="H4" s="4">
        <v>0</v>
      </c>
      <c r="I4" s="4">
        <v>0</v>
      </c>
      <c r="J4" s="4">
        <v>1.48</v>
      </c>
      <c r="K4" s="4">
        <v>0</v>
      </c>
      <c r="L4" s="4">
        <v>0</v>
      </c>
      <c r="M4" s="4">
        <v>1.67</v>
      </c>
      <c r="N4" s="4">
        <v>1.93</v>
      </c>
      <c r="O4" s="4">
        <v>2.15</v>
      </c>
      <c r="P4" s="4">
        <v>0</v>
      </c>
      <c r="Q4" s="4">
        <v>0</v>
      </c>
      <c r="R4" s="4">
        <v>0</v>
      </c>
      <c r="S4" s="4">
        <v>2.48</v>
      </c>
      <c r="T4" s="4">
        <v>2.06</v>
      </c>
      <c r="U4" s="4">
        <v>2.09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4">
        <v>2016</v>
      </c>
      <c r="B5" s="4" t="s">
        <v>25</v>
      </c>
      <c r="C5" s="4" t="s">
        <v>26</v>
      </c>
      <c r="D5" s="4" t="s">
        <v>27</v>
      </c>
      <c r="E5" s="5">
        <v>247</v>
      </c>
      <c r="F5" s="4">
        <v>1.76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1.97</v>
      </c>
      <c r="O5" s="4">
        <v>2.21</v>
      </c>
      <c r="P5" s="4">
        <v>0</v>
      </c>
      <c r="Q5" s="4">
        <v>0</v>
      </c>
      <c r="R5" s="4">
        <v>0</v>
      </c>
      <c r="S5" s="4">
        <v>0</v>
      </c>
      <c r="T5" s="4">
        <v>2.06</v>
      </c>
      <c r="U5" s="4">
        <v>2.0099999999999998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4">
        <v>2016</v>
      </c>
      <c r="B6" s="4" t="s">
        <v>25</v>
      </c>
      <c r="C6" s="4" t="s">
        <v>26</v>
      </c>
      <c r="D6" s="4" t="s">
        <v>27</v>
      </c>
      <c r="E6" s="5">
        <v>347</v>
      </c>
      <c r="F6" s="4">
        <v>0.64</v>
      </c>
      <c r="G6" s="4">
        <v>0</v>
      </c>
      <c r="H6" s="4">
        <v>0</v>
      </c>
      <c r="I6" s="4">
        <v>0</v>
      </c>
      <c r="J6" s="4">
        <v>1.6</v>
      </c>
      <c r="K6" s="4">
        <v>0</v>
      </c>
      <c r="L6" s="4">
        <v>0</v>
      </c>
      <c r="M6" s="4">
        <v>0</v>
      </c>
      <c r="N6" s="4">
        <v>2.27</v>
      </c>
      <c r="O6" s="4">
        <v>2.4900000000000002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2.04</v>
      </c>
      <c r="V6" s="4">
        <v>0</v>
      </c>
      <c r="W6" s="4">
        <v>2.5499999999999998</v>
      </c>
      <c r="X6" s="4">
        <v>0</v>
      </c>
      <c r="Y6" s="4">
        <v>0</v>
      </c>
    </row>
    <row r="7" spans="1:25" x14ac:dyDescent="0.25">
      <c r="A7" s="4">
        <v>2016</v>
      </c>
      <c r="B7" s="4" t="s">
        <v>25</v>
      </c>
      <c r="C7" s="4" t="s">
        <v>26</v>
      </c>
      <c r="D7" s="4" t="s">
        <v>27</v>
      </c>
      <c r="E7" s="5">
        <v>447</v>
      </c>
      <c r="F7" s="4">
        <v>1.04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1.85</v>
      </c>
      <c r="O7" s="4">
        <v>2.2999999999999998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2.0099999999999998</v>
      </c>
      <c r="V7" s="4">
        <v>0</v>
      </c>
      <c r="W7" s="4">
        <v>2.31</v>
      </c>
      <c r="X7" s="4">
        <v>0</v>
      </c>
      <c r="Y7" s="4">
        <v>2.27</v>
      </c>
    </row>
    <row r="8" spans="1:25" x14ac:dyDescent="0.25">
      <c r="A8" s="4">
        <v>2016</v>
      </c>
      <c r="B8" s="4" t="s">
        <v>25</v>
      </c>
      <c r="C8" s="4" t="s">
        <v>26</v>
      </c>
      <c r="D8" s="4" t="s">
        <v>28</v>
      </c>
      <c r="E8" s="5">
        <v>712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2.98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2.2200000000000002</v>
      </c>
      <c r="V8" s="4">
        <v>0</v>
      </c>
      <c r="W8" s="4">
        <v>3.01</v>
      </c>
      <c r="X8" s="4">
        <v>0</v>
      </c>
      <c r="Y8" s="4">
        <v>2.4700000000000002</v>
      </c>
    </row>
    <row r="9" spans="1:25" x14ac:dyDescent="0.25">
      <c r="A9" s="4">
        <v>2016</v>
      </c>
      <c r="B9" s="4" t="s">
        <v>25</v>
      </c>
      <c r="C9" s="4" t="s">
        <v>26</v>
      </c>
      <c r="D9" s="4" t="s">
        <v>28</v>
      </c>
      <c r="E9" s="5">
        <v>753</v>
      </c>
      <c r="F9" s="4">
        <v>1.17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2.73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2.83</v>
      </c>
      <c r="X9" s="4">
        <v>0</v>
      </c>
      <c r="Y9" s="4">
        <v>2.15</v>
      </c>
    </row>
    <row r="10" spans="1:25" x14ac:dyDescent="0.25">
      <c r="A10" s="4">
        <v>2016</v>
      </c>
      <c r="B10" s="4" t="s">
        <v>25</v>
      </c>
      <c r="C10" s="4" t="s">
        <v>26</v>
      </c>
      <c r="D10" s="4" t="s">
        <v>28</v>
      </c>
      <c r="E10" s="5">
        <v>1008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2.68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4">
        <v>2016</v>
      </c>
      <c r="B11" s="4" t="s">
        <v>25</v>
      </c>
      <c r="C11" s="4" t="s">
        <v>26</v>
      </c>
      <c r="D11" s="4" t="s">
        <v>28</v>
      </c>
      <c r="E11" s="5">
        <v>1012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2.78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2.23</v>
      </c>
      <c r="V11" s="4">
        <v>0</v>
      </c>
      <c r="W11" s="4">
        <v>2.85</v>
      </c>
      <c r="X11" s="4">
        <v>0</v>
      </c>
      <c r="Y11" s="4">
        <v>2.1</v>
      </c>
    </row>
    <row r="12" spans="1:25" x14ac:dyDescent="0.25">
      <c r="A12" s="4">
        <v>2016</v>
      </c>
      <c r="B12" s="4" t="s">
        <v>25</v>
      </c>
      <c r="C12" s="4" t="s">
        <v>26</v>
      </c>
      <c r="D12" s="4" t="s">
        <v>28</v>
      </c>
      <c r="E12" s="5">
        <v>1047</v>
      </c>
      <c r="F12" s="4">
        <v>1.17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2.76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4">
        <v>2016</v>
      </c>
      <c r="B13" s="4" t="s">
        <v>25</v>
      </c>
      <c r="C13" s="4" t="s">
        <v>26</v>
      </c>
      <c r="D13" s="4" t="s">
        <v>28</v>
      </c>
      <c r="E13" s="5">
        <v>1408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1.79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1.63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4">
        <v>2016</v>
      </c>
      <c r="B14" s="4" t="s">
        <v>25</v>
      </c>
      <c r="C14" s="4" t="s">
        <v>26</v>
      </c>
      <c r="D14" s="4" t="s">
        <v>29</v>
      </c>
      <c r="E14" s="5">
        <v>2012</v>
      </c>
      <c r="F14" s="4">
        <v>1.62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2.06</v>
      </c>
      <c r="N14" s="4">
        <v>0</v>
      </c>
      <c r="O14" s="4">
        <v>2.44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2.2599999999999998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4">
        <v>2016</v>
      </c>
      <c r="B15" s="4" t="s">
        <v>25</v>
      </c>
      <c r="C15" s="4" t="s">
        <v>26</v>
      </c>
      <c r="D15" s="4" t="s">
        <v>29</v>
      </c>
      <c r="E15" s="5">
        <v>2112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2.67</v>
      </c>
      <c r="O15" s="4">
        <v>2.97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2.35</v>
      </c>
      <c r="V15" s="4">
        <v>0</v>
      </c>
      <c r="W15" s="4">
        <v>2.85</v>
      </c>
      <c r="X15" s="4">
        <v>0</v>
      </c>
      <c r="Y15" s="4">
        <v>0</v>
      </c>
    </row>
    <row r="16" spans="1:25" x14ac:dyDescent="0.25">
      <c r="A16" s="4">
        <v>2016</v>
      </c>
      <c r="B16" s="4" t="s">
        <v>25</v>
      </c>
      <c r="C16" s="4" t="s">
        <v>26</v>
      </c>
      <c r="D16" s="4" t="s">
        <v>29</v>
      </c>
      <c r="E16" s="5">
        <v>2153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2.66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4">
        <v>2016</v>
      </c>
      <c r="B17" s="4" t="s">
        <v>25</v>
      </c>
      <c r="C17" s="4" t="s">
        <v>26</v>
      </c>
      <c r="D17" s="4" t="s">
        <v>29</v>
      </c>
      <c r="E17" s="5">
        <v>2312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3.1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2.34</v>
      </c>
      <c r="V17" s="4">
        <v>0</v>
      </c>
      <c r="W17" s="4">
        <v>2.87</v>
      </c>
      <c r="X17" s="4">
        <v>0</v>
      </c>
      <c r="Y17" s="4">
        <v>2.27</v>
      </c>
    </row>
    <row r="18" spans="1:25" x14ac:dyDescent="0.25">
      <c r="A18" s="4">
        <v>2016</v>
      </c>
      <c r="B18" s="4" t="s">
        <v>25</v>
      </c>
      <c r="C18" s="4" t="s">
        <v>26</v>
      </c>
      <c r="D18" s="4" t="s">
        <v>29</v>
      </c>
      <c r="E18" s="5">
        <v>2323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2.79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1.89</v>
      </c>
      <c r="V18" s="4">
        <v>0</v>
      </c>
      <c r="W18" s="4">
        <v>2.71</v>
      </c>
      <c r="X18" s="4">
        <v>0</v>
      </c>
      <c r="Y18" s="4">
        <v>2.2400000000000002</v>
      </c>
    </row>
    <row r="19" spans="1:25" x14ac:dyDescent="0.25">
      <c r="A19" s="4">
        <v>2016</v>
      </c>
      <c r="B19" s="4" t="s">
        <v>25</v>
      </c>
      <c r="C19" s="4" t="s">
        <v>26</v>
      </c>
      <c r="D19" s="4" t="s">
        <v>29</v>
      </c>
      <c r="E19" s="5">
        <v>2512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2.69</v>
      </c>
      <c r="O19" s="4">
        <v>2.96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2.94</v>
      </c>
      <c r="X19" s="4">
        <v>0</v>
      </c>
      <c r="Y19" s="4">
        <v>0</v>
      </c>
    </row>
    <row r="20" spans="1:25" x14ac:dyDescent="0.25">
      <c r="A20" s="4">
        <v>2016</v>
      </c>
      <c r="B20" s="4" t="s">
        <v>25</v>
      </c>
      <c r="C20" s="4" t="s">
        <v>26</v>
      </c>
      <c r="D20" s="4" t="s">
        <v>29</v>
      </c>
      <c r="E20" s="5">
        <v>2523</v>
      </c>
      <c r="F20" s="4">
        <v>0.46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2.3199999999999998</v>
      </c>
      <c r="O20" s="4">
        <v>2.74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1.92</v>
      </c>
      <c r="V20" s="4">
        <v>0</v>
      </c>
      <c r="W20" s="4">
        <v>2.78</v>
      </c>
      <c r="X20" s="4">
        <v>2.71</v>
      </c>
      <c r="Y20" s="4">
        <v>1.91</v>
      </c>
    </row>
    <row r="21" spans="1:25" x14ac:dyDescent="0.25">
      <c r="A21" s="4">
        <v>2016</v>
      </c>
      <c r="B21" s="4" t="s">
        <v>25</v>
      </c>
      <c r="C21" s="4" t="s">
        <v>26</v>
      </c>
      <c r="D21" s="4" t="s">
        <v>29</v>
      </c>
      <c r="E21" s="5">
        <v>2553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2.62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4">
        <v>2016</v>
      </c>
      <c r="B22" s="4" t="s">
        <v>25</v>
      </c>
      <c r="C22" s="4" t="s">
        <v>26</v>
      </c>
      <c r="D22" s="4" t="s">
        <v>29</v>
      </c>
      <c r="E22" s="5">
        <v>2712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2.74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2.34</v>
      </c>
      <c r="V22" s="4">
        <v>0</v>
      </c>
      <c r="W22" s="4">
        <v>2.8</v>
      </c>
      <c r="X22" s="4">
        <v>0</v>
      </c>
      <c r="Y22" s="4">
        <v>2.1800000000000002</v>
      </c>
    </row>
    <row r="23" spans="1:25" x14ac:dyDescent="0.25">
      <c r="A23" s="4">
        <v>2016</v>
      </c>
      <c r="B23" s="4" t="s">
        <v>25</v>
      </c>
      <c r="C23" s="4" t="s">
        <v>26</v>
      </c>
      <c r="D23" s="4" t="s">
        <v>29</v>
      </c>
      <c r="E23" s="5">
        <v>2812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2.67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4">
        <v>2016</v>
      </c>
      <c r="B24" s="4" t="s">
        <v>25</v>
      </c>
      <c r="C24" s="4" t="s">
        <v>26</v>
      </c>
      <c r="D24" s="4" t="s">
        <v>29</v>
      </c>
      <c r="E24" s="5">
        <v>3012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2.62</v>
      </c>
      <c r="O24" s="4">
        <v>2.78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2.2599999999999998</v>
      </c>
      <c r="V24" s="4">
        <v>0</v>
      </c>
      <c r="W24" s="4">
        <v>2.29</v>
      </c>
      <c r="X24" s="4">
        <v>0</v>
      </c>
      <c r="Y24" s="4">
        <v>2.5099999999999998</v>
      </c>
    </row>
    <row r="25" spans="1:25" x14ac:dyDescent="0.25">
      <c r="A25" s="4">
        <v>2016</v>
      </c>
      <c r="B25" s="4" t="s">
        <v>25</v>
      </c>
      <c r="C25" s="4" t="s">
        <v>26</v>
      </c>
      <c r="D25" s="4" t="s">
        <v>29</v>
      </c>
      <c r="E25" s="5">
        <v>3053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2.66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4">
        <v>2016</v>
      </c>
      <c r="B26" s="4" t="s">
        <v>25</v>
      </c>
      <c r="C26" s="4" t="s">
        <v>26</v>
      </c>
      <c r="D26" s="4" t="s">
        <v>29</v>
      </c>
      <c r="E26" s="5">
        <v>3212</v>
      </c>
      <c r="F26" s="4">
        <v>1.75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2.72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2.1</v>
      </c>
      <c r="V26" s="4">
        <v>0</v>
      </c>
      <c r="W26" s="4">
        <v>2.91</v>
      </c>
      <c r="X26" s="4">
        <v>0</v>
      </c>
      <c r="Y26" s="4">
        <v>0</v>
      </c>
    </row>
    <row r="27" spans="1:25" x14ac:dyDescent="0.25">
      <c r="A27" s="4">
        <v>2016</v>
      </c>
      <c r="B27" s="4" t="s">
        <v>25</v>
      </c>
      <c r="C27" s="4" t="s">
        <v>30</v>
      </c>
      <c r="D27" s="4" t="s">
        <v>31</v>
      </c>
      <c r="E27" s="5">
        <v>13018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2.52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4">
        <v>2016</v>
      </c>
      <c r="B28" s="4" t="s">
        <v>25</v>
      </c>
      <c r="C28" s="4" t="s">
        <v>30</v>
      </c>
      <c r="D28" s="4" t="s">
        <v>31</v>
      </c>
      <c r="E28" s="5">
        <v>13025</v>
      </c>
      <c r="F28" s="4">
        <v>1.73</v>
      </c>
      <c r="G28" s="4">
        <v>1.97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2.35</v>
      </c>
      <c r="O28" s="4">
        <v>2.48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1.59</v>
      </c>
      <c r="V28" s="4">
        <v>0</v>
      </c>
      <c r="W28" s="4">
        <v>2.09</v>
      </c>
      <c r="X28" s="4">
        <v>0</v>
      </c>
      <c r="Y28" s="4">
        <v>0</v>
      </c>
    </row>
    <row r="29" spans="1:25" x14ac:dyDescent="0.25">
      <c r="A29" s="4">
        <v>2016</v>
      </c>
      <c r="B29" s="4" t="s">
        <v>25</v>
      </c>
      <c r="C29" s="4" t="s">
        <v>30</v>
      </c>
      <c r="D29" s="4" t="s">
        <v>31</v>
      </c>
      <c r="E29" s="5">
        <v>13218</v>
      </c>
      <c r="F29" s="4">
        <v>0.54</v>
      </c>
      <c r="G29" s="4">
        <v>2.23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2.14</v>
      </c>
      <c r="O29" s="4">
        <v>2.35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4">
        <v>2016</v>
      </c>
      <c r="B30" s="4" t="s">
        <v>25</v>
      </c>
      <c r="C30" s="4" t="s">
        <v>30</v>
      </c>
      <c r="D30" s="4" t="s">
        <v>31</v>
      </c>
      <c r="E30" s="5">
        <v>13225</v>
      </c>
      <c r="F30" s="4">
        <v>1.56</v>
      </c>
      <c r="G30" s="4">
        <v>2.23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2.13</v>
      </c>
      <c r="O30" s="4">
        <v>2.46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4">
        <v>2016</v>
      </c>
      <c r="B31" s="4" t="s">
        <v>25</v>
      </c>
      <c r="C31" s="4" t="s">
        <v>30</v>
      </c>
      <c r="D31" s="4" t="s">
        <v>31</v>
      </c>
      <c r="E31" s="5">
        <v>13418</v>
      </c>
      <c r="F31" s="4">
        <v>1.59</v>
      </c>
      <c r="G31" s="4">
        <v>2.2400000000000002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2.2999999999999998</v>
      </c>
      <c r="O31" s="4">
        <v>2.61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2.1800000000000002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4">
        <v>2016</v>
      </c>
      <c r="B32" s="4" t="s">
        <v>25</v>
      </c>
      <c r="C32" s="4" t="s">
        <v>30</v>
      </c>
      <c r="D32" s="4" t="s">
        <v>31</v>
      </c>
      <c r="E32" s="5">
        <v>13425</v>
      </c>
      <c r="F32" s="4">
        <v>1.7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2.2999999999999998</v>
      </c>
      <c r="O32" s="4">
        <v>2.56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4">
        <v>2016</v>
      </c>
      <c r="B33" s="4" t="s">
        <v>25</v>
      </c>
      <c r="C33" s="4" t="s">
        <v>30</v>
      </c>
      <c r="D33" s="4" t="s">
        <v>31</v>
      </c>
      <c r="E33" s="5">
        <v>13445</v>
      </c>
      <c r="F33" s="4">
        <v>0.6</v>
      </c>
      <c r="G33" s="4">
        <v>2.2599999999999998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2.4500000000000002</v>
      </c>
      <c r="O33" s="4">
        <v>2.79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1.97</v>
      </c>
      <c r="V33" s="4">
        <v>0</v>
      </c>
      <c r="W33" s="4">
        <v>1.68</v>
      </c>
      <c r="X33" s="4">
        <v>0</v>
      </c>
      <c r="Y33" s="4">
        <v>0</v>
      </c>
    </row>
    <row r="34" spans="1:25" x14ac:dyDescent="0.25">
      <c r="A34" s="4">
        <v>2016</v>
      </c>
      <c r="B34" s="4" t="s">
        <v>25</v>
      </c>
      <c r="C34" s="4" t="s">
        <v>30</v>
      </c>
      <c r="D34" s="4" t="s">
        <v>31</v>
      </c>
      <c r="E34" s="5">
        <v>13645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2.4900000000000002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2.09</v>
      </c>
      <c r="V34" s="4">
        <v>0</v>
      </c>
      <c r="W34" s="4">
        <v>2.56</v>
      </c>
      <c r="X34" s="4">
        <v>0</v>
      </c>
      <c r="Y34" s="4">
        <v>2.2000000000000002</v>
      </c>
    </row>
    <row r="35" spans="1:25" x14ac:dyDescent="0.25">
      <c r="A35" s="4">
        <v>2016</v>
      </c>
      <c r="B35" s="4" t="s">
        <v>25</v>
      </c>
      <c r="C35" s="4" t="s">
        <v>30</v>
      </c>
      <c r="D35" s="4" t="s">
        <v>31</v>
      </c>
      <c r="E35" s="5">
        <v>13647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2.5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4">
        <v>2016</v>
      </c>
      <c r="B36" s="4" t="s">
        <v>25</v>
      </c>
      <c r="C36" s="4" t="s">
        <v>30</v>
      </c>
      <c r="D36" s="4" t="s">
        <v>32</v>
      </c>
      <c r="E36" s="5">
        <v>13745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2.81</v>
      </c>
      <c r="O36" s="4">
        <v>3.08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2.21</v>
      </c>
    </row>
    <row r="37" spans="1:25" x14ac:dyDescent="0.25">
      <c r="A37" s="4">
        <v>2016</v>
      </c>
      <c r="B37" s="4" t="s">
        <v>25</v>
      </c>
      <c r="C37" s="4" t="s">
        <v>30</v>
      </c>
      <c r="D37" s="4" t="s">
        <v>32</v>
      </c>
      <c r="E37" s="5">
        <v>13752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2.96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2.88</v>
      </c>
      <c r="X37" s="4">
        <v>0</v>
      </c>
      <c r="Y37" s="4">
        <v>2.2999999999999998</v>
      </c>
    </row>
    <row r="38" spans="1:25" x14ac:dyDescent="0.25">
      <c r="A38" s="4">
        <v>2016</v>
      </c>
      <c r="B38" s="4" t="s">
        <v>25</v>
      </c>
      <c r="C38" s="4" t="s">
        <v>30</v>
      </c>
      <c r="D38" s="4" t="s">
        <v>32</v>
      </c>
      <c r="E38" s="5">
        <v>13906</v>
      </c>
      <c r="F38" s="4">
        <v>0.98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2.84</v>
      </c>
      <c r="O38" s="4">
        <v>3.14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4">
        <v>2016</v>
      </c>
      <c r="B39" s="4" t="s">
        <v>25</v>
      </c>
      <c r="C39" s="4" t="s">
        <v>30</v>
      </c>
      <c r="D39" s="4" t="s">
        <v>32</v>
      </c>
      <c r="E39" s="5">
        <v>13911</v>
      </c>
      <c r="F39" s="4">
        <v>0.56999999999999995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3.15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3.5</v>
      </c>
      <c r="W39" s="4">
        <v>3.03</v>
      </c>
      <c r="X39" s="4">
        <v>2.4</v>
      </c>
      <c r="Y39" s="4">
        <v>0</v>
      </c>
    </row>
    <row r="40" spans="1:25" x14ac:dyDescent="0.25">
      <c r="A40" s="4">
        <v>2016</v>
      </c>
      <c r="B40" s="4" t="s">
        <v>25</v>
      </c>
      <c r="C40" s="4" t="s">
        <v>30</v>
      </c>
      <c r="D40" s="4" t="s">
        <v>32</v>
      </c>
      <c r="E40" s="5">
        <v>13952</v>
      </c>
      <c r="F40" s="4">
        <v>0.66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3.23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3.04</v>
      </c>
      <c r="X40" s="4">
        <v>0</v>
      </c>
      <c r="Y40" s="4">
        <v>0</v>
      </c>
    </row>
    <row r="41" spans="1:25" x14ac:dyDescent="0.25">
      <c r="A41" s="4">
        <v>2016</v>
      </c>
      <c r="B41" s="4" t="s">
        <v>25</v>
      </c>
      <c r="C41" s="4" t="s">
        <v>30</v>
      </c>
      <c r="D41" s="4" t="s">
        <v>33</v>
      </c>
      <c r="E41" s="5">
        <v>14145</v>
      </c>
      <c r="F41" s="4">
        <v>0.72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3.07</v>
      </c>
      <c r="O41" s="4">
        <v>3.39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2.17</v>
      </c>
      <c r="V41" s="4">
        <v>0</v>
      </c>
      <c r="W41" s="4">
        <v>3.02</v>
      </c>
      <c r="X41" s="4">
        <v>2.2999999999999998</v>
      </c>
      <c r="Y41" s="4">
        <v>0</v>
      </c>
    </row>
    <row r="42" spans="1:25" x14ac:dyDescent="0.25">
      <c r="A42" s="4">
        <v>2016</v>
      </c>
      <c r="B42" s="4" t="s">
        <v>25</v>
      </c>
      <c r="C42" s="4" t="s">
        <v>30</v>
      </c>
      <c r="D42" s="4" t="s">
        <v>33</v>
      </c>
      <c r="E42" s="5">
        <v>14152</v>
      </c>
      <c r="F42" s="4">
        <v>0.75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3.09</v>
      </c>
      <c r="O42" s="4">
        <v>3.39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3.61</v>
      </c>
      <c r="W42" s="4">
        <v>2.98</v>
      </c>
      <c r="X42" s="4">
        <v>2.12</v>
      </c>
      <c r="Y42" s="4">
        <v>2.56</v>
      </c>
    </row>
    <row r="43" spans="1:25" x14ac:dyDescent="0.25">
      <c r="A43" s="4">
        <v>2016</v>
      </c>
      <c r="B43" s="4" t="s">
        <v>25</v>
      </c>
      <c r="C43" s="4" t="s">
        <v>30</v>
      </c>
      <c r="D43" s="4" t="s">
        <v>33</v>
      </c>
      <c r="E43" s="5">
        <v>14211</v>
      </c>
      <c r="F43" s="4">
        <v>0.89</v>
      </c>
      <c r="G43" s="4">
        <v>2.48</v>
      </c>
      <c r="H43" s="4">
        <v>0</v>
      </c>
      <c r="I43" s="4">
        <v>0</v>
      </c>
      <c r="J43" s="4">
        <v>1.9</v>
      </c>
      <c r="K43" s="4">
        <v>1.86</v>
      </c>
      <c r="L43" s="4">
        <v>1.64</v>
      </c>
      <c r="M43" s="4">
        <v>2.38</v>
      </c>
      <c r="N43" s="4">
        <v>3.07</v>
      </c>
      <c r="O43" s="4">
        <v>3.35</v>
      </c>
      <c r="P43" s="4">
        <v>2.4</v>
      </c>
      <c r="Q43" s="4">
        <v>0</v>
      </c>
      <c r="R43" s="4">
        <v>2.17</v>
      </c>
      <c r="S43" s="4">
        <v>2.2200000000000002</v>
      </c>
      <c r="T43" s="4">
        <v>0</v>
      </c>
      <c r="U43" s="4">
        <v>2.57</v>
      </c>
      <c r="V43" s="4">
        <v>3.91</v>
      </c>
      <c r="W43" s="4">
        <v>3.09</v>
      </c>
      <c r="X43" s="4">
        <v>2.1800000000000002</v>
      </c>
      <c r="Y43" s="4">
        <v>2.62</v>
      </c>
    </row>
    <row r="44" spans="1:25" x14ac:dyDescent="0.25">
      <c r="A44" s="4">
        <v>2016</v>
      </c>
      <c r="B44" s="4" t="s">
        <v>25</v>
      </c>
      <c r="C44" s="4" t="s">
        <v>30</v>
      </c>
      <c r="D44" s="4" t="s">
        <v>33</v>
      </c>
      <c r="E44" s="5">
        <v>14252</v>
      </c>
      <c r="F44" s="4">
        <v>0.89</v>
      </c>
      <c r="G44" s="4">
        <v>2.48</v>
      </c>
      <c r="H44" s="4">
        <v>0</v>
      </c>
      <c r="I44" s="4">
        <v>0</v>
      </c>
      <c r="J44" s="4">
        <v>2.4900000000000002</v>
      </c>
      <c r="K44" s="4">
        <v>0</v>
      </c>
      <c r="L44" s="4">
        <v>1.69</v>
      </c>
      <c r="M44" s="4">
        <v>0</v>
      </c>
      <c r="N44" s="4">
        <v>3.06</v>
      </c>
      <c r="O44" s="4">
        <v>3.08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2.42</v>
      </c>
      <c r="V44" s="4">
        <v>3.74</v>
      </c>
      <c r="W44" s="4">
        <v>2.61</v>
      </c>
      <c r="X44" s="4">
        <v>2.2799999999999998</v>
      </c>
      <c r="Y44" s="4">
        <v>2.4300000000000002</v>
      </c>
    </row>
    <row r="45" spans="1:25" x14ac:dyDescent="0.25">
      <c r="A45" s="4">
        <v>2016</v>
      </c>
      <c r="B45" s="4" t="s">
        <v>25</v>
      </c>
      <c r="C45" s="4" t="s">
        <v>30</v>
      </c>
      <c r="D45" s="4" t="s">
        <v>34</v>
      </c>
      <c r="E45" s="5">
        <v>14345</v>
      </c>
      <c r="F45" s="4">
        <v>0.7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2.83</v>
      </c>
      <c r="O45" s="4">
        <v>3.2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2.89</v>
      </c>
      <c r="V45" s="4">
        <v>3.56</v>
      </c>
      <c r="W45" s="4">
        <v>3.05</v>
      </c>
      <c r="X45" s="4">
        <v>0</v>
      </c>
      <c r="Y45" s="4">
        <v>2.14</v>
      </c>
    </row>
    <row r="46" spans="1:25" x14ac:dyDescent="0.25">
      <c r="A46" s="4">
        <v>2016</v>
      </c>
      <c r="B46" s="4" t="s">
        <v>25</v>
      </c>
      <c r="C46" s="4" t="s">
        <v>30</v>
      </c>
      <c r="D46" s="4" t="s">
        <v>34</v>
      </c>
      <c r="E46" s="5">
        <v>14352</v>
      </c>
      <c r="F46" s="4">
        <v>0.81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2.09</v>
      </c>
      <c r="N46" s="4">
        <v>0</v>
      </c>
      <c r="O46" s="4">
        <v>2.99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2.76</v>
      </c>
      <c r="W46" s="4">
        <v>2.84</v>
      </c>
      <c r="X46" s="4">
        <v>0</v>
      </c>
      <c r="Y46" s="4">
        <v>0</v>
      </c>
    </row>
    <row r="47" spans="1:25" x14ac:dyDescent="0.25">
      <c r="A47" s="4">
        <v>2016</v>
      </c>
      <c r="B47" s="4" t="s">
        <v>25</v>
      </c>
      <c r="C47" s="4" t="s">
        <v>30</v>
      </c>
      <c r="D47" s="4" t="s">
        <v>34</v>
      </c>
      <c r="E47" s="5">
        <v>14404</v>
      </c>
      <c r="F47" s="4">
        <v>0.72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1.87</v>
      </c>
      <c r="N47" s="4">
        <v>2.63</v>
      </c>
      <c r="O47" s="4">
        <v>3.24</v>
      </c>
      <c r="P47" s="4">
        <v>2.4300000000000002</v>
      </c>
      <c r="Q47" s="4">
        <v>0</v>
      </c>
      <c r="R47" s="4">
        <v>0</v>
      </c>
      <c r="S47" s="4">
        <v>0</v>
      </c>
      <c r="T47" s="4">
        <v>0</v>
      </c>
      <c r="U47" s="4">
        <v>1.9</v>
      </c>
      <c r="V47" s="4">
        <v>3.4</v>
      </c>
      <c r="W47" s="4">
        <v>3.07</v>
      </c>
      <c r="X47" s="4">
        <v>2.89</v>
      </c>
      <c r="Y47" s="4">
        <v>2.2400000000000002</v>
      </c>
    </row>
    <row r="48" spans="1:25" x14ac:dyDescent="0.25">
      <c r="A48" s="4">
        <v>2016</v>
      </c>
      <c r="B48" s="4" t="s">
        <v>25</v>
      </c>
      <c r="C48" s="4" t="s">
        <v>30</v>
      </c>
      <c r="D48" s="4" t="s">
        <v>34</v>
      </c>
      <c r="E48" s="5">
        <v>14452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1.74</v>
      </c>
      <c r="M48" s="4">
        <v>0</v>
      </c>
      <c r="N48" s="4">
        <v>2.57</v>
      </c>
      <c r="O48" s="4">
        <v>3.45</v>
      </c>
      <c r="P48" s="4">
        <v>0</v>
      </c>
      <c r="Q48" s="4">
        <v>0</v>
      </c>
      <c r="R48" s="4">
        <v>1.64</v>
      </c>
      <c r="S48" s="4">
        <v>0</v>
      </c>
      <c r="T48" s="4">
        <v>0</v>
      </c>
      <c r="U48" s="4">
        <v>1.87</v>
      </c>
      <c r="V48" s="4">
        <v>3.42</v>
      </c>
      <c r="W48" s="4">
        <v>2.88</v>
      </c>
      <c r="X48" s="4">
        <v>2.38</v>
      </c>
      <c r="Y48" s="4">
        <v>2.34</v>
      </c>
    </row>
    <row r="49" spans="1:25" x14ac:dyDescent="0.25">
      <c r="A49" s="4">
        <v>2016</v>
      </c>
      <c r="B49" s="4" t="s">
        <v>25</v>
      </c>
      <c r="C49" s="4" t="s">
        <v>30</v>
      </c>
      <c r="D49" s="4" t="s">
        <v>34</v>
      </c>
      <c r="E49" s="5">
        <v>14545</v>
      </c>
      <c r="F49" s="4">
        <v>0.69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3.06</v>
      </c>
      <c r="O49" s="4">
        <v>3.12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2.1</v>
      </c>
      <c r="V49" s="4">
        <v>0</v>
      </c>
      <c r="W49" s="4">
        <v>2.5299999999999998</v>
      </c>
      <c r="X49" s="4">
        <v>0</v>
      </c>
      <c r="Y49" s="4">
        <v>2.38</v>
      </c>
    </row>
    <row r="50" spans="1:25" x14ac:dyDescent="0.25">
      <c r="A50" s="4">
        <v>2016</v>
      </c>
      <c r="B50" s="4" t="s">
        <v>25</v>
      </c>
      <c r="C50" s="4" t="s">
        <v>30</v>
      </c>
      <c r="D50" s="4" t="s">
        <v>34</v>
      </c>
      <c r="E50" s="5">
        <v>14552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3.23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2.0299999999999998</v>
      </c>
      <c r="V50" s="4">
        <v>0</v>
      </c>
      <c r="W50" s="4">
        <v>2.91</v>
      </c>
      <c r="X50" s="4">
        <v>0</v>
      </c>
      <c r="Y50" s="4">
        <v>2.2999999999999998</v>
      </c>
    </row>
    <row r="51" spans="1:25" x14ac:dyDescent="0.25">
      <c r="A51" s="4">
        <v>2016</v>
      </c>
      <c r="B51" s="4" t="s">
        <v>25</v>
      </c>
      <c r="C51" s="4" t="s">
        <v>30</v>
      </c>
      <c r="D51" s="4" t="s">
        <v>34</v>
      </c>
      <c r="E51" s="5">
        <v>14704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2.97</v>
      </c>
      <c r="X51" s="4">
        <v>0</v>
      </c>
      <c r="Y51" s="4">
        <v>2.3199999999999998</v>
      </c>
    </row>
    <row r="52" spans="1:25" x14ac:dyDescent="0.25">
      <c r="A52" s="4">
        <v>2016</v>
      </c>
      <c r="B52" s="4" t="s">
        <v>25</v>
      </c>
      <c r="C52" s="4" t="s">
        <v>30</v>
      </c>
      <c r="D52" s="4" t="s">
        <v>34</v>
      </c>
      <c r="E52" s="5">
        <v>14752</v>
      </c>
      <c r="F52" s="4">
        <v>0.79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3.07</v>
      </c>
      <c r="O52" s="4">
        <v>3.01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3.01</v>
      </c>
      <c r="X52" s="4">
        <v>2.2400000000000002</v>
      </c>
      <c r="Y52" s="4">
        <v>2.29</v>
      </c>
    </row>
    <row r="53" spans="1:25" x14ac:dyDescent="0.25">
      <c r="A53" s="4">
        <v>2016</v>
      </c>
      <c r="B53" s="4" t="s">
        <v>25</v>
      </c>
      <c r="C53" s="4" t="s">
        <v>30</v>
      </c>
      <c r="D53" s="4" t="s">
        <v>35</v>
      </c>
      <c r="E53" s="5">
        <v>15404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2.62</v>
      </c>
      <c r="X53" s="4">
        <v>2.2000000000000002</v>
      </c>
      <c r="Y53" s="4">
        <v>2.09</v>
      </c>
    </row>
    <row r="54" spans="1:25" x14ac:dyDescent="0.25">
      <c r="A54" s="4">
        <v>2016</v>
      </c>
      <c r="B54" s="4" t="s">
        <v>25</v>
      </c>
      <c r="C54" s="4" t="s">
        <v>30</v>
      </c>
      <c r="D54" s="4" t="s">
        <v>35</v>
      </c>
      <c r="E54" s="5">
        <v>15418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2.37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 s="4">
        <v>2016</v>
      </c>
      <c r="B55" s="4" t="s">
        <v>25</v>
      </c>
      <c r="C55" s="4" t="s">
        <v>30</v>
      </c>
      <c r="D55" s="4" t="s">
        <v>35</v>
      </c>
      <c r="E55" s="5">
        <v>15432</v>
      </c>
      <c r="F55" s="4">
        <v>0.55000000000000004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2.13</v>
      </c>
      <c r="O55" s="4">
        <v>2.56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4">
        <v>2016</v>
      </c>
      <c r="B56" s="4" t="s">
        <v>25</v>
      </c>
      <c r="C56" s="4" t="s">
        <v>30</v>
      </c>
      <c r="D56" s="4" t="s">
        <v>35</v>
      </c>
      <c r="E56" s="5">
        <v>15446</v>
      </c>
      <c r="F56" s="4">
        <v>0.42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2.1800000000000002</v>
      </c>
      <c r="O56" s="4">
        <v>2.52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25">
      <c r="A57" s="4">
        <v>2016</v>
      </c>
      <c r="B57" s="4" t="s">
        <v>25</v>
      </c>
      <c r="C57" s="4" t="s">
        <v>30</v>
      </c>
      <c r="D57" s="4" t="s">
        <v>35</v>
      </c>
      <c r="E57" s="5">
        <v>15904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3.52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2.67</v>
      </c>
      <c r="V57" s="4">
        <v>3.46</v>
      </c>
      <c r="W57" s="4">
        <v>3.26</v>
      </c>
      <c r="X57" s="4">
        <v>2.4500000000000002</v>
      </c>
      <c r="Y57" s="4">
        <v>2.34</v>
      </c>
    </row>
    <row r="58" spans="1:25" x14ac:dyDescent="0.25">
      <c r="A58" s="4">
        <v>2016</v>
      </c>
      <c r="B58" s="4" t="s">
        <v>25</v>
      </c>
      <c r="C58" s="4" t="s">
        <v>30</v>
      </c>
      <c r="D58" s="4" t="s">
        <v>36</v>
      </c>
      <c r="E58" s="5">
        <v>16306</v>
      </c>
      <c r="F58" s="4">
        <v>0.99</v>
      </c>
      <c r="G58" s="4">
        <v>2.6</v>
      </c>
      <c r="H58" s="4">
        <v>0</v>
      </c>
      <c r="I58" s="4">
        <v>0</v>
      </c>
      <c r="J58" s="4">
        <v>2.5</v>
      </c>
      <c r="K58" s="4">
        <v>1.89</v>
      </c>
      <c r="L58" s="4">
        <v>1.87</v>
      </c>
      <c r="M58" s="4">
        <v>2.19</v>
      </c>
      <c r="N58" s="4">
        <v>3.32</v>
      </c>
      <c r="O58" s="4">
        <v>3.31</v>
      </c>
      <c r="P58" s="4">
        <v>2.13</v>
      </c>
      <c r="Q58" s="4">
        <v>0</v>
      </c>
      <c r="R58" s="4">
        <v>1.89</v>
      </c>
      <c r="S58" s="4">
        <v>2.16</v>
      </c>
      <c r="T58" s="4">
        <v>0</v>
      </c>
      <c r="U58" s="4">
        <v>2.7</v>
      </c>
      <c r="V58" s="4">
        <v>3.76</v>
      </c>
      <c r="W58" s="4">
        <v>2.9</v>
      </c>
      <c r="X58" s="4">
        <v>2.48</v>
      </c>
      <c r="Y58" s="4">
        <v>2.37</v>
      </c>
    </row>
    <row r="59" spans="1:25" x14ac:dyDescent="0.25">
      <c r="A59" s="4">
        <v>2016</v>
      </c>
      <c r="B59" s="4" t="s">
        <v>25</v>
      </c>
      <c r="C59" s="4" t="s">
        <v>30</v>
      </c>
      <c r="D59" s="4" t="s">
        <v>36</v>
      </c>
      <c r="E59" s="5">
        <v>16311</v>
      </c>
      <c r="F59" s="4">
        <v>0.65</v>
      </c>
      <c r="G59" s="4">
        <v>2.54</v>
      </c>
      <c r="H59" s="4">
        <v>2.11</v>
      </c>
      <c r="I59" s="4">
        <v>0</v>
      </c>
      <c r="J59" s="4">
        <v>2.06</v>
      </c>
      <c r="K59" s="4">
        <v>1.69</v>
      </c>
      <c r="L59" s="4">
        <v>1.6</v>
      </c>
      <c r="M59" s="4">
        <v>1.84</v>
      </c>
      <c r="N59" s="4">
        <v>3.02</v>
      </c>
      <c r="O59" s="4">
        <v>3.61</v>
      </c>
      <c r="P59" s="4">
        <v>2.41</v>
      </c>
      <c r="Q59" s="4">
        <v>0</v>
      </c>
      <c r="R59" s="4">
        <v>1.79</v>
      </c>
      <c r="S59" s="4">
        <v>2.89</v>
      </c>
      <c r="T59" s="4">
        <v>0</v>
      </c>
      <c r="U59" s="4">
        <v>2.08</v>
      </c>
      <c r="V59" s="4">
        <v>3.54</v>
      </c>
      <c r="W59" s="4">
        <v>3.34</v>
      </c>
      <c r="X59" s="4">
        <v>2.33</v>
      </c>
      <c r="Y59" s="4">
        <v>2.42</v>
      </c>
    </row>
    <row r="60" spans="1:25" x14ac:dyDescent="0.25">
      <c r="A60" s="4">
        <v>2016</v>
      </c>
      <c r="B60" s="4" t="s">
        <v>25</v>
      </c>
      <c r="C60" s="4" t="s">
        <v>30</v>
      </c>
      <c r="D60" s="4" t="s">
        <v>36</v>
      </c>
      <c r="E60" s="5">
        <v>16357</v>
      </c>
      <c r="F60" s="4">
        <v>0.53</v>
      </c>
      <c r="G60" s="4">
        <v>2.7</v>
      </c>
      <c r="H60" s="4">
        <v>0</v>
      </c>
      <c r="I60" s="4">
        <v>0</v>
      </c>
      <c r="J60" s="4">
        <v>2.13</v>
      </c>
      <c r="K60" s="4">
        <v>1.73</v>
      </c>
      <c r="L60" s="4">
        <v>1.87</v>
      </c>
      <c r="M60" s="4">
        <v>1.88</v>
      </c>
      <c r="N60" s="4">
        <v>3.49</v>
      </c>
      <c r="O60" s="4">
        <v>3.69</v>
      </c>
      <c r="P60" s="4">
        <v>2.25</v>
      </c>
      <c r="Q60" s="4">
        <v>0</v>
      </c>
      <c r="R60" s="4">
        <v>2.09</v>
      </c>
      <c r="S60" s="4">
        <v>2.73</v>
      </c>
      <c r="T60" s="4">
        <v>0</v>
      </c>
      <c r="U60" s="4">
        <v>2.2799999999999998</v>
      </c>
      <c r="V60" s="4">
        <v>3.81</v>
      </c>
      <c r="W60" s="4">
        <v>3.34</v>
      </c>
      <c r="X60" s="4">
        <v>2.58</v>
      </c>
      <c r="Y60" s="4">
        <v>2.59</v>
      </c>
    </row>
    <row r="61" spans="1:25" x14ac:dyDescent="0.25">
      <c r="A61" s="4">
        <v>2016</v>
      </c>
      <c r="B61" s="4" t="s">
        <v>25</v>
      </c>
      <c r="C61" s="4" t="s">
        <v>30</v>
      </c>
      <c r="D61" s="4" t="s">
        <v>36</v>
      </c>
      <c r="E61" s="5">
        <v>16406</v>
      </c>
      <c r="F61" s="4">
        <v>0.72</v>
      </c>
      <c r="G61" s="4">
        <v>2.65</v>
      </c>
      <c r="H61" s="4">
        <v>0</v>
      </c>
      <c r="I61" s="4">
        <v>0</v>
      </c>
      <c r="J61" s="4">
        <v>2.4</v>
      </c>
      <c r="K61" s="4">
        <v>1.84</v>
      </c>
      <c r="L61" s="4">
        <v>1.93</v>
      </c>
      <c r="M61" s="4">
        <v>1.76</v>
      </c>
      <c r="N61" s="4">
        <v>3.6</v>
      </c>
      <c r="O61" s="4">
        <v>3.28</v>
      </c>
      <c r="P61" s="4">
        <v>1.86</v>
      </c>
      <c r="Q61" s="4">
        <v>0</v>
      </c>
      <c r="R61" s="4">
        <v>2.3199999999999998</v>
      </c>
      <c r="S61" s="4">
        <v>0</v>
      </c>
      <c r="T61" s="4">
        <v>0</v>
      </c>
      <c r="U61" s="4">
        <v>2.33</v>
      </c>
      <c r="V61" s="4">
        <v>3.72</v>
      </c>
      <c r="W61" s="4">
        <v>3.01</v>
      </c>
      <c r="X61" s="4">
        <v>2.02</v>
      </c>
      <c r="Y61" s="4">
        <v>0</v>
      </c>
    </row>
    <row r="62" spans="1:25" x14ac:dyDescent="0.25">
      <c r="A62" s="4">
        <v>2016</v>
      </c>
      <c r="B62" s="4" t="s">
        <v>25</v>
      </c>
      <c r="C62" s="4" t="s">
        <v>30</v>
      </c>
      <c r="D62" s="4" t="s">
        <v>36</v>
      </c>
      <c r="E62" s="5">
        <v>16411</v>
      </c>
      <c r="F62" s="4">
        <v>0.85</v>
      </c>
      <c r="G62" s="4">
        <v>2.4900000000000002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2.0099999999999998</v>
      </c>
      <c r="N62" s="4">
        <v>3.05</v>
      </c>
      <c r="O62" s="4">
        <v>3.41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3.61</v>
      </c>
      <c r="W62" s="4">
        <v>3.05</v>
      </c>
      <c r="X62" s="4">
        <v>0</v>
      </c>
      <c r="Y62" s="4">
        <v>0</v>
      </c>
    </row>
    <row r="63" spans="1:25" x14ac:dyDescent="0.25">
      <c r="A63" s="4">
        <v>2016</v>
      </c>
      <c r="B63" s="4" t="s">
        <v>25</v>
      </c>
      <c r="C63" s="4" t="s">
        <v>30</v>
      </c>
      <c r="D63" s="4" t="s">
        <v>36</v>
      </c>
      <c r="E63" s="5">
        <v>16457</v>
      </c>
      <c r="F63" s="4">
        <v>0.5</v>
      </c>
      <c r="G63" s="4">
        <v>2.71</v>
      </c>
      <c r="H63" s="4">
        <v>0</v>
      </c>
      <c r="I63" s="4">
        <v>0</v>
      </c>
      <c r="J63" s="4">
        <v>2.16</v>
      </c>
      <c r="K63" s="4">
        <v>1.74</v>
      </c>
      <c r="L63" s="4">
        <v>1.52</v>
      </c>
      <c r="M63" s="4">
        <v>1.9</v>
      </c>
      <c r="N63" s="4">
        <v>3.48</v>
      </c>
      <c r="O63" s="4">
        <v>3.65</v>
      </c>
      <c r="P63" s="4">
        <v>2.2599999999999998</v>
      </c>
      <c r="Q63" s="4">
        <v>0</v>
      </c>
      <c r="R63" s="4">
        <v>1.87</v>
      </c>
      <c r="S63" s="4">
        <v>0</v>
      </c>
      <c r="T63" s="4">
        <v>0</v>
      </c>
      <c r="U63" s="4">
        <v>0</v>
      </c>
      <c r="V63" s="4">
        <v>0</v>
      </c>
      <c r="W63" s="4">
        <v>3.63</v>
      </c>
      <c r="X63" s="4">
        <v>0</v>
      </c>
      <c r="Y63" s="4">
        <v>0</v>
      </c>
    </row>
    <row r="64" spans="1:25" x14ac:dyDescent="0.25">
      <c r="A64" s="4">
        <v>2016</v>
      </c>
      <c r="B64" s="4" t="s">
        <v>25</v>
      </c>
      <c r="C64" s="4" t="s">
        <v>30</v>
      </c>
      <c r="D64" s="4" t="s">
        <v>37</v>
      </c>
      <c r="E64" s="5">
        <v>16604</v>
      </c>
      <c r="F64" s="4">
        <v>0.85</v>
      </c>
      <c r="G64" s="4">
        <v>2.98</v>
      </c>
      <c r="H64" s="4">
        <v>0</v>
      </c>
      <c r="I64" s="4">
        <v>0</v>
      </c>
      <c r="J64" s="4">
        <v>2.0699999999999998</v>
      </c>
      <c r="K64" s="4">
        <v>1.65</v>
      </c>
      <c r="L64" s="4">
        <v>2.0099999999999998</v>
      </c>
      <c r="M64" s="4">
        <v>2.77</v>
      </c>
      <c r="N64" s="4">
        <v>3.07</v>
      </c>
      <c r="O64" s="4">
        <v>3.28</v>
      </c>
      <c r="P64" s="4">
        <v>2.42</v>
      </c>
      <c r="Q64" s="4">
        <v>0</v>
      </c>
      <c r="R64" s="4">
        <v>1.76</v>
      </c>
      <c r="S64" s="4">
        <v>0</v>
      </c>
      <c r="T64" s="4">
        <v>0</v>
      </c>
      <c r="U64" s="4">
        <v>2.12</v>
      </c>
      <c r="V64" s="4">
        <v>3.57</v>
      </c>
      <c r="W64" s="4">
        <v>2.98</v>
      </c>
      <c r="X64" s="4">
        <v>2.23</v>
      </c>
      <c r="Y64" s="4">
        <v>2.23</v>
      </c>
    </row>
    <row r="65" spans="1:25" x14ac:dyDescent="0.25">
      <c r="A65" s="4">
        <v>2016</v>
      </c>
      <c r="B65" s="4" t="s">
        <v>25</v>
      </c>
      <c r="C65" s="4" t="s">
        <v>30</v>
      </c>
      <c r="D65" s="4" t="s">
        <v>37</v>
      </c>
      <c r="E65" s="5">
        <v>16611</v>
      </c>
      <c r="F65" s="4">
        <v>0</v>
      </c>
      <c r="G65" s="4">
        <v>2.98</v>
      </c>
      <c r="H65" s="4">
        <v>0</v>
      </c>
      <c r="I65" s="4">
        <v>0</v>
      </c>
      <c r="J65" s="4">
        <v>0</v>
      </c>
      <c r="K65" s="4">
        <v>0</v>
      </c>
      <c r="L65" s="4">
        <v>1.67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2.08</v>
      </c>
      <c r="V65" s="4">
        <v>0</v>
      </c>
      <c r="W65" s="4">
        <v>0</v>
      </c>
      <c r="X65" s="4">
        <v>0</v>
      </c>
      <c r="Y65" s="4">
        <v>0</v>
      </c>
    </row>
    <row r="66" spans="1:25" x14ac:dyDescent="0.25">
      <c r="A66" s="4">
        <v>2016</v>
      </c>
      <c r="B66" s="4" t="s">
        <v>25</v>
      </c>
      <c r="C66" s="4" t="s">
        <v>30</v>
      </c>
      <c r="D66" s="4" t="s">
        <v>37</v>
      </c>
      <c r="E66" s="5">
        <v>16704</v>
      </c>
      <c r="F66" s="4">
        <v>0.85</v>
      </c>
      <c r="G66" s="4">
        <v>2.96</v>
      </c>
      <c r="H66" s="4">
        <v>0</v>
      </c>
      <c r="I66" s="4">
        <v>0</v>
      </c>
      <c r="J66" s="4">
        <v>2.0499999999999998</v>
      </c>
      <c r="K66" s="4">
        <v>1.53</v>
      </c>
      <c r="L66" s="4">
        <v>1.46</v>
      </c>
      <c r="M66" s="4">
        <v>1.93</v>
      </c>
      <c r="N66" s="4">
        <v>0</v>
      </c>
      <c r="O66" s="4">
        <v>3.5</v>
      </c>
      <c r="P66" s="4">
        <v>2.42</v>
      </c>
      <c r="Q66" s="4">
        <v>0</v>
      </c>
      <c r="R66" s="4">
        <v>1.62</v>
      </c>
      <c r="S66" s="4">
        <v>0</v>
      </c>
      <c r="T66" s="4">
        <v>0</v>
      </c>
      <c r="U66" s="4">
        <v>0</v>
      </c>
      <c r="V66" s="4">
        <v>3.45</v>
      </c>
      <c r="W66" s="4">
        <v>3.04</v>
      </c>
      <c r="X66" s="4">
        <v>0</v>
      </c>
      <c r="Y66" s="4">
        <v>0</v>
      </c>
    </row>
    <row r="67" spans="1:25" x14ac:dyDescent="0.25">
      <c r="A67" s="4">
        <v>2016</v>
      </c>
      <c r="B67" s="4" t="s">
        <v>25</v>
      </c>
      <c r="C67" s="4" t="s">
        <v>30</v>
      </c>
      <c r="D67" s="4" t="s">
        <v>37</v>
      </c>
      <c r="E67" s="5">
        <v>16706</v>
      </c>
      <c r="F67" s="4">
        <v>1</v>
      </c>
      <c r="G67" s="4">
        <v>3</v>
      </c>
      <c r="H67" s="4">
        <v>0</v>
      </c>
      <c r="I67" s="4">
        <v>0</v>
      </c>
      <c r="J67" s="4">
        <v>2.12</v>
      </c>
      <c r="K67" s="4">
        <v>1.75</v>
      </c>
      <c r="L67" s="4">
        <v>0</v>
      </c>
      <c r="M67" s="4">
        <v>2.2200000000000002</v>
      </c>
      <c r="N67" s="4">
        <v>3.57</v>
      </c>
      <c r="O67" s="4">
        <v>3.34</v>
      </c>
      <c r="P67" s="4">
        <v>1.96</v>
      </c>
      <c r="Q67" s="4">
        <v>0</v>
      </c>
      <c r="R67" s="4">
        <v>1.71</v>
      </c>
      <c r="S67" s="4">
        <v>0</v>
      </c>
      <c r="T67" s="4">
        <v>0</v>
      </c>
      <c r="U67" s="4">
        <v>2.37</v>
      </c>
      <c r="V67" s="4">
        <v>0</v>
      </c>
      <c r="W67" s="4">
        <v>3</v>
      </c>
      <c r="X67" s="4">
        <v>0</v>
      </c>
      <c r="Y67" s="4">
        <v>0</v>
      </c>
    </row>
    <row r="68" spans="1:25" x14ac:dyDescent="0.25">
      <c r="A68" s="4">
        <v>2016</v>
      </c>
      <c r="B68" s="4" t="s">
        <v>25</v>
      </c>
      <c r="C68" s="4" t="s">
        <v>30</v>
      </c>
      <c r="D68" s="4" t="s">
        <v>37</v>
      </c>
      <c r="E68" s="5">
        <v>16711</v>
      </c>
      <c r="F68" s="4">
        <v>1.1299999999999999</v>
      </c>
      <c r="G68" s="4">
        <v>2.98</v>
      </c>
      <c r="H68" s="4">
        <v>2.2200000000000002</v>
      </c>
      <c r="I68" s="4">
        <v>0</v>
      </c>
      <c r="J68" s="4">
        <v>1.84</v>
      </c>
      <c r="K68" s="4">
        <v>1.82</v>
      </c>
      <c r="L68" s="4">
        <v>1.28</v>
      </c>
      <c r="M68" s="4">
        <v>2.2000000000000002</v>
      </c>
      <c r="N68" s="4">
        <v>3.36</v>
      </c>
      <c r="O68" s="4">
        <v>3.39</v>
      </c>
      <c r="P68" s="4">
        <v>2.4500000000000002</v>
      </c>
      <c r="Q68" s="4">
        <v>0</v>
      </c>
      <c r="R68" s="4">
        <v>1.69</v>
      </c>
      <c r="S68" s="4">
        <v>0</v>
      </c>
      <c r="T68" s="4">
        <v>0</v>
      </c>
      <c r="U68" s="4">
        <v>2.2799999999999998</v>
      </c>
      <c r="V68" s="4">
        <v>3.4</v>
      </c>
      <c r="W68" s="4">
        <v>3.14</v>
      </c>
      <c r="X68" s="4">
        <v>2.69</v>
      </c>
      <c r="Y68" s="4">
        <v>0</v>
      </c>
    </row>
    <row r="69" spans="1:25" x14ac:dyDescent="0.25">
      <c r="A69" s="4">
        <v>2016</v>
      </c>
      <c r="B69" s="4" t="s">
        <v>25</v>
      </c>
      <c r="C69" s="4" t="s">
        <v>30</v>
      </c>
      <c r="D69" s="4" t="s">
        <v>37</v>
      </c>
      <c r="E69" s="5">
        <v>16804</v>
      </c>
      <c r="F69" s="4">
        <v>0.75</v>
      </c>
      <c r="G69" s="4">
        <v>3.01</v>
      </c>
      <c r="H69" s="4">
        <v>0</v>
      </c>
      <c r="I69" s="4">
        <v>0</v>
      </c>
      <c r="J69" s="4">
        <v>2.12</v>
      </c>
      <c r="K69" s="4">
        <v>0</v>
      </c>
      <c r="L69" s="4">
        <v>1.67</v>
      </c>
      <c r="M69" s="4">
        <v>2.4700000000000002</v>
      </c>
      <c r="N69" s="4">
        <v>3.1</v>
      </c>
      <c r="O69" s="4">
        <v>3.21</v>
      </c>
      <c r="P69" s="4">
        <v>0</v>
      </c>
      <c r="Q69" s="4">
        <v>0</v>
      </c>
      <c r="R69" s="4">
        <v>1.78</v>
      </c>
      <c r="S69" s="4">
        <v>2.8</v>
      </c>
      <c r="T69" s="4">
        <v>0</v>
      </c>
      <c r="U69" s="4">
        <v>2.86</v>
      </c>
      <c r="V69" s="4">
        <v>3.54</v>
      </c>
      <c r="W69" s="4">
        <v>2.4700000000000002</v>
      </c>
      <c r="X69" s="4">
        <v>2.2200000000000002</v>
      </c>
      <c r="Y69" s="4">
        <v>0</v>
      </c>
    </row>
    <row r="70" spans="1:25" x14ac:dyDescent="0.25">
      <c r="A70" s="4">
        <v>2016</v>
      </c>
      <c r="B70" s="4" t="s">
        <v>25</v>
      </c>
      <c r="C70" s="4" t="s">
        <v>30</v>
      </c>
      <c r="D70" s="4" t="s">
        <v>37</v>
      </c>
      <c r="E70" s="5">
        <v>17004</v>
      </c>
      <c r="F70" s="4">
        <v>0.75</v>
      </c>
      <c r="G70" s="4">
        <v>2.5499999999999998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2.08</v>
      </c>
      <c r="N70" s="4">
        <v>3.09</v>
      </c>
      <c r="O70" s="4">
        <v>3.32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2.15</v>
      </c>
      <c r="V70" s="4">
        <v>3.55</v>
      </c>
      <c r="W70" s="4">
        <v>3.05</v>
      </c>
      <c r="X70" s="4">
        <v>2.4900000000000002</v>
      </c>
      <c r="Y70" s="4">
        <v>2.68</v>
      </c>
    </row>
    <row r="71" spans="1:25" x14ac:dyDescent="0.25">
      <c r="A71" s="4">
        <v>2016</v>
      </c>
      <c r="B71" s="4" t="s">
        <v>25</v>
      </c>
      <c r="C71" s="4" t="s">
        <v>30</v>
      </c>
      <c r="D71" s="4" t="s">
        <v>38</v>
      </c>
      <c r="E71" s="5">
        <v>17417</v>
      </c>
      <c r="F71" s="4">
        <v>1.66</v>
      </c>
      <c r="G71" s="4">
        <v>2.16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2.2000000000000002</v>
      </c>
      <c r="O71" s="4">
        <v>2.27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1.76</v>
      </c>
      <c r="V71" s="4">
        <v>2.87</v>
      </c>
      <c r="W71" s="4">
        <v>1.41</v>
      </c>
      <c r="X71" s="4">
        <v>2.62</v>
      </c>
      <c r="Y71" s="4">
        <v>1.63</v>
      </c>
    </row>
    <row r="72" spans="1:25" x14ac:dyDescent="0.25">
      <c r="A72" s="4">
        <v>2016</v>
      </c>
      <c r="B72" s="4" t="s">
        <v>25</v>
      </c>
      <c r="C72" s="4" t="s">
        <v>30</v>
      </c>
      <c r="D72" s="4" t="s">
        <v>38</v>
      </c>
      <c r="E72" s="5">
        <v>17517</v>
      </c>
      <c r="F72" s="4">
        <v>0.45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2.75</v>
      </c>
      <c r="O72" s="4">
        <v>2.97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1.85</v>
      </c>
      <c r="V72" s="4">
        <v>0</v>
      </c>
      <c r="W72" s="4">
        <v>2.96</v>
      </c>
      <c r="X72" s="4">
        <v>2.12</v>
      </c>
      <c r="Y72" s="4">
        <v>2.0299999999999998</v>
      </c>
    </row>
    <row r="73" spans="1:25" x14ac:dyDescent="0.25">
      <c r="A73" s="4">
        <v>2016</v>
      </c>
      <c r="B73" s="4" t="s">
        <v>25</v>
      </c>
      <c r="C73" s="4" t="s">
        <v>39</v>
      </c>
      <c r="D73" s="4" t="s">
        <v>40</v>
      </c>
      <c r="E73" s="5">
        <v>26218</v>
      </c>
      <c r="F73" s="4">
        <v>1.19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2.23</v>
      </c>
      <c r="O73" s="4">
        <v>2.77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4">
        <v>2016</v>
      </c>
      <c r="B74" s="4" t="s">
        <v>25</v>
      </c>
      <c r="C74" s="4" t="s">
        <v>39</v>
      </c>
      <c r="D74" s="4" t="s">
        <v>40</v>
      </c>
      <c r="E74" s="5">
        <v>26225</v>
      </c>
      <c r="F74" s="4">
        <v>0.56000000000000005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2.13</v>
      </c>
      <c r="O74" s="4">
        <v>2.73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4">
        <v>2016</v>
      </c>
      <c r="B75" s="4" t="s">
        <v>25</v>
      </c>
      <c r="C75" s="4" t="s">
        <v>39</v>
      </c>
      <c r="D75" s="4" t="s">
        <v>40</v>
      </c>
      <c r="E75" s="5">
        <v>26318</v>
      </c>
      <c r="F75" s="4">
        <v>0.72</v>
      </c>
      <c r="G75" s="4">
        <v>2.21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2.15</v>
      </c>
      <c r="O75" s="4">
        <v>2.77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4">
        <v>2016</v>
      </c>
      <c r="B76" s="4" t="s">
        <v>25</v>
      </c>
      <c r="C76" s="4" t="s">
        <v>39</v>
      </c>
      <c r="D76" s="4" t="s">
        <v>40</v>
      </c>
      <c r="E76" s="5">
        <v>26418</v>
      </c>
      <c r="F76" s="4">
        <v>0.79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2.2599999999999998</v>
      </c>
      <c r="O76" s="4">
        <v>2.76</v>
      </c>
      <c r="P76" s="4">
        <v>0</v>
      </c>
      <c r="Q76" s="4">
        <v>0</v>
      </c>
      <c r="R76" s="4">
        <v>0</v>
      </c>
      <c r="S76" s="4">
        <v>0</v>
      </c>
      <c r="T76" s="4">
        <v>2.35</v>
      </c>
      <c r="U76" s="4">
        <v>2.34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4">
        <v>2016</v>
      </c>
      <c r="B77" s="4" t="s">
        <v>25</v>
      </c>
      <c r="C77" s="4" t="s">
        <v>39</v>
      </c>
      <c r="D77" s="4" t="s">
        <v>40</v>
      </c>
      <c r="E77" s="5">
        <v>26518</v>
      </c>
      <c r="F77" s="4">
        <v>0.9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2.59</v>
      </c>
      <c r="O77" s="4">
        <v>2.81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4">
        <v>2016</v>
      </c>
      <c r="B78" s="4" t="s">
        <v>25</v>
      </c>
      <c r="C78" s="4" t="s">
        <v>39</v>
      </c>
      <c r="D78" s="4" t="s">
        <v>40</v>
      </c>
      <c r="E78" s="5">
        <v>26546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2.2000000000000002</v>
      </c>
      <c r="O78" s="4">
        <v>2.4500000000000002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4">
        <v>2016</v>
      </c>
      <c r="B79" s="4" t="s">
        <v>25</v>
      </c>
      <c r="C79" s="4" t="s">
        <v>39</v>
      </c>
      <c r="D79" s="4" t="s">
        <v>40</v>
      </c>
      <c r="E79" s="5">
        <v>26618</v>
      </c>
      <c r="F79" s="4">
        <v>0.57999999999999996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2.44</v>
      </c>
      <c r="O79" s="4">
        <v>2.66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4">
        <v>2016</v>
      </c>
      <c r="B80" s="4" t="s">
        <v>49</v>
      </c>
      <c r="C80" s="4" t="s">
        <v>26</v>
      </c>
      <c r="D80" s="4" t="s">
        <v>29</v>
      </c>
      <c r="E80" s="5" t="s">
        <v>50</v>
      </c>
      <c r="F80" s="4">
        <v>0.2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2.31</v>
      </c>
      <c r="O80" s="4">
        <v>2.68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1.49</v>
      </c>
      <c r="Y80" s="4">
        <v>2.0299999999999998</v>
      </c>
    </row>
    <row r="81" spans="1:25" x14ac:dyDescent="0.25">
      <c r="A81" s="4">
        <v>2016</v>
      </c>
      <c r="B81" s="4" t="s">
        <v>49</v>
      </c>
      <c r="C81" s="4" t="s">
        <v>26</v>
      </c>
      <c r="D81" s="4" t="s">
        <v>29</v>
      </c>
      <c r="E81" s="5" t="s">
        <v>51</v>
      </c>
      <c r="F81" s="4">
        <v>0.41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2.2200000000000002</v>
      </c>
      <c r="N81" s="4">
        <v>2.0499999999999998</v>
      </c>
      <c r="O81" s="4">
        <v>2.73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1.83</v>
      </c>
      <c r="V81" s="4">
        <v>0</v>
      </c>
      <c r="W81" s="4">
        <v>2.37</v>
      </c>
      <c r="X81" s="4">
        <v>1.94</v>
      </c>
      <c r="Y81" s="4">
        <v>2.0299999999999998</v>
      </c>
    </row>
    <row r="82" spans="1:25" x14ac:dyDescent="0.25">
      <c r="A82" s="4">
        <v>2016</v>
      </c>
      <c r="B82" s="4" t="s">
        <v>49</v>
      </c>
      <c r="C82" s="4" t="s">
        <v>26</v>
      </c>
      <c r="D82" s="4" t="s">
        <v>29</v>
      </c>
      <c r="E82" s="5" t="s">
        <v>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1.98</v>
      </c>
    </row>
    <row r="83" spans="1:25" x14ac:dyDescent="0.25">
      <c r="A83" s="4">
        <v>2016</v>
      </c>
      <c r="B83" s="4" t="s">
        <v>49</v>
      </c>
      <c r="C83" s="4" t="s">
        <v>26</v>
      </c>
      <c r="D83" s="4" t="s">
        <v>29</v>
      </c>
      <c r="E83" s="5" t="s">
        <v>53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2.87</v>
      </c>
      <c r="V83" s="4">
        <v>0</v>
      </c>
      <c r="W83" s="4">
        <v>0</v>
      </c>
      <c r="X83" s="4">
        <v>1.81</v>
      </c>
      <c r="Y83" s="4">
        <v>1.57</v>
      </c>
    </row>
    <row r="84" spans="1:25" x14ac:dyDescent="0.25">
      <c r="A84" s="4">
        <v>2016</v>
      </c>
      <c r="B84" s="4" t="s">
        <v>49</v>
      </c>
      <c r="C84" s="4" t="s">
        <v>26</v>
      </c>
      <c r="D84" s="4" t="s">
        <v>54</v>
      </c>
      <c r="E84" s="5" t="s">
        <v>55</v>
      </c>
      <c r="F84" s="4">
        <v>0.44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2.4</v>
      </c>
      <c r="N84" s="4">
        <v>0</v>
      </c>
      <c r="O84" s="4">
        <v>2.75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2.2799999999999998</v>
      </c>
      <c r="V84" s="4">
        <v>0</v>
      </c>
      <c r="W84" s="4">
        <v>2.2200000000000002</v>
      </c>
      <c r="X84" s="4">
        <v>1.85</v>
      </c>
      <c r="Y84" s="4">
        <v>2.08</v>
      </c>
    </row>
    <row r="85" spans="1:25" x14ac:dyDescent="0.25">
      <c r="A85" s="4">
        <v>2016</v>
      </c>
      <c r="B85" s="4" t="s">
        <v>49</v>
      </c>
      <c r="C85" s="4" t="s">
        <v>26</v>
      </c>
      <c r="D85" s="4" t="s">
        <v>54</v>
      </c>
      <c r="E85" s="5" t="s">
        <v>56</v>
      </c>
      <c r="F85" s="4">
        <v>0.36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2.5099999999999998</v>
      </c>
      <c r="N85" s="4">
        <v>0</v>
      </c>
      <c r="O85" s="4">
        <v>2.59</v>
      </c>
      <c r="P85" s="4">
        <v>1.89</v>
      </c>
      <c r="Q85" s="4">
        <v>0</v>
      </c>
      <c r="R85" s="4">
        <v>0</v>
      </c>
      <c r="S85" s="4">
        <v>0</v>
      </c>
      <c r="T85" s="4">
        <v>0</v>
      </c>
      <c r="U85" s="4">
        <v>2.13</v>
      </c>
      <c r="V85" s="4">
        <v>0</v>
      </c>
      <c r="W85" s="4">
        <v>2.5299999999999998</v>
      </c>
      <c r="X85" s="4">
        <v>1.92</v>
      </c>
      <c r="Y85" s="4">
        <v>1.85</v>
      </c>
    </row>
    <row r="86" spans="1:25" x14ac:dyDescent="0.25">
      <c r="A86" s="4">
        <v>2016</v>
      </c>
      <c r="B86" s="4" t="s">
        <v>49</v>
      </c>
      <c r="C86" s="4" t="s">
        <v>26</v>
      </c>
      <c r="D86" s="4" t="s">
        <v>54</v>
      </c>
      <c r="E86" s="5" t="s">
        <v>57</v>
      </c>
      <c r="F86" s="4">
        <v>0.4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2.02</v>
      </c>
      <c r="N86" s="4">
        <v>2.3199999999999998</v>
      </c>
      <c r="O86" s="4">
        <v>2.58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1.66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4">
        <v>2016</v>
      </c>
      <c r="B87" s="4" t="s">
        <v>49</v>
      </c>
      <c r="C87" s="4" t="s">
        <v>26</v>
      </c>
      <c r="D87" s="4" t="s">
        <v>54</v>
      </c>
      <c r="E87" s="5" t="s">
        <v>58</v>
      </c>
      <c r="F87" s="4">
        <v>0.44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2.46</v>
      </c>
      <c r="N87" s="4">
        <v>0</v>
      </c>
      <c r="O87" s="4">
        <v>2.72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2.11</v>
      </c>
      <c r="V87" s="4">
        <v>0</v>
      </c>
      <c r="W87" s="4">
        <v>2.4900000000000002</v>
      </c>
      <c r="X87" s="4">
        <v>1.81</v>
      </c>
      <c r="Y87" s="4">
        <v>1.78</v>
      </c>
    </row>
    <row r="88" spans="1:25" x14ac:dyDescent="0.25">
      <c r="A88" s="4">
        <v>2016</v>
      </c>
      <c r="B88" s="4" t="s">
        <v>49</v>
      </c>
      <c r="C88" s="4" t="s">
        <v>59</v>
      </c>
      <c r="D88" s="4" t="s">
        <v>60</v>
      </c>
      <c r="E88" s="5" t="s">
        <v>61</v>
      </c>
      <c r="F88" s="4">
        <v>0.33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1.99</v>
      </c>
      <c r="N88" s="4">
        <v>0</v>
      </c>
      <c r="O88" s="4">
        <v>2.0299999999999998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1.43</v>
      </c>
      <c r="V88" s="4">
        <v>0</v>
      </c>
      <c r="W88" s="4">
        <v>1.83</v>
      </c>
      <c r="X88" s="4">
        <v>1.26</v>
      </c>
      <c r="Y88" s="4">
        <v>1.42</v>
      </c>
    </row>
    <row r="89" spans="1:25" x14ac:dyDescent="0.25">
      <c r="A89" s="4">
        <v>2016</v>
      </c>
      <c r="B89" s="4" t="s">
        <v>49</v>
      </c>
      <c r="C89" s="4" t="s">
        <v>59</v>
      </c>
      <c r="D89" s="4" t="s">
        <v>60</v>
      </c>
      <c r="E89" s="5" t="s">
        <v>62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2.33</v>
      </c>
      <c r="N89" s="4">
        <v>0</v>
      </c>
      <c r="O89" s="4">
        <v>2.75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1.78</v>
      </c>
      <c r="Y89" s="4">
        <v>1.99</v>
      </c>
    </row>
    <row r="90" spans="1:25" x14ac:dyDescent="0.25">
      <c r="A90" s="4">
        <v>2016</v>
      </c>
      <c r="B90" s="4" t="s">
        <v>49</v>
      </c>
      <c r="C90" s="4" t="s">
        <v>59</v>
      </c>
      <c r="D90" s="4" t="s">
        <v>60</v>
      </c>
      <c r="E90" s="5" t="s">
        <v>63</v>
      </c>
      <c r="F90" s="4">
        <v>0.38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2.76</v>
      </c>
      <c r="N90" s="4">
        <v>0</v>
      </c>
      <c r="O90" s="4">
        <v>3.09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2.2599999999999998</v>
      </c>
      <c r="V90" s="4">
        <v>0</v>
      </c>
      <c r="W90" s="4">
        <v>2.2200000000000002</v>
      </c>
      <c r="X90" s="4">
        <v>2.1800000000000002</v>
      </c>
      <c r="Y90" s="4">
        <v>2.2799999999999998</v>
      </c>
    </row>
    <row r="91" spans="1:25" x14ac:dyDescent="0.25">
      <c r="A91" s="4">
        <v>2016</v>
      </c>
      <c r="B91" s="4" t="s">
        <v>49</v>
      </c>
      <c r="C91" s="4" t="s">
        <v>59</v>
      </c>
      <c r="D91" s="4" t="s">
        <v>60</v>
      </c>
      <c r="E91" s="5" t="s">
        <v>64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2.16</v>
      </c>
    </row>
    <row r="92" spans="1:25" x14ac:dyDescent="0.25">
      <c r="A92" s="4">
        <v>2016</v>
      </c>
      <c r="B92" s="4" t="s">
        <v>49</v>
      </c>
      <c r="C92" s="4" t="s">
        <v>59</v>
      </c>
      <c r="D92" s="4" t="s">
        <v>60</v>
      </c>
      <c r="E92" s="5" t="s">
        <v>65</v>
      </c>
      <c r="F92" s="4">
        <v>0.39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3.13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2.93</v>
      </c>
      <c r="X92" s="4">
        <v>2.3199999999999998</v>
      </c>
      <c r="Y92" s="4">
        <v>2.42</v>
      </c>
    </row>
    <row r="93" spans="1:25" x14ac:dyDescent="0.25">
      <c r="A93" s="4">
        <v>2016</v>
      </c>
      <c r="B93" s="4" t="s">
        <v>49</v>
      </c>
      <c r="C93" s="4" t="s">
        <v>59</v>
      </c>
      <c r="D93" s="4" t="s">
        <v>60</v>
      </c>
      <c r="E93" s="5" t="s">
        <v>66</v>
      </c>
      <c r="F93" s="4">
        <v>0.59</v>
      </c>
      <c r="G93" s="4">
        <v>0</v>
      </c>
      <c r="H93" s="4">
        <v>0</v>
      </c>
      <c r="I93" s="4">
        <v>0</v>
      </c>
      <c r="J93" s="4">
        <v>2.44</v>
      </c>
      <c r="K93" s="4">
        <v>1.81</v>
      </c>
      <c r="L93" s="4">
        <v>2.0299999999999998</v>
      </c>
      <c r="M93" s="4">
        <v>2.93</v>
      </c>
      <c r="N93" s="4">
        <v>3.12</v>
      </c>
      <c r="O93" s="4">
        <v>3.29</v>
      </c>
      <c r="P93" s="4">
        <v>0</v>
      </c>
      <c r="Q93" s="4">
        <v>0</v>
      </c>
      <c r="R93" s="4">
        <v>2.79</v>
      </c>
      <c r="S93" s="4">
        <v>0</v>
      </c>
      <c r="T93" s="4">
        <v>0</v>
      </c>
      <c r="U93" s="4">
        <v>2.4700000000000002</v>
      </c>
      <c r="V93" s="4">
        <v>3.35</v>
      </c>
      <c r="W93" s="4">
        <v>2.57</v>
      </c>
      <c r="X93" s="4">
        <v>2.31</v>
      </c>
      <c r="Y93" s="4">
        <v>2.4500000000000002</v>
      </c>
    </row>
    <row r="94" spans="1:25" x14ac:dyDescent="0.25">
      <c r="A94" s="4">
        <v>2016</v>
      </c>
      <c r="B94" s="4" t="s">
        <v>49</v>
      </c>
      <c r="C94" s="4" t="s">
        <v>59</v>
      </c>
      <c r="D94" s="4" t="s">
        <v>67</v>
      </c>
      <c r="E94" s="5" t="s">
        <v>68</v>
      </c>
      <c r="F94" s="4">
        <v>0.21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1.81</v>
      </c>
      <c r="N94" s="4">
        <v>0</v>
      </c>
      <c r="O94" s="4">
        <v>1.81</v>
      </c>
      <c r="P94" s="4">
        <v>0</v>
      </c>
      <c r="Q94" s="4">
        <v>0</v>
      </c>
      <c r="R94" s="4">
        <v>1.48</v>
      </c>
      <c r="S94" s="4">
        <v>0</v>
      </c>
      <c r="T94" s="4">
        <v>0</v>
      </c>
      <c r="U94" s="4">
        <v>1.42</v>
      </c>
      <c r="V94" s="4">
        <v>0</v>
      </c>
      <c r="W94" s="4">
        <v>1.76</v>
      </c>
      <c r="X94" s="4">
        <v>1.48</v>
      </c>
      <c r="Y94" s="4">
        <v>1.49</v>
      </c>
    </row>
    <row r="95" spans="1:25" x14ac:dyDescent="0.25">
      <c r="A95" s="4">
        <v>2016</v>
      </c>
      <c r="B95" s="4" t="s">
        <v>49</v>
      </c>
      <c r="C95" s="4" t="s">
        <v>59</v>
      </c>
      <c r="D95" s="4" t="s">
        <v>67</v>
      </c>
      <c r="E95" s="5" t="s">
        <v>69</v>
      </c>
      <c r="F95" s="4">
        <v>0.35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1.89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1.56</v>
      </c>
      <c r="V95" s="4">
        <v>0</v>
      </c>
      <c r="W95" s="4">
        <v>2.0299999999999998</v>
      </c>
      <c r="X95" s="4">
        <v>0</v>
      </c>
      <c r="Y95" s="4">
        <v>1.61</v>
      </c>
    </row>
    <row r="96" spans="1:25" x14ac:dyDescent="0.25">
      <c r="A96" s="4">
        <v>2016</v>
      </c>
      <c r="B96" s="4" t="s">
        <v>49</v>
      </c>
      <c r="C96" s="4" t="s">
        <v>59</v>
      </c>
      <c r="D96" s="4" t="s">
        <v>67</v>
      </c>
      <c r="E96" s="5" t="s">
        <v>70</v>
      </c>
      <c r="F96" s="4">
        <v>0.5</v>
      </c>
      <c r="G96" s="4">
        <v>0</v>
      </c>
      <c r="H96" s="4">
        <v>0</v>
      </c>
      <c r="I96" s="4">
        <v>0</v>
      </c>
      <c r="J96" s="4">
        <v>2.09</v>
      </c>
      <c r="K96" s="4">
        <v>0</v>
      </c>
      <c r="L96" s="4">
        <v>0</v>
      </c>
      <c r="M96" s="4">
        <v>2.38</v>
      </c>
      <c r="N96" s="4">
        <v>2.4500000000000002</v>
      </c>
      <c r="O96" s="4">
        <v>2.89</v>
      </c>
      <c r="P96" s="4">
        <v>0</v>
      </c>
      <c r="Q96" s="4">
        <v>0</v>
      </c>
      <c r="R96" s="4">
        <v>2.12</v>
      </c>
      <c r="S96" s="4">
        <v>0</v>
      </c>
      <c r="T96" s="4">
        <v>0</v>
      </c>
      <c r="U96" s="4">
        <v>2.82</v>
      </c>
      <c r="V96" s="4">
        <v>0</v>
      </c>
      <c r="W96" s="4">
        <v>2.82</v>
      </c>
      <c r="X96" s="4">
        <v>2.15</v>
      </c>
      <c r="Y96" s="4">
        <v>1.91</v>
      </c>
    </row>
    <row r="97" spans="1:25" x14ac:dyDescent="0.25">
      <c r="A97" s="4">
        <v>2016</v>
      </c>
      <c r="B97" s="4" t="s">
        <v>49</v>
      </c>
      <c r="C97" s="4" t="s">
        <v>59</v>
      </c>
      <c r="D97" s="4" t="s">
        <v>67</v>
      </c>
      <c r="E97" s="5" t="s">
        <v>71</v>
      </c>
      <c r="F97" s="4">
        <v>0.41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2.71</v>
      </c>
      <c r="N97" s="4">
        <v>3.03</v>
      </c>
      <c r="O97" s="4">
        <v>3.22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3.67</v>
      </c>
      <c r="V97" s="4">
        <v>2.88</v>
      </c>
      <c r="W97" s="4">
        <v>2.68</v>
      </c>
      <c r="X97" s="4">
        <v>2.2000000000000002</v>
      </c>
      <c r="Y97" s="4">
        <v>2.36</v>
      </c>
    </row>
    <row r="98" spans="1:25" x14ac:dyDescent="0.25">
      <c r="A98" s="4">
        <v>2016</v>
      </c>
      <c r="B98" s="4" t="s">
        <v>49</v>
      </c>
      <c r="C98" s="4" t="s">
        <v>59</v>
      </c>
      <c r="D98" s="4" t="s">
        <v>67</v>
      </c>
      <c r="E98" s="5" t="s">
        <v>72</v>
      </c>
      <c r="F98" s="4">
        <v>0.84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2.66</v>
      </c>
      <c r="N98" s="4">
        <v>0</v>
      </c>
      <c r="O98" s="4">
        <v>3.06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3.34</v>
      </c>
      <c r="W98" s="4">
        <v>2.82</v>
      </c>
      <c r="X98" s="4">
        <v>1.97</v>
      </c>
      <c r="Y98" s="4">
        <v>2.42</v>
      </c>
    </row>
    <row r="99" spans="1:25" x14ac:dyDescent="0.25">
      <c r="A99" s="4">
        <v>2016</v>
      </c>
      <c r="B99" s="4" t="s">
        <v>49</v>
      </c>
      <c r="C99" s="4" t="s">
        <v>59</v>
      </c>
      <c r="D99" s="4" t="s">
        <v>67</v>
      </c>
      <c r="E99" s="5" t="s">
        <v>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2.78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2.13</v>
      </c>
      <c r="Y99" s="4">
        <v>2.34</v>
      </c>
    </row>
    <row r="100" spans="1:25" x14ac:dyDescent="0.25">
      <c r="A100" s="4">
        <v>2016</v>
      </c>
      <c r="B100" s="4" t="s">
        <v>49</v>
      </c>
      <c r="C100" s="4" t="s">
        <v>59</v>
      </c>
      <c r="D100" s="4" t="s">
        <v>67</v>
      </c>
      <c r="E100" s="5" t="s">
        <v>74</v>
      </c>
      <c r="F100" s="4">
        <v>0.65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1.98</v>
      </c>
      <c r="V100" s="4">
        <v>0</v>
      </c>
      <c r="W100" s="4">
        <v>0</v>
      </c>
      <c r="X100" s="4">
        <v>1.91</v>
      </c>
      <c r="Y100" s="4">
        <v>2.04</v>
      </c>
    </row>
    <row r="101" spans="1:25" x14ac:dyDescent="0.25">
      <c r="A101" s="4">
        <v>2016</v>
      </c>
      <c r="B101" s="4" t="s">
        <v>49</v>
      </c>
      <c r="C101" s="4" t="s">
        <v>59</v>
      </c>
      <c r="D101" s="4" t="s">
        <v>67</v>
      </c>
      <c r="E101" s="5" t="s">
        <v>75</v>
      </c>
      <c r="F101" s="4">
        <v>0.87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2.38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2.6</v>
      </c>
      <c r="X101" s="4">
        <v>2.08</v>
      </c>
      <c r="Y101" s="4">
        <v>2.2000000000000002</v>
      </c>
    </row>
    <row r="102" spans="1:25" x14ac:dyDescent="0.25">
      <c r="A102" s="4">
        <v>2016</v>
      </c>
      <c r="B102" s="4" t="s">
        <v>49</v>
      </c>
      <c r="C102" s="4" t="s">
        <v>77</v>
      </c>
      <c r="D102" s="4" t="s">
        <v>78</v>
      </c>
      <c r="E102" s="5" t="s">
        <v>79</v>
      </c>
      <c r="F102" s="4">
        <v>0.36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1.59</v>
      </c>
      <c r="N102" s="4">
        <v>0</v>
      </c>
      <c r="O102" s="4">
        <v>1.79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1.24</v>
      </c>
      <c r="V102" s="4">
        <v>0</v>
      </c>
      <c r="W102" s="4">
        <v>0</v>
      </c>
      <c r="X102" s="4">
        <v>0</v>
      </c>
      <c r="Y102" s="4">
        <v>1.18</v>
      </c>
    </row>
    <row r="103" spans="1:25" x14ac:dyDescent="0.25">
      <c r="A103" s="4">
        <v>2016</v>
      </c>
      <c r="B103" s="4" t="s">
        <v>49</v>
      </c>
      <c r="C103" s="4" t="s">
        <v>77</v>
      </c>
      <c r="D103" s="4" t="s">
        <v>78</v>
      </c>
      <c r="E103" s="5" t="s">
        <v>80</v>
      </c>
      <c r="F103" s="4">
        <v>0.42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2.52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1.91</v>
      </c>
      <c r="V103" s="4">
        <v>0</v>
      </c>
      <c r="W103" s="4">
        <v>0</v>
      </c>
      <c r="X103" s="4">
        <v>0</v>
      </c>
      <c r="Y103" s="4">
        <v>2.12</v>
      </c>
    </row>
    <row r="104" spans="1:25" x14ac:dyDescent="0.25">
      <c r="A104" s="4">
        <v>2016</v>
      </c>
      <c r="B104" s="4" t="s">
        <v>49</v>
      </c>
      <c r="C104" s="4" t="s">
        <v>77</v>
      </c>
      <c r="D104" s="4" t="s">
        <v>78</v>
      </c>
      <c r="E104" s="5" t="s">
        <v>81</v>
      </c>
      <c r="F104" s="4">
        <v>0.42</v>
      </c>
      <c r="G104" s="4">
        <v>0</v>
      </c>
      <c r="H104" s="4">
        <v>0</v>
      </c>
      <c r="I104" s="4">
        <v>0</v>
      </c>
      <c r="J104" s="4">
        <v>2.23</v>
      </c>
      <c r="K104" s="4">
        <v>0</v>
      </c>
      <c r="L104" s="4">
        <v>0</v>
      </c>
      <c r="M104" s="4">
        <v>2.69</v>
      </c>
      <c r="N104" s="4">
        <v>2.82</v>
      </c>
      <c r="O104" s="4">
        <v>3.02</v>
      </c>
      <c r="P104" s="4">
        <v>0</v>
      </c>
      <c r="Q104" s="4">
        <v>0</v>
      </c>
      <c r="R104" s="4">
        <v>2.37</v>
      </c>
      <c r="S104" s="4">
        <v>1.91</v>
      </c>
      <c r="T104" s="4">
        <v>0</v>
      </c>
      <c r="U104" s="4">
        <v>2.21</v>
      </c>
      <c r="V104" s="4">
        <v>0</v>
      </c>
      <c r="W104" s="4">
        <v>2.89</v>
      </c>
      <c r="X104" s="4">
        <v>2.2000000000000002</v>
      </c>
      <c r="Y104" s="4">
        <v>1.85</v>
      </c>
    </row>
    <row r="105" spans="1:25" x14ac:dyDescent="0.25">
      <c r="A105" s="4">
        <v>2016</v>
      </c>
      <c r="B105" s="4" t="s">
        <v>49</v>
      </c>
      <c r="C105" s="4" t="s">
        <v>77</v>
      </c>
      <c r="D105" s="4" t="s">
        <v>78</v>
      </c>
      <c r="E105" s="5" t="s">
        <v>82</v>
      </c>
      <c r="F105" s="4">
        <v>0.75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2.93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2.2999999999999998</v>
      </c>
      <c r="V105" s="4">
        <v>0</v>
      </c>
      <c r="W105" s="4">
        <v>3.46</v>
      </c>
      <c r="X105" s="4">
        <v>0</v>
      </c>
      <c r="Y105" s="4">
        <v>2.37</v>
      </c>
    </row>
    <row r="106" spans="1:25" x14ac:dyDescent="0.25">
      <c r="A106" s="4">
        <v>2016</v>
      </c>
      <c r="B106" s="4" t="s">
        <v>49</v>
      </c>
      <c r="C106" s="4" t="s">
        <v>30</v>
      </c>
      <c r="D106" s="4" t="s">
        <v>35</v>
      </c>
      <c r="E106" s="5" t="s">
        <v>83</v>
      </c>
      <c r="F106" s="4">
        <v>0.72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3.11</v>
      </c>
      <c r="N106" s="4">
        <v>0</v>
      </c>
      <c r="O106" s="4">
        <v>3.49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2.62</v>
      </c>
      <c r="V106" s="4">
        <v>0</v>
      </c>
      <c r="W106" s="4">
        <v>3.41</v>
      </c>
      <c r="X106" s="4">
        <v>2.57</v>
      </c>
      <c r="Y106" s="4">
        <v>2.57</v>
      </c>
    </row>
    <row r="107" spans="1:25" x14ac:dyDescent="0.25">
      <c r="A107" s="4">
        <v>2016</v>
      </c>
      <c r="B107" s="4" t="s">
        <v>49</v>
      </c>
      <c r="C107" s="4" t="s">
        <v>30</v>
      </c>
      <c r="D107" s="4" t="s">
        <v>35</v>
      </c>
      <c r="E107" s="5" t="s">
        <v>84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3.61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2.57</v>
      </c>
      <c r="V107" s="4">
        <v>0</v>
      </c>
      <c r="W107" s="4">
        <v>3.49</v>
      </c>
      <c r="X107" s="4">
        <v>2.61</v>
      </c>
      <c r="Y107" s="4">
        <v>0</v>
      </c>
    </row>
    <row r="108" spans="1:25" x14ac:dyDescent="0.25">
      <c r="A108" s="4">
        <v>2016</v>
      </c>
      <c r="B108" s="4" t="s">
        <v>49</v>
      </c>
      <c r="C108" s="4" t="s">
        <v>30</v>
      </c>
      <c r="D108" s="4" t="s">
        <v>35</v>
      </c>
      <c r="E108" s="5" t="s">
        <v>85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3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2.98</v>
      </c>
      <c r="X108" s="4">
        <v>2.14</v>
      </c>
      <c r="Y108" s="4">
        <v>2.14</v>
      </c>
    </row>
    <row r="109" spans="1:25" x14ac:dyDescent="0.25">
      <c r="A109" s="4">
        <v>2016</v>
      </c>
      <c r="B109" s="4" t="s">
        <v>49</v>
      </c>
      <c r="C109" s="4" t="s">
        <v>30</v>
      </c>
      <c r="D109" s="4" t="s">
        <v>35</v>
      </c>
      <c r="E109" s="5" t="s">
        <v>86</v>
      </c>
      <c r="F109" s="4">
        <v>0.44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3.52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3.79</v>
      </c>
      <c r="V109" s="4">
        <v>0</v>
      </c>
      <c r="W109" s="4">
        <v>3.24</v>
      </c>
      <c r="X109" s="4">
        <v>2.58</v>
      </c>
      <c r="Y109" s="4">
        <v>2.39</v>
      </c>
    </row>
    <row r="110" spans="1:25" x14ac:dyDescent="0.25">
      <c r="A110" s="4">
        <v>2016</v>
      </c>
      <c r="B110" s="4" t="s">
        <v>49</v>
      </c>
      <c r="C110" s="4" t="s">
        <v>30</v>
      </c>
      <c r="D110" s="4" t="s">
        <v>35</v>
      </c>
      <c r="E110" s="5" t="s">
        <v>87</v>
      </c>
      <c r="F110" s="4">
        <v>0.15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2.64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3.17</v>
      </c>
      <c r="V110" s="4">
        <v>0</v>
      </c>
      <c r="W110" s="4">
        <v>2.68</v>
      </c>
      <c r="X110" s="4">
        <v>1.99</v>
      </c>
      <c r="Y110" s="4">
        <v>2.0299999999999998</v>
      </c>
    </row>
    <row r="111" spans="1:25" x14ac:dyDescent="0.25">
      <c r="A111" s="4">
        <v>2016</v>
      </c>
      <c r="B111" s="4" t="s">
        <v>49</v>
      </c>
      <c r="C111" s="4" t="s">
        <v>30</v>
      </c>
      <c r="D111" s="4" t="s">
        <v>35</v>
      </c>
      <c r="E111" s="5" t="s">
        <v>88</v>
      </c>
      <c r="F111" s="4">
        <v>0.46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3.22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2.4</v>
      </c>
      <c r="V111" s="4">
        <v>0</v>
      </c>
      <c r="W111" s="4">
        <v>3.16</v>
      </c>
      <c r="X111" s="4">
        <v>2.31</v>
      </c>
      <c r="Y111" s="4">
        <v>2.52</v>
      </c>
    </row>
    <row r="112" spans="1:25" x14ac:dyDescent="0.25">
      <c r="A112" s="4">
        <v>2016</v>
      </c>
      <c r="B112" s="4" t="s">
        <v>49</v>
      </c>
      <c r="C112" s="4" t="s">
        <v>30</v>
      </c>
      <c r="D112" s="4" t="s">
        <v>35</v>
      </c>
      <c r="E112" s="5" t="s">
        <v>89</v>
      </c>
      <c r="F112" s="4">
        <v>0.7</v>
      </c>
      <c r="G112" s="4">
        <v>2.58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3.09</v>
      </c>
      <c r="N112" s="4">
        <v>3.26</v>
      </c>
      <c r="O112" s="4">
        <v>3.46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2.52</v>
      </c>
      <c r="V112" s="4">
        <v>0</v>
      </c>
      <c r="W112" s="4">
        <v>3.06</v>
      </c>
      <c r="X112" s="4">
        <v>2.41</v>
      </c>
      <c r="Y112" s="4">
        <v>2.59</v>
      </c>
    </row>
    <row r="113" spans="1:25" x14ac:dyDescent="0.25">
      <c r="A113" s="4">
        <v>2016</v>
      </c>
      <c r="B113" s="4" t="s">
        <v>49</v>
      </c>
      <c r="C113" s="4" t="s">
        <v>30</v>
      </c>
      <c r="D113" s="4" t="s">
        <v>35</v>
      </c>
      <c r="E113" s="5" t="s">
        <v>90</v>
      </c>
      <c r="F113" s="4">
        <v>0.71</v>
      </c>
      <c r="G113" s="4">
        <v>0</v>
      </c>
      <c r="H113" s="4">
        <v>0</v>
      </c>
      <c r="I113" s="4">
        <v>0</v>
      </c>
      <c r="J113" s="4">
        <v>2.84</v>
      </c>
      <c r="K113" s="4">
        <v>0</v>
      </c>
      <c r="L113" s="4">
        <v>0</v>
      </c>
      <c r="M113" s="4">
        <v>3.28</v>
      </c>
      <c r="N113" s="4">
        <v>3.3</v>
      </c>
      <c r="O113" s="4">
        <v>3.64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3.63</v>
      </c>
      <c r="V113" s="4">
        <v>3.73</v>
      </c>
      <c r="W113" s="4">
        <v>3.39</v>
      </c>
      <c r="X113" s="4">
        <v>3.08</v>
      </c>
      <c r="Y113" s="4">
        <v>2.71</v>
      </c>
    </row>
    <row r="114" spans="1:25" x14ac:dyDescent="0.25">
      <c r="A114" s="4">
        <v>2016</v>
      </c>
      <c r="B114" s="4" t="s">
        <v>49</v>
      </c>
      <c r="C114" s="4" t="s">
        <v>30</v>
      </c>
      <c r="D114" s="4" t="s">
        <v>91</v>
      </c>
      <c r="E114" s="5" t="s">
        <v>92</v>
      </c>
      <c r="F114" s="4">
        <v>0.5</v>
      </c>
      <c r="G114" s="4">
        <v>2.59</v>
      </c>
      <c r="H114" s="4">
        <v>0</v>
      </c>
      <c r="I114" s="4">
        <v>0</v>
      </c>
      <c r="J114" s="4">
        <v>2.66</v>
      </c>
      <c r="K114" s="4">
        <v>1.99</v>
      </c>
      <c r="L114" s="4">
        <v>2.13</v>
      </c>
      <c r="M114" s="4">
        <v>3.13</v>
      </c>
      <c r="N114" s="4">
        <v>2.85</v>
      </c>
      <c r="O114" s="4">
        <v>3.54</v>
      </c>
      <c r="P114" s="4">
        <v>2.4</v>
      </c>
      <c r="Q114" s="4">
        <v>0</v>
      </c>
      <c r="R114" s="4">
        <v>2.36</v>
      </c>
      <c r="S114" s="4">
        <v>2.11</v>
      </c>
      <c r="T114" s="4">
        <v>0</v>
      </c>
      <c r="U114" s="4">
        <v>2.9</v>
      </c>
      <c r="V114" s="4">
        <v>3.15</v>
      </c>
      <c r="W114" s="4">
        <v>2.59</v>
      </c>
      <c r="X114" s="4">
        <v>2.2000000000000002</v>
      </c>
      <c r="Y114" s="4">
        <v>2.54</v>
      </c>
    </row>
    <row r="115" spans="1:25" x14ac:dyDescent="0.25">
      <c r="A115" s="4">
        <v>2016</v>
      </c>
      <c r="B115" s="4" t="s">
        <v>49</v>
      </c>
      <c r="C115" s="4" t="s">
        <v>30</v>
      </c>
      <c r="D115" s="4" t="s">
        <v>36</v>
      </c>
      <c r="E115" s="5" t="s">
        <v>93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2.48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2.89</v>
      </c>
      <c r="X115" s="4">
        <v>0</v>
      </c>
      <c r="Y115" s="4">
        <v>0</v>
      </c>
    </row>
    <row r="116" spans="1:25" x14ac:dyDescent="0.25">
      <c r="A116" s="4">
        <v>2016</v>
      </c>
      <c r="B116" s="4" t="s">
        <v>49</v>
      </c>
      <c r="C116" s="4" t="s">
        <v>30</v>
      </c>
      <c r="D116" s="4" t="s">
        <v>37</v>
      </c>
      <c r="E116" s="5" t="s">
        <v>94</v>
      </c>
      <c r="F116" s="4">
        <v>0.49</v>
      </c>
      <c r="G116" s="4">
        <v>2.61</v>
      </c>
      <c r="H116" s="4">
        <v>2.38</v>
      </c>
      <c r="I116" s="4">
        <v>0</v>
      </c>
      <c r="J116" s="4">
        <v>2.66</v>
      </c>
      <c r="K116" s="4">
        <v>1.97</v>
      </c>
      <c r="L116" s="4">
        <v>2.17</v>
      </c>
      <c r="M116" s="4">
        <v>3.17</v>
      </c>
      <c r="N116" s="4">
        <v>3.29</v>
      </c>
      <c r="O116" s="4">
        <v>3.54</v>
      </c>
      <c r="P116" s="4">
        <v>2.2999999999999998</v>
      </c>
      <c r="Q116" s="4">
        <v>0</v>
      </c>
      <c r="R116" s="4">
        <v>2.8</v>
      </c>
      <c r="S116" s="4">
        <v>2.15</v>
      </c>
      <c r="T116" s="4">
        <v>0</v>
      </c>
      <c r="U116" s="4">
        <v>2.5299999999999998</v>
      </c>
      <c r="V116" s="4">
        <v>3.58</v>
      </c>
      <c r="W116" s="4">
        <v>2.95</v>
      </c>
      <c r="X116" s="4">
        <v>3.51</v>
      </c>
      <c r="Y116" s="4">
        <v>0</v>
      </c>
    </row>
    <row r="117" spans="1:25" x14ac:dyDescent="0.25">
      <c r="A117" s="4">
        <v>2016</v>
      </c>
      <c r="B117" s="4" t="s">
        <v>49</v>
      </c>
      <c r="C117" s="4" t="s">
        <v>30</v>
      </c>
      <c r="D117" s="4" t="s">
        <v>37</v>
      </c>
      <c r="E117" s="5" t="s">
        <v>95</v>
      </c>
      <c r="F117" s="4">
        <v>0.65</v>
      </c>
      <c r="G117" s="4">
        <v>2.59</v>
      </c>
      <c r="H117" s="4">
        <v>2.42</v>
      </c>
      <c r="I117" s="4">
        <v>0</v>
      </c>
      <c r="J117" s="4">
        <v>2.67</v>
      </c>
      <c r="K117" s="4">
        <v>1.96</v>
      </c>
      <c r="L117" s="4">
        <v>2.2200000000000002</v>
      </c>
      <c r="M117" s="4">
        <v>3.05</v>
      </c>
      <c r="N117" s="4">
        <v>3.13</v>
      </c>
      <c r="O117" s="4">
        <v>3.39</v>
      </c>
      <c r="P117" s="4">
        <v>2.33</v>
      </c>
      <c r="Q117" s="4">
        <v>0</v>
      </c>
      <c r="R117" s="4">
        <v>2.94</v>
      </c>
      <c r="S117" s="4">
        <v>2.15</v>
      </c>
      <c r="T117" s="4">
        <v>0</v>
      </c>
      <c r="U117" s="4">
        <v>2.57</v>
      </c>
      <c r="V117" s="4">
        <v>3.55</v>
      </c>
      <c r="W117" s="4">
        <v>2.85</v>
      </c>
      <c r="X117" s="4">
        <v>2.2599999999999998</v>
      </c>
      <c r="Y117" s="4">
        <v>2.65</v>
      </c>
    </row>
    <row r="118" spans="1:25" x14ac:dyDescent="0.25">
      <c r="A118" s="4">
        <v>2016</v>
      </c>
      <c r="B118" s="4" t="s">
        <v>49</v>
      </c>
      <c r="C118" s="4" t="s">
        <v>30</v>
      </c>
      <c r="D118" s="4" t="s">
        <v>37</v>
      </c>
      <c r="E118" s="5" t="s">
        <v>96</v>
      </c>
      <c r="F118" s="4">
        <v>0.64</v>
      </c>
      <c r="G118" s="4">
        <v>2.6</v>
      </c>
      <c r="H118" s="4">
        <v>0</v>
      </c>
      <c r="I118" s="4">
        <v>0</v>
      </c>
      <c r="J118" s="4">
        <v>2.66</v>
      </c>
      <c r="K118" s="4">
        <v>1.96</v>
      </c>
      <c r="L118" s="4">
        <v>2.21</v>
      </c>
      <c r="M118" s="4">
        <v>3.17</v>
      </c>
      <c r="N118" s="4">
        <v>3.17</v>
      </c>
      <c r="O118" s="4">
        <v>3.7</v>
      </c>
      <c r="P118" s="4">
        <v>2.2999999999999998</v>
      </c>
      <c r="Q118" s="4">
        <v>0</v>
      </c>
      <c r="R118" s="4">
        <v>2.78</v>
      </c>
      <c r="S118" s="4">
        <v>2.12</v>
      </c>
      <c r="T118" s="4">
        <v>0</v>
      </c>
      <c r="U118" s="4">
        <v>3.94</v>
      </c>
      <c r="V118" s="4">
        <v>3.37</v>
      </c>
      <c r="W118" s="4">
        <v>3.36</v>
      </c>
      <c r="X118" s="4">
        <v>2.27</v>
      </c>
      <c r="Y118" s="4">
        <v>2.46</v>
      </c>
    </row>
    <row r="119" spans="1:25" x14ac:dyDescent="0.25">
      <c r="A119" s="4">
        <v>2016</v>
      </c>
      <c r="B119" s="4" t="s">
        <v>49</v>
      </c>
      <c r="C119" s="4" t="s">
        <v>30</v>
      </c>
      <c r="D119" s="4" t="s">
        <v>37</v>
      </c>
      <c r="E119" s="5" t="s">
        <v>97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3.39</v>
      </c>
      <c r="X119" s="4">
        <v>0</v>
      </c>
      <c r="Y119" s="4">
        <v>0</v>
      </c>
    </row>
    <row r="120" spans="1:25" x14ac:dyDescent="0.25">
      <c r="A120" s="4">
        <v>2016</v>
      </c>
      <c r="B120" s="4" t="s">
        <v>49</v>
      </c>
      <c r="C120" s="4" t="s">
        <v>30</v>
      </c>
      <c r="D120" s="4" t="s">
        <v>37</v>
      </c>
      <c r="E120" s="5" t="s">
        <v>98</v>
      </c>
      <c r="F120" s="4">
        <v>0.63</v>
      </c>
      <c r="G120" s="4">
        <v>2.59</v>
      </c>
      <c r="H120" s="4">
        <v>0</v>
      </c>
      <c r="I120" s="4">
        <v>0</v>
      </c>
      <c r="J120" s="4">
        <v>2.71</v>
      </c>
      <c r="K120" s="4">
        <v>0</v>
      </c>
      <c r="L120" s="4">
        <v>0</v>
      </c>
      <c r="M120" s="4">
        <v>3.08</v>
      </c>
      <c r="N120" s="4">
        <v>3.23</v>
      </c>
      <c r="O120" s="4">
        <v>3.47</v>
      </c>
      <c r="P120" s="4">
        <v>0</v>
      </c>
      <c r="Q120" s="4">
        <v>0</v>
      </c>
      <c r="R120" s="4">
        <v>2.81</v>
      </c>
      <c r="S120" s="4">
        <v>0</v>
      </c>
      <c r="T120" s="4">
        <v>0</v>
      </c>
      <c r="U120" s="4">
        <v>2.52</v>
      </c>
      <c r="V120" s="4">
        <v>3.64</v>
      </c>
      <c r="W120" s="4">
        <v>3.24</v>
      </c>
      <c r="X120" s="4">
        <v>2.66</v>
      </c>
      <c r="Y120" s="4">
        <v>0</v>
      </c>
    </row>
    <row r="121" spans="1:25" x14ac:dyDescent="0.25">
      <c r="A121" s="4">
        <v>2016</v>
      </c>
      <c r="B121" s="4" t="s">
        <v>49</v>
      </c>
      <c r="C121" s="4" t="s">
        <v>30</v>
      </c>
      <c r="D121" s="4" t="s">
        <v>99</v>
      </c>
      <c r="E121" s="5" t="s">
        <v>100</v>
      </c>
      <c r="F121" s="4">
        <v>0.87</v>
      </c>
      <c r="G121" s="4">
        <v>2.67</v>
      </c>
      <c r="H121" s="4">
        <v>0</v>
      </c>
      <c r="I121" s="4">
        <v>0</v>
      </c>
      <c r="J121" s="4">
        <v>2.84</v>
      </c>
      <c r="K121" s="4">
        <v>0</v>
      </c>
      <c r="L121" s="4">
        <v>0</v>
      </c>
      <c r="M121" s="4">
        <v>3.13</v>
      </c>
      <c r="N121" s="4">
        <v>3.43</v>
      </c>
      <c r="O121" s="4">
        <v>3.83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2.8</v>
      </c>
      <c r="V121" s="4">
        <v>2.5099999999999998</v>
      </c>
      <c r="W121" s="4">
        <v>2.74</v>
      </c>
      <c r="X121" s="4">
        <v>2.6</v>
      </c>
      <c r="Y121" s="4">
        <v>2.79</v>
      </c>
    </row>
    <row r="122" spans="1:25" x14ac:dyDescent="0.25">
      <c r="A122" s="4">
        <v>2016</v>
      </c>
      <c r="B122" s="4" t="s">
        <v>49</v>
      </c>
      <c r="C122" s="4" t="s">
        <v>30</v>
      </c>
      <c r="D122" s="4" t="s">
        <v>99</v>
      </c>
      <c r="E122" s="5" t="s">
        <v>101</v>
      </c>
      <c r="F122" s="4">
        <v>0.63</v>
      </c>
      <c r="G122" s="4">
        <v>2.71</v>
      </c>
      <c r="H122" s="4">
        <v>0</v>
      </c>
      <c r="I122" s="4">
        <v>0</v>
      </c>
      <c r="J122" s="4">
        <v>2.76</v>
      </c>
      <c r="K122" s="4">
        <v>0</v>
      </c>
      <c r="L122" s="4">
        <v>2.27</v>
      </c>
      <c r="M122" s="4">
        <v>3.24</v>
      </c>
      <c r="N122" s="4">
        <v>3.49</v>
      </c>
      <c r="O122" s="4">
        <v>3.85</v>
      </c>
      <c r="P122" s="4">
        <v>2.78</v>
      </c>
      <c r="Q122" s="4">
        <v>0</v>
      </c>
      <c r="R122" s="4">
        <v>3.13</v>
      </c>
      <c r="S122" s="4">
        <v>2.1800000000000002</v>
      </c>
      <c r="T122" s="4">
        <v>0</v>
      </c>
      <c r="U122" s="4">
        <v>2.72</v>
      </c>
      <c r="V122" s="4">
        <v>0</v>
      </c>
      <c r="W122" s="4">
        <v>2.39</v>
      </c>
      <c r="X122" s="4">
        <v>2.84</v>
      </c>
      <c r="Y122" s="4">
        <v>2.7</v>
      </c>
    </row>
    <row r="123" spans="1:25" x14ac:dyDescent="0.25">
      <c r="A123" s="4">
        <v>2016</v>
      </c>
      <c r="B123" s="4" t="s">
        <v>49</v>
      </c>
      <c r="C123" s="4" t="s">
        <v>30</v>
      </c>
      <c r="D123" s="4" t="s">
        <v>99</v>
      </c>
      <c r="E123" s="5" t="s">
        <v>102</v>
      </c>
      <c r="F123" s="4">
        <v>0.61</v>
      </c>
      <c r="G123" s="4">
        <v>2.68</v>
      </c>
      <c r="H123" s="4">
        <v>0</v>
      </c>
      <c r="I123" s="4">
        <v>0</v>
      </c>
      <c r="J123" s="4">
        <v>2.73</v>
      </c>
      <c r="K123" s="4">
        <v>2.0699999999999998</v>
      </c>
      <c r="L123" s="4">
        <v>0</v>
      </c>
      <c r="M123" s="4">
        <v>3.14</v>
      </c>
      <c r="N123" s="4">
        <v>3.51</v>
      </c>
      <c r="O123" s="4">
        <v>3.52</v>
      </c>
      <c r="P123" s="4">
        <v>2.4300000000000002</v>
      </c>
      <c r="Q123" s="4">
        <v>0</v>
      </c>
      <c r="R123" s="4">
        <v>2.79</v>
      </c>
      <c r="S123" s="4">
        <v>0</v>
      </c>
      <c r="T123" s="4">
        <v>0</v>
      </c>
      <c r="U123" s="4">
        <v>3.53</v>
      </c>
      <c r="V123" s="4">
        <v>3.16</v>
      </c>
      <c r="W123" s="4">
        <v>3.14</v>
      </c>
      <c r="X123" s="4">
        <v>2.71</v>
      </c>
      <c r="Y123" s="4">
        <v>0</v>
      </c>
    </row>
    <row r="124" spans="1:25" x14ac:dyDescent="0.25">
      <c r="A124" s="4">
        <v>2016</v>
      </c>
      <c r="B124" s="4" t="s">
        <v>49</v>
      </c>
      <c r="C124" s="4" t="s">
        <v>30</v>
      </c>
      <c r="D124" s="4" t="s">
        <v>99</v>
      </c>
      <c r="E124" s="5" t="s">
        <v>103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3.33</v>
      </c>
      <c r="X124" s="4">
        <v>0</v>
      </c>
      <c r="Y124" s="4">
        <v>0</v>
      </c>
    </row>
    <row r="125" spans="1:25" x14ac:dyDescent="0.25">
      <c r="A125" s="4">
        <v>2016</v>
      </c>
      <c r="B125" s="4" t="s">
        <v>49</v>
      </c>
      <c r="C125" s="4" t="s">
        <v>30</v>
      </c>
      <c r="D125" s="4" t="s">
        <v>99</v>
      </c>
      <c r="E125" s="5" t="s">
        <v>104</v>
      </c>
      <c r="F125" s="4">
        <v>0.71</v>
      </c>
      <c r="G125" s="4">
        <v>0</v>
      </c>
      <c r="H125" s="4">
        <v>0</v>
      </c>
      <c r="I125" s="4">
        <v>0</v>
      </c>
      <c r="J125" s="4">
        <v>2.9</v>
      </c>
      <c r="K125" s="4">
        <v>0</v>
      </c>
      <c r="L125" s="4">
        <v>2.21</v>
      </c>
      <c r="M125" s="4">
        <v>3.41</v>
      </c>
      <c r="N125" s="4">
        <v>3.33</v>
      </c>
      <c r="O125" s="4">
        <v>3.69</v>
      </c>
      <c r="P125" s="4">
        <v>0</v>
      </c>
      <c r="Q125" s="4">
        <v>0</v>
      </c>
      <c r="R125" s="4">
        <v>3.14</v>
      </c>
      <c r="S125" s="4">
        <v>0</v>
      </c>
      <c r="T125" s="4">
        <v>0</v>
      </c>
      <c r="U125" s="4">
        <v>3.72</v>
      </c>
      <c r="V125" s="4">
        <v>0</v>
      </c>
      <c r="W125" s="4">
        <v>2.56</v>
      </c>
      <c r="X125" s="4">
        <v>2.8</v>
      </c>
      <c r="Y125" s="4">
        <v>2.7</v>
      </c>
    </row>
    <row r="126" spans="1:25" x14ac:dyDescent="0.25">
      <c r="A126" s="4">
        <v>2016</v>
      </c>
      <c r="B126" s="4" t="s">
        <v>49</v>
      </c>
      <c r="C126" s="4" t="s">
        <v>30</v>
      </c>
      <c r="D126" s="4" t="s">
        <v>38</v>
      </c>
      <c r="E126" s="5" t="s">
        <v>105</v>
      </c>
      <c r="F126" s="4">
        <v>0.47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2.81</v>
      </c>
      <c r="N126" s="4">
        <v>0</v>
      </c>
      <c r="O126" s="4">
        <v>2.79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2.11</v>
      </c>
      <c r="V126" s="4">
        <v>0</v>
      </c>
      <c r="W126" s="4">
        <v>2.8</v>
      </c>
      <c r="X126" s="4">
        <v>2.2000000000000002</v>
      </c>
      <c r="Y126" s="4">
        <v>2.3199999999999998</v>
      </c>
    </row>
    <row r="127" spans="1:25" x14ac:dyDescent="0.25">
      <c r="A127" s="4">
        <v>2016</v>
      </c>
      <c r="B127" s="4" t="s">
        <v>49</v>
      </c>
      <c r="C127" s="4" t="s">
        <v>106</v>
      </c>
      <c r="D127" s="4" t="s">
        <v>107</v>
      </c>
      <c r="E127" s="5" t="s">
        <v>108</v>
      </c>
      <c r="F127" s="4">
        <v>0.38</v>
      </c>
      <c r="G127" s="4">
        <v>0</v>
      </c>
      <c r="H127" s="4">
        <v>0</v>
      </c>
      <c r="I127" s="4">
        <v>0</v>
      </c>
      <c r="J127" s="4">
        <v>2.7</v>
      </c>
      <c r="K127" s="4">
        <v>0</v>
      </c>
      <c r="L127" s="4">
        <v>0</v>
      </c>
      <c r="M127" s="4">
        <v>0</v>
      </c>
      <c r="N127" s="4">
        <v>0</v>
      </c>
      <c r="O127" s="4">
        <v>3.31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2.99</v>
      </c>
      <c r="V127" s="4">
        <v>0</v>
      </c>
      <c r="W127" s="4">
        <v>3.07</v>
      </c>
      <c r="X127" s="4">
        <v>2.31</v>
      </c>
      <c r="Y127" s="4">
        <v>2.67</v>
      </c>
    </row>
    <row r="128" spans="1:25" x14ac:dyDescent="0.25">
      <c r="A128" s="4">
        <v>2016</v>
      </c>
      <c r="B128" s="4" t="s">
        <v>49</v>
      </c>
      <c r="C128" s="4" t="s">
        <v>106</v>
      </c>
      <c r="D128" s="4" t="s">
        <v>107</v>
      </c>
      <c r="E128" s="5" t="s">
        <v>109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3.54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2.5099999999999998</v>
      </c>
      <c r="V128" s="4">
        <v>0</v>
      </c>
      <c r="W128" s="4">
        <v>3.23</v>
      </c>
      <c r="X128" s="4">
        <v>2.44</v>
      </c>
      <c r="Y128" s="4">
        <v>2.4900000000000002</v>
      </c>
    </row>
    <row r="129" spans="1:25" x14ac:dyDescent="0.25">
      <c r="A129" s="4">
        <v>2016</v>
      </c>
      <c r="B129" s="4" t="s">
        <v>49</v>
      </c>
      <c r="C129" s="4" t="s">
        <v>106</v>
      </c>
      <c r="D129" s="4" t="s">
        <v>107</v>
      </c>
      <c r="E129" s="5" t="s">
        <v>110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3.23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3.03</v>
      </c>
      <c r="V129" s="4">
        <v>0</v>
      </c>
      <c r="W129" s="4">
        <v>2.98</v>
      </c>
      <c r="X129" s="4">
        <v>2.33</v>
      </c>
      <c r="Y129" s="4">
        <v>2.21</v>
      </c>
    </row>
    <row r="130" spans="1:25" x14ac:dyDescent="0.25">
      <c r="A130" s="4">
        <v>2016</v>
      </c>
      <c r="B130" s="4" t="s">
        <v>49</v>
      </c>
      <c r="C130" s="4" t="s">
        <v>106</v>
      </c>
      <c r="D130" s="4" t="s">
        <v>107</v>
      </c>
      <c r="E130" s="5" t="s">
        <v>111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3.83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4">
        <v>2016</v>
      </c>
      <c r="B131" s="4" t="s">
        <v>49</v>
      </c>
      <c r="C131" s="4" t="s">
        <v>106</v>
      </c>
      <c r="D131" s="4" t="s">
        <v>112</v>
      </c>
      <c r="E131" s="5" t="s">
        <v>113</v>
      </c>
      <c r="F131" s="4">
        <v>0.72</v>
      </c>
      <c r="G131" s="4">
        <v>2.83</v>
      </c>
      <c r="H131" s="4">
        <v>0</v>
      </c>
      <c r="I131" s="4">
        <v>0</v>
      </c>
      <c r="J131" s="4">
        <v>2.94</v>
      </c>
      <c r="K131" s="4">
        <v>2.2000000000000002</v>
      </c>
      <c r="L131" s="4">
        <v>2.27</v>
      </c>
      <c r="M131" s="4">
        <v>3.45</v>
      </c>
      <c r="N131" s="4">
        <v>3.56</v>
      </c>
      <c r="O131" s="4">
        <v>3.72</v>
      </c>
      <c r="P131" s="4">
        <v>2.89</v>
      </c>
      <c r="Q131" s="4">
        <v>0</v>
      </c>
      <c r="R131" s="4">
        <v>3.18</v>
      </c>
      <c r="S131" s="4">
        <v>0</v>
      </c>
      <c r="T131" s="4">
        <v>0</v>
      </c>
      <c r="U131" s="4">
        <v>2.99</v>
      </c>
      <c r="V131" s="4">
        <v>3.08</v>
      </c>
      <c r="W131" s="4">
        <v>2.86</v>
      </c>
      <c r="X131" s="4">
        <v>3.49</v>
      </c>
      <c r="Y131" s="4">
        <v>2.92</v>
      </c>
    </row>
    <row r="132" spans="1:25" x14ac:dyDescent="0.25">
      <c r="A132" s="4">
        <v>2016</v>
      </c>
      <c r="B132" s="4" t="s">
        <v>49</v>
      </c>
      <c r="C132" s="4" t="s">
        <v>106</v>
      </c>
      <c r="D132" s="4" t="s">
        <v>112</v>
      </c>
      <c r="E132" s="5" t="s">
        <v>114</v>
      </c>
      <c r="F132" s="4">
        <v>0.39</v>
      </c>
      <c r="G132" s="4">
        <v>0</v>
      </c>
      <c r="H132" s="4">
        <v>0</v>
      </c>
      <c r="I132" s="4">
        <v>0</v>
      </c>
      <c r="J132" s="4">
        <v>3.02</v>
      </c>
      <c r="K132" s="4">
        <v>0</v>
      </c>
      <c r="L132" s="4">
        <v>2.34</v>
      </c>
      <c r="M132" s="4">
        <v>3.44</v>
      </c>
      <c r="N132" s="4">
        <v>3.72</v>
      </c>
      <c r="O132" s="4">
        <v>3.84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2.76</v>
      </c>
      <c r="V132" s="4">
        <v>0</v>
      </c>
      <c r="W132" s="4">
        <v>3.03</v>
      </c>
      <c r="X132" s="4">
        <v>2.67</v>
      </c>
      <c r="Y132" s="4">
        <v>2.91</v>
      </c>
    </row>
    <row r="133" spans="1:25" x14ac:dyDescent="0.25">
      <c r="A133" s="4">
        <v>2016</v>
      </c>
      <c r="B133" s="4" t="s">
        <v>49</v>
      </c>
      <c r="C133" s="4" t="s">
        <v>106</v>
      </c>
      <c r="D133" s="4" t="s">
        <v>112</v>
      </c>
      <c r="E133" s="5" t="s">
        <v>115</v>
      </c>
      <c r="F133" s="4">
        <v>0.6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3.94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2.34</v>
      </c>
      <c r="V133" s="4">
        <v>3.89</v>
      </c>
      <c r="W133" s="4">
        <v>3.31</v>
      </c>
      <c r="X133" s="4">
        <v>2.71</v>
      </c>
      <c r="Y133" s="4">
        <v>2.87</v>
      </c>
    </row>
    <row r="134" spans="1:25" x14ac:dyDescent="0.25">
      <c r="A134" s="4">
        <v>2016</v>
      </c>
      <c r="B134" s="4" t="s">
        <v>49</v>
      </c>
      <c r="C134" s="4" t="s">
        <v>106</v>
      </c>
      <c r="D134" s="4" t="s">
        <v>112</v>
      </c>
      <c r="E134" s="5" t="s">
        <v>116</v>
      </c>
      <c r="F134" s="4">
        <v>0.92</v>
      </c>
      <c r="G134" s="4">
        <v>2.85</v>
      </c>
      <c r="H134" s="4">
        <v>2.56</v>
      </c>
      <c r="I134" s="4">
        <v>0</v>
      </c>
      <c r="J134" s="4">
        <v>2.99</v>
      </c>
      <c r="K134" s="4">
        <v>2.2400000000000002</v>
      </c>
      <c r="L134" s="4">
        <v>2.79</v>
      </c>
      <c r="M134" s="4">
        <v>3.25</v>
      </c>
      <c r="N134" s="4">
        <v>3.46</v>
      </c>
      <c r="O134" s="4">
        <v>3.97</v>
      </c>
      <c r="P134" s="4">
        <v>2.5499999999999998</v>
      </c>
      <c r="Q134" s="4">
        <v>0</v>
      </c>
      <c r="R134" s="4">
        <v>3.18</v>
      </c>
      <c r="S134" s="4">
        <v>2.37</v>
      </c>
      <c r="T134" s="4">
        <v>0</v>
      </c>
      <c r="U134" s="4">
        <v>3.73</v>
      </c>
      <c r="V134" s="4">
        <v>3.68</v>
      </c>
      <c r="W134" s="4">
        <v>3.26</v>
      </c>
      <c r="X134" s="4">
        <v>2.65</v>
      </c>
      <c r="Y134" s="4">
        <v>2.9</v>
      </c>
    </row>
    <row r="135" spans="1:25" x14ac:dyDescent="0.25">
      <c r="A135" s="4">
        <v>2016</v>
      </c>
      <c r="B135" s="4" t="s">
        <v>49</v>
      </c>
      <c r="C135" s="4" t="s">
        <v>106</v>
      </c>
      <c r="D135" s="4" t="s">
        <v>117</v>
      </c>
      <c r="E135" s="5" t="s">
        <v>118</v>
      </c>
      <c r="F135" s="4">
        <v>0.52</v>
      </c>
      <c r="G135" s="4">
        <v>0</v>
      </c>
      <c r="H135" s="4">
        <v>0</v>
      </c>
      <c r="I135" s="4">
        <v>0</v>
      </c>
      <c r="J135" s="4">
        <v>2.62</v>
      </c>
      <c r="K135" s="4">
        <v>0</v>
      </c>
      <c r="L135" s="4">
        <v>0</v>
      </c>
      <c r="M135" s="4">
        <v>3.03</v>
      </c>
      <c r="N135" s="4">
        <v>3.21</v>
      </c>
      <c r="O135" s="4">
        <v>3.41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2.2799999999999998</v>
      </c>
      <c r="W135" s="4">
        <v>3.36</v>
      </c>
      <c r="X135" s="4">
        <v>0</v>
      </c>
      <c r="Y135" s="4">
        <v>2.21</v>
      </c>
    </row>
    <row r="136" spans="1:25" x14ac:dyDescent="0.25">
      <c r="A136" s="4">
        <v>2016</v>
      </c>
      <c r="B136" s="4" t="s">
        <v>49</v>
      </c>
      <c r="C136" s="4" t="s">
        <v>106</v>
      </c>
      <c r="D136" s="4" t="s">
        <v>117</v>
      </c>
      <c r="E136" s="5" t="s">
        <v>119</v>
      </c>
      <c r="F136" s="4">
        <v>0.74</v>
      </c>
      <c r="G136" s="4">
        <v>0</v>
      </c>
      <c r="H136" s="4">
        <v>0</v>
      </c>
      <c r="I136" s="4">
        <v>0</v>
      </c>
      <c r="J136" s="4">
        <v>2.66</v>
      </c>
      <c r="K136" s="4">
        <v>1.95</v>
      </c>
      <c r="L136" s="4">
        <v>2.08</v>
      </c>
      <c r="M136" s="4">
        <v>3.13</v>
      </c>
      <c r="N136" s="4">
        <v>3.2</v>
      </c>
      <c r="O136" s="4">
        <v>3.43</v>
      </c>
      <c r="P136" s="4">
        <v>2.31</v>
      </c>
      <c r="Q136" s="4">
        <v>0</v>
      </c>
      <c r="R136" s="4">
        <v>3.04</v>
      </c>
      <c r="S136" s="4">
        <v>2.21</v>
      </c>
      <c r="T136" s="4">
        <v>0</v>
      </c>
      <c r="U136" s="4">
        <v>2.98</v>
      </c>
      <c r="V136" s="4">
        <v>3.14</v>
      </c>
      <c r="W136" s="4">
        <v>3.36</v>
      </c>
      <c r="X136" s="4">
        <v>2.1</v>
      </c>
      <c r="Y136" s="4">
        <v>2.81</v>
      </c>
    </row>
    <row r="137" spans="1:25" x14ac:dyDescent="0.25">
      <c r="A137" s="4">
        <v>2016</v>
      </c>
      <c r="B137" s="4" t="s">
        <v>49</v>
      </c>
      <c r="C137" s="4" t="s">
        <v>106</v>
      </c>
      <c r="D137" s="4" t="s">
        <v>117</v>
      </c>
      <c r="E137" s="5" t="s">
        <v>120</v>
      </c>
      <c r="F137" s="4">
        <v>0.92</v>
      </c>
      <c r="G137" s="4">
        <v>2.73</v>
      </c>
      <c r="H137" s="4">
        <v>0</v>
      </c>
      <c r="I137" s="4">
        <v>0</v>
      </c>
      <c r="J137" s="4">
        <v>2.78</v>
      </c>
      <c r="K137" s="4">
        <v>2.06</v>
      </c>
      <c r="L137" s="4">
        <v>2.4300000000000002</v>
      </c>
      <c r="M137" s="4">
        <v>3.28</v>
      </c>
      <c r="N137" s="4">
        <v>3.3</v>
      </c>
      <c r="O137" s="4">
        <v>3.57</v>
      </c>
      <c r="P137" s="4">
        <v>2.42</v>
      </c>
      <c r="Q137" s="4">
        <v>0</v>
      </c>
      <c r="R137" s="4">
        <v>3.2</v>
      </c>
      <c r="S137" s="4">
        <v>2.2400000000000002</v>
      </c>
      <c r="T137" s="4">
        <v>3.43</v>
      </c>
      <c r="U137" s="4">
        <v>2.74</v>
      </c>
      <c r="V137" s="4">
        <v>2.97</v>
      </c>
      <c r="W137" s="4">
        <v>2.85</v>
      </c>
      <c r="X137" s="4">
        <v>2.16</v>
      </c>
      <c r="Y137" s="4">
        <v>2.93</v>
      </c>
    </row>
    <row r="138" spans="1:25" x14ac:dyDescent="0.25">
      <c r="A138" s="4">
        <v>2016</v>
      </c>
      <c r="B138" s="4" t="s">
        <v>49</v>
      </c>
      <c r="C138" s="4" t="s">
        <v>30</v>
      </c>
      <c r="D138" s="4" t="s">
        <v>121</v>
      </c>
      <c r="E138" s="5" t="s">
        <v>122</v>
      </c>
      <c r="F138" s="4">
        <v>0.45</v>
      </c>
      <c r="G138" s="4">
        <v>2.75</v>
      </c>
      <c r="H138" s="4">
        <v>0</v>
      </c>
      <c r="I138" s="4">
        <v>0</v>
      </c>
      <c r="J138" s="4">
        <v>2.7</v>
      </c>
      <c r="K138" s="4">
        <v>2.0299999999999998</v>
      </c>
      <c r="L138" s="4">
        <v>2.16</v>
      </c>
      <c r="M138" s="4">
        <v>3.25</v>
      </c>
      <c r="N138" s="4">
        <v>3.3</v>
      </c>
      <c r="O138" s="4">
        <v>3.49</v>
      </c>
      <c r="P138" s="4">
        <v>2.82</v>
      </c>
      <c r="Q138" s="4">
        <v>0</v>
      </c>
      <c r="R138" s="4">
        <v>3.17</v>
      </c>
      <c r="S138" s="4">
        <v>0</v>
      </c>
      <c r="T138" s="4">
        <v>3.39</v>
      </c>
      <c r="U138" s="4">
        <v>2.12</v>
      </c>
      <c r="V138" s="4">
        <v>0</v>
      </c>
      <c r="W138" s="4">
        <v>3.39</v>
      </c>
      <c r="X138" s="4">
        <v>3.41</v>
      </c>
      <c r="Y138" s="4">
        <v>2.61</v>
      </c>
    </row>
    <row r="139" spans="1:25" x14ac:dyDescent="0.25">
      <c r="A139" s="4">
        <v>2016</v>
      </c>
      <c r="B139" s="4" t="s">
        <v>49</v>
      </c>
      <c r="C139" s="4" t="s">
        <v>30</v>
      </c>
      <c r="D139" s="4" t="s">
        <v>121</v>
      </c>
      <c r="E139" s="5" t="s">
        <v>123</v>
      </c>
      <c r="F139" s="4">
        <v>0.44</v>
      </c>
      <c r="G139" s="4">
        <v>0</v>
      </c>
      <c r="H139" s="4">
        <v>0</v>
      </c>
      <c r="I139" s="4">
        <v>0</v>
      </c>
      <c r="J139" s="4">
        <v>2.71</v>
      </c>
      <c r="K139" s="4">
        <v>2.0099999999999998</v>
      </c>
      <c r="L139" s="4">
        <v>2.12</v>
      </c>
      <c r="M139" s="4">
        <v>3.2</v>
      </c>
      <c r="N139" s="4">
        <v>3.27</v>
      </c>
      <c r="O139" s="4">
        <v>3.5</v>
      </c>
      <c r="P139" s="4">
        <v>2.5299999999999998</v>
      </c>
      <c r="Q139" s="4">
        <v>0</v>
      </c>
      <c r="R139" s="4">
        <v>3.07</v>
      </c>
      <c r="S139" s="4">
        <v>0</v>
      </c>
      <c r="T139" s="4">
        <v>3.26</v>
      </c>
      <c r="U139" s="4">
        <v>2.62</v>
      </c>
      <c r="V139" s="4">
        <v>2.68</v>
      </c>
      <c r="W139" s="4">
        <v>2.54</v>
      </c>
      <c r="X139" s="4">
        <v>2.1</v>
      </c>
      <c r="Y139" s="4">
        <v>2.5499999999999998</v>
      </c>
    </row>
    <row r="140" spans="1:25" x14ac:dyDescent="0.25">
      <c r="A140" s="4">
        <v>2016</v>
      </c>
      <c r="B140" s="4" t="s">
        <v>49</v>
      </c>
      <c r="C140" s="4" t="s">
        <v>30</v>
      </c>
      <c r="D140" s="4" t="s">
        <v>121</v>
      </c>
      <c r="E140" s="5" t="s">
        <v>124</v>
      </c>
      <c r="F140" s="4">
        <v>0.62</v>
      </c>
      <c r="G140" s="4">
        <v>2.72</v>
      </c>
      <c r="H140" s="4">
        <v>0</v>
      </c>
      <c r="I140" s="4">
        <v>0</v>
      </c>
      <c r="J140" s="4">
        <v>2.79</v>
      </c>
      <c r="K140" s="4">
        <v>0</v>
      </c>
      <c r="L140" s="4">
        <v>2.1800000000000002</v>
      </c>
      <c r="M140" s="4">
        <v>3.28</v>
      </c>
      <c r="N140" s="4">
        <v>3.42</v>
      </c>
      <c r="O140" s="4">
        <v>3.71</v>
      </c>
      <c r="P140" s="4">
        <v>2.5099999999999998</v>
      </c>
      <c r="Q140" s="4">
        <v>0</v>
      </c>
      <c r="R140" s="4">
        <v>2.46</v>
      </c>
      <c r="S140" s="4">
        <v>2.17</v>
      </c>
      <c r="T140" s="4">
        <v>3.49</v>
      </c>
      <c r="U140" s="4">
        <v>1.78</v>
      </c>
      <c r="V140" s="4">
        <v>3.31</v>
      </c>
      <c r="W140" s="4">
        <v>3.21</v>
      </c>
      <c r="X140" s="4">
        <v>2.34</v>
      </c>
      <c r="Y140" s="4">
        <v>2.63</v>
      </c>
    </row>
    <row r="141" spans="1:25" x14ac:dyDescent="0.25">
      <c r="A141" s="4">
        <v>2016</v>
      </c>
      <c r="B141" s="4" t="s">
        <v>49</v>
      </c>
      <c r="C141" s="4" t="s">
        <v>30</v>
      </c>
      <c r="D141" s="4" t="s">
        <v>91</v>
      </c>
      <c r="E141" s="5" t="s">
        <v>125</v>
      </c>
      <c r="F141" s="4">
        <v>0.47</v>
      </c>
      <c r="G141" s="4">
        <v>0</v>
      </c>
      <c r="H141" s="4">
        <v>0</v>
      </c>
      <c r="I141" s="4">
        <v>0</v>
      </c>
      <c r="J141" s="4">
        <v>2.65</v>
      </c>
      <c r="K141" s="4">
        <v>1.97</v>
      </c>
      <c r="L141" s="4">
        <v>2.09</v>
      </c>
      <c r="M141" s="4">
        <v>3.11</v>
      </c>
      <c r="N141" s="4">
        <v>3.2</v>
      </c>
      <c r="O141" s="4">
        <v>3.4</v>
      </c>
      <c r="P141" s="4">
        <v>2.4500000000000002</v>
      </c>
      <c r="Q141" s="4">
        <v>0</v>
      </c>
      <c r="R141" s="4">
        <v>2.77</v>
      </c>
      <c r="S141" s="4">
        <v>2.12</v>
      </c>
      <c r="T141" s="4">
        <v>0</v>
      </c>
      <c r="U141" s="4">
        <v>3.23</v>
      </c>
      <c r="V141" s="4">
        <v>2.85</v>
      </c>
      <c r="W141" s="4">
        <v>2.92</v>
      </c>
      <c r="X141" s="4">
        <v>2.73</v>
      </c>
      <c r="Y141" s="4">
        <v>2.5099999999999998</v>
      </c>
    </row>
    <row r="142" spans="1:25" x14ac:dyDescent="0.25">
      <c r="A142" s="4">
        <v>2016</v>
      </c>
      <c r="B142" s="4" t="s">
        <v>49</v>
      </c>
      <c r="C142" s="4" t="s">
        <v>30</v>
      </c>
      <c r="D142" s="4" t="s">
        <v>91</v>
      </c>
      <c r="E142" s="5" t="s">
        <v>126</v>
      </c>
      <c r="F142" s="4">
        <v>0.53</v>
      </c>
      <c r="G142" s="4">
        <v>2.69</v>
      </c>
      <c r="H142" s="4">
        <v>0</v>
      </c>
      <c r="I142" s="4">
        <v>0</v>
      </c>
      <c r="J142" s="4">
        <v>2.77</v>
      </c>
      <c r="K142" s="4">
        <v>0</v>
      </c>
      <c r="L142" s="4">
        <v>2.14</v>
      </c>
      <c r="M142" s="4">
        <v>3.12</v>
      </c>
      <c r="N142" s="4">
        <v>2.91</v>
      </c>
      <c r="O142" s="4">
        <v>3.43</v>
      </c>
      <c r="P142" s="4">
        <v>2.5</v>
      </c>
      <c r="Q142" s="4">
        <v>0</v>
      </c>
      <c r="R142" s="4">
        <v>2.4500000000000002</v>
      </c>
      <c r="S142" s="4">
        <v>0</v>
      </c>
      <c r="T142" s="4">
        <v>0</v>
      </c>
      <c r="U142" s="4">
        <v>3.4</v>
      </c>
      <c r="V142" s="4">
        <v>0</v>
      </c>
      <c r="W142" s="4">
        <v>2.88</v>
      </c>
      <c r="X142" s="4">
        <v>0</v>
      </c>
      <c r="Y142" s="4">
        <v>0</v>
      </c>
    </row>
    <row r="143" spans="1:25" x14ac:dyDescent="0.25">
      <c r="A143" s="4">
        <v>2016</v>
      </c>
      <c r="B143" s="4" t="s">
        <v>49</v>
      </c>
      <c r="C143" s="4" t="s">
        <v>106</v>
      </c>
      <c r="D143" s="4" t="s">
        <v>127</v>
      </c>
      <c r="E143" s="5" t="s">
        <v>128</v>
      </c>
      <c r="F143" s="4">
        <v>0.99</v>
      </c>
      <c r="G143" s="4">
        <v>0</v>
      </c>
      <c r="H143" s="4">
        <v>0</v>
      </c>
      <c r="I143" s="4">
        <v>0</v>
      </c>
      <c r="J143" s="4">
        <v>2.56</v>
      </c>
      <c r="K143" s="4">
        <v>1.8</v>
      </c>
      <c r="L143" s="4">
        <v>0</v>
      </c>
      <c r="M143" s="4">
        <v>2.89</v>
      </c>
      <c r="N143" s="4">
        <v>0</v>
      </c>
      <c r="O143" s="4">
        <v>3.4</v>
      </c>
      <c r="P143" s="4">
        <v>2.29</v>
      </c>
      <c r="Q143" s="4">
        <v>0</v>
      </c>
      <c r="R143" s="4">
        <v>2.82</v>
      </c>
      <c r="S143" s="4">
        <v>0</v>
      </c>
      <c r="T143" s="4">
        <v>0</v>
      </c>
      <c r="U143" s="4">
        <v>3.09</v>
      </c>
      <c r="V143" s="4">
        <v>3.4</v>
      </c>
      <c r="W143" s="4">
        <v>2.66</v>
      </c>
      <c r="X143" s="4">
        <v>2.29</v>
      </c>
      <c r="Y143" s="4">
        <v>2.25</v>
      </c>
    </row>
    <row r="144" spans="1:25" x14ac:dyDescent="0.25">
      <c r="A144" s="4">
        <v>2016</v>
      </c>
      <c r="B144" s="4" t="s">
        <v>49</v>
      </c>
      <c r="C144" s="4" t="s">
        <v>106</v>
      </c>
      <c r="D144" s="4" t="s">
        <v>127</v>
      </c>
      <c r="E144" s="5" t="s">
        <v>129</v>
      </c>
      <c r="F144" s="4">
        <v>1.02</v>
      </c>
      <c r="G144" s="4">
        <v>0</v>
      </c>
      <c r="H144" s="4">
        <v>2.4300000000000002</v>
      </c>
      <c r="I144" s="4">
        <v>0</v>
      </c>
      <c r="J144" s="4">
        <v>0</v>
      </c>
      <c r="K144" s="4">
        <v>1.96</v>
      </c>
      <c r="L144" s="4">
        <v>2.09</v>
      </c>
      <c r="M144" s="4">
        <v>3.05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4.18</v>
      </c>
      <c r="V144" s="4">
        <v>3.58</v>
      </c>
      <c r="W144" s="4">
        <v>2.85</v>
      </c>
      <c r="X144" s="4">
        <v>2.41</v>
      </c>
      <c r="Y144" s="4">
        <v>2.58</v>
      </c>
    </row>
    <row r="145" spans="1:25" x14ac:dyDescent="0.25">
      <c r="A145" s="4">
        <v>2016</v>
      </c>
      <c r="B145" s="4" t="s">
        <v>49</v>
      </c>
      <c r="C145" s="4" t="s">
        <v>106</v>
      </c>
      <c r="D145" s="4" t="s">
        <v>107</v>
      </c>
      <c r="E145" s="5" t="s">
        <v>130</v>
      </c>
      <c r="F145" s="4">
        <v>0.38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3.59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2.52</v>
      </c>
      <c r="V145" s="4">
        <v>0</v>
      </c>
      <c r="W145" s="4">
        <v>3.25</v>
      </c>
      <c r="X145" s="4">
        <v>2.16</v>
      </c>
      <c r="Y145" s="4">
        <v>2.59</v>
      </c>
    </row>
    <row r="146" spans="1:25" x14ac:dyDescent="0.25">
      <c r="A146" s="4">
        <v>2016</v>
      </c>
      <c r="B146" s="4" t="s">
        <v>49</v>
      </c>
      <c r="C146" s="4" t="s">
        <v>106</v>
      </c>
      <c r="D146" s="4" t="s">
        <v>107</v>
      </c>
      <c r="E146" s="5" t="s">
        <v>131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3.88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2.8</v>
      </c>
    </row>
    <row r="147" spans="1:25" x14ac:dyDescent="0.25">
      <c r="A147" s="4">
        <v>2016</v>
      </c>
      <c r="B147" s="4" t="s">
        <v>49</v>
      </c>
      <c r="C147" s="4" t="s">
        <v>106</v>
      </c>
      <c r="D147" s="4" t="s">
        <v>133</v>
      </c>
      <c r="E147" s="5" t="s">
        <v>134</v>
      </c>
      <c r="F147" s="4">
        <v>0.81</v>
      </c>
      <c r="G147" s="4">
        <v>0</v>
      </c>
      <c r="H147" s="4">
        <v>0</v>
      </c>
      <c r="I147" s="4">
        <v>0</v>
      </c>
      <c r="J147" s="4">
        <v>2.81</v>
      </c>
      <c r="K147" s="4">
        <v>2.27</v>
      </c>
      <c r="L147" s="4">
        <v>2.78</v>
      </c>
      <c r="M147" s="4">
        <v>3.29</v>
      </c>
      <c r="N147" s="4">
        <v>3.52</v>
      </c>
      <c r="O147" s="4">
        <v>3.76</v>
      </c>
      <c r="P147" s="4">
        <v>2.57</v>
      </c>
      <c r="Q147" s="4">
        <v>0</v>
      </c>
      <c r="R147" s="4">
        <v>3.25</v>
      </c>
      <c r="S147" s="4">
        <v>2.37</v>
      </c>
      <c r="T147" s="4">
        <v>3.64</v>
      </c>
      <c r="U147" s="4">
        <v>2.87</v>
      </c>
      <c r="V147" s="4">
        <v>3.87</v>
      </c>
      <c r="W147" s="4">
        <v>3.15</v>
      </c>
      <c r="X147" s="4">
        <v>2.7</v>
      </c>
      <c r="Y147" s="4">
        <v>2.83</v>
      </c>
    </row>
    <row r="148" spans="1:25" x14ac:dyDescent="0.25">
      <c r="A148" s="4">
        <v>2016</v>
      </c>
      <c r="B148" s="4" t="s">
        <v>49</v>
      </c>
      <c r="C148" s="4" t="s">
        <v>106</v>
      </c>
      <c r="D148" s="4" t="s">
        <v>133</v>
      </c>
      <c r="E148" s="5" t="s">
        <v>135</v>
      </c>
      <c r="F148" s="4">
        <v>0.81</v>
      </c>
      <c r="G148" s="4">
        <v>2.88</v>
      </c>
      <c r="H148" s="4">
        <v>0</v>
      </c>
      <c r="I148" s="4">
        <v>0</v>
      </c>
      <c r="J148" s="4">
        <v>2.92</v>
      </c>
      <c r="K148" s="4">
        <v>0</v>
      </c>
      <c r="L148" s="4">
        <v>0</v>
      </c>
      <c r="M148" s="4">
        <v>3.37</v>
      </c>
      <c r="N148" s="4">
        <v>3.71</v>
      </c>
      <c r="O148" s="4">
        <v>4.08</v>
      </c>
      <c r="P148" s="4">
        <v>0</v>
      </c>
      <c r="Q148" s="4">
        <v>0</v>
      </c>
      <c r="R148" s="4">
        <v>3.13</v>
      </c>
      <c r="S148" s="4">
        <v>0</v>
      </c>
      <c r="T148" s="4">
        <v>0</v>
      </c>
      <c r="U148" s="4">
        <v>0</v>
      </c>
      <c r="V148" s="4">
        <v>3.51</v>
      </c>
      <c r="W148" s="4">
        <v>3.41</v>
      </c>
      <c r="X148" s="4">
        <v>0</v>
      </c>
      <c r="Y148" s="4">
        <v>0</v>
      </c>
    </row>
    <row r="149" spans="1:25" x14ac:dyDescent="0.25">
      <c r="A149" s="4">
        <v>2016</v>
      </c>
      <c r="B149" s="4" t="s">
        <v>49</v>
      </c>
      <c r="C149" s="4" t="s">
        <v>106</v>
      </c>
      <c r="D149" s="4" t="s">
        <v>136</v>
      </c>
      <c r="E149" s="5" t="s">
        <v>137</v>
      </c>
      <c r="F149" s="4">
        <v>0.82</v>
      </c>
      <c r="G149" s="4">
        <v>0</v>
      </c>
      <c r="H149" s="4">
        <v>0</v>
      </c>
      <c r="I149" s="4">
        <v>0</v>
      </c>
      <c r="J149" s="4">
        <v>2.77</v>
      </c>
      <c r="K149" s="4">
        <v>2.0299999999999998</v>
      </c>
      <c r="L149" s="4">
        <v>0</v>
      </c>
      <c r="M149" s="4">
        <v>3.16</v>
      </c>
      <c r="N149" s="4">
        <v>3.4</v>
      </c>
      <c r="O149" s="4">
        <v>0</v>
      </c>
      <c r="P149" s="4">
        <v>2.46</v>
      </c>
      <c r="Q149" s="4">
        <v>0</v>
      </c>
      <c r="R149" s="4">
        <v>2.78</v>
      </c>
      <c r="S149" s="4">
        <v>2.34</v>
      </c>
      <c r="T149" s="4">
        <v>0</v>
      </c>
      <c r="U149" s="4">
        <v>0</v>
      </c>
      <c r="V149" s="4">
        <v>3.32</v>
      </c>
      <c r="W149" s="4">
        <v>2.77</v>
      </c>
      <c r="X149" s="4">
        <v>2.5</v>
      </c>
      <c r="Y149" s="4">
        <v>2.71</v>
      </c>
    </row>
    <row r="150" spans="1:25" x14ac:dyDescent="0.25">
      <c r="A150" s="4">
        <v>2016</v>
      </c>
      <c r="B150" s="4" t="s">
        <v>49</v>
      </c>
      <c r="C150" s="4" t="s">
        <v>39</v>
      </c>
      <c r="D150" s="4" t="s">
        <v>138</v>
      </c>
      <c r="E150" s="5" t="s">
        <v>139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2.61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3.18</v>
      </c>
      <c r="V150" s="4">
        <v>0</v>
      </c>
      <c r="W150" s="4">
        <v>0</v>
      </c>
      <c r="X150" s="4">
        <v>0</v>
      </c>
      <c r="Y150" s="4">
        <v>0</v>
      </c>
    </row>
    <row r="151" spans="1:25" x14ac:dyDescent="0.25">
      <c r="A151" s="4">
        <v>2016</v>
      </c>
      <c r="B151" s="4" t="s">
        <v>49</v>
      </c>
      <c r="C151" s="4" t="s">
        <v>39</v>
      </c>
      <c r="D151" s="4" t="s">
        <v>138</v>
      </c>
      <c r="E151" s="5" t="s">
        <v>140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2.38</v>
      </c>
      <c r="O151" s="4">
        <v>2.78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</row>
    <row r="152" spans="1:25" x14ac:dyDescent="0.25">
      <c r="A152" s="4">
        <v>2016</v>
      </c>
      <c r="B152" s="4" t="s">
        <v>49</v>
      </c>
      <c r="C152" s="4" t="s">
        <v>59</v>
      </c>
      <c r="D152" s="4" t="s">
        <v>60</v>
      </c>
      <c r="E152" s="5" t="s">
        <v>141</v>
      </c>
      <c r="F152" s="4">
        <v>0.38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2.73</v>
      </c>
      <c r="N152" s="4">
        <v>0</v>
      </c>
      <c r="O152" s="4">
        <v>2.89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2.52</v>
      </c>
      <c r="V152" s="4">
        <v>0</v>
      </c>
      <c r="W152" s="4">
        <v>2.61</v>
      </c>
      <c r="X152" s="4">
        <v>2.0699999999999998</v>
      </c>
      <c r="Y152" s="4">
        <v>1.98</v>
      </c>
    </row>
    <row r="153" spans="1:25" x14ac:dyDescent="0.25">
      <c r="A153" s="4">
        <v>2016</v>
      </c>
      <c r="B153" s="4" t="s">
        <v>49</v>
      </c>
      <c r="C153" s="4" t="s">
        <v>59</v>
      </c>
      <c r="D153" s="4" t="s">
        <v>60</v>
      </c>
      <c r="E153" s="5" t="s">
        <v>142</v>
      </c>
      <c r="F153" s="4">
        <v>0.56000000000000005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2.41</v>
      </c>
      <c r="N153" s="4">
        <v>0</v>
      </c>
      <c r="O153" s="4">
        <v>2.81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1.91</v>
      </c>
      <c r="V153" s="4">
        <v>0</v>
      </c>
      <c r="W153" s="4">
        <v>2.4300000000000002</v>
      </c>
      <c r="X153" s="4">
        <v>2.19</v>
      </c>
      <c r="Y153" s="4">
        <v>1.95</v>
      </c>
    </row>
    <row r="154" spans="1:25" x14ac:dyDescent="0.25">
      <c r="A154" s="4">
        <v>2016</v>
      </c>
      <c r="B154" s="4" t="s">
        <v>49</v>
      </c>
      <c r="C154" s="4" t="s">
        <v>26</v>
      </c>
      <c r="D154" s="4" t="s">
        <v>54</v>
      </c>
      <c r="E154" s="5" t="s">
        <v>143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2.66</v>
      </c>
      <c r="N154" s="4">
        <v>0</v>
      </c>
      <c r="O154" s="4">
        <v>3.01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3.34</v>
      </c>
      <c r="V154" s="4">
        <v>0</v>
      </c>
      <c r="W154" s="4">
        <v>2.91</v>
      </c>
      <c r="X154" s="4">
        <v>2.08</v>
      </c>
      <c r="Y154" s="4">
        <v>2.0299999999999998</v>
      </c>
    </row>
    <row r="155" spans="1:25" x14ac:dyDescent="0.25">
      <c r="A155" s="4">
        <v>2016</v>
      </c>
      <c r="B155" s="4" t="s">
        <v>49</v>
      </c>
      <c r="C155" s="4" t="s">
        <v>26</v>
      </c>
      <c r="D155" s="4" t="s">
        <v>54</v>
      </c>
      <c r="E155" s="5" t="s">
        <v>144</v>
      </c>
      <c r="F155" s="4">
        <v>0.41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2.68</v>
      </c>
      <c r="N155" s="4">
        <v>2.73</v>
      </c>
      <c r="O155" s="4">
        <v>3.04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2.93</v>
      </c>
      <c r="V155" s="4">
        <v>0</v>
      </c>
      <c r="W155" s="4">
        <v>3.07</v>
      </c>
      <c r="X155" s="4">
        <v>2.23</v>
      </c>
      <c r="Y155" s="4">
        <v>2.1800000000000002</v>
      </c>
    </row>
    <row r="156" spans="1:25" x14ac:dyDescent="0.25">
      <c r="A156" s="4">
        <v>2016</v>
      </c>
      <c r="B156" s="4" t="s">
        <v>49</v>
      </c>
      <c r="C156" s="4" t="s">
        <v>26</v>
      </c>
      <c r="D156" s="4" t="s">
        <v>54</v>
      </c>
      <c r="E156" s="5" t="s">
        <v>145</v>
      </c>
      <c r="F156" s="4">
        <v>0.47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2.6</v>
      </c>
      <c r="N156" s="4">
        <v>0</v>
      </c>
      <c r="O156" s="4">
        <v>2.97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2.79</v>
      </c>
      <c r="V156" s="4">
        <v>0</v>
      </c>
      <c r="W156" s="4">
        <v>2.57</v>
      </c>
      <c r="X156" s="4">
        <v>2.04</v>
      </c>
      <c r="Y156" s="4">
        <v>2.23</v>
      </c>
    </row>
    <row r="157" spans="1:25" x14ac:dyDescent="0.25">
      <c r="A157" s="4">
        <v>2016</v>
      </c>
      <c r="B157" s="4" t="s">
        <v>49</v>
      </c>
      <c r="C157" s="4" t="s">
        <v>26</v>
      </c>
      <c r="D157" s="4" t="s">
        <v>54</v>
      </c>
      <c r="E157" s="5" t="s">
        <v>146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2.54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2.02</v>
      </c>
      <c r="Y157" s="4">
        <v>2.0099999999999998</v>
      </c>
    </row>
    <row r="158" spans="1:25" x14ac:dyDescent="0.25">
      <c r="A158" s="4">
        <v>2016</v>
      </c>
      <c r="B158" s="4" t="s">
        <v>49</v>
      </c>
      <c r="C158" s="4" t="s">
        <v>26</v>
      </c>
      <c r="D158" s="4" t="s">
        <v>54</v>
      </c>
      <c r="E158" s="5" t="s">
        <v>147</v>
      </c>
      <c r="F158" s="4">
        <v>0.37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2.62</v>
      </c>
      <c r="N158" s="4">
        <v>0</v>
      </c>
      <c r="O158" s="4">
        <v>2.73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1.96</v>
      </c>
      <c r="V158" s="4">
        <v>0</v>
      </c>
      <c r="W158" s="4">
        <v>2.65</v>
      </c>
      <c r="X158" s="4">
        <v>2.08</v>
      </c>
      <c r="Y158" s="4">
        <v>2.0099999999999998</v>
      </c>
    </row>
    <row r="159" spans="1:25" x14ac:dyDescent="0.25">
      <c r="A159" s="4">
        <v>2016</v>
      </c>
      <c r="B159" s="4" t="s">
        <v>49</v>
      </c>
      <c r="C159" s="4" t="s">
        <v>26</v>
      </c>
      <c r="D159" s="4" t="s">
        <v>54</v>
      </c>
      <c r="E159" s="5" t="s">
        <v>148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2.52</v>
      </c>
      <c r="X159" s="4">
        <v>1.93</v>
      </c>
      <c r="Y159" s="4">
        <v>2</v>
      </c>
    </row>
    <row r="160" spans="1:25" x14ac:dyDescent="0.25">
      <c r="A160" s="4">
        <v>2016</v>
      </c>
      <c r="B160" s="4" t="s">
        <v>49</v>
      </c>
      <c r="C160" s="4" t="s">
        <v>26</v>
      </c>
      <c r="D160" s="4" t="s">
        <v>54</v>
      </c>
      <c r="E160" s="5" t="s">
        <v>149</v>
      </c>
      <c r="F160" s="4">
        <v>0.44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2.57</v>
      </c>
      <c r="N160" s="4">
        <v>0</v>
      </c>
      <c r="O160" s="4">
        <v>2.8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1.96</v>
      </c>
      <c r="V160" s="4">
        <v>0</v>
      </c>
      <c r="W160" s="4">
        <v>2.65</v>
      </c>
      <c r="X160" s="4">
        <v>1.69</v>
      </c>
      <c r="Y160" s="4">
        <v>1.92</v>
      </c>
    </row>
    <row r="161" spans="1:25" x14ac:dyDescent="0.25">
      <c r="A161" s="4">
        <v>2016</v>
      </c>
      <c r="B161" s="4" t="s">
        <v>76</v>
      </c>
      <c r="C161" s="4" t="s">
        <v>77</v>
      </c>
      <c r="D161" s="4" t="s">
        <v>78</v>
      </c>
      <c r="E161" s="5" t="s">
        <v>150</v>
      </c>
      <c r="F161" s="4">
        <v>0.77</v>
      </c>
      <c r="G161" s="4">
        <v>0</v>
      </c>
      <c r="H161" s="4">
        <v>0</v>
      </c>
      <c r="I161" s="4">
        <v>0</v>
      </c>
      <c r="J161" s="4">
        <v>0</v>
      </c>
      <c r="K161" s="4">
        <v>1.1499999999999999</v>
      </c>
      <c r="L161" s="4">
        <v>0</v>
      </c>
      <c r="M161" s="4">
        <v>0</v>
      </c>
      <c r="N161" s="4">
        <v>2.54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1.18</v>
      </c>
      <c r="V161" s="4">
        <v>0</v>
      </c>
      <c r="W161" s="4">
        <v>0</v>
      </c>
      <c r="X161" s="4">
        <v>2.14</v>
      </c>
      <c r="Y161" s="4">
        <v>1.77</v>
      </c>
    </row>
    <row r="162" spans="1:25" x14ac:dyDescent="0.25">
      <c r="A162" s="4">
        <v>2016</v>
      </c>
      <c r="B162" s="4" t="s">
        <v>76</v>
      </c>
      <c r="C162" s="4" t="s">
        <v>77</v>
      </c>
      <c r="D162" s="4" t="s">
        <v>78</v>
      </c>
      <c r="E162" s="5" t="s">
        <v>151</v>
      </c>
      <c r="F162" s="4">
        <v>0.82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1.57</v>
      </c>
      <c r="N162" s="4">
        <v>2.52</v>
      </c>
      <c r="O162" s="4">
        <v>3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1.26</v>
      </c>
      <c r="V162" s="4">
        <v>0</v>
      </c>
      <c r="W162" s="4">
        <v>0</v>
      </c>
      <c r="X162" s="4">
        <v>2.16</v>
      </c>
      <c r="Y162" s="4">
        <v>1.93</v>
      </c>
    </row>
    <row r="163" spans="1:25" x14ac:dyDescent="0.25">
      <c r="A163" s="4">
        <v>2016</v>
      </c>
      <c r="B163" s="4" t="s">
        <v>76</v>
      </c>
      <c r="C163" s="4" t="s">
        <v>77</v>
      </c>
      <c r="D163" s="4" t="s">
        <v>78</v>
      </c>
      <c r="E163" s="5" t="s">
        <v>152</v>
      </c>
      <c r="F163" s="4">
        <v>0.73</v>
      </c>
      <c r="G163" s="4">
        <v>0</v>
      </c>
      <c r="H163" s="4">
        <v>0</v>
      </c>
      <c r="I163" s="4">
        <v>0</v>
      </c>
      <c r="J163" s="4">
        <v>0</v>
      </c>
      <c r="K163" s="4">
        <v>1.24</v>
      </c>
      <c r="L163" s="4">
        <v>0</v>
      </c>
      <c r="M163" s="4">
        <v>1.69</v>
      </c>
      <c r="N163" s="4">
        <v>3.23</v>
      </c>
      <c r="O163" s="4">
        <v>3.19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1.39</v>
      </c>
      <c r="V163" s="4">
        <v>0</v>
      </c>
      <c r="W163" s="4">
        <v>0</v>
      </c>
      <c r="X163" s="4">
        <v>2.67</v>
      </c>
      <c r="Y163" s="4">
        <v>2.0699999999999998</v>
      </c>
    </row>
    <row r="164" spans="1:25" x14ac:dyDescent="0.25">
      <c r="A164" s="4">
        <v>2016</v>
      </c>
      <c r="B164" s="4" t="s">
        <v>76</v>
      </c>
      <c r="C164" s="4" t="s">
        <v>77</v>
      </c>
      <c r="D164" s="4" t="s">
        <v>78</v>
      </c>
      <c r="E164" s="5" t="s">
        <v>153</v>
      </c>
      <c r="F164" s="4">
        <v>0.89</v>
      </c>
      <c r="G164" s="4">
        <v>0</v>
      </c>
      <c r="H164" s="4">
        <v>0</v>
      </c>
      <c r="I164" s="4">
        <v>0</v>
      </c>
      <c r="J164" s="4">
        <v>0</v>
      </c>
      <c r="K164" s="4">
        <v>1.35</v>
      </c>
      <c r="L164" s="4">
        <v>0</v>
      </c>
      <c r="M164" s="4">
        <v>1.86</v>
      </c>
      <c r="N164" s="4">
        <v>3.49</v>
      </c>
      <c r="O164" s="4">
        <v>0</v>
      </c>
      <c r="P164" s="4">
        <v>0</v>
      </c>
      <c r="Q164" s="4">
        <v>0</v>
      </c>
      <c r="R164" s="4">
        <v>0</v>
      </c>
      <c r="S164" s="4">
        <v>2.52</v>
      </c>
      <c r="T164" s="4">
        <v>0</v>
      </c>
      <c r="U164" s="4">
        <v>1.49</v>
      </c>
      <c r="V164" s="4">
        <v>0</v>
      </c>
      <c r="W164" s="4">
        <v>2.68</v>
      </c>
      <c r="X164" s="4">
        <v>2.4500000000000002</v>
      </c>
      <c r="Y164" s="4">
        <v>2.48</v>
      </c>
    </row>
    <row r="165" spans="1:25" x14ac:dyDescent="0.25">
      <c r="A165" s="4">
        <v>2016</v>
      </c>
      <c r="B165" s="4" t="s">
        <v>76</v>
      </c>
      <c r="C165" s="4" t="s">
        <v>77</v>
      </c>
      <c r="D165" s="4" t="s">
        <v>78</v>
      </c>
      <c r="E165" s="5" t="s">
        <v>154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1.03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4">
        <v>2016</v>
      </c>
      <c r="B166" s="4" t="s">
        <v>76</v>
      </c>
      <c r="C166" s="4" t="s">
        <v>77</v>
      </c>
      <c r="D166" s="4" t="s">
        <v>78</v>
      </c>
      <c r="E166" s="5" t="s">
        <v>155</v>
      </c>
      <c r="F166" s="4">
        <v>0.74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2.0299999999999998</v>
      </c>
    </row>
    <row r="167" spans="1:25" x14ac:dyDescent="0.25">
      <c r="A167" s="4">
        <v>2016</v>
      </c>
      <c r="B167" s="4" t="s">
        <v>76</v>
      </c>
      <c r="C167" s="4" t="s">
        <v>77</v>
      </c>
      <c r="D167" s="4" t="s">
        <v>78</v>
      </c>
      <c r="E167" s="5" t="s">
        <v>156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2.2400000000000002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1.57</v>
      </c>
      <c r="V167" s="4">
        <v>0</v>
      </c>
      <c r="W167" s="4">
        <v>0</v>
      </c>
      <c r="X167" s="4">
        <v>0</v>
      </c>
      <c r="Y167" s="4">
        <v>2.61</v>
      </c>
    </row>
    <row r="168" spans="1:25" x14ac:dyDescent="0.25">
      <c r="A168" s="4">
        <v>2016</v>
      </c>
      <c r="B168" s="4" t="s">
        <v>76</v>
      </c>
      <c r="C168" s="4" t="s">
        <v>77</v>
      </c>
      <c r="D168" s="4" t="s">
        <v>78</v>
      </c>
      <c r="E168" s="5" t="s">
        <v>157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3.67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2.5299999999999998</v>
      </c>
      <c r="X168" s="4">
        <v>0</v>
      </c>
      <c r="Y168" s="4">
        <v>2.29</v>
      </c>
    </row>
    <row r="169" spans="1:25" x14ac:dyDescent="0.25">
      <c r="A169" s="4">
        <v>2016</v>
      </c>
      <c r="B169" s="4" t="s">
        <v>76</v>
      </c>
      <c r="C169" s="4" t="s">
        <v>77</v>
      </c>
      <c r="D169" s="4" t="s">
        <v>78</v>
      </c>
      <c r="E169" s="5" t="s">
        <v>158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2.12</v>
      </c>
      <c r="N169" s="4">
        <v>3.52</v>
      </c>
      <c r="O169" s="4">
        <v>3.64</v>
      </c>
      <c r="P169" s="4">
        <v>0</v>
      </c>
      <c r="Q169" s="4">
        <v>0</v>
      </c>
      <c r="R169" s="4">
        <v>0</v>
      </c>
      <c r="S169" s="4">
        <v>2.52</v>
      </c>
      <c r="T169" s="4">
        <v>0</v>
      </c>
      <c r="U169" s="4">
        <v>1.51</v>
      </c>
      <c r="V169" s="4">
        <v>0</v>
      </c>
      <c r="W169" s="4">
        <v>0</v>
      </c>
      <c r="X169" s="4">
        <v>2.41</v>
      </c>
      <c r="Y169" s="4">
        <v>2.5</v>
      </c>
    </row>
    <row r="170" spans="1:25" x14ac:dyDescent="0.25">
      <c r="A170" s="4">
        <v>2016</v>
      </c>
      <c r="B170" s="4" t="s">
        <v>76</v>
      </c>
      <c r="C170" s="4" t="s">
        <v>77</v>
      </c>
      <c r="D170" s="4" t="s">
        <v>78</v>
      </c>
      <c r="E170" s="5" t="s">
        <v>159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1.64</v>
      </c>
    </row>
    <row r="171" spans="1:25" x14ac:dyDescent="0.25">
      <c r="A171" s="4">
        <v>2016</v>
      </c>
      <c r="B171" s="4" t="s">
        <v>76</v>
      </c>
      <c r="C171" s="4" t="s">
        <v>77</v>
      </c>
      <c r="D171" s="4" t="s">
        <v>78</v>
      </c>
      <c r="E171" s="5" t="s">
        <v>160</v>
      </c>
      <c r="F171" s="4">
        <v>0.7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1.39</v>
      </c>
      <c r="N171" s="4">
        <v>0</v>
      </c>
      <c r="O171" s="4">
        <v>2.66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1.07</v>
      </c>
      <c r="V171" s="4">
        <v>0</v>
      </c>
      <c r="W171" s="4">
        <v>0</v>
      </c>
      <c r="X171" s="4">
        <v>0</v>
      </c>
      <c r="Y171" s="4">
        <v>1.92</v>
      </c>
    </row>
    <row r="172" spans="1:25" x14ac:dyDescent="0.25">
      <c r="A172" s="4">
        <v>2016</v>
      </c>
      <c r="B172" s="4" t="s">
        <v>76</v>
      </c>
      <c r="C172" s="4" t="s">
        <v>77</v>
      </c>
      <c r="D172" s="4" t="s">
        <v>78</v>
      </c>
      <c r="E172" s="5" t="s">
        <v>161</v>
      </c>
      <c r="F172" s="4">
        <v>0.39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1.1299999999999999</v>
      </c>
      <c r="V172" s="4">
        <v>0</v>
      </c>
      <c r="W172" s="4">
        <v>0</v>
      </c>
      <c r="X172" s="4">
        <v>0</v>
      </c>
      <c r="Y172" s="4">
        <v>0</v>
      </c>
    </row>
    <row r="173" spans="1:25" x14ac:dyDescent="0.25">
      <c r="A173" s="4">
        <v>2016</v>
      </c>
      <c r="B173" s="4" t="s">
        <v>76</v>
      </c>
      <c r="C173" s="4" t="s">
        <v>77</v>
      </c>
      <c r="D173" s="4" t="s">
        <v>78</v>
      </c>
      <c r="E173" s="5" t="s">
        <v>162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1.23</v>
      </c>
      <c r="V173" s="4">
        <v>0</v>
      </c>
      <c r="W173" s="4">
        <v>0</v>
      </c>
      <c r="X173" s="4">
        <v>0</v>
      </c>
      <c r="Y173" s="4">
        <v>0</v>
      </c>
    </row>
    <row r="174" spans="1:25" x14ac:dyDescent="0.25">
      <c r="A174" s="4">
        <v>2016</v>
      </c>
      <c r="B174" s="4" t="s">
        <v>76</v>
      </c>
      <c r="C174" s="4" t="s">
        <v>77</v>
      </c>
      <c r="D174" s="4" t="s">
        <v>78</v>
      </c>
      <c r="E174" s="5" t="s">
        <v>163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1.61</v>
      </c>
      <c r="N174" s="4">
        <v>0</v>
      </c>
      <c r="O174" s="4">
        <v>2.4500000000000002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1.1599999999999999</v>
      </c>
      <c r="V174" s="4">
        <v>0</v>
      </c>
      <c r="W174" s="4">
        <v>1.92</v>
      </c>
      <c r="X174" s="4">
        <v>0</v>
      </c>
      <c r="Y174" s="4">
        <v>1.99</v>
      </c>
    </row>
    <row r="175" spans="1:25" x14ac:dyDescent="0.25">
      <c r="A175" s="4">
        <v>2016</v>
      </c>
      <c r="B175" s="4" t="s">
        <v>76</v>
      </c>
      <c r="C175" s="4" t="s">
        <v>77</v>
      </c>
      <c r="D175" s="4" t="s">
        <v>78</v>
      </c>
      <c r="E175" s="5" t="s">
        <v>164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1.31</v>
      </c>
      <c r="N175" s="4">
        <v>0</v>
      </c>
      <c r="O175" s="4">
        <v>1.88</v>
      </c>
      <c r="P175" s="4">
        <v>0</v>
      </c>
      <c r="Q175" s="4">
        <v>0</v>
      </c>
      <c r="R175" s="4">
        <v>0.69</v>
      </c>
      <c r="S175" s="4">
        <v>0</v>
      </c>
      <c r="T175" s="4">
        <v>0</v>
      </c>
      <c r="U175" s="4">
        <v>0.93</v>
      </c>
      <c r="V175" s="4">
        <v>0</v>
      </c>
      <c r="W175" s="4">
        <v>1.7</v>
      </c>
      <c r="X175" s="4">
        <v>0</v>
      </c>
      <c r="Y175" s="4">
        <v>1.32</v>
      </c>
    </row>
    <row r="176" spans="1:25" x14ac:dyDescent="0.25">
      <c r="A176" s="4">
        <v>2016</v>
      </c>
      <c r="B176" s="4" t="s">
        <v>76</v>
      </c>
      <c r="C176" s="4" t="s">
        <v>77</v>
      </c>
      <c r="D176" s="4" t="s">
        <v>78</v>
      </c>
      <c r="E176" s="5" t="s">
        <v>165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1.32</v>
      </c>
      <c r="V176" s="4">
        <v>0</v>
      </c>
      <c r="W176" s="4">
        <v>2.39</v>
      </c>
      <c r="X176" s="4">
        <v>2.15</v>
      </c>
      <c r="Y176" s="4">
        <v>0</v>
      </c>
    </row>
    <row r="177" spans="1:25" x14ac:dyDescent="0.25">
      <c r="A177" s="4">
        <v>2016</v>
      </c>
      <c r="B177" s="4" t="s">
        <v>76</v>
      </c>
      <c r="C177" s="4" t="s">
        <v>77</v>
      </c>
      <c r="D177" s="4" t="s">
        <v>78</v>
      </c>
      <c r="E177" s="5" t="s">
        <v>166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1.75</v>
      </c>
      <c r="N177" s="4">
        <v>0</v>
      </c>
      <c r="O177" s="4">
        <v>3.16</v>
      </c>
      <c r="P177" s="4">
        <v>1.79</v>
      </c>
      <c r="Q177" s="4">
        <v>0</v>
      </c>
      <c r="R177" s="4">
        <v>0</v>
      </c>
      <c r="S177" s="4">
        <v>0</v>
      </c>
      <c r="T177" s="4">
        <v>0</v>
      </c>
      <c r="U177" s="4">
        <v>1.36</v>
      </c>
      <c r="V177" s="4">
        <v>0</v>
      </c>
      <c r="W177" s="4">
        <v>2.77</v>
      </c>
      <c r="X177" s="4">
        <v>2.42</v>
      </c>
      <c r="Y177" s="4">
        <v>2.1</v>
      </c>
    </row>
    <row r="178" spans="1:25" x14ac:dyDescent="0.25">
      <c r="A178" s="4">
        <v>2016</v>
      </c>
      <c r="B178" s="4" t="s">
        <v>76</v>
      </c>
      <c r="C178" s="4" t="s">
        <v>77</v>
      </c>
      <c r="D178" s="4" t="s">
        <v>78</v>
      </c>
      <c r="E178" s="5" t="s">
        <v>167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3.22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1.38</v>
      </c>
      <c r="V178" s="4">
        <v>0</v>
      </c>
      <c r="W178" s="4">
        <v>2.79</v>
      </c>
      <c r="X178" s="4">
        <v>0</v>
      </c>
      <c r="Y178" s="4">
        <v>2.2000000000000002</v>
      </c>
    </row>
    <row r="179" spans="1:25" x14ac:dyDescent="0.25">
      <c r="A179" s="4">
        <v>2016</v>
      </c>
      <c r="B179" s="4" t="s">
        <v>76</v>
      </c>
      <c r="C179" s="4" t="s">
        <v>77</v>
      </c>
      <c r="D179" s="4" t="s">
        <v>78</v>
      </c>
      <c r="E179" s="5" t="s">
        <v>168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1.8</v>
      </c>
      <c r="N179" s="4">
        <v>0</v>
      </c>
      <c r="O179" s="4">
        <v>3.1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1.44</v>
      </c>
      <c r="V179" s="4">
        <v>0</v>
      </c>
      <c r="W179" s="4">
        <v>2.5</v>
      </c>
      <c r="X179" s="4">
        <v>2.2799999999999998</v>
      </c>
      <c r="Y179" s="4">
        <v>1.97</v>
      </c>
    </row>
    <row r="180" spans="1:25" s="1" customFormat="1" x14ac:dyDescent="0.25">
      <c r="A180" s="4">
        <v>2016</v>
      </c>
      <c r="B180" s="4" t="s">
        <v>76</v>
      </c>
      <c r="C180" s="4" t="s">
        <v>77</v>
      </c>
      <c r="D180" s="4" t="s">
        <v>183</v>
      </c>
      <c r="E180" s="6" t="s">
        <v>184</v>
      </c>
      <c r="F180" s="4">
        <v>0.8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1.68</v>
      </c>
      <c r="N180" s="4">
        <v>3.66</v>
      </c>
      <c r="O180" s="4">
        <v>3.59</v>
      </c>
      <c r="P180" s="4">
        <v>0</v>
      </c>
      <c r="Q180" s="4">
        <v>0</v>
      </c>
      <c r="R180" s="4">
        <v>1.33</v>
      </c>
      <c r="S180" s="4">
        <v>0</v>
      </c>
      <c r="T180" s="4">
        <v>0</v>
      </c>
      <c r="U180" s="4">
        <v>1.48</v>
      </c>
      <c r="V180" s="4">
        <v>3.73</v>
      </c>
      <c r="W180" s="4">
        <v>3.49</v>
      </c>
      <c r="X180" s="4">
        <v>0</v>
      </c>
      <c r="Y180" s="4">
        <v>2.12</v>
      </c>
    </row>
    <row r="181" spans="1:25" s="1" customFormat="1" x14ac:dyDescent="0.25">
      <c r="A181" s="4">
        <v>2016</v>
      </c>
      <c r="B181" s="4" t="s">
        <v>76</v>
      </c>
      <c r="C181" s="4" t="s">
        <v>77</v>
      </c>
      <c r="D181" s="4" t="s">
        <v>183</v>
      </c>
      <c r="E181" s="6" t="s">
        <v>185</v>
      </c>
      <c r="F181" s="4">
        <v>0.71</v>
      </c>
      <c r="G181" s="4">
        <v>0</v>
      </c>
      <c r="H181" s="4">
        <v>0</v>
      </c>
      <c r="I181" s="4">
        <v>0</v>
      </c>
      <c r="J181" s="4">
        <v>0</v>
      </c>
      <c r="K181" s="4">
        <v>1.17</v>
      </c>
      <c r="L181" s="4">
        <v>0</v>
      </c>
      <c r="M181" s="4">
        <v>0</v>
      </c>
      <c r="N181" s="4">
        <v>2.4500000000000002</v>
      </c>
      <c r="O181" s="4">
        <v>2.97</v>
      </c>
      <c r="P181" s="4">
        <v>0</v>
      </c>
      <c r="Q181" s="4">
        <v>0</v>
      </c>
      <c r="R181" s="4">
        <v>1.1599999999999999</v>
      </c>
      <c r="S181" s="4">
        <v>0</v>
      </c>
      <c r="T181" s="4">
        <v>0</v>
      </c>
      <c r="U181" s="4">
        <v>1.2</v>
      </c>
      <c r="V181" s="4">
        <v>0</v>
      </c>
      <c r="W181" s="4">
        <v>1.93</v>
      </c>
      <c r="X181" s="4">
        <v>2.33</v>
      </c>
      <c r="Y181" s="4">
        <v>1.61</v>
      </c>
    </row>
    <row r="182" spans="1:25" s="1" customFormat="1" x14ac:dyDescent="0.25">
      <c r="A182" s="4">
        <v>2016</v>
      </c>
      <c r="B182" s="4" t="s">
        <v>76</v>
      </c>
      <c r="C182" s="4" t="s">
        <v>77</v>
      </c>
      <c r="D182" s="4" t="s">
        <v>183</v>
      </c>
      <c r="E182" s="6" t="s">
        <v>186</v>
      </c>
      <c r="F182" s="4">
        <v>0.53</v>
      </c>
      <c r="G182" s="4">
        <v>0</v>
      </c>
      <c r="H182" s="4">
        <v>0</v>
      </c>
      <c r="I182" s="4">
        <v>0</v>
      </c>
      <c r="J182" s="4">
        <v>1.66</v>
      </c>
      <c r="K182" s="4">
        <v>1.1599999999999999</v>
      </c>
      <c r="L182" s="4">
        <v>1.26</v>
      </c>
      <c r="M182" s="4">
        <v>0</v>
      </c>
      <c r="N182" s="4">
        <v>0</v>
      </c>
      <c r="O182" s="4">
        <v>2.88</v>
      </c>
      <c r="P182" s="4">
        <v>0</v>
      </c>
      <c r="Q182" s="4">
        <v>1.75</v>
      </c>
      <c r="R182" s="4">
        <v>0.9</v>
      </c>
      <c r="S182" s="4">
        <v>0</v>
      </c>
      <c r="T182" s="4">
        <v>0</v>
      </c>
      <c r="U182" s="4">
        <v>1.45</v>
      </c>
      <c r="V182" s="4">
        <v>0</v>
      </c>
      <c r="W182" s="4">
        <v>2.4</v>
      </c>
      <c r="X182" s="4">
        <v>2.34</v>
      </c>
      <c r="Y182" s="4">
        <v>2.1</v>
      </c>
    </row>
    <row r="183" spans="1:25" s="1" customFormat="1" x14ac:dyDescent="0.25">
      <c r="A183" s="4">
        <v>2016</v>
      </c>
      <c r="B183" s="4" t="s">
        <v>76</v>
      </c>
      <c r="C183" s="4" t="s">
        <v>77</v>
      </c>
      <c r="D183" s="4" t="s">
        <v>183</v>
      </c>
      <c r="E183" s="6" t="s">
        <v>187</v>
      </c>
      <c r="F183" s="4">
        <v>0.69</v>
      </c>
      <c r="G183" s="4">
        <v>0</v>
      </c>
      <c r="H183" s="4">
        <v>0</v>
      </c>
      <c r="I183" s="4">
        <v>0</v>
      </c>
      <c r="J183" s="4">
        <v>1.1599999999999999</v>
      </c>
      <c r="K183" s="4">
        <v>1.07</v>
      </c>
      <c r="L183" s="4">
        <v>1.08</v>
      </c>
      <c r="M183" s="4">
        <v>0</v>
      </c>
      <c r="N183" s="4">
        <v>0</v>
      </c>
      <c r="O183" s="4">
        <v>3.43</v>
      </c>
      <c r="P183" s="4">
        <v>0</v>
      </c>
      <c r="Q183" s="4">
        <v>1.52</v>
      </c>
      <c r="R183" s="4">
        <v>1.08</v>
      </c>
      <c r="S183" s="4">
        <v>0</v>
      </c>
      <c r="T183" s="4">
        <v>0</v>
      </c>
      <c r="U183" s="4">
        <v>1.36</v>
      </c>
      <c r="V183" s="4">
        <v>0</v>
      </c>
      <c r="W183" s="4">
        <v>2.36</v>
      </c>
      <c r="X183" s="4">
        <v>2.69</v>
      </c>
      <c r="Y183" s="4">
        <v>2.0099999999999998</v>
      </c>
    </row>
    <row r="184" spans="1:25" s="1" customFormat="1" x14ac:dyDescent="0.25">
      <c r="A184" s="4">
        <v>2016</v>
      </c>
      <c r="B184" s="4" t="s">
        <v>76</v>
      </c>
      <c r="C184" s="4" t="s">
        <v>77</v>
      </c>
      <c r="D184" s="4" t="s">
        <v>183</v>
      </c>
      <c r="E184" s="6" t="s">
        <v>188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</row>
    <row r="185" spans="1:25" s="1" customFormat="1" x14ac:dyDescent="0.25">
      <c r="A185" s="4">
        <v>2016</v>
      </c>
      <c r="B185" s="4" t="s">
        <v>76</v>
      </c>
      <c r="C185" s="4" t="s">
        <v>77</v>
      </c>
      <c r="D185" s="4" t="s">
        <v>183</v>
      </c>
      <c r="E185" s="6" t="s">
        <v>189</v>
      </c>
      <c r="F185" s="4">
        <v>1.0900000000000001</v>
      </c>
      <c r="G185" s="4">
        <v>0</v>
      </c>
      <c r="H185" s="4">
        <v>0</v>
      </c>
      <c r="I185" s="4">
        <v>0</v>
      </c>
      <c r="J185" s="4">
        <v>1.61</v>
      </c>
      <c r="K185" s="4">
        <v>1.21</v>
      </c>
      <c r="L185" s="4">
        <v>0</v>
      </c>
      <c r="M185" s="4">
        <v>0</v>
      </c>
      <c r="N185" s="4">
        <v>0</v>
      </c>
      <c r="O185" s="4">
        <v>3.21</v>
      </c>
      <c r="P185" s="4">
        <v>0</v>
      </c>
      <c r="Q185" s="4">
        <v>0</v>
      </c>
      <c r="R185" s="4">
        <v>1.1299999999999999</v>
      </c>
      <c r="S185" s="4">
        <v>0</v>
      </c>
      <c r="T185" s="4">
        <v>0</v>
      </c>
      <c r="U185" s="4">
        <v>1.5</v>
      </c>
      <c r="V185" s="4">
        <v>0</v>
      </c>
      <c r="W185" s="4">
        <v>2.27</v>
      </c>
      <c r="X185" s="4">
        <v>2.66</v>
      </c>
      <c r="Y185" s="4">
        <v>1.91</v>
      </c>
    </row>
    <row r="186" spans="1:25" s="1" customFormat="1" x14ac:dyDescent="0.25">
      <c r="A186" s="4">
        <v>2016</v>
      </c>
      <c r="B186" s="4" t="s">
        <v>76</v>
      </c>
      <c r="C186" s="4" t="s">
        <v>77</v>
      </c>
      <c r="D186" s="4" t="s">
        <v>183</v>
      </c>
      <c r="E186" s="6" t="s">
        <v>190</v>
      </c>
      <c r="F186" s="4">
        <v>0.82</v>
      </c>
      <c r="G186" s="4">
        <v>0</v>
      </c>
      <c r="H186" s="4">
        <v>0</v>
      </c>
      <c r="I186" s="4">
        <v>0</v>
      </c>
      <c r="J186" s="4">
        <v>0</v>
      </c>
      <c r="K186" s="4">
        <v>1.38</v>
      </c>
      <c r="L186" s="4">
        <v>0</v>
      </c>
      <c r="M186" s="4">
        <v>0</v>
      </c>
      <c r="N186" s="4">
        <v>3.76</v>
      </c>
      <c r="O186" s="4">
        <v>3.84</v>
      </c>
      <c r="P186" s="4">
        <v>0</v>
      </c>
      <c r="Q186" s="4">
        <v>0</v>
      </c>
      <c r="R186" s="4">
        <v>0</v>
      </c>
      <c r="S186" s="4">
        <v>1.79</v>
      </c>
      <c r="T186" s="4">
        <v>3.18</v>
      </c>
      <c r="U186" s="4">
        <v>1.74</v>
      </c>
      <c r="V186" s="4">
        <v>2.95</v>
      </c>
      <c r="W186" s="4">
        <v>2.8</v>
      </c>
      <c r="X186" s="4">
        <v>0</v>
      </c>
      <c r="Y186" s="4">
        <v>2.44</v>
      </c>
    </row>
    <row r="187" spans="1:25" x14ac:dyDescent="0.25">
      <c r="A187" s="4">
        <v>2016</v>
      </c>
      <c r="B187" s="4" t="s">
        <v>76</v>
      </c>
      <c r="C187" s="4" t="s">
        <v>106</v>
      </c>
      <c r="D187" s="4" t="s">
        <v>112</v>
      </c>
      <c r="E187" s="4">
        <v>18450</v>
      </c>
      <c r="F187" s="4">
        <v>0.75</v>
      </c>
      <c r="G187" s="4">
        <v>2.9</v>
      </c>
      <c r="H187" s="4">
        <v>0</v>
      </c>
      <c r="I187" s="4">
        <v>0</v>
      </c>
      <c r="J187" s="4">
        <v>1.91</v>
      </c>
      <c r="K187" s="4">
        <v>0</v>
      </c>
      <c r="L187" s="4">
        <v>0</v>
      </c>
      <c r="M187" s="4">
        <v>0</v>
      </c>
      <c r="N187" s="4">
        <v>3.67</v>
      </c>
      <c r="O187" s="4">
        <v>4.0199999999999996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3.9</v>
      </c>
      <c r="W187" s="4">
        <v>3.1</v>
      </c>
      <c r="X187" s="4">
        <v>0</v>
      </c>
      <c r="Y187" s="4">
        <v>0</v>
      </c>
    </row>
    <row r="188" spans="1:25" s="2" customFormat="1" x14ac:dyDescent="0.25">
      <c r="A188" s="4">
        <v>2016</v>
      </c>
      <c r="B188" s="4" t="s">
        <v>49</v>
      </c>
      <c r="C188" s="4" t="s">
        <v>106</v>
      </c>
      <c r="D188" s="4" t="s">
        <v>107</v>
      </c>
      <c r="E188" s="5" t="s">
        <v>132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3.59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3.96</v>
      </c>
      <c r="V188" s="4">
        <v>0</v>
      </c>
      <c r="W188" s="4">
        <v>3.16</v>
      </c>
      <c r="X188" s="4">
        <v>2.65</v>
      </c>
      <c r="Y188" s="4">
        <v>2.78</v>
      </c>
    </row>
    <row r="189" spans="1:25" x14ac:dyDescent="0.25">
      <c r="A189" s="4">
        <v>2016</v>
      </c>
      <c r="B189" s="4" t="s">
        <v>76</v>
      </c>
      <c r="C189" s="4" t="s">
        <v>106</v>
      </c>
      <c r="D189" s="4" t="s">
        <v>136</v>
      </c>
      <c r="E189" s="5">
        <v>21610</v>
      </c>
      <c r="F189" s="4">
        <v>0.67</v>
      </c>
      <c r="G189" s="4">
        <v>2.89</v>
      </c>
      <c r="H189" s="4">
        <v>2.76</v>
      </c>
      <c r="I189" s="4">
        <v>0</v>
      </c>
      <c r="J189" s="4">
        <v>2.1</v>
      </c>
      <c r="K189" s="4">
        <v>1.8</v>
      </c>
      <c r="L189" s="4">
        <v>0</v>
      </c>
      <c r="M189" s="4">
        <v>2.46</v>
      </c>
      <c r="N189" s="4">
        <v>3.46</v>
      </c>
      <c r="O189" s="4">
        <v>3.93</v>
      </c>
      <c r="P189" s="4">
        <v>2.37</v>
      </c>
      <c r="Q189" s="4">
        <v>0</v>
      </c>
      <c r="R189" s="4">
        <v>1.92</v>
      </c>
      <c r="S189" s="4">
        <v>2.16</v>
      </c>
      <c r="T189" s="4">
        <v>0</v>
      </c>
      <c r="U189" s="4">
        <v>0.84</v>
      </c>
      <c r="V189" s="4">
        <v>3.84</v>
      </c>
      <c r="W189" s="4">
        <v>3.55</v>
      </c>
      <c r="X189" s="4">
        <v>3.25</v>
      </c>
      <c r="Y189" s="4">
        <v>2.89</v>
      </c>
    </row>
    <row r="190" spans="1:25" x14ac:dyDescent="0.25">
      <c r="A190" s="4">
        <v>2016</v>
      </c>
      <c r="B190" s="4" t="s">
        <v>76</v>
      </c>
      <c r="C190" s="4" t="s">
        <v>106</v>
      </c>
      <c r="D190" s="4" t="s">
        <v>136</v>
      </c>
      <c r="E190" s="5">
        <v>21624</v>
      </c>
      <c r="F190" s="4">
        <v>0.71</v>
      </c>
      <c r="G190" s="4">
        <v>2.8</v>
      </c>
      <c r="H190" s="4">
        <v>2.67</v>
      </c>
      <c r="I190" s="4">
        <v>0</v>
      </c>
      <c r="J190" s="4">
        <v>2.02</v>
      </c>
      <c r="K190" s="4">
        <v>1.75</v>
      </c>
      <c r="L190" s="4">
        <v>2.09</v>
      </c>
      <c r="M190" s="4">
        <v>2.36</v>
      </c>
      <c r="N190" s="4">
        <v>3.66</v>
      </c>
      <c r="O190" s="4">
        <v>3.68</v>
      </c>
      <c r="P190" s="4">
        <v>2.2999999999999998</v>
      </c>
      <c r="Q190" s="4">
        <v>0</v>
      </c>
      <c r="R190" s="4">
        <v>1.93</v>
      </c>
      <c r="S190" s="4">
        <v>2.5099999999999998</v>
      </c>
      <c r="T190" s="4">
        <v>0</v>
      </c>
      <c r="U190" s="4">
        <v>0.98</v>
      </c>
      <c r="V190" s="4">
        <v>3.85</v>
      </c>
      <c r="W190" s="4">
        <v>3.58</v>
      </c>
      <c r="X190" s="4">
        <v>2.84</v>
      </c>
      <c r="Y190" s="4">
        <v>2.85</v>
      </c>
    </row>
    <row r="191" spans="1:25" x14ac:dyDescent="0.25">
      <c r="A191" s="4">
        <v>2016</v>
      </c>
      <c r="B191" s="4" t="s">
        <v>76</v>
      </c>
      <c r="C191" s="4" t="s">
        <v>106</v>
      </c>
      <c r="D191" s="4" t="s">
        <v>136</v>
      </c>
      <c r="E191" s="5">
        <v>21650</v>
      </c>
      <c r="F191" s="4">
        <v>0.86</v>
      </c>
      <c r="G191" s="4">
        <v>0</v>
      </c>
      <c r="H191" s="4">
        <v>0</v>
      </c>
      <c r="I191" s="4">
        <v>0</v>
      </c>
      <c r="J191" s="4">
        <v>2</v>
      </c>
      <c r="K191" s="4">
        <v>1.62</v>
      </c>
      <c r="L191" s="4">
        <v>1.95</v>
      </c>
      <c r="M191" s="4">
        <v>2.2799999999999998</v>
      </c>
      <c r="N191" s="4">
        <v>3.2</v>
      </c>
      <c r="O191" s="4">
        <v>3.85</v>
      </c>
      <c r="P191" s="4">
        <v>2.2799999999999998</v>
      </c>
      <c r="Q191" s="4">
        <v>0</v>
      </c>
      <c r="R191" s="4">
        <v>1.75</v>
      </c>
      <c r="S191" s="4">
        <v>2.39</v>
      </c>
      <c r="T191" s="4">
        <v>1.28</v>
      </c>
      <c r="U191" s="4">
        <v>1.21</v>
      </c>
      <c r="V191" s="4">
        <v>3.61</v>
      </c>
      <c r="W191" s="4">
        <v>3.14</v>
      </c>
      <c r="X191" s="4">
        <v>2.91</v>
      </c>
      <c r="Y191" s="4">
        <v>2.4500000000000002</v>
      </c>
    </row>
    <row r="192" spans="1:25" x14ac:dyDescent="0.25">
      <c r="A192" s="4">
        <v>2016</v>
      </c>
      <c r="B192" s="4" t="s">
        <v>76</v>
      </c>
      <c r="C192" s="4" t="s">
        <v>106</v>
      </c>
      <c r="D192" s="4" t="s">
        <v>133</v>
      </c>
      <c r="E192" s="5">
        <v>20650</v>
      </c>
      <c r="F192" s="4">
        <v>0.15</v>
      </c>
      <c r="G192" s="4">
        <v>2.85</v>
      </c>
      <c r="H192" s="4">
        <v>0</v>
      </c>
      <c r="I192" s="4">
        <v>0</v>
      </c>
      <c r="J192" s="4">
        <v>1.87</v>
      </c>
      <c r="K192" s="4">
        <v>1.85</v>
      </c>
      <c r="L192" s="4">
        <v>2.2799999999999998</v>
      </c>
      <c r="M192" s="4">
        <v>2.4900000000000002</v>
      </c>
      <c r="N192" s="4">
        <v>3.49</v>
      </c>
      <c r="O192" s="4">
        <v>3.82</v>
      </c>
      <c r="P192" s="4">
        <v>0</v>
      </c>
      <c r="Q192" s="4">
        <v>0</v>
      </c>
      <c r="R192" s="4">
        <v>2</v>
      </c>
      <c r="S192" s="4">
        <v>2.56</v>
      </c>
      <c r="T192" s="4">
        <v>1.25</v>
      </c>
      <c r="U192" s="4">
        <v>0.69</v>
      </c>
      <c r="V192" s="4">
        <v>4.12</v>
      </c>
      <c r="W192" s="4">
        <v>3.54</v>
      </c>
      <c r="X192" s="4">
        <v>2.68</v>
      </c>
      <c r="Y192" s="4">
        <v>2.6</v>
      </c>
    </row>
    <row r="193" spans="1:25" x14ac:dyDescent="0.25">
      <c r="A193" s="4">
        <v>2016</v>
      </c>
      <c r="B193" s="4" t="s">
        <v>76</v>
      </c>
      <c r="C193" s="4" t="s">
        <v>106</v>
      </c>
      <c r="D193" s="4" t="s">
        <v>133</v>
      </c>
      <c r="E193" s="5">
        <v>20750</v>
      </c>
      <c r="F193" s="4">
        <v>0.15</v>
      </c>
      <c r="G193" s="4">
        <v>2.91</v>
      </c>
      <c r="H193" s="4">
        <v>0</v>
      </c>
      <c r="I193" s="4">
        <v>0</v>
      </c>
      <c r="J193" s="4">
        <v>1.94</v>
      </c>
      <c r="K193" s="4">
        <v>0</v>
      </c>
      <c r="L193" s="4">
        <v>0</v>
      </c>
      <c r="M193" s="4">
        <v>2.58</v>
      </c>
      <c r="N193" s="4">
        <v>3.54</v>
      </c>
      <c r="O193" s="4">
        <v>3.91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0.82</v>
      </c>
      <c r="V193" s="4">
        <v>4.08</v>
      </c>
      <c r="W193" s="4">
        <v>3.77</v>
      </c>
      <c r="X193" s="4">
        <v>2.72</v>
      </c>
      <c r="Y193" s="4">
        <v>3.02</v>
      </c>
    </row>
    <row r="194" spans="1:25" x14ac:dyDescent="0.25">
      <c r="A194" s="4">
        <v>2016</v>
      </c>
      <c r="B194" s="4" t="s">
        <v>76</v>
      </c>
      <c r="C194" s="4" t="s">
        <v>106</v>
      </c>
      <c r="D194" s="4" t="s">
        <v>169</v>
      </c>
      <c r="E194" s="5">
        <v>20824</v>
      </c>
      <c r="F194" s="4">
        <v>0.16</v>
      </c>
      <c r="G194" s="4">
        <v>0</v>
      </c>
      <c r="H194" s="4">
        <v>0</v>
      </c>
      <c r="I194" s="4">
        <v>0</v>
      </c>
      <c r="J194" s="4">
        <v>1.92</v>
      </c>
      <c r="K194" s="4">
        <v>1.74</v>
      </c>
      <c r="L194" s="4">
        <v>0</v>
      </c>
      <c r="M194" s="4">
        <v>2.5299999999999998</v>
      </c>
      <c r="N194" s="4">
        <v>3.4</v>
      </c>
      <c r="O194" s="4">
        <v>4.01</v>
      </c>
      <c r="P194" s="4">
        <v>0</v>
      </c>
      <c r="Q194" s="4">
        <v>0</v>
      </c>
      <c r="R194" s="4">
        <v>1.89</v>
      </c>
      <c r="S194" s="4">
        <v>0</v>
      </c>
      <c r="T194" s="4">
        <v>1.25</v>
      </c>
      <c r="U194" s="4">
        <v>0.79</v>
      </c>
      <c r="V194" s="4">
        <v>4.13</v>
      </c>
      <c r="W194" s="4">
        <v>3.61</v>
      </c>
      <c r="X194" s="4">
        <v>2.93</v>
      </c>
      <c r="Y194" s="4">
        <v>2.58</v>
      </c>
    </row>
    <row r="195" spans="1:25" x14ac:dyDescent="0.25">
      <c r="A195" s="4">
        <v>2016</v>
      </c>
      <c r="B195" s="4" t="s">
        <v>76</v>
      </c>
      <c r="C195" s="4" t="s">
        <v>106</v>
      </c>
      <c r="D195" s="4" t="s">
        <v>169</v>
      </c>
      <c r="E195" s="5">
        <v>20850</v>
      </c>
      <c r="F195" s="4">
        <v>0.14000000000000001</v>
      </c>
      <c r="G195" s="4">
        <v>0</v>
      </c>
      <c r="H195" s="4">
        <v>0</v>
      </c>
      <c r="I195" s="4">
        <v>0</v>
      </c>
      <c r="J195" s="4">
        <v>1.85</v>
      </c>
      <c r="K195" s="4">
        <v>1.83</v>
      </c>
      <c r="L195" s="4">
        <v>0</v>
      </c>
      <c r="M195" s="4">
        <v>2.52</v>
      </c>
      <c r="N195" s="4">
        <v>3.53</v>
      </c>
      <c r="O195" s="4">
        <v>3.81</v>
      </c>
      <c r="P195" s="4">
        <v>2.39</v>
      </c>
      <c r="Q195" s="4">
        <v>0</v>
      </c>
      <c r="R195" s="4">
        <v>2</v>
      </c>
      <c r="S195" s="4">
        <v>2.5099999999999998</v>
      </c>
      <c r="T195" s="4">
        <v>1.25</v>
      </c>
      <c r="U195" s="4">
        <v>0.7</v>
      </c>
      <c r="V195" s="4">
        <v>4.1100000000000003</v>
      </c>
      <c r="W195" s="4">
        <v>3.72</v>
      </c>
      <c r="X195" s="4">
        <v>2.73</v>
      </c>
      <c r="Y195" s="4">
        <v>2.98</v>
      </c>
    </row>
    <row r="196" spans="1:25" x14ac:dyDescent="0.25">
      <c r="A196" s="4">
        <v>2016</v>
      </c>
      <c r="B196" s="4" t="s">
        <v>76</v>
      </c>
      <c r="C196" s="4" t="s">
        <v>106</v>
      </c>
      <c r="D196" s="4" t="s">
        <v>169</v>
      </c>
      <c r="E196" s="5">
        <v>20924</v>
      </c>
      <c r="F196" s="4">
        <v>0.16</v>
      </c>
      <c r="G196" s="4">
        <v>0</v>
      </c>
      <c r="H196" s="4">
        <v>0</v>
      </c>
      <c r="I196" s="4">
        <v>0</v>
      </c>
      <c r="J196" s="4">
        <v>1.97</v>
      </c>
      <c r="K196" s="4">
        <v>0</v>
      </c>
      <c r="L196" s="4">
        <v>0</v>
      </c>
      <c r="M196" s="4">
        <v>2.5099999999999998</v>
      </c>
      <c r="N196" s="4">
        <v>3.64</v>
      </c>
      <c r="O196" s="4">
        <v>4.04</v>
      </c>
      <c r="P196" s="4">
        <v>0</v>
      </c>
      <c r="Q196" s="4">
        <v>0</v>
      </c>
      <c r="R196" s="4">
        <v>0</v>
      </c>
      <c r="S196" s="4">
        <v>0</v>
      </c>
      <c r="T196" s="4">
        <v>1.21</v>
      </c>
      <c r="U196" s="4">
        <v>0.53</v>
      </c>
      <c r="V196" s="4">
        <v>4.17</v>
      </c>
      <c r="W196" s="4">
        <v>3.67</v>
      </c>
      <c r="X196" s="4">
        <v>2.75</v>
      </c>
      <c r="Y196" s="4">
        <v>2.91</v>
      </c>
    </row>
    <row r="197" spans="1:25" x14ac:dyDescent="0.25">
      <c r="A197" s="4">
        <v>2016</v>
      </c>
      <c r="B197" s="4" t="s">
        <v>76</v>
      </c>
      <c r="C197" s="4" t="s">
        <v>106</v>
      </c>
      <c r="D197" s="4" t="s">
        <v>169</v>
      </c>
      <c r="E197" s="5">
        <v>20950</v>
      </c>
      <c r="F197" s="4">
        <v>0.15</v>
      </c>
      <c r="G197" s="4">
        <v>0</v>
      </c>
      <c r="H197" s="4">
        <v>0</v>
      </c>
      <c r="I197" s="4">
        <v>0</v>
      </c>
      <c r="J197" s="4">
        <v>1.92</v>
      </c>
      <c r="K197" s="4">
        <v>0</v>
      </c>
      <c r="L197" s="4">
        <v>0</v>
      </c>
      <c r="M197" s="4">
        <v>0</v>
      </c>
      <c r="N197" s="4">
        <v>3.64</v>
      </c>
      <c r="O197" s="4">
        <v>4.01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0.71</v>
      </c>
      <c r="V197" s="4">
        <v>4.13</v>
      </c>
      <c r="W197" s="4">
        <v>3.73</v>
      </c>
      <c r="X197" s="4">
        <v>2.85</v>
      </c>
      <c r="Y197" s="4">
        <v>2.8</v>
      </c>
    </row>
    <row r="198" spans="1:25" x14ac:dyDescent="0.25">
      <c r="A198" s="4">
        <v>2016</v>
      </c>
      <c r="B198" s="4" t="s">
        <v>76</v>
      </c>
      <c r="C198" s="4" t="s">
        <v>106</v>
      </c>
      <c r="D198" s="4" t="s">
        <v>170</v>
      </c>
      <c r="E198" s="5">
        <v>21024</v>
      </c>
      <c r="F198" s="4">
        <v>0.14000000000000001</v>
      </c>
      <c r="G198" s="4">
        <v>2.89</v>
      </c>
      <c r="H198" s="4">
        <v>2.84</v>
      </c>
      <c r="I198" s="4">
        <v>0</v>
      </c>
      <c r="J198" s="4">
        <v>1.92</v>
      </c>
      <c r="K198" s="4">
        <v>1.85</v>
      </c>
      <c r="L198" s="4">
        <v>0</v>
      </c>
      <c r="M198" s="4">
        <v>2.5099999999999998</v>
      </c>
      <c r="N198" s="4">
        <v>3.6</v>
      </c>
      <c r="O198" s="4">
        <v>4.03</v>
      </c>
      <c r="P198" s="4">
        <v>2.46</v>
      </c>
      <c r="Q198" s="4">
        <v>0</v>
      </c>
      <c r="R198" s="4">
        <v>2.04</v>
      </c>
      <c r="S198" s="4">
        <v>2.54</v>
      </c>
      <c r="T198" s="4">
        <v>1.1599999999999999</v>
      </c>
      <c r="U198" s="4">
        <v>1.74</v>
      </c>
      <c r="V198" s="4">
        <v>4</v>
      </c>
      <c r="W198" s="4">
        <v>3.77</v>
      </c>
      <c r="X198" s="4">
        <v>2.42</v>
      </c>
      <c r="Y198" s="4">
        <v>2.83</v>
      </c>
    </row>
    <row r="199" spans="1:25" x14ac:dyDescent="0.25">
      <c r="A199" s="4">
        <v>2016</v>
      </c>
      <c r="B199" s="4" t="s">
        <v>76</v>
      </c>
      <c r="C199" s="4" t="s">
        <v>106</v>
      </c>
      <c r="D199" s="4" t="s">
        <v>170</v>
      </c>
      <c r="E199" s="5">
        <v>21124</v>
      </c>
      <c r="F199" s="4">
        <v>0.14000000000000001</v>
      </c>
      <c r="G199" s="4">
        <v>0</v>
      </c>
      <c r="H199" s="4">
        <v>0</v>
      </c>
      <c r="I199" s="4">
        <v>0</v>
      </c>
      <c r="J199" s="4">
        <v>1.93</v>
      </c>
      <c r="K199" s="4">
        <v>0</v>
      </c>
      <c r="L199" s="4">
        <v>0</v>
      </c>
      <c r="M199" s="4">
        <v>0</v>
      </c>
      <c r="N199" s="4">
        <v>3.42</v>
      </c>
      <c r="O199" s="4">
        <v>4.01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1.9</v>
      </c>
      <c r="V199" s="4">
        <v>3.87</v>
      </c>
      <c r="W199" s="4">
        <v>3.75</v>
      </c>
      <c r="X199" s="4">
        <v>3.27</v>
      </c>
      <c r="Y199" s="4">
        <v>2.88</v>
      </c>
    </row>
    <row r="200" spans="1:25" x14ac:dyDescent="0.25">
      <c r="A200" s="4">
        <v>2016</v>
      </c>
      <c r="B200" s="4" t="s">
        <v>76</v>
      </c>
      <c r="C200" s="4" t="s">
        <v>106</v>
      </c>
      <c r="D200" s="4" t="s">
        <v>170</v>
      </c>
      <c r="E200" s="5">
        <v>21224</v>
      </c>
      <c r="F200" s="4">
        <v>0.14000000000000001</v>
      </c>
      <c r="G200" s="4">
        <v>0</v>
      </c>
      <c r="H200" s="4">
        <v>2.86</v>
      </c>
      <c r="I200" s="4">
        <v>0</v>
      </c>
      <c r="J200" s="4">
        <v>1.88</v>
      </c>
      <c r="K200" s="4">
        <v>0</v>
      </c>
      <c r="L200" s="4">
        <v>2.2799999999999998</v>
      </c>
      <c r="M200" s="4">
        <v>2.35</v>
      </c>
      <c r="N200" s="4">
        <v>3.6</v>
      </c>
      <c r="O200" s="4">
        <v>4</v>
      </c>
      <c r="P200" s="4">
        <v>2.56</v>
      </c>
      <c r="Q200" s="4">
        <v>0</v>
      </c>
      <c r="R200" s="4">
        <v>2.04</v>
      </c>
      <c r="S200" s="4">
        <v>0</v>
      </c>
      <c r="T200" s="4">
        <v>1.18</v>
      </c>
      <c r="U200" s="4">
        <v>1.79</v>
      </c>
      <c r="V200" s="4">
        <v>3.98</v>
      </c>
      <c r="W200" s="4">
        <v>3.61</v>
      </c>
      <c r="X200" s="4">
        <v>0</v>
      </c>
      <c r="Y200" s="4">
        <v>2.82</v>
      </c>
    </row>
    <row r="201" spans="1:25" x14ac:dyDescent="0.25">
      <c r="A201" s="4">
        <v>2016</v>
      </c>
      <c r="B201" s="4" t="s">
        <v>76</v>
      </c>
      <c r="C201" s="4" t="s">
        <v>106</v>
      </c>
      <c r="D201" s="4" t="s">
        <v>170</v>
      </c>
      <c r="E201" s="5">
        <v>21320</v>
      </c>
      <c r="F201" s="4">
        <v>0.15</v>
      </c>
      <c r="G201" s="4">
        <v>0</v>
      </c>
      <c r="H201" s="4">
        <v>2.75</v>
      </c>
      <c r="I201" s="4">
        <v>0</v>
      </c>
      <c r="J201" s="4">
        <v>2.0099999999999998</v>
      </c>
      <c r="K201" s="4">
        <v>0</v>
      </c>
      <c r="L201" s="4">
        <v>0</v>
      </c>
      <c r="M201" s="4">
        <v>2.6</v>
      </c>
      <c r="N201" s="4">
        <v>3.69</v>
      </c>
      <c r="O201" s="4">
        <v>3.95</v>
      </c>
      <c r="P201" s="4">
        <v>2.4900000000000002</v>
      </c>
      <c r="Q201" s="4">
        <v>0</v>
      </c>
      <c r="R201" s="4">
        <v>2.09</v>
      </c>
      <c r="S201" s="4">
        <v>2.66</v>
      </c>
      <c r="T201" s="4">
        <v>0</v>
      </c>
      <c r="U201" s="4">
        <v>1.67</v>
      </c>
      <c r="V201" s="4">
        <v>4.1399999999999997</v>
      </c>
      <c r="W201" s="4">
        <v>3.66</v>
      </c>
      <c r="X201" s="4">
        <v>3.24</v>
      </c>
      <c r="Y201" s="4">
        <v>3.02</v>
      </c>
    </row>
    <row r="202" spans="1:25" x14ac:dyDescent="0.25">
      <c r="A202" s="4">
        <v>2016</v>
      </c>
      <c r="B202" s="4" t="s">
        <v>76</v>
      </c>
      <c r="C202" s="4" t="s">
        <v>106</v>
      </c>
      <c r="D202" s="4" t="s">
        <v>170</v>
      </c>
      <c r="E202" s="5">
        <v>21420</v>
      </c>
      <c r="F202" s="4">
        <v>0.15</v>
      </c>
      <c r="G202" s="4">
        <v>0</v>
      </c>
      <c r="H202" s="4">
        <v>0</v>
      </c>
      <c r="I202" s="4">
        <v>0</v>
      </c>
      <c r="J202" s="4">
        <v>1.99</v>
      </c>
      <c r="K202" s="4">
        <v>0</v>
      </c>
      <c r="L202" s="4">
        <v>0</v>
      </c>
      <c r="M202" s="4">
        <v>2.5299999999999998</v>
      </c>
      <c r="N202" s="4">
        <v>3.69</v>
      </c>
      <c r="O202" s="4">
        <v>4.08</v>
      </c>
      <c r="P202" s="4">
        <v>0</v>
      </c>
      <c r="Q202" s="4">
        <v>0</v>
      </c>
      <c r="R202" s="4">
        <v>0</v>
      </c>
      <c r="S202" s="4">
        <v>2.64</v>
      </c>
      <c r="T202" s="4">
        <v>0</v>
      </c>
      <c r="U202" s="4">
        <v>3.16</v>
      </c>
      <c r="V202" s="4">
        <v>3.86</v>
      </c>
      <c r="W202" s="4">
        <v>3.6</v>
      </c>
      <c r="X202" s="4">
        <v>3.24</v>
      </c>
      <c r="Y202" s="4">
        <v>3.26</v>
      </c>
    </row>
    <row r="203" spans="1:25" x14ac:dyDescent="0.25">
      <c r="A203" s="4">
        <v>2016</v>
      </c>
      <c r="B203" s="4" t="s">
        <v>76</v>
      </c>
      <c r="C203" s="4" t="s">
        <v>106</v>
      </c>
      <c r="D203" s="4" t="s">
        <v>170</v>
      </c>
      <c r="E203" s="5">
        <v>21520</v>
      </c>
      <c r="F203" s="4">
        <v>0.15</v>
      </c>
      <c r="G203" s="4">
        <v>0</v>
      </c>
      <c r="H203" s="4">
        <v>2.7</v>
      </c>
      <c r="I203" s="4">
        <v>0</v>
      </c>
      <c r="J203" s="4">
        <v>2</v>
      </c>
      <c r="K203" s="4">
        <v>1.92</v>
      </c>
      <c r="L203" s="4">
        <v>0</v>
      </c>
      <c r="M203" s="4">
        <v>2.65</v>
      </c>
      <c r="N203" s="4">
        <v>3.49</v>
      </c>
      <c r="O203" s="4">
        <v>4.0599999999999996</v>
      </c>
      <c r="P203" s="4">
        <v>2.4700000000000002</v>
      </c>
      <c r="Q203" s="4">
        <v>0</v>
      </c>
      <c r="R203" s="4">
        <v>0</v>
      </c>
      <c r="S203" s="4">
        <v>2.64</v>
      </c>
      <c r="T203" s="4">
        <v>0</v>
      </c>
      <c r="U203" s="4">
        <v>1.06</v>
      </c>
      <c r="V203" s="4">
        <v>3.85</v>
      </c>
      <c r="W203" s="4">
        <v>3.56</v>
      </c>
      <c r="X203" s="4">
        <v>0</v>
      </c>
      <c r="Y203" s="4">
        <v>3.13</v>
      </c>
    </row>
    <row r="204" spans="1:25" x14ac:dyDescent="0.25">
      <c r="A204" s="4">
        <v>2016</v>
      </c>
      <c r="B204" s="4" t="s">
        <v>76</v>
      </c>
      <c r="C204" s="4" t="s">
        <v>106</v>
      </c>
      <c r="D204" s="4" t="s">
        <v>171</v>
      </c>
      <c r="E204" s="5">
        <v>20122</v>
      </c>
      <c r="F204" s="4">
        <v>0.62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3.05</v>
      </c>
      <c r="X204" s="4">
        <v>0</v>
      </c>
      <c r="Y204" s="4">
        <v>2.59</v>
      </c>
    </row>
    <row r="205" spans="1:25" x14ac:dyDescent="0.25">
      <c r="A205" s="4">
        <v>2016</v>
      </c>
      <c r="B205" s="4" t="s">
        <v>76</v>
      </c>
      <c r="C205" s="4" t="s">
        <v>106</v>
      </c>
      <c r="D205" s="4" t="s">
        <v>171</v>
      </c>
      <c r="E205" s="5">
        <v>20222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3.63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2.76</v>
      </c>
      <c r="Y205" s="4">
        <v>2.4900000000000002</v>
      </c>
    </row>
    <row r="206" spans="1:25" x14ac:dyDescent="0.25">
      <c r="A206" s="4">
        <v>2016</v>
      </c>
      <c r="B206" s="4" t="s">
        <v>76</v>
      </c>
      <c r="C206" s="4" t="s">
        <v>172</v>
      </c>
      <c r="D206" s="4" t="s">
        <v>173</v>
      </c>
      <c r="E206" s="5">
        <v>24835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3.87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1.31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4">
        <v>2016</v>
      </c>
      <c r="B207" s="4" t="s">
        <v>76</v>
      </c>
      <c r="C207" s="4" t="s">
        <v>172</v>
      </c>
      <c r="D207" s="4" t="s">
        <v>174</v>
      </c>
      <c r="E207" s="5">
        <v>24410</v>
      </c>
      <c r="F207" s="4">
        <v>0.95</v>
      </c>
      <c r="G207" s="4">
        <v>0</v>
      </c>
      <c r="H207" s="4">
        <v>3.06</v>
      </c>
      <c r="I207" s="4">
        <v>0</v>
      </c>
      <c r="J207" s="4">
        <v>2.16</v>
      </c>
      <c r="K207" s="4">
        <v>1.88</v>
      </c>
      <c r="L207" s="4">
        <v>2.56</v>
      </c>
      <c r="M207" s="4">
        <v>0</v>
      </c>
      <c r="N207" s="4">
        <v>3.95</v>
      </c>
      <c r="O207" s="4">
        <v>4.3</v>
      </c>
      <c r="P207" s="4">
        <v>2.5099999999999998</v>
      </c>
      <c r="Q207" s="4">
        <v>0</v>
      </c>
      <c r="R207" s="4">
        <v>2.5299999999999998</v>
      </c>
      <c r="S207" s="4">
        <v>2.39</v>
      </c>
      <c r="T207" s="4">
        <v>0</v>
      </c>
      <c r="U207" s="4">
        <v>1.23</v>
      </c>
      <c r="V207" s="4">
        <v>3.75</v>
      </c>
      <c r="W207" s="4">
        <v>3.66</v>
      </c>
      <c r="X207" s="4">
        <v>3.38</v>
      </c>
      <c r="Y207" s="4">
        <v>3.79</v>
      </c>
    </row>
    <row r="208" spans="1:25" x14ac:dyDescent="0.25">
      <c r="A208" s="4">
        <v>2016</v>
      </c>
      <c r="B208" s="4" t="s">
        <v>76</v>
      </c>
      <c r="C208" s="4" t="s">
        <v>172</v>
      </c>
      <c r="D208" s="4" t="s">
        <v>174</v>
      </c>
      <c r="E208" s="5">
        <v>24416</v>
      </c>
      <c r="F208" s="4">
        <v>1.1000000000000001</v>
      </c>
      <c r="G208" s="4">
        <v>0</v>
      </c>
      <c r="H208" s="4">
        <v>3.14</v>
      </c>
      <c r="I208" s="4">
        <v>0</v>
      </c>
      <c r="J208" s="4">
        <v>0</v>
      </c>
      <c r="K208" s="4">
        <v>1.92</v>
      </c>
      <c r="L208" s="4">
        <v>0</v>
      </c>
      <c r="M208" s="4">
        <v>0</v>
      </c>
      <c r="N208" s="4">
        <v>4.05</v>
      </c>
      <c r="O208" s="4">
        <v>0</v>
      </c>
      <c r="P208" s="4">
        <v>2.52</v>
      </c>
      <c r="Q208" s="4">
        <v>0</v>
      </c>
      <c r="R208" s="4">
        <v>2.37</v>
      </c>
      <c r="S208" s="4">
        <v>2.4700000000000002</v>
      </c>
      <c r="T208" s="4">
        <v>0</v>
      </c>
      <c r="U208" s="4">
        <v>1.33</v>
      </c>
      <c r="V208" s="4">
        <v>3.86</v>
      </c>
      <c r="W208" s="4">
        <v>4.05</v>
      </c>
      <c r="X208" s="4">
        <v>3.63</v>
      </c>
      <c r="Y208" s="4">
        <v>3.55</v>
      </c>
    </row>
    <row r="209" spans="1:25" x14ac:dyDescent="0.25">
      <c r="A209" s="4">
        <v>2016</v>
      </c>
      <c r="B209" s="4" t="s">
        <v>76</v>
      </c>
      <c r="C209" s="4" t="s">
        <v>172</v>
      </c>
      <c r="D209" s="4" t="s">
        <v>174</v>
      </c>
      <c r="E209" s="5">
        <v>24510</v>
      </c>
      <c r="F209" s="4">
        <v>1.08</v>
      </c>
      <c r="G209" s="4">
        <v>0</v>
      </c>
      <c r="H209" s="4">
        <v>0</v>
      </c>
      <c r="I209" s="4">
        <v>0</v>
      </c>
      <c r="J209" s="4">
        <v>1.93</v>
      </c>
      <c r="K209" s="4">
        <v>0</v>
      </c>
      <c r="L209" s="4">
        <v>0</v>
      </c>
      <c r="M209" s="4">
        <v>2.4900000000000002</v>
      </c>
      <c r="N209" s="4">
        <v>4.16</v>
      </c>
      <c r="O209" s="4">
        <v>0</v>
      </c>
      <c r="P209" s="4">
        <v>2.5</v>
      </c>
      <c r="Q209" s="4">
        <v>0</v>
      </c>
      <c r="R209" s="4">
        <v>0</v>
      </c>
      <c r="S209" s="4">
        <v>2.44</v>
      </c>
      <c r="T209" s="4">
        <v>0</v>
      </c>
      <c r="U209" s="4">
        <v>1.06</v>
      </c>
      <c r="V209" s="4">
        <v>3.49</v>
      </c>
      <c r="W209" s="4">
        <v>3.1</v>
      </c>
      <c r="X209" s="4">
        <v>3.41</v>
      </c>
      <c r="Y209" s="4">
        <v>0</v>
      </c>
    </row>
    <row r="210" spans="1:25" x14ac:dyDescent="0.25">
      <c r="A210" s="4">
        <v>2016</v>
      </c>
      <c r="B210" s="4" t="s">
        <v>76</v>
      </c>
      <c r="C210" s="4" t="s">
        <v>172</v>
      </c>
      <c r="D210" s="4" t="s">
        <v>174</v>
      </c>
      <c r="E210" s="5">
        <v>24515</v>
      </c>
      <c r="F210" s="4">
        <v>1.2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3.36</v>
      </c>
      <c r="W210" s="4">
        <v>0</v>
      </c>
      <c r="X210" s="4">
        <v>0</v>
      </c>
      <c r="Y210" s="4">
        <v>0</v>
      </c>
    </row>
    <row r="211" spans="1:25" x14ac:dyDescent="0.25">
      <c r="A211" s="4">
        <v>2016</v>
      </c>
      <c r="B211" s="4" t="s">
        <v>76</v>
      </c>
      <c r="C211" s="4" t="s">
        <v>172</v>
      </c>
      <c r="D211" s="4" t="s">
        <v>174</v>
      </c>
      <c r="E211" s="5">
        <v>24516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2.4900000000000002</v>
      </c>
      <c r="T211" s="4">
        <v>0</v>
      </c>
      <c r="U211" s="4">
        <v>1.27</v>
      </c>
      <c r="V211" s="4">
        <v>3.81</v>
      </c>
      <c r="W211" s="4">
        <v>3.95</v>
      </c>
      <c r="X211" s="4">
        <v>0</v>
      </c>
      <c r="Y211" s="4">
        <v>0</v>
      </c>
    </row>
    <row r="212" spans="1:25" x14ac:dyDescent="0.25">
      <c r="A212" s="4">
        <v>2016</v>
      </c>
      <c r="B212" s="4" t="s">
        <v>76</v>
      </c>
      <c r="C212" s="4" t="s">
        <v>172</v>
      </c>
      <c r="D212" s="4" t="s">
        <v>174</v>
      </c>
      <c r="E212" s="5">
        <v>24616</v>
      </c>
      <c r="F212" s="4">
        <v>0</v>
      </c>
      <c r="G212" s="4">
        <v>0</v>
      </c>
      <c r="H212" s="4">
        <v>3.09</v>
      </c>
      <c r="I212" s="4">
        <v>0</v>
      </c>
      <c r="J212" s="4">
        <v>2.0099999999999998</v>
      </c>
      <c r="K212" s="4">
        <v>0</v>
      </c>
      <c r="L212" s="4">
        <v>0</v>
      </c>
      <c r="M212" s="4">
        <v>0</v>
      </c>
      <c r="N212" s="4">
        <v>4.26</v>
      </c>
      <c r="O212" s="4">
        <v>0</v>
      </c>
      <c r="P212" s="4">
        <v>2.52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4.08</v>
      </c>
      <c r="W212" s="4">
        <v>3.97</v>
      </c>
      <c r="X212" s="4">
        <v>0</v>
      </c>
      <c r="Y212" s="4">
        <v>3.25</v>
      </c>
    </row>
    <row r="213" spans="1:25" x14ac:dyDescent="0.25">
      <c r="A213" s="4">
        <v>2016</v>
      </c>
      <c r="B213" s="4" t="s">
        <v>76</v>
      </c>
      <c r="C213" s="4" t="s">
        <v>172</v>
      </c>
      <c r="D213" s="4" t="s">
        <v>175</v>
      </c>
      <c r="E213" s="5">
        <v>23510</v>
      </c>
      <c r="F213" s="4">
        <v>0.92</v>
      </c>
      <c r="G213" s="4">
        <v>0</v>
      </c>
      <c r="H213" s="4">
        <v>2.98</v>
      </c>
      <c r="I213" s="4">
        <v>0</v>
      </c>
      <c r="J213" s="4">
        <v>2.0699999999999998</v>
      </c>
      <c r="K213" s="4">
        <v>0</v>
      </c>
      <c r="L213" s="4">
        <v>2.4900000000000002</v>
      </c>
      <c r="M213" s="4">
        <v>2.73</v>
      </c>
      <c r="N213" s="4">
        <v>3.88</v>
      </c>
      <c r="O213" s="4">
        <v>4.24</v>
      </c>
      <c r="P213" s="4">
        <v>2.54</v>
      </c>
      <c r="Q213" s="4">
        <v>0</v>
      </c>
      <c r="R213" s="4">
        <v>2.06</v>
      </c>
      <c r="S213" s="4">
        <v>2.2999999999999998</v>
      </c>
      <c r="T213" s="4">
        <v>0</v>
      </c>
      <c r="U213" s="4">
        <v>0.94</v>
      </c>
      <c r="V213" s="4">
        <v>4.16</v>
      </c>
      <c r="W213" s="4">
        <v>3.85</v>
      </c>
      <c r="X213" s="4">
        <v>2.98</v>
      </c>
      <c r="Y213" s="4">
        <v>3.81</v>
      </c>
    </row>
    <row r="214" spans="1:25" x14ac:dyDescent="0.25">
      <c r="A214" s="4">
        <v>2016</v>
      </c>
      <c r="B214" s="4" t="s">
        <v>76</v>
      </c>
      <c r="C214" s="4" t="s">
        <v>172</v>
      </c>
      <c r="D214" s="4" t="s">
        <v>175</v>
      </c>
      <c r="E214" s="5">
        <v>23516</v>
      </c>
      <c r="F214" s="4">
        <v>0.96</v>
      </c>
      <c r="G214" s="4">
        <v>0</v>
      </c>
      <c r="H214" s="4">
        <v>0</v>
      </c>
      <c r="I214" s="4">
        <v>0</v>
      </c>
      <c r="J214" s="4">
        <v>1.97</v>
      </c>
      <c r="K214" s="4">
        <v>0</v>
      </c>
      <c r="L214" s="4">
        <v>0</v>
      </c>
      <c r="M214" s="4">
        <v>0</v>
      </c>
      <c r="N214" s="4">
        <v>4.04</v>
      </c>
      <c r="O214" s="4">
        <v>4.42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4.32</v>
      </c>
      <c r="W214" s="4">
        <v>4.1100000000000003</v>
      </c>
      <c r="X214" s="4">
        <v>0</v>
      </c>
      <c r="Y214" s="4">
        <v>0</v>
      </c>
    </row>
    <row r="215" spans="1:25" x14ac:dyDescent="0.25">
      <c r="A215" s="4">
        <v>2016</v>
      </c>
      <c r="B215" s="4" t="s">
        <v>76</v>
      </c>
      <c r="C215" s="4" t="s">
        <v>172</v>
      </c>
      <c r="D215" s="4" t="s">
        <v>175</v>
      </c>
      <c r="E215" s="5">
        <v>23710</v>
      </c>
      <c r="F215" s="4">
        <v>1</v>
      </c>
      <c r="G215" s="4">
        <v>0</v>
      </c>
      <c r="H215" s="4">
        <v>3.22</v>
      </c>
      <c r="I215" s="4">
        <v>0</v>
      </c>
      <c r="J215" s="4">
        <v>1.98</v>
      </c>
      <c r="K215" s="4">
        <v>1.94</v>
      </c>
      <c r="L215" s="4">
        <v>0</v>
      </c>
      <c r="M215" s="4">
        <v>2.69</v>
      </c>
      <c r="N215" s="4">
        <v>4.05</v>
      </c>
      <c r="O215" s="4">
        <v>4.33</v>
      </c>
      <c r="P215" s="4">
        <v>2.62</v>
      </c>
      <c r="Q215" s="4">
        <v>0</v>
      </c>
      <c r="R215" s="4">
        <v>2.16</v>
      </c>
      <c r="S215" s="4">
        <v>2.36</v>
      </c>
      <c r="T215" s="4">
        <v>0</v>
      </c>
      <c r="U215" s="4">
        <v>0.99</v>
      </c>
      <c r="V215" s="4">
        <v>3.92</v>
      </c>
      <c r="W215" s="4">
        <v>3.94</v>
      </c>
      <c r="X215" s="4">
        <v>3.73</v>
      </c>
      <c r="Y215" s="4">
        <v>3.86</v>
      </c>
    </row>
    <row r="216" spans="1:25" x14ac:dyDescent="0.25">
      <c r="A216" s="4">
        <v>2016</v>
      </c>
      <c r="B216" s="4" t="s">
        <v>76</v>
      </c>
      <c r="C216" s="4" t="s">
        <v>172</v>
      </c>
      <c r="D216" s="4" t="s">
        <v>175</v>
      </c>
      <c r="E216" s="5">
        <v>23716</v>
      </c>
      <c r="F216" s="4">
        <v>1.03</v>
      </c>
      <c r="G216" s="4">
        <v>0</v>
      </c>
      <c r="H216" s="4">
        <v>3.16</v>
      </c>
      <c r="I216" s="4">
        <v>0</v>
      </c>
      <c r="J216" s="4">
        <v>2.04</v>
      </c>
      <c r="K216" s="4">
        <v>0</v>
      </c>
      <c r="L216" s="4">
        <v>0</v>
      </c>
      <c r="M216" s="4">
        <v>2.66</v>
      </c>
      <c r="N216" s="4">
        <v>4.28</v>
      </c>
      <c r="O216" s="4">
        <v>4.37</v>
      </c>
      <c r="P216" s="4">
        <v>2.6</v>
      </c>
      <c r="Q216" s="4">
        <v>0</v>
      </c>
      <c r="R216" s="4">
        <v>0</v>
      </c>
      <c r="S216" s="4">
        <v>2.77</v>
      </c>
      <c r="T216" s="4">
        <v>0</v>
      </c>
      <c r="U216" s="4">
        <v>0.97</v>
      </c>
      <c r="V216" s="4">
        <v>4.24</v>
      </c>
      <c r="W216" s="4">
        <v>4.07</v>
      </c>
      <c r="X216" s="4">
        <v>0</v>
      </c>
      <c r="Y216" s="4">
        <v>3.55</v>
      </c>
    </row>
    <row r="217" spans="1:25" x14ac:dyDescent="0.25">
      <c r="A217" s="4">
        <v>2016</v>
      </c>
      <c r="B217" s="4" t="s">
        <v>76</v>
      </c>
      <c r="C217" s="4" t="s">
        <v>172</v>
      </c>
      <c r="D217" s="4" t="s">
        <v>175</v>
      </c>
      <c r="E217" s="5">
        <v>23816</v>
      </c>
      <c r="F217" s="4">
        <v>1.01</v>
      </c>
      <c r="G217" s="4">
        <v>0</v>
      </c>
      <c r="H217" s="4">
        <v>3.12</v>
      </c>
      <c r="I217" s="4">
        <v>0</v>
      </c>
      <c r="J217" s="4">
        <v>2.16</v>
      </c>
      <c r="K217" s="4">
        <v>0</v>
      </c>
      <c r="L217" s="4">
        <v>2.73</v>
      </c>
      <c r="M217" s="4">
        <v>2.76</v>
      </c>
      <c r="N217" s="4">
        <v>4.17</v>
      </c>
      <c r="O217" s="4">
        <v>4.4800000000000004</v>
      </c>
      <c r="P217" s="4">
        <v>2.5499999999999998</v>
      </c>
      <c r="Q217" s="4">
        <v>0</v>
      </c>
      <c r="R217" s="4">
        <v>0</v>
      </c>
      <c r="S217" s="4">
        <v>2.83</v>
      </c>
      <c r="T217" s="4">
        <v>0</v>
      </c>
      <c r="U217" s="4">
        <v>0.91</v>
      </c>
      <c r="V217" s="4">
        <v>4.3899999999999997</v>
      </c>
      <c r="W217" s="4">
        <v>3.79</v>
      </c>
      <c r="X217" s="4">
        <v>3.62</v>
      </c>
      <c r="Y217" s="4">
        <v>3.29</v>
      </c>
    </row>
    <row r="218" spans="1:25" x14ac:dyDescent="0.25">
      <c r="A218" s="4">
        <v>2016</v>
      </c>
      <c r="B218" s="4" t="s">
        <v>76</v>
      </c>
      <c r="C218" s="4" t="s">
        <v>172</v>
      </c>
      <c r="D218" s="4" t="s">
        <v>175</v>
      </c>
      <c r="E218" s="5">
        <v>24116</v>
      </c>
      <c r="F218" s="4">
        <v>1.0900000000000001</v>
      </c>
      <c r="G218" s="4">
        <v>0</v>
      </c>
      <c r="H218" s="4">
        <v>3.13</v>
      </c>
      <c r="I218" s="4">
        <v>0</v>
      </c>
      <c r="J218" s="4">
        <v>2.04</v>
      </c>
      <c r="K218" s="4">
        <v>0</v>
      </c>
      <c r="L218" s="4">
        <v>2.65</v>
      </c>
      <c r="M218" s="4">
        <v>2.65</v>
      </c>
      <c r="N218" s="4">
        <v>4.08</v>
      </c>
      <c r="O218" s="4">
        <v>4.41</v>
      </c>
      <c r="P218" s="4">
        <v>2.5</v>
      </c>
      <c r="Q218" s="4">
        <v>0</v>
      </c>
      <c r="R218" s="4">
        <v>0</v>
      </c>
      <c r="S218" s="4">
        <v>2.52</v>
      </c>
      <c r="T218" s="4">
        <v>0</v>
      </c>
      <c r="U218" s="4">
        <v>0.93</v>
      </c>
      <c r="V218" s="4">
        <v>3.9</v>
      </c>
      <c r="W218" s="4">
        <v>4.0599999999999996</v>
      </c>
      <c r="X218" s="4">
        <v>3.42</v>
      </c>
      <c r="Y218" s="4">
        <v>3.32</v>
      </c>
    </row>
    <row r="219" spans="1:25" x14ac:dyDescent="0.25">
      <c r="A219" s="4">
        <v>2016</v>
      </c>
      <c r="B219" s="4" t="s">
        <v>76</v>
      </c>
      <c r="C219" s="4" t="s">
        <v>172</v>
      </c>
      <c r="D219" s="4" t="s">
        <v>175</v>
      </c>
      <c r="E219" s="5">
        <v>24154</v>
      </c>
      <c r="F219" s="4">
        <v>0.33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25" x14ac:dyDescent="0.25">
      <c r="A220" s="4">
        <v>2016</v>
      </c>
      <c r="B220" s="4" t="s">
        <v>76</v>
      </c>
      <c r="C220" s="4" t="s">
        <v>172</v>
      </c>
      <c r="D220" s="4" t="s">
        <v>176</v>
      </c>
      <c r="E220" s="5">
        <v>23310</v>
      </c>
      <c r="F220" s="4">
        <v>1.04</v>
      </c>
      <c r="G220" s="4">
        <v>0</v>
      </c>
      <c r="H220" s="4">
        <v>3.08</v>
      </c>
      <c r="I220" s="4">
        <v>0</v>
      </c>
      <c r="J220" s="4">
        <v>1.96</v>
      </c>
      <c r="K220" s="4">
        <v>1.95</v>
      </c>
      <c r="L220" s="4">
        <v>0</v>
      </c>
      <c r="M220" s="4">
        <v>2.59</v>
      </c>
      <c r="N220" s="4">
        <v>3.67</v>
      </c>
      <c r="O220" s="4">
        <v>4.05</v>
      </c>
      <c r="P220" s="4">
        <v>2.44</v>
      </c>
      <c r="Q220" s="4">
        <v>0</v>
      </c>
      <c r="R220" s="4">
        <v>2.13</v>
      </c>
      <c r="S220" s="4">
        <v>2.3199999999999998</v>
      </c>
      <c r="T220" s="4">
        <v>1.96</v>
      </c>
      <c r="U220" s="4">
        <v>1.21</v>
      </c>
      <c r="V220" s="4">
        <v>4.32</v>
      </c>
      <c r="W220" s="4">
        <v>3.96</v>
      </c>
      <c r="X220" s="4">
        <v>3.16</v>
      </c>
      <c r="Y220" s="4">
        <v>3.61</v>
      </c>
    </row>
    <row r="221" spans="1:25" x14ac:dyDescent="0.25">
      <c r="A221" s="4">
        <v>2016</v>
      </c>
      <c r="B221" s="4" t="s">
        <v>76</v>
      </c>
      <c r="C221" s="4" t="s">
        <v>172</v>
      </c>
      <c r="D221" s="4" t="s">
        <v>176</v>
      </c>
      <c r="E221" s="5">
        <v>23410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2.41</v>
      </c>
      <c r="M221" s="4">
        <v>0</v>
      </c>
      <c r="N221" s="4">
        <v>0</v>
      </c>
      <c r="O221" s="4">
        <v>3.95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1.35</v>
      </c>
      <c r="V221" s="4">
        <v>4.13</v>
      </c>
      <c r="W221" s="4">
        <v>3.34</v>
      </c>
      <c r="X221" s="4">
        <v>3.16</v>
      </c>
      <c r="Y221" s="4">
        <v>3.65</v>
      </c>
    </row>
    <row r="222" spans="1:25" x14ac:dyDescent="0.25">
      <c r="A222" s="4">
        <v>2016</v>
      </c>
      <c r="B222" s="4" t="s">
        <v>76</v>
      </c>
      <c r="C222" s="4" t="s">
        <v>172</v>
      </c>
      <c r="D222" s="4" t="s">
        <v>177</v>
      </c>
      <c r="E222" s="5">
        <v>23610</v>
      </c>
      <c r="F222" s="4">
        <v>1.08</v>
      </c>
      <c r="G222" s="4">
        <v>0</v>
      </c>
      <c r="H222" s="4">
        <v>0</v>
      </c>
      <c r="I222" s="4">
        <v>0</v>
      </c>
      <c r="J222" s="4">
        <v>2.04</v>
      </c>
      <c r="K222" s="4">
        <v>1.9</v>
      </c>
      <c r="L222" s="4">
        <v>0</v>
      </c>
      <c r="M222" s="4">
        <v>2.68</v>
      </c>
      <c r="N222" s="4">
        <v>3.78</v>
      </c>
      <c r="O222" s="4">
        <v>4.2</v>
      </c>
      <c r="P222" s="4">
        <v>0</v>
      </c>
      <c r="Q222" s="4">
        <v>0</v>
      </c>
      <c r="R222" s="4">
        <v>2.2000000000000002</v>
      </c>
      <c r="S222" s="4">
        <v>2.3199999999999998</v>
      </c>
      <c r="T222" s="4">
        <v>0</v>
      </c>
      <c r="U222" s="4">
        <v>1.84</v>
      </c>
      <c r="V222" s="4">
        <v>4.28</v>
      </c>
      <c r="W222" s="4">
        <v>4.0999999999999996</v>
      </c>
      <c r="X222" s="4">
        <v>3.32</v>
      </c>
      <c r="Y222" s="4">
        <v>3.65</v>
      </c>
    </row>
    <row r="223" spans="1:25" x14ac:dyDescent="0.25">
      <c r="A223" s="4">
        <v>2016</v>
      </c>
      <c r="B223" s="4" t="s">
        <v>76</v>
      </c>
      <c r="C223" s="4" t="s">
        <v>172</v>
      </c>
      <c r="D223" s="4" t="s">
        <v>177</v>
      </c>
      <c r="E223" s="5">
        <v>23616</v>
      </c>
      <c r="F223" s="4">
        <v>1.08</v>
      </c>
      <c r="G223" s="4">
        <v>0</v>
      </c>
      <c r="H223" s="4">
        <v>0</v>
      </c>
      <c r="I223" s="4">
        <v>0</v>
      </c>
      <c r="J223" s="4">
        <v>2.06</v>
      </c>
      <c r="K223" s="4">
        <v>0</v>
      </c>
      <c r="L223" s="4">
        <v>0</v>
      </c>
      <c r="M223" s="4">
        <v>2.7</v>
      </c>
      <c r="N223" s="4">
        <v>4.08</v>
      </c>
      <c r="O223" s="4">
        <v>4.38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2.69</v>
      </c>
      <c r="V223" s="4">
        <v>4.33</v>
      </c>
      <c r="W223" s="4">
        <v>4.17</v>
      </c>
      <c r="X223" s="4">
        <v>3.44</v>
      </c>
      <c r="Y223" s="4">
        <v>3.38</v>
      </c>
    </row>
    <row r="224" spans="1:25" x14ac:dyDescent="0.25">
      <c r="A224" s="4">
        <v>2016</v>
      </c>
      <c r="B224" s="4" t="s">
        <v>76</v>
      </c>
      <c r="C224" s="4" t="s">
        <v>172</v>
      </c>
      <c r="D224" s="4" t="s">
        <v>177</v>
      </c>
      <c r="E224" s="5">
        <v>23654</v>
      </c>
      <c r="F224" s="4">
        <v>0.98</v>
      </c>
      <c r="G224" s="4">
        <v>0</v>
      </c>
      <c r="H224" s="4">
        <v>0</v>
      </c>
      <c r="I224" s="4">
        <v>0</v>
      </c>
      <c r="J224" s="4">
        <v>2.0699999999999998</v>
      </c>
      <c r="K224" s="4">
        <v>0</v>
      </c>
      <c r="L224" s="4">
        <v>0</v>
      </c>
      <c r="M224" s="4">
        <v>0</v>
      </c>
      <c r="N224" s="4">
        <v>3.8</v>
      </c>
      <c r="O224" s="4">
        <v>4.34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3.4</v>
      </c>
      <c r="V224" s="4">
        <v>4.13</v>
      </c>
      <c r="W224" s="4">
        <v>3.94</v>
      </c>
      <c r="X224" s="4">
        <v>3.41</v>
      </c>
      <c r="Y224" s="4">
        <v>3.69</v>
      </c>
    </row>
    <row r="225" spans="1:25" x14ac:dyDescent="0.25">
      <c r="A225" s="4">
        <v>2016</v>
      </c>
      <c r="B225" s="4" t="s">
        <v>76</v>
      </c>
      <c r="C225" s="4" t="s">
        <v>172</v>
      </c>
      <c r="D225" s="4" t="s">
        <v>177</v>
      </c>
      <c r="E225" s="5">
        <v>23910</v>
      </c>
      <c r="F225" s="4">
        <v>1.05</v>
      </c>
      <c r="G225" s="4">
        <v>0</v>
      </c>
      <c r="H225" s="4">
        <v>0</v>
      </c>
      <c r="I225" s="4">
        <v>0</v>
      </c>
      <c r="J225" s="4">
        <v>1.93</v>
      </c>
      <c r="K225" s="4">
        <v>1.89</v>
      </c>
      <c r="L225" s="4">
        <v>0</v>
      </c>
      <c r="M225" s="4">
        <v>0</v>
      </c>
      <c r="N225" s="4">
        <v>3.66</v>
      </c>
      <c r="O225" s="4">
        <v>4.0599999999999996</v>
      </c>
      <c r="P225" s="4">
        <v>0</v>
      </c>
      <c r="Q225" s="4">
        <v>0</v>
      </c>
      <c r="R225" s="4">
        <v>2.13</v>
      </c>
      <c r="S225" s="4">
        <v>2.29</v>
      </c>
      <c r="T225" s="4">
        <v>0</v>
      </c>
      <c r="U225" s="4">
        <v>1.74</v>
      </c>
      <c r="V225" s="4">
        <v>3.94</v>
      </c>
      <c r="W225" s="4">
        <v>3.76</v>
      </c>
      <c r="X225" s="4">
        <v>3.16</v>
      </c>
      <c r="Y225" s="4">
        <v>3.71</v>
      </c>
    </row>
    <row r="226" spans="1:25" x14ac:dyDescent="0.25">
      <c r="A226" s="4">
        <v>2016</v>
      </c>
      <c r="B226" s="4" t="s">
        <v>76</v>
      </c>
      <c r="C226" s="4" t="s">
        <v>172</v>
      </c>
      <c r="D226" s="4" t="s">
        <v>177</v>
      </c>
      <c r="E226" s="5">
        <v>23916</v>
      </c>
      <c r="F226" s="4">
        <v>0.93</v>
      </c>
      <c r="G226" s="4">
        <v>0</v>
      </c>
      <c r="H226" s="4">
        <v>3.12</v>
      </c>
      <c r="I226" s="4">
        <v>0</v>
      </c>
      <c r="J226" s="4">
        <v>2.13</v>
      </c>
      <c r="K226" s="4">
        <v>0</v>
      </c>
      <c r="L226" s="4">
        <v>0</v>
      </c>
      <c r="M226" s="4">
        <v>0</v>
      </c>
      <c r="N226" s="4">
        <v>4.0999999999999996</v>
      </c>
      <c r="O226" s="4">
        <v>4.3899999999999997</v>
      </c>
      <c r="P226" s="4">
        <v>2.58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4.6399999999999997</v>
      </c>
      <c r="W226" s="4">
        <v>3.85</v>
      </c>
      <c r="X226" s="4">
        <v>0</v>
      </c>
      <c r="Y226" s="4">
        <v>3.48</v>
      </c>
    </row>
    <row r="227" spans="1:25" x14ac:dyDescent="0.25">
      <c r="A227" s="4">
        <v>2016</v>
      </c>
      <c r="B227" s="4" t="s">
        <v>76</v>
      </c>
      <c r="C227" s="4" t="s">
        <v>172</v>
      </c>
      <c r="D227" s="4" t="s">
        <v>177</v>
      </c>
      <c r="E227" s="5">
        <v>23954</v>
      </c>
      <c r="F227" s="4">
        <v>0.14000000000000001</v>
      </c>
      <c r="G227" s="4">
        <v>0</v>
      </c>
      <c r="H227" s="4">
        <v>0</v>
      </c>
      <c r="I227" s="4">
        <v>0</v>
      </c>
      <c r="J227" s="4">
        <v>1.97</v>
      </c>
      <c r="K227" s="4">
        <v>0</v>
      </c>
      <c r="L227" s="4">
        <v>0</v>
      </c>
      <c r="M227" s="4">
        <v>2.61</v>
      </c>
      <c r="N227" s="4">
        <v>3.79</v>
      </c>
      <c r="O227" s="4">
        <v>4.18</v>
      </c>
      <c r="P227" s="4">
        <v>2.58</v>
      </c>
      <c r="Q227" s="4">
        <v>0</v>
      </c>
      <c r="R227" s="4">
        <v>2.15</v>
      </c>
      <c r="S227" s="4">
        <v>2.35</v>
      </c>
      <c r="T227" s="4">
        <v>0</v>
      </c>
      <c r="U227" s="4">
        <v>2.72</v>
      </c>
      <c r="V227" s="4">
        <v>4.1900000000000004</v>
      </c>
      <c r="W227" s="4">
        <v>4.2</v>
      </c>
      <c r="X227" s="4">
        <v>3.55</v>
      </c>
      <c r="Y227" s="4">
        <v>3.74</v>
      </c>
    </row>
    <row r="228" spans="1:25" x14ac:dyDescent="0.25">
      <c r="A228" s="4">
        <v>2016</v>
      </c>
      <c r="B228" s="4" t="s">
        <v>76</v>
      </c>
      <c r="C228" s="4" t="s">
        <v>172</v>
      </c>
      <c r="D228" s="4" t="s">
        <v>177</v>
      </c>
      <c r="E228" s="5">
        <v>24010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2.63</v>
      </c>
      <c r="N228" s="4">
        <v>0</v>
      </c>
      <c r="O228" s="4">
        <v>4.03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3.06</v>
      </c>
      <c r="V228" s="4">
        <v>3.83</v>
      </c>
      <c r="W228" s="4">
        <v>3.47</v>
      </c>
      <c r="X228" s="4">
        <v>3.25</v>
      </c>
      <c r="Y228" s="4">
        <v>3.54</v>
      </c>
    </row>
    <row r="229" spans="1:25" x14ac:dyDescent="0.25">
      <c r="A229" s="4">
        <v>2016</v>
      </c>
      <c r="B229" s="4" t="s">
        <v>76</v>
      </c>
      <c r="C229" s="4" t="s">
        <v>172</v>
      </c>
      <c r="D229" s="4" t="s">
        <v>177</v>
      </c>
      <c r="E229" s="5">
        <v>24054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4.0599999999999996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2.36</v>
      </c>
      <c r="V229" s="4">
        <v>4.38</v>
      </c>
      <c r="W229" s="4">
        <v>3.79</v>
      </c>
      <c r="X229" s="4">
        <v>3.17</v>
      </c>
      <c r="Y229" s="4">
        <v>3.49</v>
      </c>
    </row>
    <row r="230" spans="1:25" x14ac:dyDescent="0.25">
      <c r="A230" s="4">
        <v>2016</v>
      </c>
      <c r="B230" s="4" t="s">
        <v>76</v>
      </c>
      <c r="C230" s="4" t="s">
        <v>172</v>
      </c>
      <c r="D230" s="4" t="s">
        <v>178</v>
      </c>
      <c r="E230" s="5">
        <v>24216</v>
      </c>
      <c r="F230" s="4">
        <v>1.0900000000000001</v>
      </c>
      <c r="G230" s="4">
        <v>0</v>
      </c>
      <c r="H230" s="4">
        <v>3.2</v>
      </c>
      <c r="I230" s="4">
        <v>0</v>
      </c>
      <c r="J230" s="4">
        <v>2.09</v>
      </c>
      <c r="K230" s="4">
        <v>0</v>
      </c>
      <c r="L230" s="4">
        <v>2.72</v>
      </c>
      <c r="M230" s="4">
        <v>2.72</v>
      </c>
      <c r="N230" s="4">
        <v>4.13</v>
      </c>
      <c r="O230" s="4">
        <v>4.3899999999999997</v>
      </c>
      <c r="P230" s="4">
        <v>2.5499999999999998</v>
      </c>
      <c r="Q230" s="4">
        <v>0</v>
      </c>
      <c r="R230" s="4">
        <v>2.2000000000000002</v>
      </c>
      <c r="S230" s="4">
        <v>2.87</v>
      </c>
      <c r="T230" s="4">
        <v>0</v>
      </c>
      <c r="U230" s="4">
        <v>0.78</v>
      </c>
      <c r="V230" s="4">
        <v>4.2300000000000004</v>
      </c>
      <c r="W230" s="4">
        <v>3.64</v>
      </c>
      <c r="X230" s="4">
        <v>0</v>
      </c>
      <c r="Y230" s="4">
        <v>3.62</v>
      </c>
    </row>
    <row r="231" spans="1:25" x14ac:dyDescent="0.25">
      <c r="A231" s="4">
        <v>2016</v>
      </c>
      <c r="B231" s="4" t="s">
        <v>76</v>
      </c>
      <c r="C231" s="4" t="s">
        <v>172</v>
      </c>
      <c r="D231" s="4" t="s">
        <v>178</v>
      </c>
      <c r="E231" s="5">
        <v>24254</v>
      </c>
      <c r="F231" s="4">
        <v>1.0900000000000001</v>
      </c>
      <c r="G231" s="4">
        <v>0</v>
      </c>
      <c r="H231" s="4">
        <v>3.11</v>
      </c>
      <c r="I231" s="4">
        <v>0</v>
      </c>
      <c r="J231" s="4">
        <v>2.11</v>
      </c>
      <c r="K231" s="4">
        <v>1.96</v>
      </c>
      <c r="L231" s="4">
        <v>0</v>
      </c>
      <c r="M231" s="4">
        <v>2.66</v>
      </c>
      <c r="N231" s="4">
        <v>4.08</v>
      </c>
      <c r="O231" s="4">
        <v>4.4800000000000004</v>
      </c>
      <c r="P231" s="4">
        <v>2.54</v>
      </c>
      <c r="Q231" s="4">
        <v>0</v>
      </c>
      <c r="R231" s="4">
        <v>1.96</v>
      </c>
      <c r="S231" s="4">
        <v>0</v>
      </c>
      <c r="T231" s="4">
        <v>0</v>
      </c>
      <c r="U231" s="4">
        <v>3.05</v>
      </c>
      <c r="V231" s="4">
        <v>3.89</v>
      </c>
      <c r="W231" s="4">
        <v>4.12</v>
      </c>
      <c r="X231" s="4">
        <v>3.57</v>
      </c>
      <c r="Y231" s="4">
        <v>3.72</v>
      </c>
    </row>
    <row r="232" spans="1:25" x14ac:dyDescent="0.25">
      <c r="A232" s="4">
        <v>2016</v>
      </c>
      <c r="B232" s="4" t="s">
        <v>76</v>
      </c>
      <c r="C232" s="4" t="s">
        <v>172</v>
      </c>
      <c r="D232" s="4" t="s">
        <v>178</v>
      </c>
      <c r="E232" s="5">
        <v>24354</v>
      </c>
      <c r="F232" s="4">
        <v>1.1200000000000001</v>
      </c>
      <c r="G232" s="4">
        <v>0</v>
      </c>
      <c r="H232" s="4">
        <v>3.12</v>
      </c>
      <c r="I232" s="4">
        <v>0</v>
      </c>
      <c r="J232" s="4">
        <v>2.11</v>
      </c>
      <c r="K232" s="4">
        <v>1.97</v>
      </c>
      <c r="L232" s="4">
        <v>2.69</v>
      </c>
      <c r="M232" s="4">
        <v>2.61</v>
      </c>
      <c r="N232" s="4">
        <v>4.1500000000000004</v>
      </c>
      <c r="O232" s="4">
        <v>4.33</v>
      </c>
      <c r="P232" s="4">
        <v>2.64</v>
      </c>
      <c r="Q232" s="4">
        <v>0</v>
      </c>
      <c r="R232" s="4">
        <v>1.98</v>
      </c>
      <c r="S232" s="4">
        <v>2.87</v>
      </c>
      <c r="T232" s="4">
        <v>2.1800000000000002</v>
      </c>
      <c r="U232" s="4">
        <v>2.4500000000000002</v>
      </c>
      <c r="V232" s="4">
        <v>4</v>
      </c>
      <c r="W232" s="4">
        <v>4.08</v>
      </c>
      <c r="X232" s="4">
        <v>3.87</v>
      </c>
      <c r="Y232" s="4">
        <v>3.73</v>
      </c>
    </row>
    <row r="233" spans="1:25" x14ac:dyDescent="0.25">
      <c r="A233" s="4">
        <v>2016</v>
      </c>
      <c r="B233" s="4" t="s">
        <v>76</v>
      </c>
      <c r="C233" s="4" t="s">
        <v>172</v>
      </c>
      <c r="D233" s="4" t="s">
        <v>179</v>
      </c>
      <c r="E233" s="5">
        <v>22110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4.0199999999999996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4.3499999999999996</v>
      </c>
      <c r="W233" s="4">
        <v>3.79</v>
      </c>
      <c r="X233" s="4">
        <v>3.25</v>
      </c>
      <c r="Y233" s="4">
        <v>3.5</v>
      </c>
    </row>
    <row r="234" spans="1:25" x14ac:dyDescent="0.25">
      <c r="A234" s="4">
        <v>2016</v>
      </c>
      <c r="B234" s="4" t="s">
        <v>76</v>
      </c>
      <c r="C234" s="4" t="s">
        <v>172</v>
      </c>
      <c r="D234" s="4" t="s">
        <v>179</v>
      </c>
      <c r="E234" s="5">
        <v>22310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3.97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3.66</v>
      </c>
      <c r="X234" s="4">
        <v>3.21</v>
      </c>
      <c r="Y234" s="4">
        <v>0</v>
      </c>
    </row>
    <row r="235" spans="1:25" x14ac:dyDescent="0.25">
      <c r="A235" s="4">
        <v>2016</v>
      </c>
      <c r="B235" s="4" t="s">
        <v>76</v>
      </c>
      <c r="C235" s="4" t="s">
        <v>172</v>
      </c>
      <c r="D235" s="4" t="s">
        <v>179</v>
      </c>
      <c r="E235" s="5">
        <v>22354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3.81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4</v>
      </c>
      <c r="X235" s="4">
        <v>3.4</v>
      </c>
      <c r="Y235" s="4">
        <v>0</v>
      </c>
    </row>
    <row r="236" spans="1:25" x14ac:dyDescent="0.25">
      <c r="A236" s="4">
        <v>2016</v>
      </c>
      <c r="B236" s="4" t="s">
        <v>76</v>
      </c>
      <c r="C236" s="4" t="s">
        <v>172</v>
      </c>
      <c r="D236" s="4" t="s">
        <v>179</v>
      </c>
      <c r="E236" s="5">
        <v>22554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4.3899999999999997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4.04</v>
      </c>
      <c r="X236" s="4">
        <v>3.41</v>
      </c>
      <c r="Y236" s="4">
        <v>0</v>
      </c>
    </row>
    <row r="237" spans="1:25" x14ac:dyDescent="0.25">
      <c r="A237" s="4">
        <v>2016</v>
      </c>
      <c r="B237" s="4" t="s">
        <v>76</v>
      </c>
      <c r="C237" s="4" t="s">
        <v>172</v>
      </c>
      <c r="D237" s="4" t="s">
        <v>179</v>
      </c>
      <c r="E237" s="5">
        <v>22654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4.2300000000000004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0.87</v>
      </c>
      <c r="V237" s="4">
        <v>0</v>
      </c>
      <c r="W237" s="4">
        <v>4.12</v>
      </c>
      <c r="X237" s="4">
        <v>3.63</v>
      </c>
      <c r="Y237" s="4">
        <v>0</v>
      </c>
    </row>
    <row r="238" spans="1:25" x14ac:dyDescent="0.25">
      <c r="A238" s="4">
        <v>2016</v>
      </c>
      <c r="B238" s="4" t="s">
        <v>76</v>
      </c>
      <c r="C238" s="4" t="s">
        <v>172</v>
      </c>
      <c r="D238" s="4" t="s">
        <v>179</v>
      </c>
      <c r="E238" s="5">
        <v>22754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3.57</v>
      </c>
      <c r="W238" s="4">
        <v>4.1399999999999997</v>
      </c>
      <c r="X238" s="4">
        <v>3.45</v>
      </c>
      <c r="Y238" s="4">
        <v>0</v>
      </c>
    </row>
    <row r="239" spans="1:25" x14ac:dyDescent="0.25">
      <c r="A239" s="4">
        <v>2016</v>
      </c>
      <c r="B239" s="4" t="s">
        <v>76</v>
      </c>
      <c r="C239" s="4" t="s">
        <v>172</v>
      </c>
      <c r="D239" s="4" t="s">
        <v>179</v>
      </c>
      <c r="E239" s="5">
        <v>22915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4.57</v>
      </c>
      <c r="O239" s="4">
        <v>5.12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1.1100000000000001</v>
      </c>
      <c r="V239" s="4">
        <v>0</v>
      </c>
      <c r="W239" s="4">
        <v>4.38</v>
      </c>
      <c r="X239" s="4">
        <v>0</v>
      </c>
      <c r="Y239" s="4">
        <v>0</v>
      </c>
    </row>
    <row r="240" spans="1:25" x14ac:dyDescent="0.25">
      <c r="A240" s="4">
        <v>2016</v>
      </c>
      <c r="B240" s="4" t="s">
        <v>76</v>
      </c>
      <c r="C240" s="4" t="s">
        <v>172</v>
      </c>
      <c r="D240" s="4" t="s">
        <v>179</v>
      </c>
      <c r="E240" s="5">
        <v>23015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3.78</v>
      </c>
      <c r="Y240" s="4">
        <v>0</v>
      </c>
    </row>
    <row r="241" spans="1:25" x14ac:dyDescent="0.25">
      <c r="A241" s="4">
        <v>2016</v>
      </c>
      <c r="B241" s="4" t="s">
        <v>76</v>
      </c>
      <c r="C241" s="4" t="s">
        <v>172</v>
      </c>
      <c r="D241" s="4" t="s">
        <v>179</v>
      </c>
      <c r="E241" s="5">
        <v>23115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2.82</v>
      </c>
      <c r="N241" s="4">
        <v>4.32</v>
      </c>
      <c r="O241" s="4">
        <v>4.37</v>
      </c>
      <c r="P241" s="4">
        <v>0</v>
      </c>
      <c r="Q241" s="4">
        <v>0</v>
      </c>
      <c r="R241" s="4">
        <v>0</v>
      </c>
      <c r="S241" s="4">
        <v>0</v>
      </c>
      <c r="T241" s="4">
        <v>1.45</v>
      </c>
      <c r="U241" s="4">
        <v>0.99</v>
      </c>
      <c r="V241" s="4">
        <v>0</v>
      </c>
      <c r="W241" s="4">
        <v>4.09</v>
      </c>
      <c r="X241" s="4">
        <v>3.65</v>
      </c>
      <c r="Y241" s="4">
        <v>3.53</v>
      </c>
    </row>
    <row r="242" spans="1:25" x14ac:dyDescent="0.25">
      <c r="A242" s="4">
        <v>2016</v>
      </c>
      <c r="B242" s="4" t="s">
        <v>76</v>
      </c>
      <c r="C242" s="4" t="s">
        <v>172</v>
      </c>
      <c r="D242" s="4" t="s">
        <v>179</v>
      </c>
      <c r="E242" s="5">
        <v>23215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2.69</v>
      </c>
      <c r="N242" s="4">
        <v>0</v>
      </c>
      <c r="O242" s="4">
        <v>4.24</v>
      </c>
      <c r="P242" s="4">
        <v>2.23</v>
      </c>
      <c r="Q242" s="4">
        <v>0</v>
      </c>
      <c r="R242" s="4">
        <v>0</v>
      </c>
      <c r="S242" s="4">
        <v>2.69</v>
      </c>
      <c r="T242" s="4">
        <v>0</v>
      </c>
      <c r="U242" s="4">
        <v>0.85</v>
      </c>
      <c r="V242" s="4">
        <v>4.57</v>
      </c>
      <c r="W242" s="4">
        <v>3.65</v>
      </c>
      <c r="X242" s="4">
        <v>0</v>
      </c>
      <c r="Y242" s="4">
        <v>3.59</v>
      </c>
    </row>
    <row r="243" spans="1:25" x14ac:dyDescent="0.25">
      <c r="A243" s="4">
        <v>2016</v>
      </c>
      <c r="B243" s="4" t="s">
        <v>76</v>
      </c>
      <c r="C243" s="4" t="s">
        <v>172</v>
      </c>
      <c r="D243" s="4" t="s">
        <v>180</v>
      </c>
      <c r="E243" s="5">
        <v>25515</v>
      </c>
      <c r="F243" s="4">
        <v>1.04</v>
      </c>
      <c r="G243" s="4">
        <v>0</v>
      </c>
      <c r="H243" s="4">
        <v>2.94</v>
      </c>
      <c r="I243" s="4">
        <v>0</v>
      </c>
      <c r="J243" s="4">
        <v>2.02</v>
      </c>
      <c r="K243" s="4">
        <v>1.85</v>
      </c>
      <c r="L243" s="4">
        <v>2.59</v>
      </c>
      <c r="M243" s="4">
        <v>3.5</v>
      </c>
      <c r="N243" s="4">
        <v>4.2300000000000004</v>
      </c>
      <c r="O243" s="4">
        <v>4.54</v>
      </c>
      <c r="P243" s="4">
        <v>2.19</v>
      </c>
      <c r="Q243" s="4">
        <v>0</v>
      </c>
      <c r="R243" s="4">
        <v>2.37</v>
      </c>
      <c r="S243" s="4">
        <v>2.81</v>
      </c>
      <c r="T243" s="4">
        <v>0</v>
      </c>
      <c r="U243" s="4">
        <v>1.7</v>
      </c>
      <c r="V243" s="4">
        <v>3.47</v>
      </c>
      <c r="W243" s="4">
        <v>3.73</v>
      </c>
      <c r="X243" s="4">
        <v>3.15</v>
      </c>
      <c r="Y243" s="4">
        <v>3.57</v>
      </c>
    </row>
    <row r="244" spans="1:25" x14ac:dyDescent="0.25">
      <c r="A244" s="4">
        <v>2016</v>
      </c>
      <c r="B244" s="4" t="s">
        <v>76</v>
      </c>
      <c r="C244" s="4" t="s">
        <v>172</v>
      </c>
      <c r="D244" s="4" t="s">
        <v>180</v>
      </c>
      <c r="E244" s="5">
        <v>25915</v>
      </c>
      <c r="F244" s="4">
        <v>0</v>
      </c>
      <c r="G244" s="4">
        <v>0</v>
      </c>
      <c r="H244" s="4">
        <v>2.87</v>
      </c>
      <c r="I244" s="4">
        <v>0</v>
      </c>
      <c r="J244" s="4">
        <v>0</v>
      </c>
      <c r="K244" s="4">
        <v>0</v>
      </c>
      <c r="L244" s="4">
        <v>0</v>
      </c>
      <c r="M244" s="4">
        <v>2.41</v>
      </c>
      <c r="N244" s="4">
        <v>3.89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1.23</v>
      </c>
      <c r="V244" s="4">
        <v>3.88</v>
      </c>
      <c r="W244" s="4">
        <v>4.03</v>
      </c>
      <c r="X244" s="4">
        <v>3.64</v>
      </c>
      <c r="Y244" s="4">
        <v>3.52</v>
      </c>
    </row>
    <row r="245" spans="1:25" x14ac:dyDescent="0.25">
      <c r="A245" s="4">
        <v>2016</v>
      </c>
      <c r="B245" s="4" t="s">
        <v>76</v>
      </c>
      <c r="C245" s="4" t="s">
        <v>172</v>
      </c>
      <c r="D245" s="4" t="s">
        <v>180</v>
      </c>
      <c r="E245" s="5">
        <v>26015</v>
      </c>
      <c r="F245" s="4">
        <v>1.07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2.4</v>
      </c>
      <c r="N245" s="4">
        <v>4.12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3.73</v>
      </c>
      <c r="Y245" s="4">
        <v>0</v>
      </c>
    </row>
    <row r="246" spans="1:25" x14ac:dyDescent="0.25">
      <c r="A246" s="4">
        <v>2016</v>
      </c>
      <c r="B246" s="4" t="s">
        <v>76</v>
      </c>
      <c r="C246" s="4" t="s">
        <v>172</v>
      </c>
      <c r="D246" s="4" t="s">
        <v>181</v>
      </c>
      <c r="E246" s="5">
        <v>25615</v>
      </c>
      <c r="F246" s="4">
        <v>1.0900000000000001</v>
      </c>
      <c r="G246" s="4">
        <v>0</v>
      </c>
      <c r="H246" s="4">
        <v>3.08</v>
      </c>
      <c r="I246" s="4">
        <v>0</v>
      </c>
      <c r="J246" s="4">
        <v>2.12</v>
      </c>
      <c r="K246" s="4">
        <v>1.99</v>
      </c>
      <c r="L246" s="4">
        <v>2.62</v>
      </c>
      <c r="M246" s="4">
        <v>0</v>
      </c>
      <c r="N246" s="4">
        <v>4.3499999999999996</v>
      </c>
      <c r="O246" s="4">
        <v>4.58</v>
      </c>
      <c r="P246" s="4">
        <v>2.27</v>
      </c>
      <c r="Q246" s="4">
        <v>0</v>
      </c>
      <c r="R246" s="4">
        <v>2.15</v>
      </c>
      <c r="S246" s="4">
        <v>2.97</v>
      </c>
      <c r="T246" s="4">
        <v>1.51</v>
      </c>
      <c r="U246" s="4">
        <v>2.14</v>
      </c>
      <c r="V246" s="4">
        <v>3.86</v>
      </c>
      <c r="W246" s="4">
        <v>3.85</v>
      </c>
      <c r="X246" s="4">
        <v>3.9</v>
      </c>
      <c r="Y246" s="4">
        <v>3.74</v>
      </c>
    </row>
    <row r="247" spans="1:25" x14ac:dyDescent="0.25">
      <c r="A247" s="4">
        <v>2016</v>
      </c>
      <c r="B247" s="4" t="s">
        <v>76</v>
      </c>
      <c r="C247" s="4" t="s">
        <v>172</v>
      </c>
      <c r="D247" s="4" t="s">
        <v>181</v>
      </c>
      <c r="E247" s="5">
        <v>25715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2.66</v>
      </c>
      <c r="N247" s="4">
        <v>0</v>
      </c>
      <c r="O247" s="4">
        <v>4.67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3.67</v>
      </c>
      <c r="W247" s="4">
        <v>4.12</v>
      </c>
      <c r="X247" s="4">
        <v>3.62</v>
      </c>
      <c r="Y247" s="4">
        <v>3.57</v>
      </c>
    </row>
    <row r="248" spans="1:25" x14ac:dyDescent="0.25">
      <c r="A248" s="4">
        <v>2016</v>
      </c>
      <c r="B248" s="4" t="s">
        <v>76</v>
      </c>
      <c r="C248" s="4" t="s">
        <v>172</v>
      </c>
      <c r="D248" s="4" t="s">
        <v>181</v>
      </c>
      <c r="E248" s="5">
        <v>25754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2.7</v>
      </c>
      <c r="N248" s="4">
        <v>4.18</v>
      </c>
      <c r="O248" s="4">
        <v>4.63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0.94</v>
      </c>
      <c r="V248" s="4">
        <v>4.18</v>
      </c>
      <c r="W248" s="4">
        <v>4.17</v>
      </c>
      <c r="X248" s="4">
        <v>3.67</v>
      </c>
      <c r="Y248" s="4">
        <v>3.06</v>
      </c>
    </row>
    <row r="249" spans="1:25" x14ac:dyDescent="0.25">
      <c r="A249" s="4">
        <v>2016</v>
      </c>
      <c r="B249" s="4" t="s">
        <v>76</v>
      </c>
      <c r="C249" s="4" t="s">
        <v>172</v>
      </c>
      <c r="D249" s="4" t="s">
        <v>182</v>
      </c>
      <c r="E249" s="5">
        <v>25415</v>
      </c>
      <c r="F249" s="4">
        <v>1.1399999999999999</v>
      </c>
      <c r="G249" s="4">
        <v>0</v>
      </c>
      <c r="H249" s="4">
        <v>2.97</v>
      </c>
      <c r="I249" s="4">
        <v>0</v>
      </c>
      <c r="J249" s="4">
        <v>2.08</v>
      </c>
      <c r="K249" s="4">
        <v>1.8</v>
      </c>
      <c r="L249" s="4">
        <v>2.5299999999999998</v>
      </c>
      <c r="M249" s="4">
        <v>2.52</v>
      </c>
      <c r="N249" s="4">
        <v>4.34</v>
      </c>
      <c r="O249" s="4">
        <v>4.5199999999999996</v>
      </c>
      <c r="P249" s="4">
        <v>2.19</v>
      </c>
      <c r="Q249" s="4">
        <v>0</v>
      </c>
      <c r="R249" s="4">
        <v>2.09</v>
      </c>
      <c r="S249" s="4">
        <v>2.97</v>
      </c>
      <c r="T249" s="4">
        <v>1.57</v>
      </c>
      <c r="U249" s="4">
        <v>0.85</v>
      </c>
      <c r="V249" s="4">
        <v>4.0999999999999996</v>
      </c>
      <c r="W249" s="4">
        <v>3.99</v>
      </c>
      <c r="X249" s="4">
        <v>3.49</v>
      </c>
      <c r="Y249" s="4">
        <v>3.59</v>
      </c>
    </row>
    <row r="250" spans="1:25" x14ac:dyDescent="0.25">
      <c r="A250" s="4">
        <v>2016</v>
      </c>
      <c r="B250" s="4" t="s">
        <v>76</v>
      </c>
      <c r="C250" s="4" t="s">
        <v>172</v>
      </c>
      <c r="D250" s="4" t="s">
        <v>182</v>
      </c>
      <c r="E250" s="5">
        <v>25815</v>
      </c>
      <c r="F250" s="4">
        <v>1.19</v>
      </c>
      <c r="G250" s="4">
        <v>0</v>
      </c>
      <c r="H250" s="4">
        <v>3.09</v>
      </c>
      <c r="I250" s="4">
        <v>0</v>
      </c>
      <c r="J250" s="4">
        <v>2.19</v>
      </c>
      <c r="K250" s="4">
        <v>0</v>
      </c>
      <c r="L250" s="4">
        <v>2.66</v>
      </c>
      <c r="M250" s="4">
        <v>2.72</v>
      </c>
      <c r="N250" s="4">
        <v>4.29</v>
      </c>
      <c r="O250" s="4">
        <v>4.7699999999999996</v>
      </c>
      <c r="P250" s="4">
        <v>2.33</v>
      </c>
      <c r="Q250" s="4">
        <v>0</v>
      </c>
      <c r="R250" s="4">
        <v>2.16</v>
      </c>
      <c r="S250" s="4">
        <v>2.98</v>
      </c>
      <c r="T250" s="4">
        <v>1.6</v>
      </c>
      <c r="U250" s="4">
        <v>1.32</v>
      </c>
      <c r="V250" s="4">
        <v>4</v>
      </c>
      <c r="W250" s="4">
        <v>4.0999999999999996</v>
      </c>
      <c r="X250" s="4">
        <v>3.83</v>
      </c>
      <c r="Y250" s="4">
        <v>3.61</v>
      </c>
    </row>
    <row r="251" spans="1:25" x14ac:dyDescent="0.25">
      <c r="A251" s="4">
        <v>2016</v>
      </c>
      <c r="B251" s="4" t="s">
        <v>76</v>
      </c>
      <c r="C251" s="4" t="s">
        <v>172</v>
      </c>
      <c r="D251" s="4" t="s">
        <v>182</v>
      </c>
      <c r="E251" s="5">
        <v>26115</v>
      </c>
      <c r="F251" s="4">
        <v>1.3</v>
      </c>
      <c r="G251" s="4">
        <v>0</v>
      </c>
      <c r="H251" s="4">
        <v>2.99</v>
      </c>
      <c r="I251" s="4">
        <v>0</v>
      </c>
      <c r="J251" s="4">
        <v>2.1800000000000002</v>
      </c>
      <c r="K251" s="4">
        <v>0</v>
      </c>
      <c r="L251" s="4">
        <v>0</v>
      </c>
      <c r="M251" s="4">
        <v>0</v>
      </c>
      <c r="N251" s="4">
        <v>4.2300000000000004</v>
      </c>
      <c r="O251" s="4">
        <v>0</v>
      </c>
      <c r="P251" s="4">
        <v>2.4</v>
      </c>
      <c r="Q251" s="4">
        <v>0</v>
      </c>
      <c r="R251" s="4">
        <v>2.35</v>
      </c>
      <c r="S251" s="4">
        <v>2.5</v>
      </c>
      <c r="T251" s="4">
        <v>2.1</v>
      </c>
      <c r="U251" s="4">
        <v>1.25</v>
      </c>
      <c r="V251" s="4">
        <v>3.8</v>
      </c>
      <c r="W251" s="4">
        <v>3.74</v>
      </c>
      <c r="X251" s="4">
        <v>3.76</v>
      </c>
      <c r="Y251" s="4">
        <v>3.27</v>
      </c>
    </row>
    <row r="252" spans="1:25" x14ac:dyDescent="0.25">
      <c r="A252" s="4">
        <v>2016</v>
      </c>
      <c r="B252" s="4" t="s">
        <v>191</v>
      </c>
      <c r="C252" s="4" t="s">
        <v>77</v>
      </c>
      <c r="D252" s="4" t="s">
        <v>183</v>
      </c>
      <c r="E252" s="5" t="s">
        <v>192</v>
      </c>
      <c r="F252" s="4">
        <v>1.03</v>
      </c>
      <c r="G252" s="4">
        <v>0</v>
      </c>
      <c r="H252" s="4">
        <v>0</v>
      </c>
      <c r="I252" s="4">
        <v>0</v>
      </c>
      <c r="J252" s="4">
        <v>1.59</v>
      </c>
      <c r="K252" s="4">
        <v>1.2</v>
      </c>
      <c r="L252" s="4">
        <v>0</v>
      </c>
      <c r="M252" s="4">
        <v>0</v>
      </c>
      <c r="N252" s="4">
        <v>0</v>
      </c>
      <c r="O252" s="4">
        <v>3.24</v>
      </c>
      <c r="P252" s="4">
        <v>0</v>
      </c>
      <c r="Q252" s="4">
        <v>1.75</v>
      </c>
      <c r="R252" s="4">
        <v>1.25</v>
      </c>
      <c r="S252" s="4">
        <v>0</v>
      </c>
      <c r="T252" s="4">
        <v>0</v>
      </c>
      <c r="U252" s="4">
        <v>1.18</v>
      </c>
      <c r="V252" s="4">
        <v>0</v>
      </c>
      <c r="W252" s="4">
        <v>2.15</v>
      </c>
      <c r="X252" s="4">
        <v>2.73</v>
      </c>
      <c r="Y252" s="4">
        <v>1.89</v>
      </c>
    </row>
    <row r="253" spans="1:25" x14ac:dyDescent="0.25">
      <c r="A253" s="4">
        <v>2016</v>
      </c>
      <c r="B253" s="4" t="s">
        <v>191</v>
      </c>
      <c r="C253" s="4" t="s">
        <v>77</v>
      </c>
      <c r="D253" s="4" t="s">
        <v>183</v>
      </c>
      <c r="E253" s="5" t="s">
        <v>193</v>
      </c>
      <c r="F253" s="4">
        <v>0.87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3.12</v>
      </c>
      <c r="N253" s="4">
        <v>3.06</v>
      </c>
      <c r="O253" s="4">
        <v>3.29</v>
      </c>
      <c r="P253" s="4">
        <v>0</v>
      </c>
      <c r="Q253" s="4">
        <v>1.63</v>
      </c>
      <c r="R253" s="4">
        <v>1.1299999999999999</v>
      </c>
      <c r="S253" s="4">
        <v>0</v>
      </c>
      <c r="T253" s="4">
        <v>0</v>
      </c>
      <c r="U253" s="4">
        <v>1.0900000000000001</v>
      </c>
      <c r="V253" s="4">
        <v>0</v>
      </c>
      <c r="W253" s="4">
        <v>0</v>
      </c>
      <c r="X253" s="4">
        <v>0</v>
      </c>
      <c r="Y253" s="4">
        <v>1.64</v>
      </c>
    </row>
    <row r="254" spans="1:25" x14ac:dyDescent="0.25">
      <c r="A254" s="4">
        <v>2016</v>
      </c>
      <c r="B254" s="4" t="s">
        <v>191</v>
      </c>
      <c r="C254" s="4" t="s">
        <v>77</v>
      </c>
      <c r="D254" s="4" t="s">
        <v>183</v>
      </c>
      <c r="E254" s="5" t="s">
        <v>194</v>
      </c>
      <c r="F254" s="4">
        <v>0.85</v>
      </c>
      <c r="G254" s="4">
        <v>0</v>
      </c>
      <c r="H254" s="4">
        <v>0</v>
      </c>
      <c r="I254" s="4">
        <v>0</v>
      </c>
      <c r="J254" s="4">
        <v>1.45</v>
      </c>
      <c r="K254" s="4">
        <v>1.08</v>
      </c>
      <c r="L254" s="4">
        <v>0</v>
      </c>
      <c r="M254" s="4">
        <v>2.71</v>
      </c>
      <c r="N254" s="4">
        <v>2.96</v>
      </c>
      <c r="O254" s="4">
        <v>2.86</v>
      </c>
      <c r="P254" s="4">
        <v>0</v>
      </c>
      <c r="Q254" s="4">
        <v>1.57</v>
      </c>
      <c r="R254" s="4">
        <v>1.1000000000000001</v>
      </c>
      <c r="S254" s="4">
        <v>0</v>
      </c>
      <c r="T254" s="4">
        <v>0</v>
      </c>
      <c r="U254" s="4">
        <v>1.29</v>
      </c>
      <c r="V254" s="4">
        <v>0</v>
      </c>
      <c r="W254" s="4">
        <v>2.36</v>
      </c>
      <c r="X254" s="4">
        <v>2.12</v>
      </c>
      <c r="Y254" s="4">
        <v>1.69</v>
      </c>
    </row>
    <row r="255" spans="1:25" x14ac:dyDescent="0.25">
      <c r="A255" s="4">
        <v>2016</v>
      </c>
      <c r="B255" s="4" t="s">
        <v>191</v>
      </c>
      <c r="C255" s="4" t="s">
        <v>77</v>
      </c>
      <c r="D255" s="4" t="s">
        <v>183</v>
      </c>
      <c r="E255" s="5" t="s">
        <v>195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1.02</v>
      </c>
      <c r="L255" s="4">
        <v>0</v>
      </c>
      <c r="M255" s="4">
        <v>3.03</v>
      </c>
      <c r="N255" s="4">
        <v>0</v>
      </c>
      <c r="O255" s="4">
        <v>3.3</v>
      </c>
      <c r="P255" s="4">
        <v>0</v>
      </c>
      <c r="Q255" s="4">
        <v>1.45</v>
      </c>
      <c r="R255" s="4">
        <v>1.1499999999999999</v>
      </c>
      <c r="S255" s="4">
        <v>0</v>
      </c>
      <c r="T255" s="4">
        <v>0</v>
      </c>
      <c r="U255" s="4">
        <v>1.27</v>
      </c>
      <c r="V255" s="4">
        <v>0</v>
      </c>
      <c r="W255" s="4">
        <v>2.23</v>
      </c>
      <c r="X255" s="4">
        <v>2.67</v>
      </c>
      <c r="Y255" s="4">
        <v>0</v>
      </c>
    </row>
    <row r="256" spans="1:25" x14ac:dyDescent="0.25">
      <c r="A256" s="4">
        <v>2016</v>
      </c>
      <c r="B256" s="4" t="s">
        <v>191</v>
      </c>
      <c r="C256" s="4" t="s">
        <v>77</v>
      </c>
      <c r="D256" s="4" t="s">
        <v>183</v>
      </c>
      <c r="E256" s="5" t="s">
        <v>196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2.57</v>
      </c>
      <c r="Y256" s="4">
        <v>0</v>
      </c>
    </row>
    <row r="257" spans="1:25" x14ac:dyDescent="0.25">
      <c r="A257" s="4">
        <v>2016</v>
      </c>
      <c r="B257" s="4" t="s">
        <v>191</v>
      </c>
      <c r="C257" s="4" t="s">
        <v>77</v>
      </c>
      <c r="D257" s="4" t="s">
        <v>183</v>
      </c>
      <c r="E257" s="5" t="s">
        <v>197</v>
      </c>
      <c r="F257" s="4">
        <v>1.25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1.75</v>
      </c>
      <c r="N257" s="4">
        <v>3.74</v>
      </c>
      <c r="O257" s="4">
        <v>4.0599999999999996</v>
      </c>
      <c r="P257" s="4">
        <v>0</v>
      </c>
      <c r="Q257" s="4">
        <v>0</v>
      </c>
      <c r="R257" s="4">
        <v>0</v>
      </c>
      <c r="S257" s="4">
        <v>2.4700000000000002</v>
      </c>
      <c r="T257" s="4">
        <v>2.62</v>
      </c>
      <c r="U257" s="4">
        <v>1.89</v>
      </c>
      <c r="V257" s="4">
        <v>3.13</v>
      </c>
      <c r="W257" s="4">
        <v>2.96</v>
      </c>
      <c r="X257" s="4">
        <v>0</v>
      </c>
      <c r="Y257" s="4">
        <v>2.44</v>
      </c>
    </row>
    <row r="258" spans="1:25" x14ac:dyDescent="0.25">
      <c r="A258" s="4">
        <v>2016</v>
      </c>
      <c r="B258" s="4" t="s">
        <v>191</v>
      </c>
      <c r="C258" s="4" t="s">
        <v>77</v>
      </c>
      <c r="D258" s="4" t="s">
        <v>183</v>
      </c>
      <c r="E258" s="5" t="s">
        <v>198</v>
      </c>
      <c r="F258" s="4">
        <v>1.17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3.55</v>
      </c>
      <c r="N258" s="4">
        <v>3.55</v>
      </c>
      <c r="O258" s="4">
        <v>3.86</v>
      </c>
      <c r="P258" s="4">
        <v>0</v>
      </c>
      <c r="Q258" s="4">
        <v>0</v>
      </c>
      <c r="R258" s="4">
        <v>1.38</v>
      </c>
      <c r="S258" s="4">
        <v>1.66</v>
      </c>
      <c r="T258" s="4">
        <v>2.46</v>
      </c>
      <c r="U258" s="4">
        <v>2.0299999999999998</v>
      </c>
      <c r="V258" s="4">
        <v>0</v>
      </c>
      <c r="W258" s="4">
        <v>3.16</v>
      </c>
      <c r="X258" s="4">
        <v>0</v>
      </c>
      <c r="Y258" s="4">
        <v>0</v>
      </c>
    </row>
    <row r="259" spans="1:25" x14ac:dyDescent="0.25">
      <c r="A259" s="4">
        <v>2016</v>
      </c>
      <c r="B259" s="4" t="s">
        <v>191</v>
      </c>
      <c r="C259" s="4" t="s">
        <v>199</v>
      </c>
      <c r="D259" s="4" t="s">
        <v>200</v>
      </c>
      <c r="E259" s="5" t="s">
        <v>201</v>
      </c>
      <c r="F259" s="4">
        <v>1.19</v>
      </c>
      <c r="G259" s="4">
        <v>0</v>
      </c>
      <c r="H259" s="4">
        <v>0</v>
      </c>
      <c r="I259" s="4">
        <v>0</v>
      </c>
      <c r="J259" s="4">
        <v>1.81</v>
      </c>
      <c r="K259" s="4">
        <v>1.2</v>
      </c>
      <c r="L259" s="4">
        <v>0</v>
      </c>
      <c r="M259" s="4">
        <v>1.42</v>
      </c>
      <c r="N259" s="4">
        <v>3.59</v>
      </c>
      <c r="O259" s="4">
        <v>3.56</v>
      </c>
      <c r="P259" s="4">
        <v>1.9</v>
      </c>
      <c r="Q259" s="4">
        <v>1.76</v>
      </c>
      <c r="R259" s="4">
        <v>1.27</v>
      </c>
      <c r="S259" s="4">
        <v>1.86</v>
      </c>
      <c r="T259" s="4">
        <v>0</v>
      </c>
      <c r="U259" s="4">
        <v>1.7</v>
      </c>
      <c r="V259" s="4">
        <v>0</v>
      </c>
      <c r="W259" s="4">
        <v>2.65</v>
      </c>
      <c r="X259" s="4">
        <v>3.16</v>
      </c>
      <c r="Y259" s="4">
        <v>2.67</v>
      </c>
    </row>
    <row r="260" spans="1:25" x14ac:dyDescent="0.25">
      <c r="A260" s="4">
        <v>2016</v>
      </c>
      <c r="B260" s="4" t="s">
        <v>191</v>
      </c>
      <c r="C260" s="4" t="s">
        <v>199</v>
      </c>
      <c r="D260" s="4" t="s">
        <v>200</v>
      </c>
      <c r="E260" s="5" t="s">
        <v>202</v>
      </c>
      <c r="F260" s="4">
        <v>0</v>
      </c>
      <c r="G260" s="4">
        <v>0</v>
      </c>
      <c r="H260" s="4">
        <v>0</v>
      </c>
      <c r="I260" s="4">
        <v>0</v>
      </c>
      <c r="J260" s="4">
        <v>0.96</v>
      </c>
      <c r="K260" s="4">
        <v>0</v>
      </c>
      <c r="L260" s="4">
        <v>0</v>
      </c>
      <c r="M260" s="4">
        <v>0</v>
      </c>
      <c r="N260" s="4">
        <v>3.85</v>
      </c>
      <c r="O260" s="4">
        <v>4.18</v>
      </c>
      <c r="P260" s="4">
        <v>0</v>
      </c>
      <c r="Q260" s="4">
        <v>0</v>
      </c>
      <c r="R260" s="4">
        <v>1.48</v>
      </c>
      <c r="S260" s="4">
        <v>0</v>
      </c>
      <c r="T260" s="4">
        <v>0</v>
      </c>
      <c r="U260" s="4">
        <v>1.1299999999999999</v>
      </c>
      <c r="V260" s="4">
        <v>0</v>
      </c>
      <c r="W260" s="4">
        <v>3.33</v>
      </c>
      <c r="X260" s="4">
        <v>3.88</v>
      </c>
      <c r="Y260" s="4">
        <v>2.85</v>
      </c>
    </row>
    <row r="261" spans="1:25" x14ac:dyDescent="0.25">
      <c r="A261" s="4">
        <v>2016</v>
      </c>
      <c r="B261" s="4" t="s">
        <v>191</v>
      </c>
      <c r="C261" s="4" t="s">
        <v>199</v>
      </c>
      <c r="D261" s="4" t="s">
        <v>203</v>
      </c>
      <c r="E261" s="5" t="s">
        <v>204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3.46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2.33</v>
      </c>
      <c r="V261" s="4">
        <v>0</v>
      </c>
      <c r="W261" s="4">
        <v>0</v>
      </c>
      <c r="X261" s="4">
        <v>3.49</v>
      </c>
      <c r="Y261" s="4">
        <v>2.42</v>
      </c>
    </row>
    <row r="262" spans="1:25" x14ac:dyDescent="0.25">
      <c r="A262" s="4">
        <v>2016</v>
      </c>
      <c r="B262" s="4" t="s">
        <v>191</v>
      </c>
      <c r="C262" s="4" t="s">
        <v>199</v>
      </c>
      <c r="D262" s="4" t="s">
        <v>203</v>
      </c>
      <c r="E262" s="5" t="s">
        <v>205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3.7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0.63</v>
      </c>
      <c r="V262" s="4">
        <v>0</v>
      </c>
      <c r="W262" s="4">
        <v>0</v>
      </c>
      <c r="X262" s="4">
        <v>3.26</v>
      </c>
      <c r="Y262" s="4">
        <v>0</v>
      </c>
    </row>
    <row r="263" spans="1:25" x14ac:dyDescent="0.25">
      <c r="A263" s="4">
        <v>2016</v>
      </c>
      <c r="B263" s="4" t="s">
        <v>191</v>
      </c>
      <c r="C263" s="4" t="s">
        <v>199</v>
      </c>
      <c r="D263" s="4" t="s">
        <v>203</v>
      </c>
      <c r="E263" s="5" t="s">
        <v>206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3.78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1.1599999999999999</v>
      </c>
      <c r="V263" s="4">
        <v>0</v>
      </c>
      <c r="W263" s="4">
        <v>0</v>
      </c>
      <c r="X263" s="4">
        <v>2.9</v>
      </c>
      <c r="Y263" s="4">
        <v>0</v>
      </c>
    </row>
    <row r="264" spans="1:25" x14ac:dyDescent="0.25">
      <c r="A264" s="4">
        <v>2016</v>
      </c>
      <c r="B264" s="4" t="s">
        <v>191</v>
      </c>
      <c r="C264" s="4" t="s">
        <v>199</v>
      </c>
      <c r="D264" s="4" t="s">
        <v>203</v>
      </c>
      <c r="E264" s="5" t="s">
        <v>207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1.54</v>
      </c>
      <c r="N264" s="4">
        <v>0</v>
      </c>
      <c r="O264" s="4">
        <v>4.1100000000000003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1.17</v>
      </c>
      <c r="V264" s="4">
        <v>0</v>
      </c>
      <c r="W264" s="4">
        <v>0</v>
      </c>
      <c r="X264" s="4">
        <v>3.87</v>
      </c>
      <c r="Y264" s="4">
        <v>0</v>
      </c>
    </row>
    <row r="265" spans="1:25" x14ac:dyDescent="0.25">
      <c r="A265" s="4">
        <v>2016</v>
      </c>
      <c r="B265" s="4" t="s">
        <v>191</v>
      </c>
      <c r="C265" s="4" t="s">
        <v>199</v>
      </c>
      <c r="D265" s="4" t="s">
        <v>208</v>
      </c>
      <c r="E265" s="5" t="s">
        <v>209</v>
      </c>
      <c r="F265" s="4">
        <v>0</v>
      </c>
      <c r="G265" s="4">
        <v>0</v>
      </c>
      <c r="H265" s="4">
        <v>0</v>
      </c>
      <c r="I265" s="4">
        <v>0</v>
      </c>
      <c r="J265" s="4">
        <v>1.53</v>
      </c>
      <c r="K265" s="4">
        <v>1.54</v>
      </c>
      <c r="L265" s="4">
        <v>0</v>
      </c>
      <c r="M265" s="4">
        <v>1.42</v>
      </c>
      <c r="N265" s="4">
        <v>0</v>
      </c>
      <c r="O265" s="4">
        <v>3.48</v>
      </c>
      <c r="P265" s="4">
        <v>0</v>
      </c>
      <c r="Q265" s="4">
        <v>1.58</v>
      </c>
      <c r="R265" s="4">
        <v>0.97</v>
      </c>
      <c r="S265" s="4">
        <v>0</v>
      </c>
      <c r="T265" s="4">
        <v>0</v>
      </c>
      <c r="U265" s="4">
        <v>1.1499999999999999</v>
      </c>
      <c r="V265" s="4">
        <v>0</v>
      </c>
      <c r="W265" s="4">
        <v>1.93</v>
      </c>
      <c r="X265" s="4">
        <v>2.89</v>
      </c>
      <c r="Y265" s="4">
        <v>0</v>
      </c>
    </row>
    <row r="266" spans="1:25" x14ac:dyDescent="0.25">
      <c r="A266" s="4">
        <v>2016</v>
      </c>
      <c r="B266" s="4" t="s">
        <v>191</v>
      </c>
      <c r="C266" s="4" t="s">
        <v>199</v>
      </c>
      <c r="D266" s="4" t="s">
        <v>208</v>
      </c>
      <c r="E266" s="5" t="s">
        <v>210</v>
      </c>
      <c r="F266" s="4">
        <v>1.17</v>
      </c>
      <c r="G266" s="4">
        <v>0</v>
      </c>
      <c r="H266" s="4">
        <v>0</v>
      </c>
      <c r="I266" s="4">
        <v>0</v>
      </c>
      <c r="J266" s="4">
        <v>2.27</v>
      </c>
      <c r="K266" s="4">
        <v>1.61</v>
      </c>
      <c r="L266" s="4">
        <v>0</v>
      </c>
      <c r="M266" s="4">
        <v>1.92</v>
      </c>
      <c r="N266" s="4">
        <v>4.3</v>
      </c>
      <c r="O266" s="4">
        <v>4.38</v>
      </c>
      <c r="P266" s="4">
        <v>0</v>
      </c>
      <c r="Q266" s="4">
        <v>0</v>
      </c>
      <c r="R266" s="4">
        <v>1.61</v>
      </c>
      <c r="S266" s="4">
        <v>0</v>
      </c>
      <c r="T266" s="4">
        <v>0</v>
      </c>
      <c r="U266" s="4">
        <v>2.2999999999999998</v>
      </c>
      <c r="V266" s="4">
        <v>0</v>
      </c>
      <c r="W266" s="4">
        <v>3.49</v>
      </c>
      <c r="X266" s="4">
        <v>4.09</v>
      </c>
      <c r="Y266" s="4">
        <v>0</v>
      </c>
    </row>
    <row r="267" spans="1:25" x14ac:dyDescent="0.25">
      <c r="A267" s="4">
        <v>2016</v>
      </c>
      <c r="B267" s="4" t="s">
        <v>191</v>
      </c>
      <c r="C267" s="4" t="s">
        <v>199</v>
      </c>
      <c r="D267" s="4" t="s">
        <v>208</v>
      </c>
      <c r="E267" s="5">
        <v>10036</v>
      </c>
      <c r="F267" s="4">
        <v>1.1499999999999999</v>
      </c>
      <c r="G267" s="4">
        <v>0</v>
      </c>
      <c r="H267" s="4">
        <v>0</v>
      </c>
      <c r="I267" s="4">
        <v>0</v>
      </c>
      <c r="J267" s="4">
        <v>2.4300000000000002</v>
      </c>
      <c r="K267" s="4">
        <v>0</v>
      </c>
      <c r="L267" s="4">
        <v>0</v>
      </c>
      <c r="M267" s="4">
        <v>1.94</v>
      </c>
      <c r="N267" s="4">
        <v>4.3600000000000003</v>
      </c>
      <c r="O267" s="4">
        <v>4.71</v>
      </c>
      <c r="P267" s="4">
        <v>0</v>
      </c>
      <c r="Q267" s="4">
        <v>1.71</v>
      </c>
      <c r="R267" s="4">
        <v>1.64</v>
      </c>
      <c r="S267" s="4">
        <v>2.0299999999999998</v>
      </c>
      <c r="T267" s="4">
        <v>0</v>
      </c>
      <c r="U267" s="4">
        <v>1.1399999999999999</v>
      </c>
      <c r="V267" s="4">
        <v>0</v>
      </c>
      <c r="W267" s="4">
        <v>3.01</v>
      </c>
      <c r="X267" s="4">
        <v>4.1399999999999997</v>
      </c>
      <c r="Y267" s="4">
        <v>2.96</v>
      </c>
    </row>
    <row r="268" spans="1:25" x14ac:dyDescent="0.25">
      <c r="A268" s="4">
        <v>2016</v>
      </c>
      <c r="B268" s="4" t="s">
        <v>191</v>
      </c>
      <c r="C268" s="4" t="s">
        <v>199</v>
      </c>
      <c r="D268" s="4" t="s">
        <v>208</v>
      </c>
      <c r="E268" s="5">
        <v>10433</v>
      </c>
      <c r="F268" s="4">
        <v>1.65</v>
      </c>
      <c r="G268" s="4">
        <v>0</v>
      </c>
      <c r="H268" s="4">
        <v>0</v>
      </c>
      <c r="I268" s="4">
        <v>0</v>
      </c>
      <c r="J268" s="4">
        <v>2.39</v>
      </c>
      <c r="K268" s="4">
        <v>0</v>
      </c>
      <c r="L268" s="4">
        <v>0</v>
      </c>
      <c r="M268" s="4">
        <v>1.95</v>
      </c>
      <c r="N268" s="4">
        <v>4.42</v>
      </c>
      <c r="O268" s="4">
        <v>4.5</v>
      </c>
      <c r="P268" s="4">
        <v>0</v>
      </c>
      <c r="Q268" s="4">
        <v>2.31</v>
      </c>
      <c r="R268" s="4">
        <v>1.64</v>
      </c>
      <c r="S268" s="4">
        <v>1.82</v>
      </c>
      <c r="T268" s="4">
        <v>3.46</v>
      </c>
      <c r="U268" s="4">
        <v>2.4300000000000002</v>
      </c>
      <c r="V268" s="4">
        <v>3.99</v>
      </c>
      <c r="W268" s="4">
        <v>2.83</v>
      </c>
      <c r="X268" s="4">
        <v>4.49</v>
      </c>
      <c r="Y268" s="4">
        <v>0</v>
      </c>
    </row>
    <row r="269" spans="1:25" x14ac:dyDescent="0.25">
      <c r="A269" s="4">
        <v>2016</v>
      </c>
      <c r="B269" s="4" t="s">
        <v>191</v>
      </c>
      <c r="C269" s="4" t="s">
        <v>199</v>
      </c>
      <c r="D269" s="4" t="s">
        <v>211</v>
      </c>
      <c r="E269" s="5">
        <v>11033</v>
      </c>
      <c r="F269" s="4">
        <v>1.17</v>
      </c>
      <c r="G269" s="4">
        <v>0</v>
      </c>
      <c r="H269" s="4">
        <v>0</v>
      </c>
      <c r="I269" s="4">
        <v>0</v>
      </c>
      <c r="J269" s="4">
        <v>2.1800000000000002</v>
      </c>
      <c r="K269" s="4">
        <v>0</v>
      </c>
      <c r="L269" s="4">
        <v>0</v>
      </c>
      <c r="M269" s="4">
        <v>0</v>
      </c>
      <c r="N269" s="4">
        <v>3.73</v>
      </c>
      <c r="O269" s="4">
        <v>4.0599999999999996</v>
      </c>
      <c r="P269" s="4">
        <v>0</v>
      </c>
      <c r="Q269" s="4">
        <v>0</v>
      </c>
      <c r="R269" s="4">
        <v>1.52</v>
      </c>
      <c r="S269" s="4">
        <v>1.72</v>
      </c>
      <c r="T269" s="4">
        <v>2.93</v>
      </c>
      <c r="U269" s="4">
        <v>1.72</v>
      </c>
      <c r="V269" s="4">
        <v>0</v>
      </c>
      <c r="W269" s="4">
        <v>2.41</v>
      </c>
      <c r="X269" s="4">
        <v>3.27</v>
      </c>
      <c r="Y269" s="4">
        <v>2.2599999999999998</v>
      </c>
    </row>
    <row r="270" spans="1:25" x14ac:dyDescent="0.25">
      <c r="A270" s="4">
        <v>2016</v>
      </c>
      <c r="B270" s="4" t="s">
        <v>191</v>
      </c>
      <c r="C270" s="4" t="s">
        <v>199</v>
      </c>
      <c r="D270" s="4" t="s">
        <v>211</v>
      </c>
      <c r="E270" s="5">
        <v>11430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3.71</v>
      </c>
      <c r="P270" s="4">
        <v>0</v>
      </c>
      <c r="Q270" s="4">
        <v>0</v>
      </c>
      <c r="R270" s="4">
        <v>1.27</v>
      </c>
      <c r="S270" s="4">
        <v>0</v>
      </c>
      <c r="T270" s="4">
        <v>0</v>
      </c>
      <c r="U270" s="4">
        <v>1.42</v>
      </c>
      <c r="V270" s="4">
        <v>0</v>
      </c>
      <c r="W270" s="4">
        <v>0</v>
      </c>
      <c r="X270" s="4">
        <v>3.14</v>
      </c>
      <c r="Y270" s="4">
        <v>0</v>
      </c>
    </row>
    <row r="271" spans="1:25" x14ac:dyDescent="0.25">
      <c r="A271" s="4">
        <v>2016</v>
      </c>
      <c r="B271" s="4" t="s">
        <v>191</v>
      </c>
      <c r="C271" s="4" t="s">
        <v>199</v>
      </c>
      <c r="D271" s="4" t="s">
        <v>211</v>
      </c>
      <c r="E271" s="5">
        <v>12037</v>
      </c>
      <c r="F271" s="4">
        <v>1.1299999999999999</v>
      </c>
      <c r="G271" s="4">
        <v>0</v>
      </c>
      <c r="H271" s="4">
        <v>0</v>
      </c>
      <c r="I271" s="4">
        <v>0</v>
      </c>
      <c r="J271" s="4">
        <v>1.7</v>
      </c>
      <c r="K271" s="4">
        <v>1.71</v>
      </c>
      <c r="L271" s="4">
        <v>0</v>
      </c>
      <c r="M271" s="4">
        <v>1.7</v>
      </c>
      <c r="N271" s="4">
        <v>3.52</v>
      </c>
      <c r="O271" s="4">
        <v>3.75</v>
      </c>
      <c r="P271" s="4">
        <v>1.82</v>
      </c>
      <c r="Q271" s="4">
        <v>2.0299999999999998</v>
      </c>
      <c r="R271" s="4">
        <v>1.34</v>
      </c>
      <c r="S271" s="4">
        <v>1.64</v>
      </c>
      <c r="T271" s="4">
        <v>2.4</v>
      </c>
      <c r="U271" s="4">
        <v>1.99</v>
      </c>
      <c r="V271" s="4">
        <v>0</v>
      </c>
      <c r="W271" s="4">
        <v>2.4900000000000002</v>
      </c>
      <c r="X271" s="4">
        <v>3.01</v>
      </c>
      <c r="Y271" s="4">
        <v>2.33</v>
      </c>
    </row>
    <row r="272" spans="1:25" x14ac:dyDescent="0.25">
      <c r="A272" s="4">
        <v>2016</v>
      </c>
      <c r="B272" s="4" t="s">
        <v>191</v>
      </c>
      <c r="C272" s="4" t="s">
        <v>212</v>
      </c>
      <c r="D272" s="4" t="s">
        <v>213</v>
      </c>
      <c r="E272" s="5">
        <v>27626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3.19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2.84</v>
      </c>
      <c r="X272" s="4">
        <v>0</v>
      </c>
      <c r="Y272" s="4">
        <v>0</v>
      </c>
    </row>
    <row r="273" spans="1:25" x14ac:dyDescent="0.25">
      <c r="A273" s="4">
        <v>2016</v>
      </c>
      <c r="B273" s="4" t="s">
        <v>191</v>
      </c>
      <c r="C273" s="4" t="s">
        <v>212</v>
      </c>
      <c r="D273" s="4" t="s">
        <v>213</v>
      </c>
      <c r="E273" s="5">
        <v>27714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1.1100000000000001</v>
      </c>
      <c r="N273" s="4">
        <v>4.13</v>
      </c>
      <c r="O273" s="4">
        <v>4.3600000000000003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</row>
    <row r="274" spans="1:25" x14ac:dyDescent="0.25">
      <c r="A274" s="4">
        <v>2016</v>
      </c>
      <c r="B274" s="4" t="s">
        <v>191</v>
      </c>
      <c r="C274" s="4" t="s">
        <v>212</v>
      </c>
      <c r="D274" s="4" t="s">
        <v>213</v>
      </c>
      <c r="E274" s="5">
        <v>27726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3.79</v>
      </c>
      <c r="O274" s="4">
        <v>4.16</v>
      </c>
      <c r="P274" s="4">
        <v>0</v>
      </c>
      <c r="Q274" s="4">
        <v>0</v>
      </c>
      <c r="R274" s="4">
        <v>0</v>
      </c>
      <c r="S274" s="4">
        <v>2.12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</row>
    <row r="275" spans="1:25" x14ac:dyDescent="0.25">
      <c r="A275" s="4">
        <v>2016</v>
      </c>
      <c r="B275" s="4" t="s">
        <v>191</v>
      </c>
      <c r="C275" s="4" t="s">
        <v>212</v>
      </c>
      <c r="D275" s="4" t="s">
        <v>213</v>
      </c>
      <c r="E275" s="5">
        <v>27814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4.8600000000000003</v>
      </c>
      <c r="O275" s="4">
        <v>4.96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</row>
    <row r="276" spans="1:25" x14ac:dyDescent="0.25">
      <c r="A276" s="4">
        <v>2016</v>
      </c>
      <c r="B276" s="4" t="s">
        <v>191</v>
      </c>
      <c r="C276" s="4" t="s">
        <v>212</v>
      </c>
      <c r="D276" s="4" t="s">
        <v>213</v>
      </c>
      <c r="E276" s="5">
        <v>28014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4.83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25" x14ac:dyDescent="0.25">
      <c r="A277" s="4">
        <v>2016</v>
      </c>
      <c r="B277" s="4" t="s">
        <v>191</v>
      </c>
      <c r="C277" s="4" t="s">
        <v>212</v>
      </c>
      <c r="D277" s="4" t="s">
        <v>213</v>
      </c>
      <c r="E277" s="5">
        <v>28026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1.98</v>
      </c>
      <c r="N277" s="4">
        <v>4.5999999999999996</v>
      </c>
      <c r="O277" s="4">
        <v>5.0599999999999996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25" x14ac:dyDescent="0.25">
      <c r="A278" s="4">
        <v>2016</v>
      </c>
      <c r="B278" s="4" t="s">
        <v>191</v>
      </c>
      <c r="C278" s="4" t="s">
        <v>212</v>
      </c>
      <c r="D278" s="4" t="s">
        <v>214</v>
      </c>
      <c r="E278" s="5">
        <v>30315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5.9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4.47</v>
      </c>
      <c r="W278" s="4">
        <v>4.83</v>
      </c>
      <c r="X278" s="4">
        <v>0</v>
      </c>
      <c r="Y278" s="4">
        <v>0</v>
      </c>
    </row>
    <row r="279" spans="1:25" x14ac:dyDescent="0.25">
      <c r="A279" s="4">
        <v>2016</v>
      </c>
      <c r="B279" s="4" t="s">
        <v>191</v>
      </c>
      <c r="C279" s="4" t="s">
        <v>212</v>
      </c>
      <c r="D279" s="4" t="s">
        <v>214</v>
      </c>
      <c r="E279" s="5">
        <v>30415</v>
      </c>
      <c r="F279" s="4">
        <v>1.1299999999999999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2.65</v>
      </c>
      <c r="N279" s="4">
        <v>5.34</v>
      </c>
      <c r="O279" s="4">
        <v>5.81</v>
      </c>
      <c r="P279" s="4">
        <v>0</v>
      </c>
      <c r="Q279" s="4">
        <v>0</v>
      </c>
      <c r="R279" s="4">
        <v>0</v>
      </c>
      <c r="S279" s="4">
        <v>2.1800000000000002</v>
      </c>
      <c r="T279" s="4">
        <v>2.13</v>
      </c>
      <c r="U279" s="4">
        <v>2.25</v>
      </c>
      <c r="V279" s="4">
        <v>4.3</v>
      </c>
      <c r="W279" s="4">
        <v>4.5999999999999996</v>
      </c>
      <c r="X279" s="4">
        <v>0</v>
      </c>
      <c r="Y279" s="4">
        <v>0</v>
      </c>
    </row>
    <row r="280" spans="1:25" x14ac:dyDescent="0.25">
      <c r="A280" s="4">
        <v>2016</v>
      </c>
      <c r="B280" s="4" t="s">
        <v>191</v>
      </c>
      <c r="C280" s="4" t="s">
        <v>212</v>
      </c>
      <c r="D280" s="4" t="s">
        <v>215</v>
      </c>
      <c r="E280" s="5">
        <v>28114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4.54</v>
      </c>
      <c r="O280" s="4">
        <v>4.79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25" x14ac:dyDescent="0.25">
      <c r="A281" s="4">
        <v>2016</v>
      </c>
      <c r="B281" s="4" t="s">
        <v>191</v>
      </c>
      <c r="C281" s="4" t="s">
        <v>212</v>
      </c>
      <c r="D281" s="4" t="s">
        <v>215</v>
      </c>
      <c r="E281" s="5">
        <v>28714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7.58</v>
      </c>
      <c r="Y281" s="4">
        <v>0</v>
      </c>
    </row>
    <row r="282" spans="1:25" x14ac:dyDescent="0.25">
      <c r="A282" s="4">
        <v>2016</v>
      </c>
      <c r="B282" s="4" t="s">
        <v>191</v>
      </c>
      <c r="C282" s="4" t="s">
        <v>212</v>
      </c>
      <c r="D282" s="4" t="s">
        <v>215</v>
      </c>
      <c r="E282" s="5">
        <v>28814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7.73</v>
      </c>
      <c r="Y282" s="4">
        <v>0</v>
      </c>
    </row>
    <row r="283" spans="1:25" x14ac:dyDescent="0.25">
      <c r="A283" s="4">
        <v>2016</v>
      </c>
      <c r="B283" s="4" t="s">
        <v>191</v>
      </c>
      <c r="C283" s="4" t="s">
        <v>212</v>
      </c>
      <c r="D283" s="4" t="s">
        <v>215</v>
      </c>
      <c r="E283" s="5">
        <v>29014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6.93</v>
      </c>
      <c r="O283" s="4">
        <v>7.27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25" x14ac:dyDescent="0.25">
      <c r="A284" s="4">
        <v>2016</v>
      </c>
      <c r="B284" s="4" t="s">
        <v>191</v>
      </c>
      <c r="C284" s="4" t="s">
        <v>212</v>
      </c>
      <c r="D284" s="4" t="s">
        <v>215</v>
      </c>
      <c r="E284" s="5">
        <v>29036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3.15</v>
      </c>
      <c r="N284" s="4">
        <v>6.93</v>
      </c>
      <c r="O284" s="4">
        <v>7.33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25" x14ac:dyDescent="0.25">
      <c r="A285" s="4">
        <v>2016</v>
      </c>
      <c r="B285" s="4" t="s">
        <v>191</v>
      </c>
      <c r="C285" s="4" t="s">
        <v>212</v>
      </c>
      <c r="D285" s="4" t="s">
        <v>215</v>
      </c>
      <c r="E285" s="5">
        <v>31536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6.49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4.87</v>
      </c>
      <c r="W285" s="4">
        <v>0</v>
      </c>
      <c r="X285" s="4">
        <v>0</v>
      </c>
      <c r="Y285" s="4">
        <v>0</v>
      </c>
    </row>
    <row r="286" spans="1:25" x14ac:dyDescent="0.25">
      <c r="A286" s="4">
        <v>2016</v>
      </c>
      <c r="B286" s="4" t="s">
        <v>191</v>
      </c>
      <c r="C286" s="4" t="s">
        <v>212</v>
      </c>
      <c r="D286" s="4" t="s">
        <v>216</v>
      </c>
      <c r="E286" s="5">
        <v>30515</v>
      </c>
      <c r="F286" s="4">
        <v>1.1000000000000001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1.31</v>
      </c>
      <c r="N286" s="4">
        <v>4.43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2.12</v>
      </c>
      <c r="V286" s="4">
        <v>0</v>
      </c>
      <c r="W286" s="4">
        <v>3.89</v>
      </c>
      <c r="X286" s="4">
        <v>0</v>
      </c>
      <c r="Y286" s="4">
        <v>0</v>
      </c>
    </row>
    <row r="287" spans="1:25" x14ac:dyDescent="0.25">
      <c r="A287" s="4">
        <v>2016</v>
      </c>
      <c r="B287" s="4" t="s">
        <v>191</v>
      </c>
      <c r="C287" s="4" t="s">
        <v>212</v>
      </c>
      <c r="D287" s="4" t="s">
        <v>216</v>
      </c>
      <c r="E287" s="5">
        <v>30519</v>
      </c>
      <c r="F287" s="4">
        <v>0.77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2.14</v>
      </c>
      <c r="N287" s="4">
        <v>4.34</v>
      </c>
      <c r="O287" s="4">
        <v>0</v>
      </c>
      <c r="P287" s="4">
        <v>0</v>
      </c>
      <c r="Q287" s="4">
        <v>0</v>
      </c>
      <c r="R287" s="4">
        <v>0</v>
      </c>
      <c r="S287" s="4">
        <v>2.4900000000000002</v>
      </c>
      <c r="T287" s="4">
        <v>0</v>
      </c>
      <c r="U287" s="4">
        <v>2.15</v>
      </c>
      <c r="V287" s="4">
        <v>3.7</v>
      </c>
      <c r="W287" s="4">
        <v>3.94</v>
      </c>
      <c r="X287" s="4">
        <v>0</v>
      </c>
      <c r="Y287" s="4">
        <v>0</v>
      </c>
    </row>
    <row r="288" spans="1:25" x14ac:dyDescent="0.25">
      <c r="A288" s="4">
        <v>2016</v>
      </c>
      <c r="B288" s="4" t="s">
        <v>191</v>
      </c>
      <c r="C288" s="4" t="s">
        <v>212</v>
      </c>
      <c r="D288" s="4" t="s">
        <v>216</v>
      </c>
      <c r="E288" s="5">
        <v>30615</v>
      </c>
      <c r="F288" s="4">
        <v>1.6</v>
      </c>
      <c r="G288" s="4">
        <v>0</v>
      </c>
      <c r="H288" s="4">
        <v>0</v>
      </c>
      <c r="I288" s="4">
        <v>0</v>
      </c>
      <c r="J288" s="4">
        <v>2.71</v>
      </c>
      <c r="K288" s="4">
        <v>0</v>
      </c>
      <c r="L288" s="4">
        <v>0</v>
      </c>
      <c r="M288" s="4">
        <v>2.0299999999999998</v>
      </c>
      <c r="N288" s="4">
        <v>4.54</v>
      </c>
      <c r="O288" s="4">
        <v>4.59</v>
      </c>
      <c r="P288" s="4">
        <v>0</v>
      </c>
      <c r="Q288" s="4">
        <v>0</v>
      </c>
      <c r="R288" s="4">
        <v>0</v>
      </c>
      <c r="S288" s="4">
        <v>2.11</v>
      </c>
      <c r="T288" s="4">
        <v>0</v>
      </c>
      <c r="U288" s="4">
        <v>2.17</v>
      </c>
      <c r="V288" s="4">
        <v>3.71</v>
      </c>
      <c r="W288" s="4">
        <v>4.03</v>
      </c>
      <c r="X288" s="4">
        <v>0</v>
      </c>
      <c r="Y288" s="4">
        <v>0</v>
      </c>
    </row>
    <row r="289" spans="1:25" x14ac:dyDescent="0.25">
      <c r="A289" s="4">
        <v>2016</v>
      </c>
      <c r="B289" s="4" t="s">
        <v>191</v>
      </c>
      <c r="C289" s="4" t="s">
        <v>212</v>
      </c>
      <c r="D289" s="4" t="s">
        <v>216</v>
      </c>
      <c r="E289" s="5">
        <v>30619</v>
      </c>
      <c r="F289" s="4">
        <v>1.1399999999999999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2.12</v>
      </c>
      <c r="N289" s="4">
        <v>4.47</v>
      </c>
      <c r="O289" s="4">
        <v>4.91</v>
      </c>
      <c r="P289" s="4">
        <v>0</v>
      </c>
      <c r="Q289" s="4">
        <v>0</v>
      </c>
      <c r="R289" s="4">
        <v>1.81</v>
      </c>
      <c r="S289" s="4">
        <v>2.6</v>
      </c>
      <c r="T289" s="4">
        <v>3.26</v>
      </c>
      <c r="U289" s="4">
        <v>2.29</v>
      </c>
      <c r="V289" s="4">
        <v>0</v>
      </c>
      <c r="W289" s="4">
        <v>3.98</v>
      </c>
      <c r="X289" s="4">
        <v>0</v>
      </c>
      <c r="Y289" s="4">
        <v>0</v>
      </c>
    </row>
    <row r="290" spans="1:25" x14ac:dyDescent="0.25">
      <c r="A290" s="4">
        <v>2016</v>
      </c>
      <c r="B290" s="4" t="s">
        <v>191</v>
      </c>
      <c r="C290" s="4" t="s">
        <v>212</v>
      </c>
      <c r="D290" s="4" t="s">
        <v>216</v>
      </c>
      <c r="E290" s="5">
        <v>30719</v>
      </c>
      <c r="F290" s="4">
        <v>1.1399999999999999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2.15</v>
      </c>
      <c r="N290" s="4">
        <v>4.58</v>
      </c>
      <c r="O290" s="4">
        <v>4.8499999999999996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2.17</v>
      </c>
      <c r="V290" s="4">
        <v>0</v>
      </c>
      <c r="W290" s="4">
        <v>3.75</v>
      </c>
      <c r="X290" s="4">
        <v>0</v>
      </c>
      <c r="Y290" s="4">
        <v>3.62</v>
      </c>
    </row>
    <row r="291" spans="1:25" x14ac:dyDescent="0.25">
      <c r="A291" s="4">
        <v>2016</v>
      </c>
      <c r="B291" s="4" t="s">
        <v>191</v>
      </c>
      <c r="C291" s="4" t="s">
        <v>212</v>
      </c>
      <c r="D291" s="4" t="s">
        <v>217</v>
      </c>
      <c r="E291" s="5">
        <v>30936</v>
      </c>
      <c r="F291" s="4">
        <v>1.35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2.4700000000000002</v>
      </c>
      <c r="N291" s="4">
        <v>5.3</v>
      </c>
      <c r="O291" s="4">
        <v>5.55</v>
      </c>
      <c r="P291" s="4">
        <v>0</v>
      </c>
      <c r="Q291" s="4">
        <v>0</v>
      </c>
      <c r="R291" s="4">
        <v>2.02</v>
      </c>
      <c r="S291" s="4">
        <v>0</v>
      </c>
      <c r="T291" s="4">
        <v>0</v>
      </c>
      <c r="U291" s="4">
        <v>2.4700000000000002</v>
      </c>
      <c r="V291" s="4">
        <v>0</v>
      </c>
      <c r="W291" s="4">
        <v>0</v>
      </c>
      <c r="X291" s="4">
        <v>0</v>
      </c>
      <c r="Y291" s="4">
        <v>0</v>
      </c>
    </row>
    <row r="292" spans="1:25" x14ac:dyDescent="0.25">
      <c r="A292" s="4">
        <v>2016</v>
      </c>
      <c r="B292" s="4" t="s">
        <v>191</v>
      </c>
      <c r="C292" s="4" t="s">
        <v>212</v>
      </c>
      <c r="D292" s="4" t="s">
        <v>217</v>
      </c>
      <c r="E292" s="5">
        <v>31036</v>
      </c>
      <c r="F292" s="4">
        <v>1.5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2.72</v>
      </c>
      <c r="N292" s="4">
        <v>6.01</v>
      </c>
      <c r="O292" s="4">
        <v>6.2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2.84</v>
      </c>
      <c r="V292" s="4">
        <v>0</v>
      </c>
      <c r="W292" s="4">
        <v>4.53</v>
      </c>
      <c r="X292" s="4">
        <v>0</v>
      </c>
      <c r="Y292" s="4">
        <v>0</v>
      </c>
    </row>
    <row r="293" spans="1:25" x14ac:dyDescent="0.25">
      <c r="A293" s="4">
        <v>2016</v>
      </c>
      <c r="B293" s="4" t="s">
        <v>191</v>
      </c>
      <c r="C293" s="4" t="s">
        <v>212</v>
      </c>
      <c r="D293" s="4" t="s">
        <v>217</v>
      </c>
      <c r="E293" s="5">
        <v>31236</v>
      </c>
      <c r="F293" s="4">
        <v>1.73</v>
      </c>
      <c r="G293" s="4">
        <v>0</v>
      </c>
      <c r="H293" s="4">
        <v>0</v>
      </c>
      <c r="I293" s="4">
        <v>0</v>
      </c>
      <c r="J293" s="4">
        <v>2.57</v>
      </c>
      <c r="K293" s="4">
        <v>0</v>
      </c>
      <c r="L293" s="4">
        <v>0</v>
      </c>
      <c r="M293" s="4">
        <v>2.94</v>
      </c>
      <c r="N293" s="4">
        <v>6.33</v>
      </c>
      <c r="O293" s="4">
        <v>6.86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4.88</v>
      </c>
      <c r="W293" s="4">
        <v>0</v>
      </c>
      <c r="X293" s="4">
        <v>0</v>
      </c>
      <c r="Y293" s="4">
        <v>0</v>
      </c>
    </row>
    <row r="294" spans="1:25" x14ac:dyDescent="0.25">
      <c r="A294" s="4">
        <v>2016</v>
      </c>
      <c r="B294" s="4" t="s">
        <v>191</v>
      </c>
      <c r="C294" s="4" t="s">
        <v>212</v>
      </c>
      <c r="D294" s="4" t="s">
        <v>217</v>
      </c>
      <c r="E294" s="5">
        <v>31336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6.65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4.96</v>
      </c>
      <c r="W294" s="4">
        <v>0</v>
      </c>
      <c r="X294" s="4">
        <v>0</v>
      </c>
      <c r="Y294" s="4">
        <v>0</v>
      </c>
    </row>
    <row r="295" spans="1:25" x14ac:dyDescent="0.25">
      <c r="A295" s="4">
        <v>2016</v>
      </c>
      <c r="B295" s="4" t="s">
        <v>191</v>
      </c>
      <c r="C295" s="4" t="s">
        <v>212</v>
      </c>
      <c r="D295" s="4" t="s">
        <v>217</v>
      </c>
      <c r="E295" s="5">
        <v>31436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2.99</v>
      </c>
      <c r="N295" s="4">
        <v>6.4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4.82</v>
      </c>
      <c r="W295" s="4">
        <v>4.92</v>
      </c>
      <c r="X295" s="4">
        <v>0</v>
      </c>
      <c r="Y295" s="4">
        <v>0</v>
      </c>
    </row>
    <row r="296" spans="1:25" x14ac:dyDescent="0.25">
      <c r="A296" s="4">
        <v>2016</v>
      </c>
      <c r="B296" s="4" t="s">
        <v>191</v>
      </c>
      <c r="C296" s="4" t="s">
        <v>218</v>
      </c>
      <c r="D296" s="4" t="s">
        <v>219</v>
      </c>
      <c r="E296" s="5">
        <v>31936</v>
      </c>
      <c r="F296" s="4">
        <v>1.4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2.5</v>
      </c>
      <c r="N296" s="4">
        <v>5.28</v>
      </c>
      <c r="O296" s="4">
        <v>5.75</v>
      </c>
      <c r="P296" s="4">
        <v>0</v>
      </c>
      <c r="Q296" s="4">
        <v>0</v>
      </c>
      <c r="R296" s="4">
        <v>2.1</v>
      </c>
      <c r="S296" s="4">
        <v>0</v>
      </c>
      <c r="T296" s="4">
        <v>0</v>
      </c>
      <c r="U296" s="4">
        <v>2.6</v>
      </c>
      <c r="V296" s="4">
        <v>3.98</v>
      </c>
      <c r="W296" s="4">
        <v>4.1100000000000003</v>
      </c>
      <c r="X296" s="4">
        <v>0</v>
      </c>
      <c r="Y296" s="4">
        <v>0</v>
      </c>
    </row>
    <row r="297" spans="1:25" x14ac:dyDescent="0.25">
      <c r="A297" s="4">
        <v>2016</v>
      </c>
      <c r="B297" s="4" t="s">
        <v>191</v>
      </c>
      <c r="C297" s="4" t="s">
        <v>218</v>
      </c>
      <c r="D297" s="4" t="s">
        <v>219</v>
      </c>
      <c r="E297" s="5">
        <v>32736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5.81</v>
      </c>
      <c r="Y297" s="4">
        <v>0</v>
      </c>
    </row>
    <row r="298" spans="1:25" x14ac:dyDescent="0.25">
      <c r="A298" s="4">
        <v>2016</v>
      </c>
      <c r="B298" s="4" t="s">
        <v>191</v>
      </c>
      <c r="C298" s="4" t="s">
        <v>218</v>
      </c>
      <c r="D298" s="4" t="s">
        <v>219</v>
      </c>
      <c r="E298" s="5">
        <v>32836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6.08</v>
      </c>
      <c r="Y298" s="4">
        <v>3.75</v>
      </c>
    </row>
    <row r="299" spans="1:25" x14ac:dyDescent="0.25">
      <c r="A299" s="4">
        <v>2016</v>
      </c>
      <c r="B299" s="4" t="s">
        <v>191</v>
      </c>
      <c r="C299" s="4" t="s">
        <v>218</v>
      </c>
      <c r="D299" s="4" t="s">
        <v>220</v>
      </c>
      <c r="E299" s="5">
        <v>34833</v>
      </c>
      <c r="F299" s="4">
        <v>0</v>
      </c>
      <c r="G299" s="4">
        <v>0</v>
      </c>
      <c r="H299" s="4">
        <v>0</v>
      </c>
      <c r="I299" s="4">
        <v>0</v>
      </c>
      <c r="J299" s="4">
        <v>1.81</v>
      </c>
      <c r="K299" s="4">
        <v>0</v>
      </c>
      <c r="L299" s="4">
        <v>0</v>
      </c>
      <c r="M299" s="4">
        <v>2.46</v>
      </c>
      <c r="N299" s="4">
        <v>5.54</v>
      </c>
      <c r="O299" s="4">
        <v>5.94</v>
      </c>
      <c r="P299" s="4">
        <v>0</v>
      </c>
      <c r="Q299" s="4">
        <v>2.27</v>
      </c>
      <c r="R299" s="4">
        <v>2.13</v>
      </c>
      <c r="S299" s="4">
        <v>2.91</v>
      </c>
      <c r="T299" s="4">
        <v>0</v>
      </c>
      <c r="U299" s="4">
        <v>2.63</v>
      </c>
      <c r="V299" s="4">
        <v>0</v>
      </c>
      <c r="W299" s="4">
        <v>3.57</v>
      </c>
      <c r="X299" s="4">
        <v>5.81</v>
      </c>
      <c r="Y299" s="4">
        <v>3.65</v>
      </c>
    </row>
    <row r="300" spans="1:25" x14ac:dyDescent="0.25">
      <c r="A300" s="4">
        <v>2016</v>
      </c>
      <c r="B300" s="4" t="s">
        <v>191</v>
      </c>
      <c r="C300" s="4" t="s">
        <v>218</v>
      </c>
      <c r="D300" s="4" t="s">
        <v>221</v>
      </c>
      <c r="E300" s="5">
        <v>33533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6.02</v>
      </c>
      <c r="Y300" s="4">
        <v>0</v>
      </c>
    </row>
    <row r="301" spans="1:25" x14ac:dyDescent="0.25">
      <c r="A301" s="4">
        <v>2016</v>
      </c>
      <c r="B301" s="4" t="s">
        <v>191</v>
      </c>
      <c r="C301" s="4" t="s">
        <v>218</v>
      </c>
      <c r="D301" s="4" t="s">
        <v>222</v>
      </c>
      <c r="E301" s="5">
        <v>34036</v>
      </c>
      <c r="F301" s="4">
        <v>1.72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2.62</v>
      </c>
      <c r="N301" s="4">
        <v>6.03</v>
      </c>
      <c r="O301" s="4">
        <v>6.15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</row>
    <row r="302" spans="1:25" x14ac:dyDescent="0.25">
      <c r="A302" s="4">
        <v>2016</v>
      </c>
      <c r="B302" s="4" t="s">
        <v>191</v>
      </c>
      <c r="C302" s="4" t="s">
        <v>218</v>
      </c>
      <c r="D302" s="4" t="s">
        <v>222</v>
      </c>
      <c r="E302" s="5">
        <v>34233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5.42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</row>
    <row r="303" spans="1:25" x14ac:dyDescent="0.25">
      <c r="A303" s="4">
        <v>2016</v>
      </c>
      <c r="B303" s="4" t="s">
        <v>191</v>
      </c>
      <c r="C303" s="4" t="s">
        <v>218</v>
      </c>
      <c r="D303" s="4" t="s">
        <v>222</v>
      </c>
      <c r="E303" s="5">
        <v>34513</v>
      </c>
      <c r="F303" s="4">
        <v>1.53</v>
      </c>
      <c r="G303" s="4">
        <v>0</v>
      </c>
      <c r="H303" s="4">
        <v>3.94</v>
      </c>
      <c r="I303" s="4">
        <v>0</v>
      </c>
      <c r="J303" s="4">
        <v>0</v>
      </c>
      <c r="K303" s="4">
        <v>0</v>
      </c>
      <c r="L303" s="4">
        <v>0</v>
      </c>
      <c r="M303" s="4">
        <v>1.22</v>
      </c>
      <c r="N303" s="4">
        <v>5.57</v>
      </c>
      <c r="O303" s="4">
        <v>5.86</v>
      </c>
      <c r="P303" s="4">
        <v>0</v>
      </c>
      <c r="Q303" s="4">
        <v>0</v>
      </c>
      <c r="R303" s="4">
        <v>0</v>
      </c>
      <c r="S303" s="4">
        <v>2.25</v>
      </c>
      <c r="T303" s="4">
        <v>0</v>
      </c>
      <c r="U303" s="4">
        <v>1.38</v>
      </c>
      <c r="V303" s="4">
        <v>0</v>
      </c>
      <c r="W303" s="4">
        <v>0</v>
      </c>
      <c r="X303" s="4">
        <v>0</v>
      </c>
      <c r="Y303" s="4">
        <v>0</v>
      </c>
    </row>
    <row r="304" spans="1:25" x14ac:dyDescent="0.25">
      <c r="A304" s="4">
        <v>2016</v>
      </c>
      <c r="B304" s="4" t="s">
        <v>191</v>
      </c>
      <c r="C304" s="4" t="s">
        <v>218</v>
      </c>
      <c r="D304" s="4" t="s">
        <v>222</v>
      </c>
      <c r="E304" s="5">
        <v>34533</v>
      </c>
      <c r="F304" s="4">
        <v>1.73</v>
      </c>
      <c r="G304" s="4">
        <v>0</v>
      </c>
      <c r="H304" s="4">
        <v>4</v>
      </c>
      <c r="I304" s="4">
        <v>0</v>
      </c>
      <c r="J304" s="4">
        <v>1.86</v>
      </c>
      <c r="K304" s="4">
        <v>1.77</v>
      </c>
      <c r="L304" s="4">
        <v>0</v>
      </c>
      <c r="M304" s="4">
        <v>2.38</v>
      </c>
      <c r="N304" s="4">
        <v>5.52</v>
      </c>
      <c r="O304" s="4">
        <v>5.76</v>
      </c>
      <c r="P304" s="4">
        <v>0</v>
      </c>
      <c r="Q304" s="4">
        <v>0</v>
      </c>
      <c r="R304" s="4">
        <v>2.15</v>
      </c>
      <c r="S304" s="4">
        <v>2.86</v>
      </c>
      <c r="T304" s="4">
        <v>3.58</v>
      </c>
      <c r="U304" s="4">
        <v>2.68</v>
      </c>
      <c r="V304" s="4">
        <v>0</v>
      </c>
      <c r="W304" s="4">
        <v>4.01</v>
      </c>
      <c r="X304" s="4">
        <v>5.72</v>
      </c>
      <c r="Y304" s="4">
        <v>0</v>
      </c>
    </row>
    <row r="305" spans="1:25" x14ac:dyDescent="0.25">
      <c r="A305" s="4">
        <v>2016</v>
      </c>
      <c r="B305" s="4" t="s">
        <v>191</v>
      </c>
      <c r="C305" s="4" t="s">
        <v>218</v>
      </c>
      <c r="D305" s="4" t="s">
        <v>222</v>
      </c>
      <c r="E305" s="5">
        <v>34713</v>
      </c>
      <c r="F305" s="4">
        <v>1.54</v>
      </c>
      <c r="G305" s="4">
        <v>0</v>
      </c>
      <c r="H305" s="4">
        <v>0</v>
      </c>
      <c r="I305" s="4">
        <v>0</v>
      </c>
      <c r="J305" s="4">
        <v>1.39</v>
      </c>
      <c r="K305" s="4">
        <v>0</v>
      </c>
      <c r="L305" s="4">
        <v>0</v>
      </c>
      <c r="M305" s="4">
        <v>2.15</v>
      </c>
      <c r="N305" s="4">
        <v>5.75</v>
      </c>
      <c r="O305" s="4">
        <v>5.95</v>
      </c>
      <c r="P305" s="4">
        <v>0</v>
      </c>
      <c r="Q305" s="4">
        <v>0</v>
      </c>
      <c r="R305" s="4">
        <v>2.1</v>
      </c>
      <c r="S305" s="4">
        <v>2.0699999999999998</v>
      </c>
      <c r="T305" s="4">
        <v>0</v>
      </c>
      <c r="U305" s="4">
        <v>1.43</v>
      </c>
      <c r="V305" s="4">
        <v>0</v>
      </c>
      <c r="W305" s="4">
        <v>4.46</v>
      </c>
      <c r="X305" s="4">
        <v>6.23</v>
      </c>
      <c r="Y305" s="4">
        <v>0</v>
      </c>
    </row>
    <row r="306" spans="1:25" x14ac:dyDescent="0.25">
      <c r="A306" s="4">
        <v>2016</v>
      </c>
      <c r="B306" s="4" t="s">
        <v>191</v>
      </c>
      <c r="C306" s="4" t="s">
        <v>218</v>
      </c>
      <c r="D306" s="4" t="s">
        <v>223</v>
      </c>
      <c r="E306" s="5">
        <v>35213</v>
      </c>
      <c r="F306" s="4">
        <v>1.68</v>
      </c>
      <c r="G306" s="4">
        <v>0</v>
      </c>
      <c r="H306" s="4">
        <v>0</v>
      </c>
      <c r="I306" s="4">
        <v>0</v>
      </c>
      <c r="J306" s="4">
        <v>1.18</v>
      </c>
      <c r="K306" s="4">
        <v>0</v>
      </c>
      <c r="L306" s="4">
        <v>0</v>
      </c>
      <c r="M306" s="4">
        <v>2.1800000000000002</v>
      </c>
      <c r="N306" s="4">
        <v>5.47</v>
      </c>
      <c r="O306" s="4">
        <v>0</v>
      </c>
      <c r="P306" s="4">
        <v>0</v>
      </c>
      <c r="Q306" s="4">
        <v>0</v>
      </c>
      <c r="R306" s="4">
        <v>2.15</v>
      </c>
      <c r="S306" s="4">
        <v>2.5099999999999998</v>
      </c>
      <c r="T306" s="4">
        <v>1.98</v>
      </c>
      <c r="U306" s="4">
        <v>1.4</v>
      </c>
      <c r="V306" s="4">
        <v>0</v>
      </c>
      <c r="W306" s="4">
        <v>4.3499999999999996</v>
      </c>
      <c r="X306" s="4">
        <v>5.93</v>
      </c>
      <c r="Y306" s="4">
        <v>0</v>
      </c>
    </row>
    <row r="307" spans="1:25" x14ac:dyDescent="0.25">
      <c r="A307" s="4">
        <v>2016</v>
      </c>
      <c r="B307" s="4" t="s">
        <v>191</v>
      </c>
      <c r="C307" s="4" t="s">
        <v>218</v>
      </c>
      <c r="D307" s="4" t="s">
        <v>223</v>
      </c>
      <c r="E307" s="5">
        <v>35237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2.2400000000000002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3.29</v>
      </c>
      <c r="U307" s="4">
        <v>2.25</v>
      </c>
      <c r="V307" s="4">
        <v>0</v>
      </c>
      <c r="W307" s="4">
        <v>0</v>
      </c>
      <c r="X307" s="4">
        <v>5.21</v>
      </c>
      <c r="Y307" s="4">
        <v>0</v>
      </c>
    </row>
    <row r="308" spans="1:25" x14ac:dyDescent="0.25">
      <c r="A308" s="4">
        <v>2016</v>
      </c>
      <c r="B308" s="4" t="s">
        <v>191</v>
      </c>
      <c r="C308" s="4" t="s">
        <v>218</v>
      </c>
      <c r="D308" s="4" t="s">
        <v>224</v>
      </c>
      <c r="E308" s="5">
        <v>35313</v>
      </c>
      <c r="F308" s="4">
        <v>1.7</v>
      </c>
      <c r="G308" s="4">
        <v>0</v>
      </c>
      <c r="H308" s="4">
        <v>0</v>
      </c>
      <c r="I308" s="4">
        <v>2.93</v>
      </c>
      <c r="J308" s="4">
        <v>1.5</v>
      </c>
      <c r="K308" s="4">
        <v>0.83</v>
      </c>
      <c r="L308" s="4">
        <v>1.72</v>
      </c>
      <c r="M308" s="4">
        <v>2.04</v>
      </c>
      <c r="N308" s="4">
        <v>5.81</v>
      </c>
      <c r="O308" s="4">
        <v>6.3</v>
      </c>
      <c r="P308" s="4">
        <v>0</v>
      </c>
      <c r="Q308" s="4">
        <v>1.92</v>
      </c>
      <c r="R308" s="4">
        <v>2.31</v>
      </c>
      <c r="S308" s="4">
        <v>2.5</v>
      </c>
      <c r="T308" s="4">
        <v>1.99</v>
      </c>
      <c r="U308" s="4">
        <v>1.43</v>
      </c>
      <c r="V308" s="4">
        <v>0</v>
      </c>
      <c r="W308" s="4">
        <v>1.46</v>
      </c>
      <c r="X308" s="4">
        <v>6.02</v>
      </c>
      <c r="Y308" s="4">
        <v>0</v>
      </c>
    </row>
    <row r="309" spans="1:25" x14ac:dyDescent="0.25">
      <c r="A309" s="4">
        <v>2016</v>
      </c>
      <c r="B309" s="4" t="s">
        <v>191</v>
      </c>
      <c r="C309" s="4" t="s">
        <v>218</v>
      </c>
      <c r="D309" s="4" t="s">
        <v>224</v>
      </c>
      <c r="E309" s="5">
        <v>35613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2.14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9"/>
  <sheetViews>
    <sheetView workbookViewId="0">
      <selection sqref="A1:XFD1048576"/>
    </sheetView>
  </sheetViews>
  <sheetFormatPr defaultRowHeight="15" x14ac:dyDescent="0.25"/>
  <cols>
    <col min="1" max="16384" width="9.140625" style="4"/>
  </cols>
  <sheetData>
    <row r="1" spans="1:25" ht="15.75" x14ac:dyDescent="0.25">
      <c r="A1" s="3" t="s">
        <v>229</v>
      </c>
      <c r="B1" s="3"/>
      <c r="C1" s="3"/>
      <c r="D1" s="3"/>
      <c r="E1" s="3"/>
      <c r="F1" s="3"/>
      <c r="G1" s="3"/>
      <c r="H1" s="3"/>
      <c r="I1" s="3"/>
      <c r="J1" s="3"/>
    </row>
    <row r="2" spans="1: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</row>
    <row r="3" spans="1:25" x14ac:dyDescent="0.25">
      <c r="A3" s="4">
        <v>2016</v>
      </c>
      <c r="B3" s="4" t="s">
        <v>25</v>
      </c>
      <c r="C3" s="4" t="s">
        <v>26</v>
      </c>
      <c r="D3" s="4" t="s">
        <v>27</v>
      </c>
      <c r="E3" s="5">
        <v>125</v>
      </c>
      <c r="F3" s="4">
        <v>1.73</v>
      </c>
      <c r="G3" s="4">
        <v>0</v>
      </c>
      <c r="H3" s="4">
        <v>0</v>
      </c>
      <c r="I3" s="4">
        <v>0</v>
      </c>
      <c r="J3" s="4">
        <v>1.81</v>
      </c>
      <c r="K3" s="4">
        <v>0</v>
      </c>
      <c r="L3" s="4">
        <v>0</v>
      </c>
      <c r="M3" s="4">
        <v>0</v>
      </c>
      <c r="N3" s="4">
        <v>2.2599999999999998</v>
      </c>
      <c r="O3" s="4">
        <v>2.77</v>
      </c>
      <c r="P3" s="4">
        <v>0</v>
      </c>
      <c r="Q3" s="4">
        <v>0</v>
      </c>
      <c r="R3" s="4">
        <v>0</v>
      </c>
      <c r="S3" s="4">
        <v>2.94</v>
      </c>
      <c r="T3" s="4">
        <v>2.4500000000000002</v>
      </c>
      <c r="U3" s="4">
        <v>2.39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4">
        <v>2016</v>
      </c>
      <c r="B4" s="4" t="s">
        <v>25</v>
      </c>
      <c r="C4" s="4" t="s">
        <v>26</v>
      </c>
      <c r="D4" s="4" t="s">
        <v>27</v>
      </c>
      <c r="E4" s="5">
        <v>147</v>
      </c>
      <c r="F4" s="4">
        <v>1.45</v>
      </c>
      <c r="G4" s="4">
        <v>0</v>
      </c>
      <c r="H4" s="4">
        <v>0</v>
      </c>
      <c r="I4" s="4">
        <v>0</v>
      </c>
      <c r="J4" s="4">
        <v>1.78</v>
      </c>
      <c r="K4" s="4">
        <v>0</v>
      </c>
      <c r="L4" s="4">
        <v>0</v>
      </c>
      <c r="M4" s="4">
        <v>1.97</v>
      </c>
      <c r="N4" s="4">
        <v>2.14</v>
      </c>
      <c r="O4" s="4">
        <v>2.39</v>
      </c>
      <c r="P4" s="4">
        <v>0</v>
      </c>
      <c r="Q4" s="4">
        <v>0</v>
      </c>
      <c r="R4" s="4">
        <v>0</v>
      </c>
      <c r="S4" s="4">
        <v>2.85</v>
      </c>
      <c r="T4" s="4">
        <v>2.42</v>
      </c>
      <c r="U4" s="4">
        <v>2.3199999999999998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4">
        <v>2016</v>
      </c>
      <c r="B5" s="4" t="s">
        <v>25</v>
      </c>
      <c r="C5" s="4" t="s">
        <v>26</v>
      </c>
      <c r="D5" s="4" t="s">
        <v>27</v>
      </c>
      <c r="E5" s="5">
        <v>247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2.19</v>
      </c>
      <c r="O5" s="4">
        <v>2.46</v>
      </c>
      <c r="P5" s="4">
        <v>0</v>
      </c>
      <c r="Q5" s="4">
        <v>0</v>
      </c>
      <c r="R5" s="4">
        <v>0</v>
      </c>
      <c r="S5" s="4">
        <v>0</v>
      </c>
      <c r="T5" s="4">
        <v>2.42</v>
      </c>
      <c r="U5" s="4">
        <v>2.2400000000000002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4">
        <v>2016</v>
      </c>
      <c r="B6" s="4" t="s">
        <v>25</v>
      </c>
      <c r="C6" s="4" t="s">
        <v>26</v>
      </c>
      <c r="D6" s="4" t="s">
        <v>27</v>
      </c>
      <c r="E6" s="5">
        <v>347</v>
      </c>
      <c r="F6" s="4">
        <v>0.72</v>
      </c>
      <c r="G6" s="4">
        <v>0</v>
      </c>
      <c r="H6" s="4">
        <v>0</v>
      </c>
      <c r="I6" s="4">
        <v>0</v>
      </c>
      <c r="J6" s="4">
        <v>1.93</v>
      </c>
      <c r="K6" s="4">
        <v>0</v>
      </c>
      <c r="L6" s="4">
        <v>0</v>
      </c>
      <c r="M6" s="4">
        <v>0</v>
      </c>
      <c r="N6" s="4">
        <v>2.52</v>
      </c>
      <c r="O6" s="4">
        <v>2.77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2.2599999999999998</v>
      </c>
      <c r="V6" s="4">
        <v>0</v>
      </c>
      <c r="W6" s="4">
        <v>2.68</v>
      </c>
      <c r="X6" s="4">
        <v>0</v>
      </c>
      <c r="Y6" s="4">
        <v>0</v>
      </c>
    </row>
    <row r="7" spans="1:25" x14ac:dyDescent="0.25">
      <c r="A7" s="4">
        <v>2016</v>
      </c>
      <c r="B7" s="4" t="s">
        <v>25</v>
      </c>
      <c r="C7" s="4" t="s">
        <v>26</v>
      </c>
      <c r="D7" s="4" t="s">
        <v>27</v>
      </c>
      <c r="E7" s="5">
        <v>447</v>
      </c>
      <c r="F7" s="4">
        <v>1.18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2.17</v>
      </c>
      <c r="O7" s="4">
        <v>3.07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2.23</v>
      </c>
      <c r="V7" s="4">
        <v>0</v>
      </c>
      <c r="W7" s="4">
        <v>2.44</v>
      </c>
      <c r="X7" s="4">
        <v>0</v>
      </c>
      <c r="Y7" s="4">
        <v>2.39</v>
      </c>
    </row>
    <row r="8" spans="1:25" x14ac:dyDescent="0.25">
      <c r="A8" s="4">
        <v>2016</v>
      </c>
      <c r="B8" s="4" t="s">
        <v>25</v>
      </c>
      <c r="C8" s="4" t="s">
        <v>26</v>
      </c>
      <c r="D8" s="4" t="s">
        <v>28</v>
      </c>
      <c r="E8" s="5">
        <v>712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3.59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2.4700000000000002</v>
      </c>
      <c r="V8" s="4">
        <v>0</v>
      </c>
      <c r="W8" s="4">
        <v>3.16</v>
      </c>
      <c r="X8" s="4">
        <v>0</v>
      </c>
      <c r="Y8" s="4">
        <v>2.6</v>
      </c>
    </row>
    <row r="9" spans="1:25" x14ac:dyDescent="0.25">
      <c r="A9" s="4">
        <v>2016</v>
      </c>
      <c r="B9" s="4" t="s">
        <v>25</v>
      </c>
      <c r="C9" s="4" t="s">
        <v>26</v>
      </c>
      <c r="D9" s="4" t="s">
        <v>28</v>
      </c>
      <c r="E9" s="5">
        <v>753</v>
      </c>
      <c r="F9" s="4">
        <v>1.33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3.29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2.98</v>
      </c>
      <c r="X9" s="4">
        <v>0</v>
      </c>
      <c r="Y9" s="4">
        <v>2.27</v>
      </c>
    </row>
    <row r="10" spans="1:25" x14ac:dyDescent="0.25">
      <c r="A10" s="4">
        <v>2016</v>
      </c>
      <c r="B10" s="4" t="s">
        <v>25</v>
      </c>
      <c r="C10" s="4" t="s">
        <v>26</v>
      </c>
      <c r="D10" s="4" t="s">
        <v>28</v>
      </c>
      <c r="E10" s="5">
        <v>1008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3.23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5">
      <c r="A11" s="4">
        <v>2016</v>
      </c>
      <c r="B11" s="4" t="s">
        <v>25</v>
      </c>
      <c r="C11" s="4" t="s">
        <v>26</v>
      </c>
      <c r="D11" s="4" t="s">
        <v>28</v>
      </c>
      <c r="E11" s="5">
        <v>1012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3.35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2.48</v>
      </c>
      <c r="V11" s="4">
        <v>0</v>
      </c>
      <c r="W11" s="4">
        <v>3</v>
      </c>
      <c r="X11" s="4">
        <v>0</v>
      </c>
      <c r="Y11" s="4">
        <v>2.2200000000000002</v>
      </c>
    </row>
    <row r="12" spans="1:25" x14ac:dyDescent="0.25">
      <c r="A12" s="4">
        <v>2016</v>
      </c>
      <c r="B12" s="4" t="s">
        <v>25</v>
      </c>
      <c r="C12" s="4" t="s">
        <v>26</v>
      </c>
      <c r="D12" s="4" t="s">
        <v>28</v>
      </c>
      <c r="E12" s="5">
        <v>1047</v>
      </c>
      <c r="F12" s="4">
        <v>1.33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3.32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4">
        <v>2016</v>
      </c>
      <c r="B13" s="4" t="s">
        <v>25</v>
      </c>
      <c r="C13" s="4" t="s">
        <v>26</v>
      </c>
      <c r="D13" s="4" t="s">
        <v>28</v>
      </c>
      <c r="E13" s="5">
        <v>1408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2.16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1.82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4">
        <v>2016</v>
      </c>
      <c r="B14" s="4" t="s">
        <v>25</v>
      </c>
      <c r="C14" s="4" t="s">
        <v>26</v>
      </c>
      <c r="D14" s="4" t="s">
        <v>29</v>
      </c>
      <c r="E14" s="5">
        <v>2012</v>
      </c>
      <c r="F14" s="4">
        <v>1.88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2.29</v>
      </c>
      <c r="N14" s="4">
        <v>0</v>
      </c>
      <c r="O14" s="4">
        <v>2.84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2.46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4">
        <v>2016</v>
      </c>
      <c r="B15" s="4" t="s">
        <v>25</v>
      </c>
      <c r="C15" s="4" t="s">
        <v>26</v>
      </c>
      <c r="D15" s="4" t="s">
        <v>29</v>
      </c>
      <c r="E15" s="5">
        <v>2112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3.18</v>
      </c>
      <c r="O15" s="4">
        <v>3.57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2.61</v>
      </c>
      <c r="V15" s="4">
        <v>0</v>
      </c>
      <c r="W15" s="4">
        <v>3</v>
      </c>
      <c r="X15" s="4">
        <v>0</v>
      </c>
      <c r="Y15" s="4">
        <v>0</v>
      </c>
    </row>
    <row r="16" spans="1:25" x14ac:dyDescent="0.25">
      <c r="A16" s="4">
        <v>2016</v>
      </c>
      <c r="B16" s="4" t="s">
        <v>25</v>
      </c>
      <c r="C16" s="4" t="s">
        <v>26</v>
      </c>
      <c r="D16" s="4" t="s">
        <v>29</v>
      </c>
      <c r="E16" s="5">
        <v>2153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3.21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4">
        <v>2016</v>
      </c>
      <c r="B17" s="4" t="s">
        <v>25</v>
      </c>
      <c r="C17" s="4" t="s">
        <v>26</v>
      </c>
      <c r="D17" s="4" t="s">
        <v>29</v>
      </c>
      <c r="E17" s="5">
        <v>2312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3.74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2.6</v>
      </c>
      <c r="V17" s="4">
        <v>0</v>
      </c>
      <c r="W17" s="4">
        <v>3.02</v>
      </c>
      <c r="X17" s="4">
        <v>0</v>
      </c>
      <c r="Y17" s="4">
        <v>2.39</v>
      </c>
    </row>
    <row r="18" spans="1:25" x14ac:dyDescent="0.25">
      <c r="A18" s="4">
        <v>2016</v>
      </c>
      <c r="B18" s="4" t="s">
        <v>25</v>
      </c>
      <c r="C18" s="4" t="s">
        <v>26</v>
      </c>
      <c r="D18" s="4" t="s">
        <v>29</v>
      </c>
      <c r="E18" s="5">
        <v>2323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3.36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2.1</v>
      </c>
      <c r="V18" s="4">
        <v>0</v>
      </c>
      <c r="W18" s="4">
        <v>2.85</v>
      </c>
      <c r="X18" s="4">
        <v>0</v>
      </c>
      <c r="Y18" s="4">
        <v>2.35</v>
      </c>
    </row>
    <row r="19" spans="1:25" x14ac:dyDescent="0.25">
      <c r="A19" s="4">
        <v>2016</v>
      </c>
      <c r="B19" s="4" t="s">
        <v>25</v>
      </c>
      <c r="C19" s="4" t="s">
        <v>26</v>
      </c>
      <c r="D19" s="4" t="s">
        <v>29</v>
      </c>
      <c r="E19" s="5">
        <v>2512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3.2</v>
      </c>
      <c r="O19" s="4">
        <v>3.56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3.1</v>
      </c>
      <c r="X19" s="4">
        <v>0</v>
      </c>
      <c r="Y19" s="4">
        <v>0</v>
      </c>
    </row>
    <row r="20" spans="1:25" x14ac:dyDescent="0.25">
      <c r="A20" s="4">
        <v>2016</v>
      </c>
      <c r="B20" s="4" t="s">
        <v>25</v>
      </c>
      <c r="C20" s="4" t="s">
        <v>26</v>
      </c>
      <c r="D20" s="4" t="s">
        <v>29</v>
      </c>
      <c r="E20" s="5">
        <v>2523</v>
      </c>
      <c r="F20" s="4">
        <v>0.52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2.76</v>
      </c>
      <c r="O20" s="4">
        <v>3.3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2.14</v>
      </c>
      <c r="V20" s="4">
        <v>0</v>
      </c>
      <c r="W20" s="4">
        <v>2.93</v>
      </c>
      <c r="X20" s="4">
        <v>2.88</v>
      </c>
      <c r="Y20" s="4">
        <v>2.0099999999999998</v>
      </c>
    </row>
    <row r="21" spans="1:25" x14ac:dyDescent="0.25">
      <c r="A21" s="4">
        <v>2016</v>
      </c>
      <c r="B21" s="4" t="s">
        <v>25</v>
      </c>
      <c r="C21" s="4" t="s">
        <v>26</v>
      </c>
      <c r="D21" s="4" t="s">
        <v>29</v>
      </c>
      <c r="E21" s="5">
        <v>2553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3.16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4">
        <v>2016</v>
      </c>
      <c r="B22" s="4" t="s">
        <v>25</v>
      </c>
      <c r="C22" s="4" t="s">
        <v>26</v>
      </c>
      <c r="D22" s="4" t="s">
        <v>29</v>
      </c>
      <c r="E22" s="5">
        <v>2712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3.31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2.6</v>
      </c>
      <c r="V22" s="4">
        <v>0</v>
      </c>
      <c r="W22" s="4">
        <v>2.95</v>
      </c>
      <c r="X22" s="4">
        <v>0</v>
      </c>
      <c r="Y22" s="4">
        <v>2.2999999999999998</v>
      </c>
    </row>
    <row r="23" spans="1:25" x14ac:dyDescent="0.25">
      <c r="A23" s="4">
        <v>2016</v>
      </c>
      <c r="B23" s="4" t="s">
        <v>25</v>
      </c>
      <c r="C23" s="4" t="s">
        <v>26</v>
      </c>
      <c r="D23" s="4" t="s">
        <v>29</v>
      </c>
      <c r="E23" s="5">
        <v>2812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3.21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4">
        <v>2016</v>
      </c>
      <c r="B24" s="4" t="s">
        <v>25</v>
      </c>
      <c r="C24" s="4" t="s">
        <v>26</v>
      </c>
      <c r="D24" s="4" t="s">
        <v>29</v>
      </c>
      <c r="E24" s="5">
        <v>3012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3.12</v>
      </c>
      <c r="O24" s="4">
        <v>3.09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2.4500000000000002</v>
      </c>
      <c r="V24" s="4">
        <v>0</v>
      </c>
      <c r="W24" s="4">
        <v>2.41</v>
      </c>
      <c r="X24" s="4">
        <v>0</v>
      </c>
      <c r="Y24" s="4">
        <v>2.64</v>
      </c>
    </row>
    <row r="25" spans="1:25" x14ac:dyDescent="0.25">
      <c r="A25" s="4">
        <v>2016</v>
      </c>
      <c r="B25" s="4" t="s">
        <v>25</v>
      </c>
      <c r="C25" s="4" t="s">
        <v>26</v>
      </c>
      <c r="D25" s="4" t="s">
        <v>29</v>
      </c>
      <c r="E25" s="5">
        <v>3053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3.21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4">
        <v>2016</v>
      </c>
      <c r="B26" s="4" t="s">
        <v>25</v>
      </c>
      <c r="C26" s="4" t="s">
        <v>26</v>
      </c>
      <c r="D26" s="4" t="s">
        <v>29</v>
      </c>
      <c r="E26" s="5">
        <v>3212</v>
      </c>
      <c r="F26" s="4">
        <v>1.98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3.27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2.34</v>
      </c>
      <c r="V26" s="4">
        <v>0</v>
      </c>
      <c r="W26" s="4">
        <v>3.07</v>
      </c>
      <c r="X26" s="4">
        <v>0</v>
      </c>
      <c r="Y26" s="4">
        <v>0</v>
      </c>
    </row>
    <row r="27" spans="1:25" x14ac:dyDescent="0.25">
      <c r="A27" s="4">
        <v>2016</v>
      </c>
      <c r="B27" s="4" t="s">
        <v>25</v>
      </c>
      <c r="C27" s="4" t="s">
        <v>30</v>
      </c>
      <c r="D27" s="4" t="s">
        <v>31</v>
      </c>
      <c r="E27" s="5">
        <v>13018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3.15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4">
        <v>2016</v>
      </c>
      <c r="B28" s="4" t="s">
        <v>25</v>
      </c>
      <c r="C28" s="4" t="s">
        <v>30</v>
      </c>
      <c r="D28" s="4" t="s">
        <v>31</v>
      </c>
      <c r="E28" s="5">
        <v>13025</v>
      </c>
      <c r="F28" s="4">
        <v>1.96</v>
      </c>
      <c r="G28" s="4">
        <v>2.19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2.87</v>
      </c>
      <c r="O28" s="4">
        <v>3.11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1.77</v>
      </c>
      <c r="V28" s="4">
        <v>0</v>
      </c>
      <c r="W28" s="4">
        <v>2.19</v>
      </c>
      <c r="X28" s="4">
        <v>0</v>
      </c>
      <c r="Y28" s="4">
        <v>0</v>
      </c>
    </row>
    <row r="29" spans="1:25" x14ac:dyDescent="0.25">
      <c r="A29" s="4">
        <v>2016</v>
      </c>
      <c r="B29" s="4" t="s">
        <v>25</v>
      </c>
      <c r="C29" s="4" t="s">
        <v>30</v>
      </c>
      <c r="D29" s="4" t="s">
        <v>31</v>
      </c>
      <c r="E29" s="5">
        <v>13218</v>
      </c>
      <c r="F29" s="4">
        <v>0.61</v>
      </c>
      <c r="G29" s="4">
        <v>2.4700000000000002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2.61</v>
      </c>
      <c r="O29" s="4">
        <v>2.93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4">
        <v>2016</v>
      </c>
      <c r="B30" s="4" t="s">
        <v>25</v>
      </c>
      <c r="C30" s="4" t="s">
        <v>30</v>
      </c>
      <c r="D30" s="4" t="s">
        <v>31</v>
      </c>
      <c r="E30" s="5">
        <v>13225</v>
      </c>
      <c r="F30" s="4">
        <v>1.77</v>
      </c>
      <c r="G30" s="4">
        <v>2.48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2.6</v>
      </c>
      <c r="O30" s="4">
        <v>3.07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4">
        <v>2016</v>
      </c>
      <c r="B31" s="4" t="s">
        <v>25</v>
      </c>
      <c r="C31" s="4" t="s">
        <v>30</v>
      </c>
      <c r="D31" s="4" t="s">
        <v>31</v>
      </c>
      <c r="E31" s="5">
        <v>13418</v>
      </c>
      <c r="F31" s="4">
        <v>1.81</v>
      </c>
      <c r="G31" s="4">
        <v>2.4900000000000002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2.81</v>
      </c>
      <c r="O31" s="4">
        <v>3.26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2.42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4">
        <v>2016</v>
      </c>
      <c r="B32" s="4" t="s">
        <v>25</v>
      </c>
      <c r="C32" s="4" t="s">
        <v>30</v>
      </c>
      <c r="D32" s="4" t="s">
        <v>31</v>
      </c>
      <c r="E32" s="5">
        <v>13425</v>
      </c>
      <c r="F32" s="4">
        <v>1.93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2.81</v>
      </c>
      <c r="O32" s="4">
        <v>3.2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4">
        <v>2016</v>
      </c>
      <c r="B33" s="4" t="s">
        <v>25</v>
      </c>
      <c r="C33" s="4" t="s">
        <v>30</v>
      </c>
      <c r="D33" s="4" t="s">
        <v>31</v>
      </c>
      <c r="E33" s="5">
        <v>13445</v>
      </c>
      <c r="F33" s="4">
        <v>0.68</v>
      </c>
      <c r="G33" s="4">
        <v>2.52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2.98</v>
      </c>
      <c r="O33" s="4">
        <v>3.49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2.19</v>
      </c>
      <c r="V33" s="4">
        <v>0</v>
      </c>
      <c r="W33" s="4">
        <v>1.76</v>
      </c>
      <c r="X33" s="4">
        <v>0</v>
      </c>
      <c r="Y33" s="4">
        <v>0</v>
      </c>
    </row>
    <row r="34" spans="1:25" x14ac:dyDescent="0.25">
      <c r="A34" s="4">
        <v>2016</v>
      </c>
      <c r="B34" s="4" t="s">
        <v>25</v>
      </c>
      <c r="C34" s="4" t="s">
        <v>30</v>
      </c>
      <c r="D34" s="4" t="s">
        <v>31</v>
      </c>
      <c r="E34" s="5">
        <v>13645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3.11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2.33</v>
      </c>
      <c r="V34" s="4">
        <v>0</v>
      </c>
      <c r="W34" s="4">
        <v>2.7</v>
      </c>
      <c r="X34" s="4">
        <v>0</v>
      </c>
      <c r="Y34" s="4">
        <v>2.31</v>
      </c>
    </row>
    <row r="35" spans="1:25" x14ac:dyDescent="0.25">
      <c r="A35" s="4">
        <v>2016</v>
      </c>
      <c r="B35" s="4" t="s">
        <v>25</v>
      </c>
      <c r="C35" s="4" t="s">
        <v>30</v>
      </c>
      <c r="D35" s="4" t="s">
        <v>31</v>
      </c>
      <c r="E35" s="5">
        <v>13647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3.13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4">
        <v>2016</v>
      </c>
      <c r="B36" s="4" t="s">
        <v>25</v>
      </c>
      <c r="C36" s="4" t="s">
        <v>30</v>
      </c>
      <c r="D36" s="4" t="s">
        <v>32</v>
      </c>
      <c r="E36" s="5">
        <v>13745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3.43</v>
      </c>
      <c r="O36" s="4">
        <v>3.84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2.33</v>
      </c>
    </row>
    <row r="37" spans="1:25" x14ac:dyDescent="0.25">
      <c r="A37" s="4">
        <v>2016</v>
      </c>
      <c r="B37" s="4" t="s">
        <v>25</v>
      </c>
      <c r="C37" s="4" t="s">
        <v>30</v>
      </c>
      <c r="D37" s="4" t="s">
        <v>32</v>
      </c>
      <c r="E37" s="5">
        <v>13752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3.56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3.03</v>
      </c>
      <c r="X37" s="4">
        <v>0</v>
      </c>
      <c r="Y37" s="4">
        <v>2.42</v>
      </c>
    </row>
    <row r="38" spans="1:25" x14ac:dyDescent="0.25">
      <c r="A38" s="4">
        <v>2016</v>
      </c>
      <c r="B38" s="4" t="s">
        <v>25</v>
      </c>
      <c r="C38" s="4" t="s">
        <v>30</v>
      </c>
      <c r="D38" s="4" t="s">
        <v>32</v>
      </c>
      <c r="E38" s="5">
        <v>13906</v>
      </c>
      <c r="F38" s="4">
        <v>1.1200000000000001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3.38</v>
      </c>
      <c r="O38" s="4">
        <v>3.79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4">
        <v>2016</v>
      </c>
      <c r="B39" s="4" t="s">
        <v>25</v>
      </c>
      <c r="C39" s="4" t="s">
        <v>30</v>
      </c>
      <c r="D39" s="4" t="s">
        <v>32</v>
      </c>
      <c r="E39" s="5">
        <v>13911</v>
      </c>
      <c r="F39" s="4">
        <v>0.65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3.8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3.68</v>
      </c>
      <c r="W39" s="4">
        <v>3.19</v>
      </c>
      <c r="X39" s="4">
        <v>2.56</v>
      </c>
      <c r="Y39" s="4">
        <v>0</v>
      </c>
    </row>
    <row r="40" spans="1:25" x14ac:dyDescent="0.25">
      <c r="A40" s="4">
        <v>2016</v>
      </c>
      <c r="B40" s="4" t="s">
        <v>25</v>
      </c>
      <c r="C40" s="4" t="s">
        <v>30</v>
      </c>
      <c r="D40" s="4" t="s">
        <v>32</v>
      </c>
      <c r="E40" s="5">
        <v>13952</v>
      </c>
      <c r="F40" s="4">
        <v>0.75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3.89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3.2</v>
      </c>
      <c r="X40" s="4">
        <v>0</v>
      </c>
      <c r="Y40" s="4">
        <v>0</v>
      </c>
    </row>
    <row r="41" spans="1:25" x14ac:dyDescent="0.25">
      <c r="A41" s="4">
        <v>2016</v>
      </c>
      <c r="B41" s="4" t="s">
        <v>25</v>
      </c>
      <c r="C41" s="4" t="s">
        <v>30</v>
      </c>
      <c r="D41" s="4" t="s">
        <v>33</v>
      </c>
      <c r="E41" s="5">
        <v>14145</v>
      </c>
      <c r="F41" s="4">
        <v>0.82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3.65</v>
      </c>
      <c r="O41" s="4">
        <v>4.09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2.41</v>
      </c>
      <c r="V41" s="4">
        <v>0</v>
      </c>
      <c r="W41" s="4">
        <v>3.18</v>
      </c>
      <c r="X41" s="4">
        <v>2.44</v>
      </c>
      <c r="Y41" s="4">
        <v>0</v>
      </c>
    </row>
    <row r="42" spans="1:25" x14ac:dyDescent="0.25">
      <c r="A42" s="4">
        <v>2016</v>
      </c>
      <c r="B42" s="4" t="s">
        <v>25</v>
      </c>
      <c r="C42" s="4" t="s">
        <v>30</v>
      </c>
      <c r="D42" s="4" t="s">
        <v>33</v>
      </c>
      <c r="E42" s="5">
        <v>14152</v>
      </c>
      <c r="F42" s="4">
        <v>0.85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3.67</v>
      </c>
      <c r="O42" s="4">
        <v>4.09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3.8</v>
      </c>
      <c r="W42" s="4">
        <v>3.14</v>
      </c>
      <c r="X42" s="4">
        <v>2.25</v>
      </c>
      <c r="Y42" s="4">
        <v>2.69</v>
      </c>
    </row>
    <row r="43" spans="1:25" x14ac:dyDescent="0.25">
      <c r="A43" s="4">
        <v>2016</v>
      </c>
      <c r="B43" s="4" t="s">
        <v>25</v>
      </c>
      <c r="C43" s="4" t="s">
        <v>30</v>
      </c>
      <c r="D43" s="4" t="s">
        <v>33</v>
      </c>
      <c r="E43" s="5">
        <v>14211</v>
      </c>
      <c r="F43" s="4">
        <v>1.01</v>
      </c>
      <c r="G43" s="4">
        <v>2.69</v>
      </c>
      <c r="H43" s="4">
        <v>0</v>
      </c>
      <c r="I43" s="4">
        <v>0</v>
      </c>
      <c r="J43" s="4">
        <v>2.2400000000000002</v>
      </c>
      <c r="K43" s="4">
        <v>2.19</v>
      </c>
      <c r="L43" s="4">
        <v>1.96</v>
      </c>
      <c r="M43" s="4">
        <v>2.74</v>
      </c>
      <c r="N43" s="4">
        <v>3.66</v>
      </c>
      <c r="O43" s="4">
        <v>4.03</v>
      </c>
      <c r="P43" s="4">
        <v>2.86</v>
      </c>
      <c r="Q43" s="4">
        <v>0</v>
      </c>
      <c r="R43" s="4">
        <v>2.2799999999999998</v>
      </c>
      <c r="S43" s="4">
        <v>2.5499999999999998</v>
      </c>
      <c r="T43" s="4">
        <v>0</v>
      </c>
      <c r="U43" s="4">
        <v>2.86</v>
      </c>
      <c r="V43" s="4">
        <v>4.1100000000000003</v>
      </c>
      <c r="W43" s="4">
        <v>3.25</v>
      </c>
      <c r="X43" s="4">
        <v>2.3199999999999998</v>
      </c>
      <c r="Y43" s="4">
        <v>2.76</v>
      </c>
    </row>
    <row r="44" spans="1:25" x14ac:dyDescent="0.25">
      <c r="A44" s="4">
        <v>2016</v>
      </c>
      <c r="B44" s="4" t="s">
        <v>25</v>
      </c>
      <c r="C44" s="4" t="s">
        <v>30</v>
      </c>
      <c r="D44" s="4" t="s">
        <v>33</v>
      </c>
      <c r="E44" s="5">
        <v>14252</v>
      </c>
      <c r="F44" s="4">
        <v>1.01</v>
      </c>
      <c r="G44" s="4">
        <v>2.69</v>
      </c>
      <c r="H44" s="4">
        <v>0</v>
      </c>
      <c r="I44" s="4">
        <v>0</v>
      </c>
      <c r="J44" s="4">
        <v>2.93</v>
      </c>
      <c r="K44" s="4">
        <v>0</v>
      </c>
      <c r="L44" s="4">
        <v>2.0099999999999998</v>
      </c>
      <c r="M44" s="4">
        <v>0</v>
      </c>
      <c r="N44" s="4">
        <v>3.65</v>
      </c>
      <c r="O44" s="4">
        <v>3.71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2.68</v>
      </c>
      <c r="V44" s="4">
        <v>3.93</v>
      </c>
      <c r="W44" s="4">
        <v>2.75</v>
      </c>
      <c r="X44" s="4">
        <v>2.42</v>
      </c>
      <c r="Y44" s="4">
        <v>2.56</v>
      </c>
    </row>
    <row r="45" spans="1:25" x14ac:dyDescent="0.25">
      <c r="A45" s="4">
        <v>2016</v>
      </c>
      <c r="B45" s="4" t="s">
        <v>25</v>
      </c>
      <c r="C45" s="4" t="s">
        <v>30</v>
      </c>
      <c r="D45" s="4" t="s">
        <v>34</v>
      </c>
      <c r="E45" s="5">
        <v>14345</v>
      </c>
      <c r="F45" s="4">
        <v>0.8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3.37</v>
      </c>
      <c r="O45" s="4">
        <v>3.86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3.21</v>
      </c>
      <c r="V45" s="4">
        <v>3.75</v>
      </c>
      <c r="W45" s="4">
        <v>3.21</v>
      </c>
      <c r="X45" s="4">
        <v>0</v>
      </c>
      <c r="Y45" s="4">
        <v>2.2599999999999998</v>
      </c>
    </row>
    <row r="46" spans="1:25" x14ac:dyDescent="0.25">
      <c r="A46" s="4">
        <v>2016</v>
      </c>
      <c r="B46" s="4" t="s">
        <v>25</v>
      </c>
      <c r="C46" s="4" t="s">
        <v>30</v>
      </c>
      <c r="D46" s="4" t="s">
        <v>34</v>
      </c>
      <c r="E46" s="5">
        <v>14352</v>
      </c>
      <c r="F46" s="4">
        <v>0.92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2.4</v>
      </c>
      <c r="N46" s="4">
        <v>0</v>
      </c>
      <c r="O46" s="4">
        <v>3.61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2.91</v>
      </c>
      <c r="W46" s="4">
        <v>2.99</v>
      </c>
      <c r="X46" s="4">
        <v>0</v>
      </c>
      <c r="Y46" s="4">
        <v>0</v>
      </c>
    </row>
    <row r="47" spans="1:25" x14ac:dyDescent="0.25">
      <c r="A47" s="4">
        <v>2016</v>
      </c>
      <c r="B47" s="4" t="s">
        <v>25</v>
      </c>
      <c r="C47" s="4" t="s">
        <v>30</v>
      </c>
      <c r="D47" s="4" t="s">
        <v>34</v>
      </c>
      <c r="E47" s="5">
        <v>14404</v>
      </c>
      <c r="F47" s="4">
        <v>0.82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2.12</v>
      </c>
      <c r="N47" s="4">
        <v>3.13</v>
      </c>
      <c r="O47" s="4">
        <v>3.91</v>
      </c>
      <c r="P47" s="4">
        <v>2.86</v>
      </c>
      <c r="Q47" s="4">
        <v>0</v>
      </c>
      <c r="R47" s="4">
        <v>0</v>
      </c>
      <c r="S47" s="4">
        <v>0</v>
      </c>
      <c r="T47" s="4">
        <v>0</v>
      </c>
      <c r="U47" s="4">
        <v>2.23</v>
      </c>
      <c r="V47" s="4">
        <v>3.78</v>
      </c>
      <c r="W47" s="4">
        <v>3.23</v>
      </c>
      <c r="X47" s="4">
        <v>3.08</v>
      </c>
      <c r="Y47" s="4">
        <v>2.35</v>
      </c>
    </row>
    <row r="48" spans="1:25" x14ac:dyDescent="0.25">
      <c r="A48" s="4">
        <v>2016</v>
      </c>
      <c r="B48" s="4" t="s">
        <v>25</v>
      </c>
      <c r="C48" s="4" t="s">
        <v>30</v>
      </c>
      <c r="D48" s="4" t="s">
        <v>34</v>
      </c>
      <c r="E48" s="5">
        <v>14452</v>
      </c>
      <c r="F48" s="4">
        <v>1.1399999999999999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2.0699999999999998</v>
      </c>
      <c r="M48" s="4">
        <v>0</v>
      </c>
      <c r="N48" s="4">
        <v>3.02</v>
      </c>
      <c r="O48" s="4">
        <v>4.16</v>
      </c>
      <c r="P48" s="4">
        <v>0</v>
      </c>
      <c r="Q48" s="4">
        <v>0</v>
      </c>
      <c r="R48" s="4">
        <v>1.73</v>
      </c>
      <c r="S48" s="4">
        <v>0</v>
      </c>
      <c r="T48" s="4">
        <v>0</v>
      </c>
      <c r="U48" s="4">
        <v>2.2000000000000002</v>
      </c>
      <c r="V48" s="4">
        <v>3.6</v>
      </c>
      <c r="W48" s="4">
        <v>3.03</v>
      </c>
      <c r="X48" s="4">
        <v>2.5299999999999998</v>
      </c>
      <c r="Y48" s="4">
        <v>2.46</v>
      </c>
    </row>
    <row r="49" spans="1:25" x14ac:dyDescent="0.25">
      <c r="A49" s="4">
        <v>2016</v>
      </c>
      <c r="B49" s="4" t="s">
        <v>25</v>
      </c>
      <c r="C49" s="4" t="s">
        <v>30</v>
      </c>
      <c r="D49" s="4" t="s">
        <v>34</v>
      </c>
      <c r="E49" s="5">
        <v>14545</v>
      </c>
      <c r="F49" s="4">
        <v>0.78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3.65</v>
      </c>
      <c r="O49" s="4">
        <v>3.75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2.34</v>
      </c>
      <c r="V49" s="4">
        <v>0</v>
      </c>
      <c r="W49" s="4">
        <v>2.66</v>
      </c>
      <c r="X49" s="4">
        <v>0</v>
      </c>
      <c r="Y49" s="4">
        <v>2.5099999999999998</v>
      </c>
    </row>
    <row r="50" spans="1:25" x14ac:dyDescent="0.25">
      <c r="A50" s="4">
        <v>2016</v>
      </c>
      <c r="B50" s="4" t="s">
        <v>25</v>
      </c>
      <c r="C50" s="4" t="s">
        <v>30</v>
      </c>
      <c r="D50" s="4" t="s">
        <v>34</v>
      </c>
      <c r="E50" s="5">
        <v>14552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3.89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2.2599999999999998</v>
      </c>
      <c r="V50" s="4">
        <v>0</v>
      </c>
      <c r="W50" s="4">
        <v>3.06</v>
      </c>
      <c r="X50" s="4">
        <v>0</v>
      </c>
      <c r="Y50" s="4">
        <v>2.42</v>
      </c>
    </row>
    <row r="51" spans="1:25" x14ac:dyDescent="0.25">
      <c r="A51" s="4">
        <v>2016</v>
      </c>
      <c r="B51" s="4" t="s">
        <v>25</v>
      </c>
      <c r="C51" s="4" t="s">
        <v>30</v>
      </c>
      <c r="D51" s="4" t="s">
        <v>34</v>
      </c>
      <c r="E51" s="5">
        <v>14704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3.13</v>
      </c>
      <c r="X51" s="4">
        <v>0</v>
      </c>
      <c r="Y51" s="4">
        <v>2.44</v>
      </c>
    </row>
    <row r="52" spans="1:25" x14ac:dyDescent="0.25">
      <c r="A52" s="4">
        <v>2016</v>
      </c>
      <c r="B52" s="4" t="s">
        <v>25</v>
      </c>
      <c r="C52" s="4" t="s">
        <v>30</v>
      </c>
      <c r="D52" s="4" t="s">
        <v>34</v>
      </c>
      <c r="E52" s="5">
        <v>14752</v>
      </c>
      <c r="F52" s="4">
        <v>0.9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3.66</v>
      </c>
      <c r="O52" s="4">
        <v>3.63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3.17</v>
      </c>
      <c r="X52" s="4">
        <v>2.39</v>
      </c>
      <c r="Y52" s="4">
        <v>2.41</v>
      </c>
    </row>
    <row r="53" spans="1:25" x14ac:dyDescent="0.25">
      <c r="A53" s="4">
        <v>2016</v>
      </c>
      <c r="B53" s="4" t="s">
        <v>25</v>
      </c>
      <c r="C53" s="4" t="s">
        <v>30</v>
      </c>
      <c r="D53" s="4" t="s">
        <v>35</v>
      </c>
      <c r="E53" s="5">
        <v>15404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2.76</v>
      </c>
      <c r="X53" s="4">
        <v>2.34</v>
      </c>
      <c r="Y53" s="4">
        <v>2.2000000000000002</v>
      </c>
    </row>
    <row r="54" spans="1:25" x14ac:dyDescent="0.25">
      <c r="A54" s="4">
        <v>2016</v>
      </c>
      <c r="B54" s="4" t="s">
        <v>25</v>
      </c>
      <c r="C54" s="4" t="s">
        <v>30</v>
      </c>
      <c r="D54" s="4" t="s">
        <v>35</v>
      </c>
      <c r="E54" s="5">
        <v>15418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2.97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x14ac:dyDescent="0.25">
      <c r="A55" s="4">
        <v>2016</v>
      </c>
      <c r="B55" s="4" t="s">
        <v>25</v>
      </c>
      <c r="C55" s="4" t="s">
        <v>30</v>
      </c>
      <c r="D55" s="4" t="s">
        <v>35</v>
      </c>
      <c r="E55" s="5">
        <v>15432</v>
      </c>
      <c r="F55" s="4">
        <v>0.62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2.37</v>
      </c>
      <c r="O55" s="4">
        <v>2.84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25">
      <c r="A56" s="4">
        <v>2016</v>
      </c>
      <c r="B56" s="4" t="s">
        <v>25</v>
      </c>
      <c r="C56" s="4" t="s">
        <v>30</v>
      </c>
      <c r="D56" s="4" t="s">
        <v>35</v>
      </c>
      <c r="E56" s="5">
        <v>15446</v>
      </c>
      <c r="F56" s="4">
        <v>0.48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2.4300000000000002</v>
      </c>
      <c r="O56" s="4">
        <v>2.8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25">
      <c r="A57" s="4">
        <v>2016</v>
      </c>
      <c r="B57" s="4" t="s">
        <v>25</v>
      </c>
      <c r="C57" s="4" t="s">
        <v>30</v>
      </c>
      <c r="D57" s="4" t="s">
        <v>35</v>
      </c>
      <c r="E57" s="5">
        <v>15904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4.24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2.9</v>
      </c>
      <c r="V57" s="4">
        <v>3.64</v>
      </c>
      <c r="W57" s="4">
        <v>3.43</v>
      </c>
      <c r="X57" s="4">
        <v>2.61</v>
      </c>
      <c r="Y57" s="4">
        <v>2.4700000000000002</v>
      </c>
    </row>
    <row r="58" spans="1:25" x14ac:dyDescent="0.25">
      <c r="A58" s="4">
        <v>2016</v>
      </c>
      <c r="B58" s="4" t="s">
        <v>25</v>
      </c>
      <c r="C58" s="4" t="s">
        <v>30</v>
      </c>
      <c r="D58" s="4" t="s">
        <v>36</v>
      </c>
      <c r="E58" s="5">
        <v>16306</v>
      </c>
      <c r="F58" s="4">
        <v>1.1200000000000001</v>
      </c>
      <c r="G58" s="4">
        <v>2.79</v>
      </c>
      <c r="H58" s="4">
        <v>0</v>
      </c>
      <c r="I58" s="4">
        <v>0</v>
      </c>
      <c r="J58" s="4">
        <v>2.94</v>
      </c>
      <c r="K58" s="4">
        <v>2.2200000000000002</v>
      </c>
      <c r="L58" s="4">
        <v>2.2000000000000002</v>
      </c>
      <c r="M58" s="4">
        <v>2.4900000000000002</v>
      </c>
      <c r="N58" s="4">
        <v>3.95</v>
      </c>
      <c r="O58" s="4">
        <v>3.98</v>
      </c>
      <c r="P58" s="4">
        <v>2.5</v>
      </c>
      <c r="Q58" s="4">
        <v>0</v>
      </c>
      <c r="R58" s="4">
        <v>1.99</v>
      </c>
      <c r="S58" s="4">
        <v>2.4900000000000002</v>
      </c>
      <c r="T58" s="4">
        <v>0</v>
      </c>
      <c r="U58" s="4">
        <v>2.94</v>
      </c>
      <c r="V58" s="4">
        <v>3.96</v>
      </c>
      <c r="W58" s="4">
        <v>3.06</v>
      </c>
      <c r="X58" s="4">
        <v>2.64</v>
      </c>
      <c r="Y58" s="4">
        <v>2.5</v>
      </c>
    </row>
    <row r="59" spans="1:25" x14ac:dyDescent="0.25">
      <c r="A59" s="4">
        <v>2016</v>
      </c>
      <c r="B59" s="4" t="s">
        <v>25</v>
      </c>
      <c r="C59" s="4" t="s">
        <v>30</v>
      </c>
      <c r="D59" s="4" t="s">
        <v>36</v>
      </c>
      <c r="E59" s="5">
        <v>16311</v>
      </c>
      <c r="F59" s="4">
        <v>0.74</v>
      </c>
      <c r="G59" s="4">
        <v>2.76</v>
      </c>
      <c r="H59" s="4">
        <v>2.48</v>
      </c>
      <c r="I59" s="4">
        <v>0</v>
      </c>
      <c r="J59" s="4">
        <v>2.4300000000000002</v>
      </c>
      <c r="K59" s="4">
        <v>1.98</v>
      </c>
      <c r="L59" s="4">
        <v>1.91</v>
      </c>
      <c r="M59" s="4">
        <v>2.12</v>
      </c>
      <c r="N59" s="4">
        <v>3.59</v>
      </c>
      <c r="O59" s="4">
        <v>4.3499999999999996</v>
      </c>
      <c r="P59" s="4">
        <v>2.87</v>
      </c>
      <c r="Q59" s="4">
        <v>0</v>
      </c>
      <c r="R59" s="4">
        <v>1.88</v>
      </c>
      <c r="S59" s="4">
        <v>3.32</v>
      </c>
      <c r="T59" s="4">
        <v>0</v>
      </c>
      <c r="U59" s="4">
        <v>2.31</v>
      </c>
      <c r="V59" s="4">
        <v>3.72</v>
      </c>
      <c r="W59" s="4">
        <v>3.52</v>
      </c>
      <c r="X59" s="4">
        <v>2.48</v>
      </c>
      <c r="Y59" s="4">
        <v>2.54</v>
      </c>
    </row>
    <row r="60" spans="1:25" x14ac:dyDescent="0.25">
      <c r="A60" s="4">
        <v>2016</v>
      </c>
      <c r="B60" s="4" t="s">
        <v>25</v>
      </c>
      <c r="C60" s="4" t="s">
        <v>30</v>
      </c>
      <c r="D60" s="4" t="s">
        <v>36</v>
      </c>
      <c r="E60" s="5">
        <v>16357</v>
      </c>
      <c r="F60" s="4">
        <v>0.6</v>
      </c>
      <c r="G60" s="4">
        <v>2.93</v>
      </c>
      <c r="H60" s="4">
        <v>0</v>
      </c>
      <c r="I60" s="4">
        <v>0</v>
      </c>
      <c r="J60" s="4">
        <v>2.5099999999999998</v>
      </c>
      <c r="K60" s="4">
        <v>2.0299999999999998</v>
      </c>
      <c r="L60" s="4">
        <v>2.2000000000000002</v>
      </c>
      <c r="M60" s="4">
        <v>2.13</v>
      </c>
      <c r="N60" s="4">
        <v>4.1500000000000004</v>
      </c>
      <c r="O60" s="4">
        <v>4.45</v>
      </c>
      <c r="P60" s="4">
        <v>2.65</v>
      </c>
      <c r="Q60" s="4">
        <v>0</v>
      </c>
      <c r="R60" s="4">
        <v>2.19</v>
      </c>
      <c r="S60" s="4">
        <v>3.14</v>
      </c>
      <c r="T60" s="4">
        <v>0</v>
      </c>
      <c r="U60" s="4">
        <v>2.4700000000000002</v>
      </c>
      <c r="V60" s="4">
        <v>4.01</v>
      </c>
      <c r="W60" s="4">
        <v>3.51</v>
      </c>
      <c r="X60" s="4">
        <v>2.74</v>
      </c>
      <c r="Y60" s="4">
        <v>2.73</v>
      </c>
    </row>
    <row r="61" spans="1:25" x14ac:dyDescent="0.25">
      <c r="A61" s="4">
        <v>2016</v>
      </c>
      <c r="B61" s="4" t="s">
        <v>25</v>
      </c>
      <c r="C61" s="4" t="s">
        <v>30</v>
      </c>
      <c r="D61" s="4" t="s">
        <v>36</v>
      </c>
      <c r="E61" s="5">
        <v>16406</v>
      </c>
      <c r="F61" s="4">
        <v>0.82</v>
      </c>
      <c r="G61" s="4">
        <v>2.85</v>
      </c>
      <c r="H61" s="4">
        <v>0</v>
      </c>
      <c r="I61" s="4">
        <v>0</v>
      </c>
      <c r="J61" s="4">
        <v>2.82</v>
      </c>
      <c r="K61" s="4">
        <v>2.17</v>
      </c>
      <c r="L61" s="4">
        <v>2.27</v>
      </c>
      <c r="M61" s="4">
        <v>2</v>
      </c>
      <c r="N61" s="4">
        <v>4.28</v>
      </c>
      <c r="O61" s="4">
        <v>3.96</v>
      </c>
      <c r="P61" s="4">
        <v>2.19</v>
      </c>
      <c r="Q61" s="4">
        <v>0</v>
      </c>
      <c r="R61" s="4">
        <v>2.4500000000000002</v>
      </c>
      <c r="S61" s="4">
        <v>0</v>
      </c>
      <c r="T61" s="4">
        <v>0</v>
      </c>
      <c r="U61" s="4">
        <v>2.54</v>
      </c>
      <c r="V61" s="4">
        <v>3.92</v>
      </c>
      <c r="W61" s="4">
        <v>3.16</v>
      </c>
      <c r="X61" s="4">
        <v>2.15</v>
      </c>
      <c r="Y61" s="4">
        <v>0</v>
      </c>
    </row>
    <row r="62" spans="1:25" x14ac:dyDescent="0.25">
      <c r="A62" s="4">
        <v>2016</v>
      </c>
      <c r="B62" s="4" t="s">
        <v>25</v>
      </c>
      <c r="C62" s="4" t="s">
        <v>30</v>
      </c>
      <c r="D62" s="4" t="s">
        <v>36</v>
      </c>
      <c r="E62" s="5">
        <v>16411</v>
      </c>
      <c r="F62" s="4">
        <v>0.97</v>
      </c>
      <c r="G62" s="4">
        <v>2.7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2.31</v>
      </c>
      <c r="N62" s="4">
        <v>3.63</v>
      </c>
      <c r="O62" s="4">
        <v>4.1100000000000003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3.8</v>
      </c>
      <c r="W62" s="4">
        <v>3.21</v>
      </c>
      <c r="X62" s="4">
        <v>0</v>
      </c>
      <c r="Y62" s="4">
        <v>0</v>
      </c>
    </row>
    <row r="63" spans="1:25" x14ac:dyDescent="0.25">
      <c r="A63" s="4">
        <v>2016</v>
      </c>
      <c r="B63" s="4" t="s">
        <v>25</v>
      </c>
      <c r="C63" s="4" t="s">
        <v>30</v>
      </c>
      <c r="D63" s="4" t="s">
        <v>36</v>
      </c>
      <c r="E63" s="5">
        <v>16457</v>
      </c>
      <c r="F63" s="4">
        <v>0.56999999999999995</v>
      </c>
      <c r="G63" s="4">
        <v>2.95</v>
      </c>
      <c r="H63" s="4">
        <v>0</v>
      </c>
      <c r="I63" s="4">
        <v>0</v>
      </c>
      <c r="J63" s="4">
        <v>2.54</v>
      </c>
      <c r="K63" s="4">
        <v>2.0499999999999998</v>
      </c>
      <c r="L63" s="4">
        <v>1.78</v>
      </c>
      <c r="M63" s="4">
        <v>2.16</v>
      </c>
      <c r="N63" s="4">
        <v>4.1399999999999997</v>
      </c>
      <c r="O63" s="4">
        <v>4.3899999999999997</v>
      </c>
      <c r="P63" s="4">
        <v>2.65</v>
      </c>
      <c r="Q63" s="4">
        <v>0</v>
      </c>
      <c r="R63" s="4">
        <v>1.97</v>
      </c>
      <c r="S63" s="4">
        <v>0</v>
      </c>
      <c r="T63" s="4">
        <v>0</v>
      </c>
      <c r="U63" s="4">
        <v>0</v>
      </c>
      <c r="V63" s="4">
        <v>0</v>
      </c>
      <c r="W63" s="4">
        <v>3.82</v>
      </c>
      <c r="X63" s="4">
        <v>0</v>
      </c>
      <c r="Y63" s="4">
        <v>0</v>
      </c>
    </row>
    <row r="64" spans="1:25" x14ac:dyDescent="0.25">
      <c r="A64" s="4">
        <v>2016</v>
      </c>
      <c r="B64" s="4" t="s">
        <v>25</v>
      </c>
      <c r="C64" s="4" t="s">
        <v>30</v>
      </c>
      <c r="D64" s="4" t="s">
        <v>37</v>
      </c>
      <c r="E64" s="5">
        <v>16604</v>
      </c>
      <c r="F64" s="4">
        <v>0.97</v>
      </c>
      <c r="G64" s="4">
        <v>3.21</v>
      </c>
      <c r="H64" s="4">
        <v>0</v>
      </c>
      <c r="I64" s="4">
        <v>0</v>
      </c>
      <c r="J64" s="4">
        <v>2.44</v>
      </c>
      <c r="K64" s="4">
        <v>1.94</v>
      </c>
      <c r="L64" s="4">
        <v>2.37</v>
      </c>
      <c r="M64" s="4">
        <v>3.15</v>
      </c>
      <c r="N64" s="4">
        <v>3.65</v>
      </c>
      <c r="O64" s="4">
        <v>3.95</v>
      </c>
      <c r="P64" s="4">
        <v>2.85</v>
      </c>
      <c r="Q64" s="4">
        <v>0</v>
      </c>
      <c r="R64" s="4">
        <v>1.85</v>
      </c>
      <c r="S64" s="4">
        <v>0</v>
      </c>
      <c r="T64" s="4">
        <v>0</v>
      </c>
      <c r="U64" s="4">
        <v>2.4900000000000002</v>
      </c>
      <c r="V64" s="4">
        <v>3.75</v>
      </c>
      <c r="W64" s="4">
        <v>3.14</v>
      </c>
      <c r="X64" s="4">
        <v>2.38</v>
      </c>
      <c r="Y64" s="4">
        <v>2.35</v>
      </c>
    </row>
    <row r="65" spans="1:25" x14ac:dyDescent="0.25">
      <c r="A65" s="4">
        <v>2016</v>
      </c>
      <c r="B65" s="4" t="s">
        <v>25</v>
      </c>
      <c r="C65" s="4" t="s">
        <v>30</v>
      </c>
      <c r="D65" s="4" t="s">
        <v>37</v>
      </c>
      <c r="E65" s="5">
        <v>16611</v>
      </c>
      <c r="F65" s="4">
        <v>0</v>
      </c>
      <c r="G65" s="4">
        <v>3.24</v>
      </c>
      <c r="H65" s="4">
        <v>0</v>
      </c>
      <c r="I65" s="4">
        <v>0</v>
      </c>
      <c r="J65" s="4">
        <v>0</v>
      </c>
      <c r="K65" s="4">
        <v>0</v>
      </c>
      <c r="L65" s="4">
        <v>1.99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2.31</v>
      </c>
      <c r="V65" s="4">
        <v>0</v>
      </c>
      <c r="W65" s="4">
        <v>0</v>
      </c>
      <c r="X65" s="4">
        <v>0</v>
      </c>
      <c r="Y65" s="4">
        <v>0</v>
      </c>
    </row>
    <row r="66" spans="1:25" x14ac:dyDescent="0.25">
      <c r="A66" s="4">
        <v>2016</v>
      </c>
      <c r="B66" s="4" t="s">
        <v>25</v>
      </c>
      <c r="C66" s="4" t="s">
        <v>30</v>
      </c>
      <c r="D66" s="4" t="s">
        <v>37</v>
      </c>
      <c r="E66" s="5">
        <v>16704</v>
      </c>
      <c r="F66" s="4">
        <v>0.96</v>
      </c>
      <c r="G66" s="4">
        <v>3.18</v>
      </c>
      <c r="H66" s="4">
        <v>0</v>
      </c>
      <c r="I66" s="4">
        <v>0</v>
      </c>
      <c r="J66" s="4">
        <v>2.42</v>
      </c>
      <c r="K66" s="4">
        <v>1.8</v>
      </c>
      <c r="L66" s="4">
        <v>1.72</v>
      </c>
      <c r="M66" s="4">
        <v>2.2000000000000002</v>
      </c>
      <c r="N66" s="4">
        <v>0</v>
      </c>
      <c r="O66" s="4">
        <v>4.22</v>
      </c>
      <c r="P66" s="4">
        <v>2.84</v>
      </c>
      <c r="Q66" s="4">
        <v>0</v>
      </c>
      <c r="R66" s="4">
        <v>1.7</v>
      </c>
      <c r="S66" s="4">
        <v>0</v>
      </c>
      <c r="T66" s="4">
        <v>0</v>
      </c>
      <c r="U66" s="4">
        <v>0</v>
      </c>
      <c r="V66" s="4">
        <v>3.64</v>
      </c>
      <c r="W66" s="4">
        <v>3.2</v>
      </c>
      <c r="X66" s="4">
        <v>0</v>
      </c>
      <c r="Y66" s="4">
        <v>0</v>
      </c>
    </row>
    <row r="67" spans="1:25" x14ac:dyDescent="0.25">
      <c r="A67" s="4">
        <v>2016</v>
      </c>
      <c r="B67" s="4" t="s">
        <v>25</v>
      </c>
      <c r="C67" s="4" t="s">
        <v>30</v>
      </c>
      <c r="D67" s="4" t="s">
        <v>37</v>
      </c>
      <c r="E67" s="5">
        <v>16706</v>
      </c>
      <c r="F67" s="4">
        <v>1.1399999999999999</v>
      </c>
      <c r="G67" s="4">
        <v>3.23</v>
      </c>
      <c r="H67" s="4">
        <v>0</v>
      </c>
      <c r="I67" s="4">
        <v>0</v>
      </c>
      <c r="J67" s="4">
        <v>2.4900000000000002</v>
      </c>
      <c r="K67" s="4">
        <v>2.06</v>
      </c>
      <c r="L67" s="4">
        <v>0</v>
      </c>
      <c r="M67" s="4">
        <v>2.52</v>
      </c>
      <c r="N67" s="4">
        <v>4.25</v>
      </c>
      <c r="O67" s="4">
        <v>4.0199999999999996</v>
      </c>
      <c r="P67" s="4">
        <v>2.2999999999999998</v>
      </c>
      <c r="Q67" s="4">
        <v>0</v>
      </c>
      <c r="R67" s="4">
        <v>2.0099999999999998</v>
      </c>
      <c r="S67" s="4">
        <v>0</v>
      </c>
      <c r="T67" s="4">
        <v>0</v>
      </c>
      <c r="U67" s="4">
        <v>2.58</v>
      </c>
      <c r="V67" s="4">
        <v>0</v>
      </c>
      <c r="W67" s="4">
        <v>3.15</v>
      </c>
      <c r="X67" s="4">
        <v>0</v>
      </c>
      <c r="Y67" s="4">
        <v>0</v>
      </c>
    </row>
    <row r="68" spans="1:25" x14ac:dyDescent="0.25">
      <c r="A68" s="4">
        <v>2016</v>
      </c>
      <c r="B68" s="4" t="s">
        <v>25</v>
      </c>
      <c r="C68" s="4" t="s">
        <v>30</v>
      </c>
      <c r="D68" s="4" t="s">
        <v>37</v>
      </c>
      <c r="E68" s="5">
        <v>16711</v>
      </c>
      <c r="F68" s="4">
        <v>1.28</v>
      </c>
      <c r="G68" s="4">
        <v>3.24</v>
      </c>
      <c r="H68" s="4">
        <v>2.61</v>
      </c>
      <c r="I68" s="4">
        <v>0</v>
      </c>
      <c r="J68" s="4">
        <v>2.17</v>
      </c>
      <c r="K68" s="4">
        <v>2.15</v>
      </c>
      <c r="L68" s="4">
        <v>1.52</v>
      </c>
      <c r="M68" s="4">
        <v>2.5299999999999998</v>
      </c>
      <c r="N68" s="4">
        <v>4</v>
      </c>
      <c r="O68" s="4">
        <v>4.09</v>
      </c>
      <c r="P68" s="4">
        <v>2.91</v>
      </c>
      <c r="Q68" s="4">
        <v>0</v>
      </c>
      <c r="R68" s="4">
        <v>1.99</v>
      </c>
      <c r="S68" s="4">
        <v>0</v>
      </c>
      <c r="T68" s="4">
        <v>0</v>
      </c>
      <c r="U68" s="4">
        <v>2.54</v>
      </c>
      <c r="V68" s="4">
        <v>3.58</v>
      </c>
      <c r="W68" s="4">
        <v>3.3</v>
      </c>
      <c r="X68" s="4">
        <v>2.86</v>
      </c>
      <c r="Y68" s="4">
        <v>0</v>
      </c>
    </row>
    <row r="69" spans="1:25" x14ac:dyDescent="0.25">
      <c r="A69" s="4">
        <v>2016</v>
      </c>
      <c r="B69" s="4" t="s">
        <v>25</v>
      </c>
      <c r="C69" s="4" t="s">
        <v>30</v>
      </c>
      <c r="D69" s="4" t="s">
        <v>37</v>
      </c>
      <c r="E69" s="5">
        <v>16804</v>
      </c>
      <c r="F69" s="4">
        <v>0.85</v>
      </c>
      <c r="G69" s="4">
        <v>3.24</v>
      </c>
      <c r="H69" s="4">
        <v>0</v>
      </c>
      <c r="I69" s="4">
        <v>0</v>
      </c>
      <c r="J69" s="4">
        <v>2.5</v>
      </c>
      <c r="K69" s="4">
        <v>0</v>
      </c>
      <c r="L69" s="4">
        <v>1.96</v>
      </c>
      <c r="M69" s="4">
        <v>2.81</v>
      </c>
      <c r="N69" s="4">
        <v>3.69</v>
      </c>
      <c r="O69" s="4">
        <v>3.87</v>
      </c>
      <c r="P69" s="4">
        <v>0</v>
      </c>
      <c r="Q69" s="4">
        <v>0</v>
      </c>
      <c r="R69" s="4">
        <v>1.87</v>
      </c>
      <c r="S69" s="4">
        <v>3.21</v>
      </c>
      <c r="T69" s="4">
        <v>0</v>
      </c>
      <c r="U69" s="4">
        <v>3.11</v>
      </c>
      <c r="V69" s="4">
        <v>3.73</v>
      </c>
      <c r="W69" s="4">
        <v>2.62</v>
      </c>
      <c r="X69" s="4">
        <v>2.37</v>
      </c>
      <c r="Y69" s="4">
        <v>0</v>
      </c>
    </row>
    <row r="70" spans="1:25" x14ac:dyDescent="0.25">
      <c r="A70" s="4">
        <v>2016</v>
      </c>
      <c r="B70" s="4" t="s">
        <v>25</v>
      </c>
      <c r="C70" s="4" t="s">
        <v>30</v>
      </c>
      <c r="D70" s="4" t="s">
        <v>37</v>
      </c>
      <c r="E70" s="5">
        <v>17004</v>
      </c>
      <c r="F70" s="4">
        <v>0.85</v>
      </c>
      <c r="G70" s="4">
        <v>2.74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2.37</v>
      </c>
      <c r="N70" s="4">
        <v>3.67</v>
      </c>
      <c r="O70" s="4">
        <v>4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2.54</v>
      </c>
      <c r="V70" s="4">
        <v>3.73</v>
      </c>
      <c r="W70" s="4">
        <v>3.21</v>
      </c>
      <c r="X70" s="4">
        <v>2.65</v>
      </c>
      <c r="Y70" s="4">
        <v>2.82</v>
      </c>
    </row>
    <row r="71" spans="1:25" x14ac:dyDescent="0.25">
      <c r="A71" s="4">
        <v>2016</v>
      </c>
      <c r="B71" s="4" t="s">
        <v>25</v>
      </c>
      <c r="C71" s="4" t="s">
        <v>30</v>
      </c>
      <c r="D71" s="4" t="s">
        <v>38</v>
      </c>
      <c r="E71" s="5">
        <v>17417</v>
      </c>
      <c r="F71" s="4">
        <v>1.93</v>
      </c>
      <c r="G71" s="4">
        <v>2.35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2.62</v>
      </c>
      <c r="O71" s="4">
        <v>2.64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1.92</v>
      </c>
      <c r="V71" s="4">
        <v>3.02</v>
      </c>
      <c r="W71" s="4">
        <v>1.57</v>
      </c>
      <c r="X71" s="4">
        <v>2.78</v>
      </c>
      <c r="Y71" s="4">
        <v>1.7</v>
      </c>
    </row>
    <row r="72" spans="1:25" x14ac:dyDescent="0.25">
      <c r="A72" s="4">
        <v>2016</v>
      </c>
      <c r="B72" s="4" t="s">
        <v>25</v>
      </c>
      <c r="C72" s="4" t="s">
        <v>30</v>
      </c>
      <c r="D72" s="4" t="s">
        <v>38</v>
      </c>
      <c r="E72" s="5">
        <v>17517</v>
      </c>
      <c r="F72" s="4">
        <v>0.51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3.27</v>
      </c>
      <c r="O72" s="4">
        <v>3.57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2.06</v>
      </c>
      <c r="V72" s="4">
        <v>0</v>
      </c>
      <c r="W72" s="4">
        <v>3.12</v>
      </c>
      <c r="X72" s="4">
        <v>2.25</v>
      </c>
      <c r="Y72" s="4">
        <v>2.14</v>
      </c>
    </row>
    <row r="73" spans="1:25" x14ac:dyDescent="0.25">
      <c r="A73" s="4">
        <v>2016</v>
      </c>
      <c r="B73" s="4" t="s">
        <v>25</v>
      </c>
      <c r="C73" s="4" t="s">
        <v>39</v>
      </c>
      <c r="D73" s="4" t="s">
        <v>40</v>
      </c>
      <c r="E73" s="5">
        <v>26218</v>
      </c>
      <c r="F73" s="4">
        <v>1.36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2.72</v>
      </c>
      <c r="O73" s="4">
        <v>3.47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x14ac:dyDescent="0.25">
      <c r="A74" s="4">
        <v>2016</v>
      </c>
      <c r="B74" s="4" t="s">
        <v>25</v>
      </c>
      <c r="C74" s="4" t="s">
        <v>39</v>
      </c>
      <c r="D74" s="4" t="s">
        <v>40</v>
      </c>
      <c r="E74" s="5">
        <v>26225</v>
      </c>
      <c r="F74" s="4">
        <v>0.64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2.59</v>
      </c>
      <c r="O74" s="4">
        <v>3.41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x14ac:dyDescent="0.25">
      <c r="A75" s="4">
        <v>2016</v>
      </c>
      <c r="B75" s="4" t="s">
        <v>25</v>
      </c>
      <c r="C75" s="4" t="s">
        <v>39</v>
      </c>
      <c r="D75" s="4" t="s">
        <v>40</v>
      </c>
      <c r="E75" s="5">
        <v>26318</v>
      </c>
      <c r="F75" s="4">
        <v>0.82</v>
      </c>
      <c r="G75" s="4">
        <v>2.4500000000000002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2.62</v>
      </c>
      <c r="O75" s="4">
        <v>3.46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x14ac:dyDescent="0.25">
      <c r="A76" s="4">
        <v>2016</v>
      </c>
      <c r="B76" s="4" t="s">
        <v>25</v>
      </c>
      <c r="C76" s="4" t="s">
        <v>39</v>
      </c>
      <c r="D76" s="4" t="s">
        <v>40</v>
      </c>
      <c r="E76" s="5">
        <v>26418</v>
      </c>
      <c r="F76" s="4">
        <v>0.9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2.76</v>
      </c>
      <c r="O76" s="4">
        <v>3.45</v>
      </c>
      <c r="P76" s="4">
        <v>0</v>
      </c>
      <c r="Q76" s="4">
        <v>0</v>
      </c>
      <c r="R76" s="4">
        <v>0</v>
      </c>
      <c r="S76" s="4">
        <v>0</v>
      </c>
      <c r="T76" s="4">
        <v>2.76</v>
      </c>
      <c r="U76" s="4">
        <v>2.6</v>
      </c>
      <c r="V76" s="4">
        <v>0</v>
      </c>
      <c r="W76" s="4">
        <v>0</v>
      </c>
      <c r="X76" s="4">
        <v>0</v>
      </c>
      <c r="Y76" s="4">
        <v>0</v>
      </c>
    </row>
    <row r="77" spans="1:25" x14ac:dyDescent="0.25">
      <c r="A77" s="4">
        <v>2016</v>
      </c>
      <c r="B77" s="4" t="s">
        <v>25</v>
      </c>
      <c r="C77" s="4" t="s">
        <v>39</v>
      </c>
      <c r="D77" s="4" t="s">
        <v>40</v>
      </c>
      <c r="E77" s="5">
        <v>26518</v>
      </c>
      <c r="F77" s="4">
        <v>1.03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3.16</v>
      </c>
      <c r="O77" s="4">
        <v>3.52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x14ac:dyDescent="0.25">
      <c r="A78" s="4">
        <v>2016</v>
      </c>
      <c r="B78" s="4" t="s">
        <v>25</v>
      </c>
      <c r="C78" s="4" t="s">
        <v>39</v>
      </c>
      <c r="D78" s="4" t="s">
        <v>40</v>
      </c>
      <c r="E78" s="5">
        <v>26546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2.59</v>
      </c>
      <c r="O78" s="4">
        <v>2.88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</row>
    <row r="79" spans="1:25" x14ac:dyDescent="0.25">
      <c r="A79" s="4">
        <v>2016</v>
      </c>
      <c r="B79" s="4" t="s">
        <v>25</v>
      </c>
      <c r="C79" s="4" t="s">
        <v>39</v>
      </c>
      <c r="D79" s="4" t="s">
        <v>40</v>
      </c>
      <c r="E79" s="5">
        <v>26618</v>
      </c>
      <c r="F79" s="4">
        <v>0.66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2.98</v>
      </c>
      <c r="O79" s="4">
        <v>3.32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</row>
    <row r="80" spans="1:25" x14ac:dyDescent="0.25">
      <c r="A80" s="4">
        <v>2016</v>
      </c>
      <c r="B80" s="4" t="s">
        <v>49</v>
      </c>
      <c r="C80" s="4" t="s">
        <v>26</v>
      </c>
      <c r="D80" s="4" t="s">
        <v>29</v>
      </c>
      <c r="E80" s="5" t="s">
        <v>50</v>
      </c>
      <c r="F80" s="4">
        <v>0.24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3</v>
      </c>
      <c r="O80" s="4">
        <v>3.48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1.73</v>
      </c>
      <c r="Y80" s="4">
        <v>2.36</v>
      </c>
    </row>
    <row r="81" spans="1:25" x14ac:dyDescent="0.25">
      <c r="A81" s="4">
        <v>2016</v>
      </c>
      <c r="B81" s="4" t="s">
        <v>49</v>
      </c>
      <c r="C81" s="4" t="s">
        <v>26</v>
      </c>
      <c r="D81" s="4" t="s">
        <v>29</v>
      </c>
      <c r="E81" s="5" t="s">
        <v>51</v>
      </c>
      <c r="F81" s="4">
        <v>0.5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2.77</v>
      </c>
      <c r="N81" s="4">
        <v>2.67</v>
      </c>
      <c r="O81" s="4">
        <v>3.55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2.29</v>
      </c>
      <c r="V81" s="4">
        <v>0</v>
      </c>
      <c r="W81" s="4">
        <v>2.82</v>
      </c>
      <c r="X81" s="4">
        <v>2.2599999999999998</v>
      </c>
      <c r="Y81" s="4">
        <v>2.36</v>
      </c>
    </row>
    <row r="82" spans="1:25" x14ac:dyDescent="0.25">
      <c r="A82" s="4">
        <v>2016</v>
      </c>
      <c r="B82" s="4" t="s">
        <v>49</v>
      </c>
      <c r="C82" s="4" t="s">
        <v>26</v>
      </c>
      <c r="D82" s="4" t="s">
        <v>29</v>
      </c>
      <c r="E82" s="5" t="s">
        <v>52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2.2999999999999998</v>
      </c>
    </row>
    <row r="83" spans="1:25" x14ac:dyDescent="0.25">
      <c r="A83" s="4">
        <v>2016</v>
      </c>
      <c r="B83" s="4" t="s">
        <v>49</v>
      </c>
      <c r="C83" s="4" t="s">
        <v>26</v>
      </c>
      <c r="D83" s="4" t="s">
        <v>29</v>
      </c>
      <c r="E83" s="5" t="s">
        <v>53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3.34</v>
      </c>
      <c r="V83" s="4">
        <v>0</v>
      </c>
      <c r="W83" s="4">
        <v>0</v>
      </c>
      <c r="X83" s="4">
        <v>2.1</v>
      </c>
      <c r="Y83" s="4">
        <v>1.83</v>
      </c>
    </row>
    <row r="84" spans="1:25" x14ac:dyDescent="0.25">
      <c r="A84" s="4">
        <v>2016</v>
      </c>
      <c r="B84" s="4" t="s">
        <v>49</v>
      </c>
      <c r="C84" s="4" t="s">
        <v>26</v>
      </c>
      <c r="D84" s="4" t="s">
        <v>54</v>
      </c>
      <c r="E84" s="5" t="s">
        <v>55</v>
      </c>
      <c r="F84" s="4">
        <v>0.53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3.01</v>
      </c>
      <c r="N84" s="4">
        <v>0</v>
      </c>
      <c r="O84" s="4">
        <v>3.58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2.65</v>
      </c>
      <c r="V84" s="4">
        <v>0</v>
      </c>
      <c r="W84" s="4">
        <v>2.64</v>
      </c>
      <c r="X84" s="4">
        <v>2.15</v>
      </c>
      <c r="Y84" s="4">
        <v>2.42</v>
      </c>
    </row>
    <row r="85" spans="1:25" x14ac:dyDescent="0.25">
      <c r="A85" s="4">
        <v>2016</v>
      </c>
      <c r="B85" s="4" t="s">
        <v>49</v>
      </c>
      <c r="C85" s="4" t="s">
        <v>26</v>
      </c>
      <c r="D85" s="4" t="s">
        <v>54</v>
      </c>
      <c r="E85" s="5" t="s">
        <v>56</v>
      </c>
      <c r="F85" s="4">
        <v>0.43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3.14</v>
      </c>
      <c r="N85" s="4">
        <v>0</v>
      </c>
      <c r="O85" s="4">
        <v>3.36</v>
      </c>
      <c r="P85" s="4">
        <v>2.36</v>
      </c>
      <c r="Q85" s="4">
        <v>0</v>
      </c>
      <c r="R85" s="4">
        <v>0</v>
      </c>
      <c r="S85" s="4">
        <v>0</v>
      </c>
      <c r="T85" s="4">
        <v>0</v>
      </c>
      <c r="U85" s="4">
        <v>2.48</v>
      </c>
      <c r="V85" s="4">
        <v>0</v>
      </c>
      <c r="W85" s="4">
        <v>3.02</v>
      </c>
      <c r="X85" s="4">
        <v>2.23</v>
      </c>
      <c r="Y85" s="4">
        <v>2.15</v>
      </c>
    </row>
    <row r="86" spans="1:25" x14ac:dyDescent="0.25">
      <c r="A86" s="4">
        <v>2016</v>
      </c>
      <c r="B86" s="4" t="s">
        <v>49</v>
      </c>
      <c r="C86" s="4" t="s">
        <v>26</v>
      </c>
      <c r="D86" s="4" t="s">
        <v>54</v>
      </c>
      <c r="E86" s="5" t="s">
        <v>57</v>
      </c>
      <c r="F86" s="4">
        <v>0.48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2.5299999999999998</v>
      </c>
      <c r="N86" s="4">
        <v>3.01</v>
      </c>
      <c r="O86" s="4">
        <v>3.36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2.08</v>
      </c>
      <c r="V86" s="4">
        <v>0</v>
      </c>
      <c r="W86" s="4">
        <v>0</v>
      </c>
      <c r="X86" s="4">
        <v>0</v>
      </c>
      <c r="Y86" s="4">
        <v>0</v>
      </c>
    </row>
    <row r="87" spans="1:25" x14ac:dyDescent="0.25">
      <c r="A87" s="4">
        <v>2016</v>
      </c>
      <c r="B87" s="4" t="s">
        <v>49</v>
      </c>
      <c r="C87" s="4" t="s">
        <v>26</v>
      </c>
      <c r="D87" s="4" t="s">
        <v>54</v>
      </c>
      <c r="E87" s="5" t="s">
        <v>58</v>
      </c>
      <c r="F87" s="4">
        <v>0.53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3.08</v>
      </c>
      <c r="N87" s="4">
        <v>0</v>
      </c>
      <c r="O87" s="4">
        <v>3.53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2.46</v>
      </c>
      <c r="V87" s="4">
        <v>0</v>
      </c>
      <c r="W87" s="4">
        <v>2.96</v>
      </c>
      <c r="X87" s="4">
        <v>2.1</v>
      </c>
      <c r="Y87" s="4">
        <v>2.0699999999999998</v>
      </c>
    </row>
    <row r="88" spans="1:25" x14ac:dyDescent="0.25">
      <c r="A88" s="4">
        <v>2016</v>
      </c>
      <c r="B88" s="4" t="s">
        <v>49</v>
      </c>
      <c r="C88" s="4" t="s">
        <v>59</v>
      </c>
      <c r="D88" s="4" t="s">
        <v>60</v>
      </c>
      <c r="E88" s="5" t="s">
        <v>61</v>
      </c>
      <c r="F88" s="4">
        <v>0.4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2.4900000000000002</v>
      </c>
      <c r="N88" s="4">
        <v>0</v>
      </c>
      <c r="O88" s="4">
        <v>2.64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1.79</v>
      </c>
      <c r="V88" s="4">
        <v>0</v>
      </c>
      <c r="W88" s="4">
        <v>2.17</v>
      </c>
      <c r="X88" s="4">
        <v>1.47</v>
      </c>
      <c r="Y88" s="4">
        <v>1.65</v>
      </c>
    </row>
    <row r="89" spans="1:25" x14ac:dyDescent="0.25">
      <c r="A89" s="4">
        <v>2016</v>
      </c>
      <c r="B89" s="4" t="s">
        <v>49</v>
      </c>
      <c r="C89" s="4" t="s">
        <v>59</v>
      </c>
      <c r="D89" s="4" t="s">
        <v>60</v>
      </c>
      <c r="E89" s="5" t="s">
        <v>62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2.92</v>
      </c>
      <c r="N89" s="4">
        <v>0</v>
      </c>
      <c r="O89" s="4">
        <v>3.58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2.0699999999999998</v>
      </c>
      <c r="Y89" s="4">
        <v>2.31</v>
      </c>
    </row>
    <row r="90" spans="1:25" x14ac:dyDescent="0.25">
      <c r="A90" s="4">
        <v>2016</v>
      </c>
      <c r="B90" s="4" t="s">
        <v>49</v>
      </c>
      <c r="C90" s="4" t="s">
        <v>59</v>
      </c>
      <c r="D90" s="4" t="s">
        <v>60</v>
      </c>
      <c r="E90" s="5" t="s">
        <v>63</v>
      </c>
      <c r="F90" s="4">
        <v>0.46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3.45</v>
      </c>
      <c r="N90" s="4">
        <v>0</v>
      </c>
      <c r="O90" s="4">
        <v>4.01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2.62</v>
      </c>
      <c r="V90" s="4">
        <v>0</v>
      </c>
      <c r="W90" s="4">
        <v>2.64</v>
      </c>
      <c r="X90" s="4">
        <v>2.54</v>
      </c>
      <c r="Y90" s="4">
        <v>2.65</v>
      </c>
    </row>
    <row r="91" spans="1:25" x14ac:dyDescent="0.25">
      <c r="A91" s="4">
        <v>2016</v>
      </c>
      <c r="B91" s="4" t="s">
        <v>49</v>
      </c>
      <c r="C91" s="4" t="s">
        <v>59</v>
      </c>
      <c r="D91" s="4" t="s">
        <v>60</v>
      </c>
      <c r="E91" s="5" t="s">
        <v>64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2.5099999999999998</v>
      </c>
    </row>
    <row r="92" spans="1:25" x14ac:dyDescent="0.25">
      <c r="A92" s="4">
        <v>2016</v>
      </c>
      <c r="B92" s="4" t="s">
        <v>49</v>
      </c>
      <c r="C92" s="4" t="s">
        <v>59</v>
      </c>
      <c r="D92" s="4" t="s">
        <v>60</v>
      </c>
      <c r="E92" s="5" t="s">
        <v>65</v>
      </c>
      <c r="F92" s="4">
        <v>0.47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4.0599999999999996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3.49</v>
      </c>
      <c r="X92" s="4">
        <v>2.7</v>
      </c>
      <c r="Y92" s="4">
        <v>2.82</v>
      </c>
    </row>
    <row r="93" spans="1:25" x14ac:dyDescent="0.25">
      <c r="A93" s="4">
        <v>2016</v>
      </c>
      <c r="B93" s="4" t="s">
        <v>49</v>
      </c>
      <c r="C93" s="4" t="s">
        <v>59</v>
      </c>
      <c r="D93" s="4" t="s">
        <v>60</v>
      </c>
      <c r="E93" s="5" t="s">
        <v>66</v>
      </c>
      <c r="F93" s="4">
        <v>0.71</v>
      </c>
      <c r="G93" s="4">
        <v>0</v>
      </c>
      <c r="H93" s="4">
        <v>0</v>
      </c>
      <c r="I93" s="4">
        <v>0</v>
      </c>
      <c r="J93" s="4">
        <v>3.34</v>
      </c>
      <c r="K93" s="4">
        <v>2.35</v>
      </c>
      <c r="L93" s="4">
        <v>2.44</v>
      </c>
      <c r="M93" s="4">
        <v>3.67</v>
      </c>
      <c r="N93" s="4">
        <v>4.0599999999999996</v>
      </c>
      <c r="O93" s="4">
        <v>4.2699999999999996</v>
      </c>
      <c r="P93" s="4">
        <v>0</v>
      </c>
      <c r="Q93" s="4">
        <v>0</v>
      </c>
      <c r="R93" s="4">
        <v>3.49</v>
      </c>
      <c r="S93" s="4">
        <v>0</v>
      </c>
      <c r="T93" s="4">
        <v>0</v>
      </c>
      <c r="U93" s="4">
        <v>2.88</v>
      </c>
      <c r="V93" s="4">
        <v>3.99</v>
      </c>
      <c r="W93" s="4">
        <v>3.06</v>
      </c>
      <c r="X93" s="4">
        <v>2.68</v>
      </c>
      <c r="Y93" s="4">
        <v>2.85</v>
      </c>
    </row>
    <row r="94" spans="1:25" x14ac:dyDescent="0.25">
      <c r="A94" s="4">
        <v>2016</v>
      </c>
      <c r="B94" s="4" t="s">
        <v>49</v>
      </c>
      <c r="C94" s="4" t="s">
        <v>59</v>
      </c>
      <c r="D94" s="4" t="s">
        <v>67</v>
      </c>
      <c r="E94" s="5" t="s">
        <v>68</v>
      </c>
      <c r="F94" s="4">
        <v>0.25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2.2599999999999998</v>
      </c>
      <c r="N94" s="4">
        <v>0</v>
      </c>
      <c r="O94" s="4">
        <v>2.35</v>
      </c>
      <c r="P94" s="4">
        <v>0</v>
      </c>
      <c r="Q94" s="4">
        <v>0</v>
      </c>
      <c r="R94" s="4">
        <v>1.85</v>
      </c>
      <c r="S94" s="4">
        <v>0</v>
      </c>
      <c r="T94" s="4">
        <v>0</v>
      </c>
      <c r="U94" s="4">
        <v>2.0299999999999998</v>
      </c>
      <c r="V94" s="4">
        <v>0</v>
      </c>
      <c r="W94" s="4">
        <v>2.1</v>
      </c>
      <c r="X94" s="4">
        <v>1.72</v>
      </c>
      <c r="Y94" s="4">
        <v>1.73</v>
      </c>
    </row>
    <row r="95" spans="1:25" x14ac:dyDescent="0.25">
      <c r="A95" s="4">
        <v>2016</v>
      </c>
      <c r="B95" s="4" t="s">
        <v>49</v>
      </c>
      <c r="C95" s="4" t="s">
        <v>59</v>
      </c>
      <c r="D95" s="4" t="s">
        <v>67</v>
      </c>
      <c r="E95" s="5" t="s">
        <v>69</v>
      </c>
      <c r="F95" s="4">
        <v>0.43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2.37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1.95</v>
      </c>
      <c r="V95" s="4">
        <v>0</v>
      </c>
      <c r="W95" s="4">
        <v>2.42</v>
      </c>
      <c r="X95" s="4">
        <v>0</v>
      </c>
      <c r="Y95" s="4">
        <v>1.87</v>
      </c>
    </row>
    <row r="96" spans="1:25" x14ac:dyDescent="0.25">
      <c r="A96" s="4">
        <v>2016</v>
      </c>
      <c r="B96" s="4" t="s">
        <v>49</v>
      </c>
      <c r="C96" s="4" t="s">
        <v>59</v>
      </c>
      <c r="D96" s="4" t="s">
        <v>67</v>
      </c>
      <c r="E96" s="5" t="s">
        <v>70</v>
      </c>
      <c r="F96" s="4">
        <v>0.6</v>
      </c>
      <c r="G96" s="4">
        <v>0</v>
      </c>
      <c r="H96" s="4">
        <v>0</v>
      </c>
      <c r="I96" s="4">
        <v>0</v>
      </c>
      <c r="J96" s="4">
        <v>2.86</v>
      </c>
      <c r="K96" s="4">
        <v>0</v>
      </c>
      <c r="L96" s="4">
        <v>0</v>
      </c>
      <c r="M96" s="4">
        <v>2.97</v>
      </c>
      <c r="N96" s="4">
        <v>3.18</v>
      </c>
      <c r="O96" s="4">
        <v>3.75</v>
      </c>
      <c r="P96" s="4">
        <v>0</v>
      </c>
      <c r="Q96" s="4">
        <v>0</v>
      </c>
      <c r="R96" s="4">
        <v>2.64</v>
      </c>
      <c r="S96" s="4">
        <v>0</v>
      </c>
      <c r="T96" s="4">
        <v>0</v>
      </c>
      <c r="U96" s="4">
        <v>3.28</v>
      </c>
      <c r="V96" s="4">
        <v>0</v>
      </c>
      <c r="W96" s="4">
        <v>3.35</v>
      </c>
      <c r="X96" s="4">
        <v>2.5</v>
      </c>
      <c r="Y96" s="4">
        <v>2.2200000000000002</v>
      </c>
    </row>
    <row r="97" spans="1:25" x14ac:dyDescent="0.25">
      <c r="A97" s="4">
        <v>2016</v>
      </c>
      <c r="B97" s="4" t="s">
        <v>49</v>
      </c>
      <c r="C97" s="4" t="s">
        <v>59</v>
      </c>
      <c r="D97" s="4" t="s">
        <v>67</v>
      </c>
      <c r="E97" s="5" t="s">
        <v>71</v>
      </c>
      <c r="F97" s="4">
        <v>0.49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3.38</v>
      </c>
      <c r="N97" s="4">
        <v>3.94</v>
      </c>
      <c r="O97" s="4">
        <v>4.18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4.2699999999999996</v>
      </c>
      <c r="V97" s="4">
        <v>3.43</v>
      </c>
      <c r="W97" s="4">
        <v>3.19</v>
      </c>
      <c r="X97" s="4">
        <v>2.56</v>
      </c>
      <c r="Y97" s="4">
        <v>2.74</v>
      </c>
    </row>
    <row r="98" spans="1:25" x14ac:dyDescent="0.25">
      <c r="A98" s="4">
        <v>2016</v>
      </c>
      <c r="B98" s="4" t="s">
        <v>49</v>
      </c>
      <c r="C98" s="4" t="s">
        <v>59</v>
      </c>
      <c r="D98" s="4" t="s">
        <v>67</v>
      </c>
      <c r="E98" s="5" t="s">
        <v>72</v>
      </c>
      <c r="F98" s="4">
        <v>1.01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3.32</v>
      </c>
      <c r="N98" s="4">
        <v>0</v>
      </c>
      <c r="O98" s="4">
        <v>3.97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3.97</v>
      </c>
      <c r="W98" s="4">
        <v>3.36</v>
      </c>
      <c r="X98" s="4">
        <v>2.29</v>
      </c>
      <c r="Y98" s="4">
        <v>2.81</v>
      </c>
    </row>
    <row r="99" spans="1:25" x14ac:dyDescent="0.25">
      <c r="A99" s="4">
        <v>2016</v>
      </c>
      <c r="B99" s="4" t="s">
        <v>49</v>
      </c>
      <c r="C99" s="4" t="s">
        <v>59</v>
      </c>
      <c r="D99" s="4" t="s">
        <v>67</v>
      </c>
      <c r="E99" s="5" t="s">
        <v>73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3.48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2.48</v>
      </c>
      <c r="Y99" s="4">
        <v>2.73</v>
      </c>
    </row>
    <row r="100" spans="1:25" x14ac:dyDescent="0.25">
      <c r="A100" s="4">
        <v>2016</v>
      </c>
      <c r="B100" s="4" t="s">
        <v>49</v>
      </c>
      <c r="C100" s="4" t="s">
        <v>59</v>
      </c>
      <c r="D100" s="4" t="s">
        <v>67</v>
      </c>
      <c r="E100" s="5" t="s">
        <v>74</v>
      </c>
      <c r="F100" s="4">
        <v>0.79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2.4700000000000002</v>
      </c>
      <c r="V100" s="4">
        <v>0</v>
      </c>
      <c r="W100" s="4">
        <v>0</v>
      </c>
      <c r="X100" s="4">
        <v>2.2200000000000002</v>
      </c>
      <c r="Y100" s="4">
        <v>2.37</v>
      </c>
    </row>
    <row r="101" spans="1:25" x14ac:dyDescent="0.25">
      <c r="A101" s="4">
        <v>2016</v>
      </c>
      <c r="B101" s="4" t="s">
        <v>49</v>
      </c>
      <c r="C101" s="4" t="s">
        <v>59</v>
      </c>
      <c r="D101" s="4" t="s">
        <v>67</v>
      </c>
      <c r="E101" s="5" t="s">
        <v>75</v>
      </c>
      <c r="F101" s="4">
        <v>1.04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2.97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3.1</v>
      </c>
      <c r="X101" s="4">
        <v>2.42</v>
      </c>
      <c r="Y101" s="4">
        <v>2.56</v>
      </c>
    </row>
    <row r="102" spans="1:25" x14ac:dyDescent="0.25">
      <c r="A102" s="4">
        <v>2016</v>
      </c>
      <c r="B102" s="4" t="s">
        <v>49</v>
      </c>
      <c r="C102" s="4" t="s">
        <v>77</v>
      </c>
      <c r="D102" s="4" t="s">
        <v>78</v>
      </c>
      <c r="E102" s="5" t="s">
        <v>79</v>
      </c>
      <c r="F102" s="4">
        <v>0.43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1.98</v>
      </c>
      <c r="N102" s="4">
        <v>0</v>
      </c>
      <c r="O102" s="4">
        <v>2.3199999999999998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1.45</v>
      </c>
      <c r="V102" s="4">
        <v>0</v>
      </c>
      <c r="W102" s="4">
        <v>0</v>
      </c>
      <c r="X102" s="4">
        <v>0</v>
      </c>
      <c r="Y102" s="4">
        <v>1.37</v>
      </c>
    </row>
    <row r="103" spans="1:25" x14ac:dyDescent="0.25">
      <c r="A103" s="4">
        <v>2016</v>
      </c>
      <c r="B103" s="4" t="s">
        <v>49</v>
      </c>
      <c r="C103" s="4" t="s">
        <v>77</v>
      </c>
      <c r="D103" s="4" t="s">
        <v>78</v>
      </c>
      <c r="E103" s="5" t="s">
        <v>80</v>
      </c>
      <c r="F103" s="4">
        <v>0.51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3.15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2.23</v>
      </c>
      <c r="V103" s="4">
        <v>0</v>
      </c>
      <c r="W103" s="4">
        <v>0</v>
      </c>
      <c r="X103" s="4">
        <v>0</v>
      </c>
      <c r="Y103" s="4">
        <v>2.4700000000000002</v>
      </c>
    </row>
    <row r="104" spans="1:25" x14ac:dyDescent="0.25">
      <c r="A104" s="4">
        <v>2016</v>
      </c>
      <c r="B104" s="4" t="s">
        <v>49</v>
      </c>
      <c r="C104" s="4" t="s">
        <v>77</v>
      </c>
      <c r="D104" s="4" t="s">
        <v>78</v>
      </c>
      <c r="E104" s="5" t="s">
        <v>81</v>
      </c>
      <c r="F104" s="4">
        <v>0.51</v>
      </c>
      <c r="G104" s="4">
        <v>0</v>
      </c>
      <c r="H104" s="4">
        <v>0</v>
      </c>
      <c r="I104" s="4">
        <v>0</v>
      </c>
      <c r="J104" s="4">
        <v>3.05</v>
      </c>
      <c r="K104" s="4">
        <v>0</v>
      </c>
      <c r="L104" s="4">
        <v>0</v>
      </c>
      <c r="M104" s="4">
        <v>3.36</v>
      </c>
      <c r="N104" s="4">
        <v>3.67</v>
      </c>
      <c r="O104" s="4">
        <v>3.93</v>
      </c>
      <c r="P104" s="4">
        <v>0</v>
      </c>
      <c r="Q104" s="4">
        <v>0</v>
      </c>
      <c r="R104" s="4">
        <v>2.96</v>
      </c>
      <c r="S104" s="4">
        <v>2.2200000000000002</v>
      </c>
      <c r="T104" s="4">
        <v>0</v>
      </c>
      <c r="U104" s="4">
        <v>2.58</v>
      </c>
      <c r="V104" s="4">
        <v>0</v>
      </c>
      <c r="W104" s="4">
        <v>3.44</v>
      </c>
      <c r="X104" s="4">
        <v>2.56</v>
      </c>
      <c r="Y104" s="4">
        <v>2.15</v>
      </c>
    </row>
    <row r="105" spans="1:25" x14ac:dyDescent="0.25">
      <c r="A105" s="4">
        <v>2016</v>
      </c>
      <c r="B105" s="4" t="s">
        <v>49</v>
      </c>
      <c r="C105" s="4" t="s">
        <v>77</v>
      </c>
      <c r="D105" s="4" t="s">
        <v>78</v>
      </c>
      <c r="E105" s="5" t="s">
        <v>82</v>
      </c>
      <c r="F105" s="4">
        <v>0.9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3.81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2.87</v>
      </c>
      <c r="V105" s="4">
        <v>0</v>
      </c>
      <c r="W105" s="4">
        <v>4.1100000000000003</v>
      </c>
      <c r="X105" s="4">
        <v>0</v>
      </c>
      <c r="Y105" s="4">
        <v>2.76</v>
      </c>
    </row>
    <row r="106" spans="1:25" x14ac:dyDescent="0.25">
      <c r="A106" s="4">
        <v>2016</v>
      </c>
      <c r="B106" s="4" t="s">
        <v>49</v>
      </c>
      <c r="C106" s="4" t="s">
        <v>30</v>
      </c>
      <c r="D106" s="4" t="s">
        <v>35</v>
      </c>
      <c r="E106" s="5" t="s">
        <v>83</v>
      </c>
      <c r="F106" s="4">
        <v>0.86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3.89</v>
      </c>
      <c r="N106" s="4">
        <v>0</v>
      </c>
      <c r="O106" s="4">
        <v>4.53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3.04</v>
      </c>
      <c r="V106" s="4">
        <v>0</v>
      </c>
      <c r="W106" s="4">
        <v>4.0599999999999996</v>
      </c>
      <c r="X106" s="4">
        <v>2.99</v>
      </c>
      <c r="Y106" s="4">
        <v>2.99</v>
      </c>
    </row>
    <row r="107" spans="1:25" x14ac:dyDescent="0.25">
      <c r="A107" s="4">
        <v>2016</v>
      </c>
      <c r="B107" s="4" t="s">
        <v>49</v>
      </c>
      <c r="C107" s="4" t="s">
        <v>30</v>
      </c>
      <c r="D107" s="4" t="s">
        <v>35</v>
      </c>
      <c r="E107" s="5" t="s">
        <v>84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4.6900000000000004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3.22</v>
      </c>
      <c r="V107" s="4">
        <v>0</v>
      </c>
      <c r="W107" s="4">
        <v>4.1500000000000004</v>
      </c>
      <c r="X107" s="4">
        <v>3.03</v>
      </c>
      <c r="Y107" s="4">
        <v>0</v>
      </c>
    </row>
    <row r="108" spans="1:25" x14ac:dyDescent="0.25">
      <c r="A108" s="4">
        <v>2016</v>
      </c>
      <c r="B108" s="4" t="s">
        <v>49</v>
      </c>
      <c r="C108" s="4" t="s">
        <v>30</v>
      </c>
      <c r="D108" s="4" t="s">
        <v>35</v>
      </c>
      <c r="E108" s="5" t="s">
        <v>85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3.9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3.54</v>
      </c>
      <c r="X108" s="4">
        <v>2.4900000000000002</v>
      </c>
      <c r="Y108" s="4">
        <v>2.4900000000000002</v>
      </c>
    </row>
    <row r="109" spans="1:25" x14ac:dyDescent="0.25">
      <c r="A109" s="4">
        <v>2016</v>
      </c>
      <c r="B109" s="4" t="s">
        <v>49</v>
      </c>
      <c r="C109" s="4" t="s">
        <v>30</v>
      </c>
      <c r="D109" s="4" t="s">
        <v>35</v>
      </c>
      <c r="E109" s="5" t="s">
        <v>86</v>
      </c>
      <c r="F109" s="4">
        <v>0.53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4.57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4.41</v>
      </c>
      <c r="V109" s="4">
        <v>0</v>
      </c>
      <c r="W109" s="4">
        <v>3.86</v>
      </c>
      <c r="X109" s="4">
        <v>3</v>
      </c>
      <c r="Y109" s="4">
        <v>2.78</v>
      </c>
    </row>
    <row r="110" spans="1:25" x14ac:dyDescent="0.25">
      <c r="A110" s="4">
        <v>2016</v>
      </c>
      <c r="B110" s="4" t="s">
        <v>49</v>
      </c>
      <c r="C110" s="4" t="s">
        <v>30</v>
      </c>
      <c r="D110" s="4" t="s">
        <v>35</v>
      </c>
      <c r="E110" s="5" t="s">
        <v>87</v>
      </c>
      <c r="F110" s="4">
        <v>0.19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3.43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3.68</v>
      </c>
      <c r="V110" s="4">
        <v>0</v>
      </c>
      <c r="W110" s="4">
        <v>3.19</v>
      </c>
      <c r="X110" s="4">
        <v>2.31</v>
      </c>
      <c r="Y110" s="4">
        <v>2.36</v>
      </c>
    </row>
    <row r="111" spans="1:25" x14ac:dyDescent="0.25">
      <c r="A111" s="4">
        <v>2016</v>
      </c>
      <c r="B111" s="4" t="s">
        <v>49</v>
      </c>
      <c r="C111" s="4" t="s">
        <v>30</v>
      </c>
      <c r="D111" s="4" t="s">
        <v>35</v>
      </c>
      <c r="E111" s="5" t="s">
        <v>88</v>
      </c>
      <c r="F111" s="4">
        <v>0.55000000000000004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4.18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3</v>
      </c>
      <c r="V111" s="4">
        <v>0</v>
      </c>
      <c r="W111" s="4">
        <v>3.76</v>
      </c>
      <c r="X111" s="4">
        <v>2.68</v>
      </c>
      <c r="Y111" s="4">
        <v>2.93</v>
      </c>
    </row>
    <row r="112" spans="1:25" x14ac:dyDescent="0.25">
      <c r="A112" s="4">
        <v>2016</v>
      </c>
      <c r="B112" s="4" t="s">
        <v>49</v>
      </c>
      <c r="C112" s="4" t="s">
        <v>30</v>
      </c>
      <c r="D112" s="4" t="s">
        <v>35</v>
      </c>
      <c r="E112" s="5" t="s">
        <v>89</v>
      </c>
      <c r="F112" s="4">
        <v>0.85</v>
      </c>
      <c r="G112" s="4">
        <v>3.58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3.86</v>
      </c>
      <c r="N112" s="4">
        <v>4.2300000000000004</v>
      </c>
      <c r="O112" s="4">
        <v>4.49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3.15</v>
      </c>
      <c r="V112" s="4">
        <v>0</v>
      </c>
      <c r="W112" s="4">
        <v>3.64</v>
      </c>
      <c r="X112" s="4">
        <v>2.8</v>
      </c>
      <c r="Y112" s="4">
        <v>3.01</v>
      </c>
    </row>
    <row r="113" spans="1:25" x14ac:dyDescent="0.25">
      <c r="A113" s="4">
        <v>2016</v>
      </c>
      <c r="B113" s="4" t="s">
        <v>49</v>
      </c>
      <c r="C113" s="4" t="s">
        <v>30</v>
      </c>
      <c r="D113" s="4" t="s">
        <v>35</v>
      </c>
      <c r="E113" s="5" t="s">
        <v>90</v>
      </c>
      <c r="F113" s="4">
        <v>0.86</v>
      </c>
      <c r="G113" s="4">
        <v>0</v>
      </c>
      <c r="H113" s="4">
        <v>0</v>
      </c>
      <c r="I113" s="4">
        <v>0</v>
      </c>
      <c r="J113" s="4">
        <v>3.89</v>
      </c>
      <c r="K113" s="4">
        <v>0</v>
      </c>
      <c r="L113" s="4">
        <v>0</v>
      </c>
      <c r="M113" s="4">
        <v>4.0999999999999996</v>
      </c>
      <c r="N113" s="4">
        <v>4.28</v>
      </c>
      <c r="O113" s="4">
        <v>4.7300000000000004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4.22</v>
      </c>
      <c r="V113" s="4">
        <v>4.4400000000000004</v>
      </c>
      <c r="W113" s="4">
        <v>4.04</v>
      </c>
      <c r="X113" s="4">
        <v>3.58</v>
      </c>
      <c r="Y113" s="4">
        <v>3.15</v>
      </c>
    </row>
    <row r="114" spans="1:25" x14ac:dyDescent="0.25">
      <c r="A114" s="4">
        <v>2016</v>
      </c>
      <c r="B114" s="4" t="s">
        <v>49</v>
      </c>
      <c r="C114" s="4" t="s">
        <v>30</v>
      </c>
      <c r="D114" s="4" t="s">
        <v>91</v>
      </c>
      <c r="E114" s="5" t="s">
        <v>92</v>
      </c>
      <c r="F114" s="4">
        <v>0.6</v>
      </c>
      <c r="G114" s="4">
        <v>3.6</v>
      </c>
      <c r="H114" s="4">
        <v>0</v>
      </c>
      <c r="I114" s="4">
        <v>0</v>
      </c>
      <c r="J114" s="4">
        <v>3.65</v>
      </c>
      <c r="K114" s="4">
        <v>2.59</v>
      </c>
      <c r="L114" s="4">
        <v>2.56</v>
      </c>
      <c r="M114" s="4">
        <v>3.92</v>
      </c>
      <c r="N114" s="4">
        <v>3.71</v>
      </c>
      <c r="O114" s="4">
        <v>4.5999999999999996</v>
      </c>
      <c r="P114" s="4">
        <v>3</v>
      </c>
      <c r="Q114" s="4">
        <v>0</v>
      </c>
      <c r="R114" s="4">
        <v>2.95</v>
      </c>
      <c r="S114" s="4">
        <v>2.4500000000000002</v>
      </c>
      <c r="T114" s="4">
        <v>0</v>
      </c>
      <c r="U114" s="4">
        <v>3.37</v>
      </c>
      <c r="V114" s="4">
        <v>3.75</v>
      </c>
      <c r="W114" s="4">
        <v>3.08</v>
      </c>
      <c r="X114" s="4">
        <v>2.56</v>
      </c>
      <c r="Y114" s="4">
        <v>2.95</v>
      </c>
    </row>
    <row r="115" spans="1:25" x14ac:dyDescent="0.25">
      <c r="A115" s="4">
        <v>2016</v>
      </c>
      <c r="B115" s="4" t="s">
        <v>49</v>
      </c>
      <c r="C115" s="4" t="s">
        <v>30</v>
      </c>
      <c r="D115" s="4" t="s">
        <v>36</v>
      </c>
      <c r="E115" s="5" t="s">
        <v>93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3.11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3.44</v>
      </c>
      <c r="X115" s="4">
        <v>0</v>
      </c>
      <c r="Y115" s="4">
        <v>0</v>
      </c>
    </row>
    <row r="116" spans="1:25" x14ac:dyDescent="0.25">
      <c r="A116" s="4">
        <v>2016</v>
      </c>
      <c r="B116" s="4" t="s">
        <v>49</v>
      </c>
      <c r="C116" s="4" t="s">
        <v>30</v>
      </c>
      <c r="D116" s="4" t="s">
        <v>37</v>
      </c>
      <c r="E116" s="5" t="s">
        <v>94</v>
      </c>
      <c r="F116" s="4">
        <v>0.6</v>
      </c>
      <c r="G116" s="4">
        <v>3.62</v>
      </c>
      <c r="H116" s="4">
        <v>3.09</v>
      </c>
      <c r="I116" s="4">
        <v>0</v>
      </c>
      <c r="J116" s="4">
        <v>3.64</v>
      </c>
      <c r="K116" s="4">
        <v>2.5499999999999998</v>
      </c>
      <c r="L116" s="4">
        <v>2.61</v>
      </c>
      <c r="M116" s="4">
        <v>3.97</v>
      </c>
      <c r="N116" s="4">
        <v>4.28</v>
      </c>
      <c r="O116" s="4">
        <v>4.5999999999999996</v>
      </c>
      <c r="P116" s="4">
        <v>2.88</v>
      </c>
      <c r="Q116" s="4">
        <v>0</v>
      </c>
      <c r="R116" s="4">
        <v>3.5</v>
      </c>
      <c r="S116" s="4">
        <v>2.5</v>
      </c>
      <c r="T116" s="4">
        <v>0</v>
      </c>
      <c r="U116" s="4">
        <v>2.94</v>
      </c>
      <c r="V116" s="4">
        <v>4.26</v>
      </c>
      <c r="W116" s="4">
        <v>3.51</v>
      </c>
      <c r="X116" s="4">
        <v>4.08</v>
      </c>
      <c r="Y116" s="4">
        <v>0</v>
      </c>
    </row>
    <row r="117" spans="1:25" x14ac:dyDescent="0.25">
      <c r="A117" s="4">
        <v>2016</v>
      </c>
      <c r="B117" s="4" t="s">
        <v>49</v>
      </c>
      <c r="C117" s="4" t="s">
        <v>30</v>
      </c>
      <c r="D117" s="4" t="s">
        <v>37</v>
      </c>
      <c r="E117" s="5" t="s">
        <v>95</v>
      </c>
      <c r="F117" s="4">
        <v>0.78</v>
      </c>
      <c r="G117" s="4">
        <v>3.59</v>
      </c>
      <c r="H117" s="4">
        <v>3.14</v>
      </c>
      <c r="I117" s="4">
        <v>0</v>
      </c>
      <c r="J117" s="4">
        <v>3.66</v>
      </c>
      <c r="K117" s="4">
        <v>2.54</v>
      </c>
      <c r="L117" s="4">
        <v>2.67</v>
      </c>
      <c r="M117" s="4">
        <v>3.81</v>
      </c>
      <c r="N117" s="4">
        <v>4.0599999999999996</v>
      </c>
      <c r="O117" s="4">
        <v>4.4000000000000004</v>
      </c>
      <c r="P117" s="4">
        <v>2.91</v>
      </c>
      <c r="Q117" s="4">
        <v>0</v>
      </c>
      <c r="R117" s="4">
        <v>3.67</v>
      </c>
      <c r="S117" s="4">
        <v>2.5</v>
      </c>
      <c r="T117" s="4">
        <v>0</v>
      </c>
      <c r="U117" s="4">
        <v>3.22</v>
      </c>
      <c r="V117" s="4">
        <v>4.2300000000000004</v>
      </c>
      <c r="W117" s="4">
        <v>3.39</v>
      </c>
      <c r="X117" s="4">
        <v>2.63</v>
      </c>
      <c r="Y117" s="4">
        <v>3.08</v>
      </c>
    </row>
    <row r="118" spans="1:25" x14ac:dyDescent="0.25">
      <c r="A118" s="4">
        <v>2016</v>
      </c>
      <c r="B118" s="4" t="s">
        <v>49</v>
      </c>
      <c r="C118" s="4" t="s">
        <v>30</v>
      </c>
      <c r="D118" s="4" t="s">
        <v>37</v>
      </c>
      <c r="E118" s="5" t="s">
        <v>96</v>
      </c>
      <c r="F118" s="4">
        <v>0.77</v>
      </c>
      <c r="G118" s="4">
        <v>3.61</v>
      </c>
      <c r="H118" s="4">
        <v>0</v>
      </c>
      <c r="I118" s="4">
        <v>0</v>
      </c>
      <c r="J118" s="4">
        <v>3.64</v>
      </c>
      <c r="K118" s="4">
        <v>2.5499999999999998</v>
      </c>
      <c r="L118" s="4">
        <v>2.67</v>
      </c>
      <c r="M118" s="4">
        <v>3.96</v>
      </c>
      <c r="N118" s="4">
        <v>4.1100000000000003</v>
      </c>
      <c r="O118" s="4">
        <v>4.8099999999999996</v>
      </c>
      <c r="P118" s="4">
        <v>2.88</v>
      </c>
      <c r="Q118" s="4">
        <v>0</v>
      </c>
      <c r="R118" s="4">
        <v>3.48</v>
      </c>
      <c r="S118" s="4">
        <v>2.4700000000000002</v>
      </c>
      <c r="T118" s="4">
        <v>0</v>
      </c>
      <c r="U118" s="4">
        <v>4.58</v>
      </c>
      <c r="V118" s="4">
        <v>4.01</v>
      </c>
      <c r="W118" s="4">
        <v>4</v>
      </c>
      <c r="X118" s="4">
        <v>2.64</v>
      </c>
      <c r="Y118" s="4">
        <v>2.86</v>
      </c>
    </row>
    <row r="119" spans="1:25" x14ac:dyDescent="0.25">
      <c r="A119" s="4">
        <v>2016</v>
      </c>
      <c r="B119" s="4" t="s">
        <v>49</v>
      </c>
      <c r="C119" s="4" t="s">
        <v>30</v>
      </c>
      <c r="D119" s="4" t="s">
        <v>37</v>
      </c>
      <c r="E119" s="5" t="s">
        <v>97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4.04</v>
      </c>
      <c r="X119" s="4">
        <v>0</v>
      </c>
      <c r="Y119" s="4">
        <v>0</v>
      </c>
    </row>
    <row r="120" spans="1:25" x14ac:dyDescent="0.25">
      <c r="A120" s="4">
        <v>2016</v>
      </c>
      <c r="B120" s="4" t="s">
        <v>49</v>
      </c>
      <c r="C120" s="4" t="s">
        <v>30</v>
      </c>
      <c r="D120" s="4" t="s">
        <v>37</v>
      </c>
      <c r="E120" s="5" t="s">
        <v>98</v>
      </c>
      <c r="F120" s="4">
        <v>0.76</v>
      </c>
      <c r="G120" s="4">
        <v>3.6</v>
      </c>
      <c r="H120" s="4">
        <v>0</v>
      </c>
      <c r="I120" s="4">
        <v>0</v>
      </c>
      <c r="J120" s="4">
        <v>3.71</v>
      </c>
      <c r="K120" s="4">
        <v>0</v>
      </c>
      <c r="L120" s="4">
        <v>0</v>
      </c>
      <c r="M120" s="4">
        <v>3.85</v>
      </c>
      <c r="N120" s="4">
        <v>4.1900000000000004</v>
      </c>
      <c r="O120" s="4">
        <v>4.51</v>
      </c>
      <c r="P120" s="4">
        <v>0</v>
      </c>
      <c r="Q120" s="4">
        <v>0</v>
      </c>
      <c r="R120" s="4">
        <v>3.51</v>
      </c>
      <c r="S120" s="4">
        <v>0</v>
      </c>
      <c r="T120" s="4">
        <v>0</v>
      </c>
      <c r="U120" s="4">
        <v>2.93</v>
      </c>
      <c r="V120" s="4">
        <v>4.33</v>
      </c>
      <c r="W120" s="4">
        <v>3.85</v>
      </c>
      <c r="X120" s="4">
        <v>3.1</v>
      </c>
      <c r="Y120" s="4">
        <v>0</v>
      </c>
    </row>
    <row r="121" spans="1:25" x14ac:dyDescent="0.25">
      <c r="A121" s="4">
        <v>2016</v>
      </c>
      <c r="B121" s="4" t="s">
        <v>49</v>
      </c>
      <c r="C121" s="4" t="s">
        <v>30</v>
      </c>
      <c r="D121" s="4" t="s">
        <v>99</v>
      </c>
      <c r="E121" s="5" t="s">
        <v>100</v>
      </c>
      <c r="F121" s="4">
        <v>1.05</v>
      </c>
      <c r="G121" s="4">
        <v>3.71</v>
      </c>
      <c r="H121" s="4">
        <v>0</v>
      </c>
      <c r="I121" s="4">
        <v>0</v>
      </c>
      <c r="J121" s="4">
        <v>3.9</v>
      </c>
      <c r="K121" s="4">
        <v>0</v>
      </c>
      <c r="L121" s="4">
        <v>0</v>
      </c>
      <c r="M121" s="4">
        <v>3.91</v>
      </c>
      <c r="N121" s="4">
        <v>4.46</v>
      </c>
      <c r="O121" s="4">
        <v>4.97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3.25</v>
      </c>
      <c r="V121" s="4">
        <v>2.99</v>
      </c>
      <c r="W121" s="4">
        <v>3.27</v>
      </c>
      <c r="X121" s="4">
        <v>3.03</v>
      </c>
      <c r="Y121" s="4">
        <v>3.24</v>
      </c>
    </row>
    <row r="122" spans="1:25" x14ac:dyDescent="0.25">
      <c r="A122" s="4">
        <v>2016</v>
      </c>
      <c r="B122" s="4" t="s">
        <v>49</v>
      </c>
      <c r="C122" s="4" t="s">
        <v>30</v>
      </c>
      <c r="D122" s="4" t="s">
        <v>99</v>
      </c>
      <c r="E122" s="5" t="s">
        <v>101</v>
      </c>
      <c r="F122" s="4">
        <v>0.75</v>
      </c>
      <c r="G122" s="4">
        <v>3.77</v>
      </c>
      <c r="H122" s="4">
        <v>0</v>
      </c>
      <c r="I122" s="4">
        <v>0</v>
      </c>
      <c r="J122" s="4">
        <v>3.78</v>
      </c>
      <c r="K122" s="4">
        <v>0</v>
      </c>
      <c r="L122" s="4">
        <v>2.74</v>
      </c>
      <c r="M122" s="4">
        <v>4.05</v>
      </c>
      <c r="N122" s="4">
        <v>4.53</v>
      </c>
      <c r="O122" s="4">
        <v>5</v>
      </c>
      <c r="P122" s="4">
        <v>3.47</v>
      </c>
      <c r="Q122" s="4">
        <v>0</v>
      </c>
      <c r="R122" s="4">
        <v>3.91</v>
      </c>
      <c r="S122" s="4">
        <v>2.54</v>
      </c>
      <c r="T122" s="4">
        <v>0</v>
      </c>
      <c r="U122" s="4">
        <v>3.41</v>
      </c>
      <c r="V122" s="4">
        <v>0</v>
      </c>
      <c r="W122" s="4">
        <v>2.84</v>
      </c>
      <c r="X122" s="4">
        <v>3.3</v>
      </c>
      <c r="Y122" s="4">
        <v>3.14</v>
      </c>
    </row>
    <row r="123" spans="1:25" x14ac:dyDescent="0.25">
      <c r="A123" s="4">
        <v>2016</v>
      </c>
      <c r="B123" s="4" t="s">
        <v>49</v>
      </c>
      <c r="C123" s="4" t="s">
        <v>30</v>
      </c>
      <c r="D123" s="4" t="s">
        <v>99</v>
      </c>
      <c r="E123" s="5" t="s">
        <v>102</v>
      </c>
      <c r="F123" s="4">
        <v>0.73</v>
      </c>
      <c r="G123" s="4">
        <v>3.72</v>
      </c>
      <c r="H123" s="4">
        <v>0</v>
      </c>
      <c r="I123" s="4">
        <v>0</v>
      </c>
      <c r="J123" s="4">
        <v>3.74</v>
      </c>
      <c r="K123" s="4">
        <v>2.69</v>
      </c>
      <c r="L123" s="4">
        <v>0</v>
      </c>
      <c r="M123" s="4">
        <v>3.93</v>
      </c>
      <c r="N123" s="4">
        <v>4.5599999999999996</v>
      </c>
      <c r="O123" s="4">
        <v>4.58</v>
      </c>
      <c r="P123" s="4">
        <v>3.04</v>
      </c>
      <c r="Q123" s="4">
        <v>0</v>
      </c>
      <c r="R123" s="4">
        <v>3.48</v>
      </c>
      <c r="S123" s="4">
        <v>0</v>
      </c>
      <c r="T123" s="4">
        <v>0</v>
      </c>
      <c r="U123" s="4">
        <v>4.1100000000000003</v>
      </c>
      <c r="V123" s="4">
        <v>3.76</v>
      </c>
      <c r="W123" s="4">
        <v>3.74</v>
      </c>
      <c r="X123" s="4">
        <v>3.16</v>
      </c>
      <c r="Y123" s="4">
        <v>0</v>
      </c>
    </row>
    <row r="124" spans="1:25" x14ac:dyDescent="0.25">
      <c r="A124" s="4">
        <v>2016</v>
      </c>
      <c r="B124" s="4" t="s">
        <v>49</v>
      </c>
      <c r="C124" s="4" t="s">
        <v>30</v>
      </c>
      <c r="D124" s="4" t="s">
        <v>99</v>
      </c>
      <c r="E124" s="5" t="s">
        <v>103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3.96</v>
      </c>
      <c r="X124" s="4">
        <v>0</v>
      </c>
      <c r="Y124" s="4">
        <v>0</v>
      </c>
    </row>
    <row r="125" spans="1:25" x14ac:dyDescent="0.25">
      <c r="A125" s="4">
        <v>2016</v>
      </c>
      <c r="B125" s="4" t="s">
        <v>49</v>
      </c>
      <c r="C125" s="4" t="s">
        <v>30</v>
      </c>
      <c r="D125" s="4" t="s">
        <v>99</v>
      </c>
      <c r="E125" s="5" t="s">
        <v>104</v>
      </c>
      <c r="F125" s="4">
        <v>0.85</v>
      </c>
      <c r="G125" s="4">
        <v>0</v>
      </c>
      <c r="H125" s="4">
        <v>0</v>
      </c>
      <c r="I125" s="4">
        <v>0</v>
      </c>
      <c r="J125" s="4">
        <v>3.97</v>
      </c>
      <c r="K125" s="4">
        <v>0</v>
      </c>
      <c r="L125" s="4">
        <v>2.67</v>
      </c>
      <c r="M125" s="4">
        <v>4.26</v>
      </c>
      <c r="N125" s="4">
        <v>4.33</v>
      </c>
      <c r="O125" s="4">
        <v>4.8</v>
      </c>
      <c r="P125" s="4">
        <v>0</v>
      </c>
      <c r="Q125" s="4">
        <v>0</v>
      </c>
      <c r="R125" s="4">
        <v>3.93</v>
      </c>
      <c r="S125" s="4">
        <v>0</v>
      </c>
      <c r="T125" s="4">
        <v>0</v>
      </c>
      <c r="U125" s="4">
        <v>4.33</v>
      </c>
      <c r="V125" s="4">
        <v>0</v>
      </c>
      <c r="W125" s="4">
        <v>3.05</v>
      </c>
      <c r="X125" s="4">
        <v>3.25</v>
      </c>
      <c r="Y125" s="4">
        <v>3.14</v>
      </c>
    </row>
    <row r="126" spans="1:25" x14ac:dyDescent="0.25">
      <c r="A126" s="4">
        <v>2016</v>
      </c>
      <c r="B126" s="4" t="s">
        <v>49</v>
      </c>
      <c r="C126" s="4" t="s">
        <v>30</v>
      </c>
      <c r="D126" s="4" t="s">
        <v>38</v>
      </c>
      <c r="E126" s="5" t="s">
        <v>105</v>
      </c>
      <c r="F126" s="4">
        <v>0.56000000000000005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3.52</v>
      </c>
      <c r="N126" s="4">
        <v>0</v>
      </c>
      <c r="O126" s="4">
        <v>3.63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2.64</v>
      </c>
      <c r="V126" s="4">
        <v>0</v>
      </c>
      <c r="W126" s="4">
        <v>3.33</v>
      </c>
      <c r="X126" s="4">
        <v>2.56</v>
      </c>
      <c r="Y126" s="4">
        <v>2.7</v>
      </c>
    </row>
    <row r="127" spans="1:25" x14ac:dyDescent="0.25">
      <c r="A127" s="4">
        <v>2016</v>
      </c>
      <c r="B127" s="4" t="s">
        <v>49</v>
      </c>
      <c r="C127" s="4" t="s">
        <v>106</v>
      </c>
      <c r="D127" s="4" t="s">
        <v>107</v>
      </c>
      <c r="E127" s="5" t="s">
        <v>108</v>
      </c>
      <c r="F127" s="4">
        <v>0.45</v>
      </c>
      <c r="G127" s="4">
        <v>0</v>
      </c>
      <c r="H127" s="4">
        <v>0</v>
      </c>
      <c r="I127" s="4">
        <v>0</v>
      </c>
      <c r="J127" s="4">
        <v>3.7</v>
      </c>
      <c r="K127" s="4">
        <v>0</v>
      </c>
      <c r="L127" s="4">
        <v>0</v>
      </c>
      <c r="M127" s="4">
        <v>0</v>
      </c>
      <c r="N127" s="4">
        <v>0</v>
      </c>
      <c r="O127" s="4">
        <v>4.29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3.47</v>
      </c>
      <c r="V127" s="4">
        <v>0</v>
      </c>
      <c r="W127" s="4">
        <v>3.66</v>
      </c>
      <c r="X127" s="4">
        <v>2.69</v>
      </c>
      <c r="Y127" s="4">
        <v>3.1</v>
      </c>
    </row>
    <row r="128" spans="1:25" x14ac:dyDescent="0.25">
      <c r="A128" s="4">
        <v>2016</v>
      </c>
      <c r="B128" s="4" t="s">
        <v>49</v>
      </c>
      <c r="C128" s="4" t="s">
        <v>106</v>
      </c>
      <c r="D128" s="4" t="s">
        <v>107</v>
      </c>
      <c r="E128" s="5" t="s">
        <v>109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4.5999999999999996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3.13</v>
      </c>
      <c r="V128" s="4">
        <v>0</v>
      </c>
      <c r="W128" s="4">
        <v>3.85</v>
      </c>
      <c r="X128" s="4">
        <v>2.84</v>
      </c>
      <c r="Y128" s="4">
        <v>2.89</v>
      </c>
    </row>
    <row r="129" spans="1:25" x14ac:dyDescent="0.25">
      <c r="A129" s="4">
        <v>2016</v>
      </c>
      <c r="B129" s="4" t="s">
        <v>49</v>
      </c>
      <c r="C129" s="4" t="s">
        <v>106</v>
      </c>
      <c r="D129" s="4" t="s">
        <v>107</v>
      </c>
      <c r="E129" s="5" t="s">
        <v>110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4.1900000000000004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3.52</v>
      </c>
      <c r="V129" s="4">
        <v>0</v>
      </c>
      <c r="W129" s="4">
        <v>3.54</v>
      </c>
      <c r="X129" s="4">
        <v>2.71</v>
      </c>
      <c r="Y129" s="4">
        <v>2.57</v>
      </c>
    </row>
    <row r="130" spans="1:25" x14ac:dyDescent="0.25">
      <c r="A130" s="4">
        <v>2016</v>
      </c>
      <c r="B130" s="4" t="s">
        <v>49</v>
      </c>
      <c r="C130" s="4" t="s">
        <v>106</v>
      </c>
      <c r="D130" s="4" t="s">
        <v>107</v>
      </c>
      <c r="E130" s="5" t="s">
        <v>111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4.97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</row>
    <row r="131" spans="1:25" x14ac:dyDescent="0.25">
      <c r="A131" s="4">
        <v>2016</v>
      </c>
      <c r="B131" s="4" t="s">
        <v>49</v>
      </c>
      <c r="C131" s="4" t="s">
        <v>106</v>
      </c>
      <c r="D131" s="4" t="s">
        <v>112</v>
      </c>
      <c r="E131" s="5" t="s">
        <v>113</v>
      </c>
      <c r="F131" s="4">
        <v>0.87</v>
      </c>
      <c r="G131" s="4">
        <v>3.93</v>
      </c>
      <c r="H131" s="4">
        <v>0</v>
      </c>
      <c r="I131" s="4">
        <v>0</v>
      </c>
      <c r="J131" s="4">
        <v>4.03</v>
      </c>
      <c r="K131" s="4">
        <v>2.85</v>
      </c>
      <c r="L131" s="4">
        <v>2.73</v>
      </c>
      <c r="M131" s="4">
        <v>4.3099999999999996</v>
      </c>
      <c r="N131" s="4">
        <v>4.63</v>
      </c>
      <c r="O131" s="4">
        <v>4.84</v>
      </c>
      <c r="P131" s="4">
        <v>3.61</v>
      </c>
      <c r="Q131" s="4">
        <v>0</v>
      </c>
      <c r="R131" s="4">
        <v>3.98</v>
      </c>
      <c r="S131" s="4">
        <v>0</v>
      </c>
      <c r="T131" s="4">
        <v>0</v>
      </c>
      <c r="U131" s="4">
        <v>3.48</v>
      </c>
      <c r="V131" s="4">
        <v>3.67</v>
      </c>
      <c r="W131" s="4">
        <v>3.4</v>
      </c>
      <c r="X131" s="4">
        <v>4.0599999999999996</v>
      </c>
      <c r="Y131" s="4">
        <v>3.4</v>
      </c>
    </row>
    <row r="132" spans="1:25" x14ac:dyDescent="0.25">
      <c r="A132" s="4">
        <v>2016</v>
      </c>
      <c r="B132" s="4" t="s">
        <v>49</v>
      </c>
      <c r="C132" s="4" t="s">
        <v>106</v>
      </c>
      <c r="D132" s="4" t="s">
        <v>112</v>
      </c>
      <c r="E132" s="5" t="s">
        <v>114</v>
      </c>
      <c r="F132" s="4">
        <v>0.47</v>
      </c>
      <c r="G132" s="4">
        <v>0</v>
      </c>
      <c r="H132" s="4">
        <v>0</v>
      </c>
      <c r="I132" s="4">
        <v>0</v>
      </c>
      <c r="J132" s="4">
        <v>4.13</v>
      </c>
      <c r="K132" s="4">
        <v>0</v>
      </c>
      <c r="L132" s="4">
        <v>2.82</v>
      </c>
      <c r="M132" s="4">
        <v>4.3</v>
      </c>
      <c r="N132" s="4">
        <v>4.83</v>
      </c>
      <c r="O132" s="4">
        <v>4.99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3.46</v>
      </c>
      <c r="V132" s="4">
        <v>0</v>
      </c>
      <c r="W132" s="4">
        <v>3.61</v>
      </c>
      <c r="X132" s="4">
        <v>3.11</v>
      </c>
      <c r="Y132" s="4">
        <v>3.38</v>
      </c>
    </row>
    <row r="133" spans="1:25" x14ac:dyDescent="0.25">
      <c r="A133" s="4">
        <v>2016</v>
      </c>
      <c r="B133" s="4" t="s">
        <v>49</v>
      </c>
      <c r="C133" s="4" t="s">
        <v>106</v>
      </c>
      <c r="D133" s="4" t="s">
        <v>112</v>
      </c>
      <c r="E133" s="5" t="s">
        <v>115</v>
      </c>
      <c r="F133" s="4">
        <v>0.72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5.1100000000000003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2.93</v>
      </c>
      <c r="V133" s="4">
        <v>4.63</v>
      </c>
      <c r="W133" s="4">
        <v>3.94</v>
      </c>
      <c r="X133" s="4">
        <v>3.15</v>
      </c>
      <c r="Y133" s="4">
        <v>3.34</v>
      </c>
    </row>
    <row r="134" spans="1:25" x14ac:dyDescent="0.25">
      <c r="A134" s="4">
        <v>2016</v>
      </c>
      <c r="B134" s="4" t="s">
        <v>49</v>
      </c>
      <c r="C134" s="4" t="s">
        <v>106</v>
      </c>
      <c r="D134" s="4" t="s">
        <v>112</v>
      </c>
      <c r="E134" s="5" t="s">
        <v>116</v>
      </c>
      <c r="F134" s="4">
        <v>1.1100000000000001</v>
      </c>
      <c r="G134" s="4">
        <v>3.96</v>
      </c>
      <c r="H134" s="4">
        <v>3.33</v>
      </c>
      <c r="I134" s="4">
        <v>0</v>
      </c>
      <c r="J134" s="4">
        <v>4.09</v>
      </c>
      <c r="K134" s="4">
        <v>2.9</v>
      </c>
      <c r="L134" s="4">
        <v>3.37</v>
      </c>
      <c r="M134" s="4">
        <v>4.0599999999999996</v>
      </c>
      <c r="N134" s="4">
        <v>4.49</v>
      </c>
      <c r="O134" s="4">
        <v>5.16</v>
      </c>
      <c r="P134" s="4">
        <v>3.18</v>
      </c>
      <c r="Q134" s="4">
        <v>0</v>
      </c>
      <c r="R134" s="4">
        <v>3.97</v>
      </c>
      <c r="S134" s="4">
        <v>2.76</v>
      </c>
      <c r="T134" s="4">
        <v>0</v>
      </c>
      <c r="U134" s="4">
        <v>4.34</v>
      </c>
      <c r="V134" s="4">
        <v>4.38</v>
      </c>
      <c r="W134" s="4">
        <v>3.88</v>
      </c>
      <c r="X134" s="4">
        <v>3.08</v>
      </c>
      <c r="Y134" s="4">
        <v>3.38</v>
      </c>
    </row>
    <row r="135" spans="1:25" x14ac:dyDescent="0.25">
      <c r="A135" s="4">
        <v>2016</v>
      </c>
      <c r="B135" s="4" t="s">
        <v>49</v>
      </c>
      <c r="C135" s="4" t="s">
        <v>106</v>
      </c>
      <c r="D135" s="4" t="s">
        <v>117</v>
      </c>
      <c r="E135" s="5" t="s">
        <v>118</v>
      </c>
      <c r="F135" s="4">
        <v>0.63</v>
      </c>
      <c r="G135" s="4">
        <v>0</v>
      </c>
      <c r="H135" s="4">
        <v>0</v>
      </c>
      <c r="I135" s="4">
        <v>0</v>
      </c>
      <c r="J135" s="4">
        <v>3.59</v>
      </c>
      <c r="K135" s="4">
        <v>0</v>
      </c>
      <c r="L135" s="4">
        <v>0</v>
      </c>
      <c r="M135" s="4">
        <v>3.79</v>
      </c>
      <c r="N135" s="4">
        <v>4.17</v>
      </c>
      <c r="O135" s="4">
        <v>4.42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2.71</v>
      </c>
      <c r="W135" s="4">
        <v>4</v>
      </c>
      <c r="X135" s="4">
        <v>0</v>
      </c>
      <c r="Y135" s="4">
        <v>2.57</v>
      </c>
    </row>
    <row r="136" spans="1:25" x14ac:dyDescent="0.25">
      <c r="A136" s="4">
        <v>2016</v>
      </c>
      <c r="B136" s="4" t="s">
        <v>49</v>
      </c>
      <c r="C136" s="4" t="s">
        <v>106</v>
      </c>
      <c r="D136" s="4" t="s">
        <v>117</v>
      </c>
      <c r="E136" s="5" t="s">
        <v>119</v>
      </c>
      <c r="F136" s="4">
        <v>0.89</v>
      </c>
      <c r="G136" s="4">
        <v>0</v>
      </c>
      <c r="H136" s="4">
        <v>0</v>
      </c>
      <c r="I136" s="4">
        <v>0</v>
      </c>
      <c r="J136" s="4">
        <v>3.65</v>
      </c>
      <c r="K136" s="4">
        <v>2.5299999999999998</v>
      </c>
      <c r="L136" s="4">
        <v>2.5</v>
      </c>
      <c r="M136" s="4">
        <v>3.91</v>
      </c>
      <c r="N136" s="4">
        <v>4.16</v>
      </c>
      <c r="O136" s="4">
        <v>4.45</v>
      </c>
      <c r="P136" s="4">
        <v>2.89</v>
      </c>
      <c r="Q136" s="4">
        <v>0</v>
      </c>
      <c r="R136" s="4">
        <v>3.8</v>
      </c>
      <c r="S136" s="4">
        <v>2.57</v>
      </c>
      <c r="T136" s="4">
        <v>0</v>
      </c>
      <c r="U136" s="4">
        <v>3.46</v>
      </c>
      <c r="V136" s="4">
        <v>3.73</v>
      </c>
      <c r="W136" s="4">
        <v>3.99</v>
      </c>
      <c r="X136" s="4">
        <v>2.44</v>
      </c>
      <c r="Y136" s="4">
        <v>3.27</v>
      </c>
    </row>
    <row r="137" spans="1:25" x14ac:dyDescent="0.25">
      <c r="A137" s="4">
        <v>2016</v>
      </c>
      <c r="B137" s="4" t="s">
        <v>49</v>
      </c>
      <c r="C137" s="4" t="s">
        <v>106</v>
      </c>
      <c r="D137" s="4" t="s">
        <v>117</v>
      </c>
      <c r="E137" s="5" t="s">
        <v>120</v>
      </c>
      <c r="F137" s="4">
        <v>1.1100000000000001</v>
      </c>
      <c r="G137" s="4">
        <v>3.79</v>
      </c>
      <c r="H137" s="4">
        <v>0</v>
      </c>
      <c r="I137" s="4">
        <v>0</v>
      </c>
      <c r="J137" s="4">
        <v>3.81</v>
      </c>
      <c r="K137" s="4">
        <v>2.68</v>
      </c>
      <c r="L137" s="4">
        <v>2.92</v>
      </c>
      <c r="M137" s="4">
        <v>4.0999999999999996</v>
      </c>
      <c r="N137" s="4">
        <v>4.28</v>
      </c>
      <c r="O137" s="4">
        <v>4.63</v>
      </c>
      <c r="P137" s="4">
        <v>3.02</v>
      </c>
      <c r="Q137" s="4">
        <v>0</v>
      </c>
      <c r="R137" s="4">
        <v>4</v>
      </c>
      <c r="S137" s="4">
        <v>2.6</v>
      </c>
      <c r="T137" s="4">
        <v>4.9000000000000004</v>
      </c>
      <c r="U137" s="4">
        <v>3.19</v>
      </c>
      <c r="V137" s="4">
        <v>3.53</v>
      </c>
      <c r="W137" s="4">
        <v>3.39</v>
      </c>
      <c r="X137" s="4">
        <v>2.5099999999999998</v>
      </c>
      <c r="Y137" s="4">
        <v>3.41</v>
      </c>
    </row>
    <row r="138" spans="1:25" x14ac:dyDescent="0.25">
      <c r="A138" s="4">
        <v>2016</v>
      </c>
      <c r="B138" s="4" t="s">
        <v>49</v>
      </c>
      <c r="C138" s="4" t="s">
        <v>30</v>
      </c>
      <c r="D138" s="4" t="s">
        <v>121</v>
      </c>
      <c r="E138" s="5" t="s">
        <v>122</v>
      </c>
      <c r="F138" s="4">
        <v>0.54</v>
      </c>
      <c r="G138" s="4">
        <v>3.82</v>
      </c>
      <c r="H138" s="4">
        <v>0</v>
      </c>
      <c r="I138" s="4">
        <v>0</v>
      </c>
      <c r="J138" s="4">
        <v>3.7</v>
      </c>
      <c r="K138" s="4">
        <v>2.63</v>
      </c>
      <c r="L138" s="4">
        <v>2.61</v>
      </c>
      <c r="M138" s="4">
        <v>4.0599999999999996</v>
      </c>
      <c r="N138" s="4">
        <v>4.29</v>
      </c>
      <c r="O138" s="4">
        <v>4.54</v>
      </c>
      <c r="P138" s="4">
        <v>3.52</v>
      </c>
      <c r="Q138" s="4">
        <v>0</v>
      </c>
      <c r="R138" s="4">
        <v>3.96</v>
      </c>
      <c r="S138" s="4">
        <v>0</v>
      </c>
      <c r="T138" s="4">
        <v>4.8499999999999996</v>
      </c>
      <c r="U138" s="4">
        <v>2.65</v>
      </c>
      <c r="V138" s="4">
        <v>0</v>
      </c>
      <c r="W138" s="4">
        <v>4.04</v>
      </c>
      <c r="X138" s="4">
        <v>3.96</v>
      </c>
      <c r="Y138" s="4">
        <v>3.03</v>
      </c>
    </row>
    <row r="139" spans="1:25" x14ac:dyDescent="0.25">
      <c r="A139" s="4">
        <v>2016</v>
      </c>
      <c r="B139" s="4" t="s">
        <v>49</v>
      </c>
      <c r="C139" s="4" t="s">
        <v>30</v>
      </c>
      <c r="D139" s="4" t="s">
        <v>121</v>
      </c>
      <c r="E139" s="5" t="s">
        <v>123</v>
      </c>
      <c r="F139" s="4">
        <v>0.53</v>
      </c>
      <c r="G139" s="4">
        <v>0</v>
      </c>
      <c r="H139" s="4">
        <v>0</v>
      </c>
      <c r="I139" s="4">
        <v>0</v>
      </c>
      <c r="J139" s="4">
        <v>3.71</v>
      </c>
      <c r="K139" s="4">
        <v>2.61</v>
      </c>
      <c r="L139" s="4">
        <v>2.56</v>
      </c>
      <c r="M139" s="4">
        <v>4</v>
      </c>
      <c r="N139" s="4">
        <v>4.25</v>
      </c>
      <c r="O139" s="4">
        <v>4.55</v>
      </c>
      <c r="P139" s="4">
        <v>3.17</v>
      </c>
      <c r="Q139" s="4">
        <v>0</v>
      </c>
      <c r="R139" s="4">
        <v>3.84</v>
      </c>
      <c r="S139" s="4">
        <v>0</v>
      </c>
      <c r="T139" s="4">
        <v>4.66</v>
      </c>
      <c r="U139" s="4">
        <v>3.28</v>
      </c>
      <c r="V139" s="4">
        <v>3.19</v>
      </c>
      <c r="W139" s="4">
        <v>3.02</v>
      </c>
      <c r="X139" s="4">
        <v>2.44</v>
      </c>
      <c r="Y139" s="4">
        <v>2.97</v>
      </c>
    </row>
    <row r="140" spans="1:25" x14ac:dyDescent="0.25">
      <c r="A140" s="4">
        <v>2016</v>
      </c>
      <c r="B140" s="4" t="s">
        <v>49</v>
      </c>
      <c r="C140" s="4" t="s">
        <v>30</v>
      </c>
      <c r="D140" s="4" t="s">
        <v>121</v>
      </c>
      <c r="E140" s="5" t="s">
        <v>124</v>
      </c>
      <c r="F140" s="4">
        <v>0.74</v>
      </c>
      <c r="G140" s="4">
        <v>3.77</v>
      </c>
      <c r="H140" s="4">
        <v>0</v>
      </c>
      <c r="I140" s="4">
        <v>0</v>
      </c>
      <c r="J140" s="4">
        <v>3.82</v>
      </c>
      <c r="K140" s="4">
        <v>0</v>
      </c>
      <c r="L140" s="4">
        <v>2.62</v>
      </c>
      <c r="M140" s="4">
        <v>4.0999999999999996</v>
      </c>
      <c r="N140" s="4">
        <v>4.4400000000000004</v>
      </c>
      <c r="O140" s="4">
        <v>4.82</v>
      </c>
      <c r="P140" s="4">
        <v>3.14</v>
      </c>
      <c r="Q140" s="4">
        <v>0</v>
      </c>
      <c r="R140" s="4">
        <v>3.07</v>
      </c>
      <c r="S140" s="4">
        <v>2.5299999999999998</v>
      </c>
      <c r="T140" s="4">
        <v>4.99</v>
      </c>
      <c r="U140" s="4">
        <v>2.0699999999999998</v>
      </c>
      <c r="V140" s="4">
        <v>3.94</v>
      </c>
      <c r="W140" s="4">
        <v>3.82</v>
      </c>
      <c r="X140" s="4">
        <v>2.72</v>
      </c>
      <c r="Y140" s="4">
        <v>3.06</v>
      </c>
    </row>
    <row r="141" spans="1:25" x14ac:dyDescent="0.25">
      <c r="A141" s="4">
        <v>2016</v>
      </c>
      <c r="B141" s="4" t="s">
        <v>49</v>
      </c>
      <c r="C141" s="4" t="s">
        <v>30</v>
      </c>
      <c r="D141" s="4" t="s">
        <v>91</v>
      </c>
      <c r="E141" s="5" t="s">
        <v>125</v>
      </c>
      <c r="F141" s="4">
        <v>0.56999999999999995</v>
      </c>
      <c r="G141" s="4">
        <v>0</v>
      </c>
      <c r="H141" s="4">
        <v>0</v>
      </c>
      <c r="I141" s="4">
        <v>0</v>
      </c>
      <c r="J141" s="4">
        <v>3.63</v>
      </c>
      <c r="K141" s="4">
        <v>2.5499999999999998</v>
      </c>
      <c r="L141" s="4">
        <v>2.52</v>
      </c>
      <c r="M141" s="4">
        <v>3.88</v>
      </c>
      <c r="N141" s="4">
        <v>4.16</v>
      </c>
      <c r="O141" s="4">
        <v>4.42</v>
      </c>
      <c r="P141" s="4">
        <v>3.06</v>
      </c>
      <c r="Q141" s="4">
        <v>0</v>
      </c>
      <c r="R141" s="4">
        <v>3.47</v>
      </c>
      <c r="S141" s="4">
        <v>2.46</v>
      </c>
      <c r="T141" s="4">
        <v>0</v>
      </c>
      <c r="U141" s="4">
        <v>3.75</v>
      </c>
      <c r="V141" s="4">
        <v>3.39</v>
      </c>
      <c r="W141" s="4">
        <v>3.48</v>
      </c>
      <c r="X141" s="4">
        <v>3.18</v>
      </c>
      <c r="Y141" s="4">
        <v>2.92</v>
      </c>
    </row>
    <row r="142" spans="1:25" x14ac:dyDescent="0.25">
      <c r="A142" s="4">
        <v>2016</v>
      </c>
      <c r="B142" s="4" t="s">
        <v>49</v>
      </c>
      <c r="C142" s="4" t="s">
        <v>30</v>
      </c>
      <c r="D142" s="4" t="s">
        <v>91</v>
      </c>
      <c r="E142" s="5" t="s">
        <v>126</v>
      </c>
      <c r="F142" s="4">
        <v>0.64</v>
      </c>
      <c r="G142" s="4">
        <v>3.74</v>
      </c>
      <c r="H142" s="4">
        <v>0</v>
      </c>
      <c r="I142" s="4">
        <v>0</v>
      </c>
      <c r="J142" s="4">
        <v>3.79</v>
      </c>
      <c r="K142" s="4">
        <v>0</v>
      </c>
      <c r="L142" s="4">
        <v>2.58</v>
      </c>
      <c r="M142" s="4">
        <v>3.9</v>
      </c>
      <c r="N142" s="4">
        <v>3.78</v>
      </c>
      <c r="O142" s="4">
        <v>4.45</v>
      </c>
      <c r="P142" s="4">
        <v>3.13</v>
      </c>
      <c r="Q142" s="4">
        <v>0</v>
      </c>
      <c r="R142" s="4">
        <v>3.06</v>
      </c>
      <c r="S142" s="4">
        <v>0</v>
      </c>
      <c r="T142" s="4">
        <v>0</v>
      </c>
      <c r="U142" s="4">
        <v>4.26</v>
      </c>
      <c r="V142" s="4">
        <v>0</v>
      </c>
      <c r="W142" s="4">
        <v>3.43</v>
      </c>
      <c r="X142" s="4">
        <v>0</v>
      </c>
      <c r="Y142" s="4">
        <v>0</v>
      </c>
    </row>
    <row r="143" spans="1:25" x14ac:dyDescent="0.25">
      <c r="A143" s="4">
        <v>2016</v>
      </c>
      <c r="B143" s="4" t="s">
        <v>49</v>
      </c>
      <c r="C143" s="4" t="s">
        <v>106</v>
      </c>
      <c r="D143" s="4" t="s">
        <v>127</v>
      </c>
      <c r="E143" s="5" t="s">
        <v>128</v>
      </c>
      <c r="F143" s="4">
        <v>1.2</v>
      </c>
      <c r="G143" s="4">
        <v>0</v>
      </c>
      <c r="H143" s="4">
        <v>0</v>
      </c>
      <c r="I143" s="4">
        <v>0</v>
      </c>
      <c r="J143" s="4">
        <v>3.5</v>
      </c>
      <c r="K143" s="4">
        <v>2.34</v>
      </c>
      <c r="L143" s="4">
        <v>0</v>
      </c>
      <c r="M143" s="4">
        <v>3.61</v>
      </c>
      <c r="N143" s="4">
        <v>0</v>
      </c>
      <c r="O143" s="4">
        <v>4.42</v>
      </c>
      <c r="P143" s="4">
        <v>2.86</v>
      </c>
      <c r="Q143" s="4">
        <v>0</v>
      </c>
      <c r="R143" s="4">
        <v>3.52</v>
      </c>
      <c r="S143" s="4">
        <v>0</v>
      </c>
      <c r="T143" s="4">
        <v>0</v>
      </c>
      <c r="U143" s="4">
        <v>3.87</v>
      </c>
      <c r="V143" s="4">
        <v>4.05</v>
      </c>
      <c r="W143" s="4">
        <v>3.17</v>
      </c>
      <c r="X143" s="4">
        <v>2.66</v>
      </c>
      <c r="Y143" s="4">
        <v>2.62</v>
      </c>
    </row>
    <row r="144" spans="1:25" x14ac:dyDescent="0.25">
      <c r="A144" s="4">
        <v>2016</v>
      </c>
      <c r="B144" s="4" t="s">
        <v>49</v>
      </c>
      <c r="C144" s="4" t="s">
        <v>106</v>
      </c>
      <c r="D144" s="4" t="s">
        <v>127</v>
      </c>
      <c r="E144" s="5" t="s">
        <v>129</v>
      </c>
      <c r="F144" s="4">
        <v>1.23</v>
      </c>
      <c r="G144" s="4">
        <v>0</v>
      </c>
      <c r="H144" s="4">
        <v>3.15</v>
      </c>
      <c r="I144" s="4">
        <v>0</v>
      </c>
      <c r="J144" s="4">
        <v>0</v>
      </c>
      <c r="K144" s="4">
        <v>2.54</v>
      </c>
      <c r="L144" s="4">
        <v>2.52</v>
      </c>
      <c r="M144" s="4">
        <v>3.82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4.8600000000000003</v>
      </c>
      <c r="V144" s="4">
        <v>4.26</v>
      </c>
      <c r="W144" s="4">
        <v>3.39</v>
      </c>
      <c r="X144" s="4">
        <v>2.8</v>
      </c>
      <c r="Y144" s="4">
        <v>3</v>
      </c>
    </row>
    <row r="145" spans="1:25" x14ac:dyDescent="0.25">
      <c r="A145" s="4">
        <v>2016</v>
      </c>
      <c r="B145" s="4" t="s">
        <v>49</v>
      </c>
      <c r="C145" s="4" t="s">
        <v>106</v>
      </c>
      <c r="D145" s="4" t="s">
        <v>107</v>
      </c>
      <c r="E145" s="5" t="s">
        <v>130</v>
      </c>
      <c r="F145" s="4">
        <v>0.45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4.66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3.14</v>
      </c>
      <c r="V145" s="4">
        <v>0</v>
      </c>
      <c r="W145" s="4">
        <v>3.87</v>
      </c>
      <c r="X145" s="4">
        <v>2.5099999999999998</v>
      </c>
      <c r="Y145" s="4">
        <v>3.01</v>
      </c>
    </row>
    <row r="146" spans="1:25" x14ac:dyDescent="0.25">
      <c r="A146" s="4">
        <v>2016</v>
      </c>
      <c r="B146" s="4" t="s">
        <v>49</v>
      </c>
      <c r="C146" s="4" t="s">
        <v>106</v>
      </c>
      <c r="D146" s="4" t="s">
        <v>107</v>
      </c>
      <c r="E146" s="5" t="s">
        <v>131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5.04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3.25</v>
      </c>
    </row>
    <row r="147" spans="1:25" x14ac:dyDescent="0.25">
      <c r="A147" s="4">
        <v>2016</v>
      </c>
      <c r="B147" s="4" t="s">
        <v>49</v>
      </c>
      <c r="C147" s="4" t="s">
        <v>106</v>
      </c>
      <c r="D147" s="4" t="s">
        <v>133</v>
      </c>
      <c r="E147" s="5" t="s">
        <v>134</v>
      </c>
      <c r="F147" s="4">
        <v>0.97</v>
      </c>
      <c r="G147" s="4">
        <v>0</v>
      </c>
      <c r="H147" s="4">
        <v>0</v>
      </c>
      <c r="I147" s="4">
        <v>0</v>
      </c>
      <c r="J147" s="4">
        <v>3.84</v>
      </c>
      <c r="K147" s="4">
        <v>2.95</v>
      </c>
      <c r="L147" s="4">
        <v>3.35</v>
      </c>
      <c r="M147" s="4">
        <v>4.1100000000000003</v>
      </c>
      <c r="N147" s="4">
        <v>4.58</v>
      </c>
      <c r="O147" s="4">
        <v>4.88</v>
      </c>
      <c r="P147" s="4">
        <v>3.22</v>
      </c>
      <c r="Q147" s="4">
        <v>0</v>
      </c>
      <c r="R147" s="4">
        <v>4.0599999999999996</v>
      </c>
      <c r="S147" s="4">
        <v>2.76</v>
      </c>
      <c r="T147" s="4">
        <v>5.2</v>
      </c>
      <c r="U147" s="4">
        <v>3.34</v>
      </c>
      <c r="V147" s="4">
        <v>4.6100000000000003</v>
      </c>
      <c r="W147" s="4">
        <v>3.75</v>
      </c>
      <c r="X147" s="4">
        <v>3.14</v>
      </c>
      <c r="Y147" s="4">
        <v>3.29</v>
      </c>
    </row>
    <row r="148" spans="1:25" x14ac:dyDescent="0.25">
      <c r="A148" s="4">
        <v>2016</v>
      </c>
      <c r="B148" s="4" t="s">
        <v>49</v>
      </c>
      <c r="C148" s="4" t="s">
        <v>106</v>
      </c>
      <c r="D148" s="4" t="s">
        <v>133</v>
      </c>
      <c r="E148" s="5" t="s">
        <v>135</v>
      </c>
      <c r="F148" s="4">
        <v>0.98</v>
      </c>
      <c r="G148" s="4">
        <v>4</v>
      </c>
      <c r="H148" s="4">
        <v>0</v>
      </c>
      <c r="I148" s="4">
        <v>0</v>
      </c>
      <c r="J148" s="4">
        <v>4</v>
      </c>
      <c r="K148" s="4">
        <v>0</v>
      </c>
      <c r="L148" s="4">
        <v>0</v>
      </c>
      <c r="M148" s="4">
        <v>4.21</v>
      </c>
      <c r="N148" s="4">
        <v>4.82</v>
      </c>
      <c r="O148" s="4">
        <v>5.3</v>
      </c>
      <c r="P148" s="4">
        <v>0</v>
      </c>
      <c r="Q148" s="4">
        <v>0</v>
      </c>
      <c r="R148" s="4">
        <v>3.91</v>
      </c>
      <c r="S148" s="4">
        <v>0</v>
      </c>
      <c r="T148" s="4">
        <v>0</v>
      </c>
      <c r="U148" s="4">
        <v>0</v>
      </c>
      <c r="V148" s="4">
        <v>4.18</v>
      </c>
      <c r="W148" s="4">
        <v>4.0599999999999996</v>
      </c>
      <c r="X148" s="4">
        <v>0</v>
      </c>
      <c r="Y148" s="4">
        <v>0</v>
      </c>
    </row>
    <row r="149" spans="1:25" x14ac:dyDescent="0.25">
      <c r="A149" s="4">
        <v>2016</v>
      </c>
      <c r="B149" s="4" t="s">
        <v>49</v>
      </c>
      <c r="C149" s="4" t="s">
        <v>106</v>
      </c>
      <c r="D149" s="4" t="s">
        <v>136</v>
      </c>
      <c r="E149" s="5" t="s">
        <v>137</v>
      </c>
      <c r="F149" s="4">
        <v>0.99</v>
      </c>
      <c r="G149" s="4">
        <v>0</v>
      </c>
      <c r="H149" s="4">
        <v>0</v>
      </c>
      <c r="I149" s="4">
        <v>0</v>
      </c>
      <c r="J149" s="4">
        <v>3.79</v>
      </c>
      <c r="K149" s="4">
        <v>2.63</v>
      </c>
      <c r="L149" s="4">
        <v>0</v>
      </c>
      <c r="M149" s="4">
        <v>3.95</v>
      </c>
      <c r="N149" s="4">
        <v>4.42</v>
      </c>
      <c r="O149" s="4">
        <v>0</v>
      </c>
      <c r="P149" s="4">
        <v>3.08</v>
      </c>
      <c r="Q149" s="4">
        <v>0</v>
      </c>
      <c r="R149" s="4">
        <v>3.48</v>
      </c>
      <c r="S149" s="4">
        <v>2.72</v>
      </c>
      <c r="T149" s="4">
        <v>0</v>
      </c>
      <c r="U149" s="4">
        <v>0</v>
      </c>
      <c r="V149" s="4">
        <v>3.95</v>
      </c>
      <c r="W149" s="4">
        <v>3.3</v>
      </c>
      <c r="X149" s="4">
        <v>2.91</v>
      </c>
      <c r="Y149" s="4">
        <v>3.15</v>
      </c>
    </row>
    <row r="150" spans="1:25" x14ac:dyDescent="0.25">
      <c r="A150" s="4">
        <v>2016</v>
      </c>
      <c r="B150" s="4" t="s">
        <v>49</v>
      </c>
      <c r="C150" s="4" t="s">
        <v>39</v>
      </c>
      <c r="D150" s="4" t="s">
        <v>138</v>
      </c>
      <c r="E150" s="5" t="s">
        <v>139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3.4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3.7</v>
      </c>
      <c r="V150" s="4">
        <v>0</v>
      </c>
      <c r="W150" s="4">
        <v>0</v>
      </c>
      <c r="X150" s="4">
        <v>0</v>
      </c>
      <c r="Y150" s="4">
        <v>0</v>
      </c>
    </row>
    <row r="151" spans="1:25" x14ac:dyDescent="0.25">
      <c r="A151" s="4">
        <v>2016</v>
      </c>
      <c r="B151" s="4" t="s">
        <v>49</v>
      </c>
      <c r="C151" s="4" t="s">
        <v>39</v>
      </c>
      <c r="D151" s="4" t="s">
        <v>138</v>
      </c>
      <c r="E151" s="5" t="s">
        <v>140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3.09</v>
      </c>
      <c r="O151" s="4">
        <v>3.61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</row>
    <row r="152" spans="1:25" x14ac:dyDescent="0.25">
      <c r="A152" s="4">
        <v>2016</v>
      </c>
      <c r="B152" s="4" t="s">
        <v>49</v>
      </c>
      <c r="C152" s="4" t="s">
        <v>59</v>
      </c>
      <c r="D152" s="4" t="s">
        <v>60</v>
      </c>
      <c r="E152" s="5" t="s">
        <v>141</v>
      </c>
      <c r="F152" s="4">
        <v>0.46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3.41</v>
      </c>
      <c r="N152" s="4">
        <v>0</v>
      </c>
      <c r="O152" s="4">
        <v>3.76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2.93</v>
      </c>
      <c r="V152" s="4">
        <v>0</v>
      </c>
      <c r="W152" s="4">
        <v>3.11</v>
      </c>
      <c r="X152" s="4">
        <v>2.41</v>
      </c>
      <c r="Y152" s="4">
        <v>2.2999999999999998</v>
      </c>
    </row>
    <row r="153" spans="1:25" x14ac:dyDescent="0.25">
      <c r="A153" s="4">
        <v>2016</v>
      </c>
      <c r="B153" s="4" t="s">
        <v>49</v>
      </c>
      <c r="C153" s="4" t="s">
        <v>59</v>
      </c>
      <c r="D153" s="4" t="s">
        <v>60</v>
      </c>
      <c r="E153" s="5" t="s">
        <v>142</v>
      </c>
      <c r="F153" s="4">
        <v>0.68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3.02</v>
      </c>
      <c r="N153" s="4">
        <v>0</v>
      </c>
      <c r="O153" s="4">
        <v>3.65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2.39</v>
      </c>
      <c r="V153" s="4">
        <v>0</v>
      </c>
      <c r="W153" s="4">
        <v>2.89</v>
      </c>
      <c r="X153" s="4">
        <v>2.5499999999999998</v>
      </c>
      <c r="Y153" s="4">
        <v>2.27</v>
      </c>
    </row>
    <row r="154" spans="1:25" x14ac:dyDescent="0.25">
      <c r="A154" s="4">
        <v>2016</v>
      </c>
      <c r="B154" s="4" t="s">
        <v>49</v>
      </c>
      <c r="C154" s="4" t="s">
        <v>26</v>
      </c>
      <c r="D154" s="4" t="s">
        <v>54</v>
      </c>
      <c r="E154" s="5" t="s">
        <v>143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3.32</v>
      </c>
      <c r="N154" s="4">
        <v>0</v>
      </c>
      <c r="O154" s="4">
        <v>3.91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3.89</v>
      </c>
      <c r="V154" s="4">
        <v>0</v>
      </c>
      <c r="W154" s="4">
        <v>3.47</v>
      </c>
      <c r="X154" s="4">
        <v>2.42</v>
      </c>
      <c r="Y154" s="4">
        <v>2.36</v>
      </c>
    </row>
    <row r="155" spans="1:25" x14ac:dyDescent="0.25">
      <c r="A155" s="4">
        <v>2016</v>
      </c>
      <c r="B155" s="4" t="s">
        <v>49</v>
      </c>
      <c r="C155" s="4" t="s">
        <v>26</v>
      </c>
      <c r="D155" s="4" t="s">
        <v>54</v>
      </c>
      <c r="E155" s="5" t="s">
        <v>144</v>
      </c>
      <c r="F155" s="4">
        <v>0.49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3.35</v>
      </c>
      <c r="N155" s="4">
        <v>3.54</v>
      </c>
      <c r="O155" s="4">
        <v>3.94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3.41</v>
      </c>
      <c r="V155" s="4">
        <v>0</v>
      </c>
      <c r="W155" s="4">
        <v>3.65</v>
      </c>
      <c r="X155" s="4">
        <v>2.59</v>
      </c>
      <c r="Y155" s="4">
        <v>2.54</v>
      </c>
    </row>
    <row r="156" spans="1:25" x14ac:dyDescent="0.25">
      <c r="A156" s="4">
        <v>2016</v>
      </c>
      <c r="B156" s="4" t="s">
        <v>49</v>
      </c>
      <c r="C156" s="4" t="s">
        <v>26</v>
      </c>
      <c r="D156" s="4" t="s">
        <v>54</v>
      </c>
      <c r="E156" s="5" t="s">
        <v>145</v>
      </c>
      <c r="F156" s="4">
        <v>0.56000000000000005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3.25</v>
      </c>
      <c r="N156" s="4">
        <v>0</v>
      </c>
      <c r="O156" s="4">
        <v>3.86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3.25</v>
      </c>
      <c r="V156" s="4">
        <v>0</v>
      </c>
      <c r="W156" s="4">
        <v>3.06</v>
      </c>
      <c r="X156" s="4">
        <v>2.37</v>
      </c>
      <c r="Y156" s="4">
        <v>2.59</v>
      </c>
    </row>
    <row r="157" spans="1:25" x14ac:dyDescent="0.25">
      <c r="A157" s="4">
        <v>2016</v>
      </c>
      <c r="B157" s="4" t="s">
        <v>49</v>
      </c>
      <c r="C157" s="4" t="s">
        <v>26</v>
      </c>
      <c r="D157" s="4" t="s">
        <v>54</v>
      </c>
      <c r="E157" s="5" t="s">
        <v>146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3.18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2.35</v>
      </c>
      <c r="Y157" s="4">
        <v>2.33</v>
      </c>
    </row>
    <row r="158" spans="1:25" x14ac:dyDescent="0.25">
      <c r="A158" s="4">
        <v>2016</v>
      </c>
      <c r="B158" s="4" t="s">
        <v>49</v>
      </c>
      <c r="C158" s="4" t="s">
        <v>26</v>
      </c>
      <c r="D158" s="4" t="s">
        <v>54</v>
      </c>
      <c r="E158" s="5" t="s">
        <v>147</v>
      </c>
      <c r="F158" s="4">
        <v>0.44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3.27</v>
      </c>
      <c r="N158" s="4">
        <v>0</v>
      </c>
      <c r="O158" s="4">
        <v>3.55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2.4500000000000002</v>
      </c>
      <c r="V158" s="4">
        <v>0</v>
      </c>
      <c r="W158" s="4">
        <v>3.15</v>
      </c>
      <c r="X158" s="4">
        <v>2.42</v>
      </c>
      <c r="Y158" s="4">
        <v>2.33</v>
      </c>
    </row>
    <row r="159" spans="1:25" x14ac:dyDescent="0.25">
      <c r="A159" s="4">
        <v>2016</v>
      </c>
      <c r="B159" s="4" t="s">
        <v>49</v>
      </c>
      <c r="C159" s="4" t="s">
        <v>26</v>
      </c>
      <c r="D159" s="4" t="s">
        <v>54</v>
      </c>
      <c r="E159" s="5" t="s">
        <v>148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3</v>
      </c>
      <c r="X159" s="4">
        <v>2.25</v>
      </c>
      <c r="Y159" s="4">
        <v>2.3199999999999998</v>
      </c>
    </row>
    <row r="160" spans="1:25" x14ac:dyDescent="0.25">
      <c r="A160" s="4">
        <v>2016</v>
      </c>
      <c r="B160" s="4" t="s">
        <v>49</v>
      </c>
      <c r="C160" s="4" t="s">
        <v>26</v>
      </c>
      <c r="D160" s="4" t="s">
        <v>54</v>
      </c>
      <c r="E160" s="5" t="s">
        <v>149</v>
      </c>
      <c r="F160" s="4">
        <v>0.53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3.22</v>
      </c>
      <c r="N160" s="4">
        <v>0</v>
      </c>
      <c r="O160" s="4">
        <v>3.64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2.2799999999999998</v>
      </c>
      <c r="V160" s="4">
        <v>0</v>
      </c>
      <c r="W160" s="4">
        <v>3.15</v>
      </c>
      <c r="X160" s="4">
        <v>1.97</v>
      </c>
      <c r="Y160" s="4">
        <v>2.2400000000000002</v>
      </c>
    </row>
    <row r="161" spans="1:25" x14ac:dyDescent="0.25">
      <c r="A161" s="4">
        <v>2016</v>
      </c>
      <c r="B161" s="4" t="s">
        <v>76</v>
      </c>
      <c r="C161" s="4" t="s">
        <v>77</v>
      </c>
      <c r="D161" s="4" t="s">
        <v>78</v>
      </c>
      <c r="E161" s="5" t="s">
        <v>150</v>
      </c>
      <c r="F161" s="4">
        <v>1.04</v>
      </c>
      <c r="G161" s="4">
        <v>0</v>
      </c>
      <c r="H161" s="4">
        <v>0</v>
      </c>
      <c r="I161" s="4">
        <v>0</v>
      </c>
      <c r="J161" s="4">
        <v>0</v>
      </c>
      <c r="K161" s="4">
        <v>1.4</v>
      </c>
      <c r="L161" s="4">
        <v>0</v>
      </c>
      <c r="M161" s="4">
        <v>0</v>
      </c>
      <c r="N161" s="4">
        <v>2.99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1.31</v>
      </c>
      <c r="V161" s="4">
        <v>0</v>
      </c>
      <c r="W161" s="4">
        <v>0</v>
      </c>
      <c r="X161" s="4">
        <v>2.38</v>
      </c>
      <c r="Y161" s="4">
        <v>1.96</v>
      </c>
    </row>
    <row r="162" spans="1:25" x14ac:dyDescent="0.25">
      <c r="A162" s="4">
        <v>2016</v>
      </c>
      <c r="B162" s="4" t="s">
        <v>76</v>
      </c>
      <c r="C162" s="4" t="s">
        <v>77</v>
      </c>
      <c r="D162" s="4" t="s">
        <v>78</v>
      </c>
      <c r="E162" s="5" t="s">
        <v>151</v>
      </c>
      <c r="F162" s="4">
        <v>1.1000000000000001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2.0099999999999998</v>
      </c>
      <c r="N162" s="4">
        <v>2.96</v>
      </c>
      <c r="O162" s="4">
        <v>3.53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1.4</v>
      </c>
      <c r="V162" s="4">
        <v>0</v>
      </c>
      <c r="W162" s="4">
        <v>0</v>
      </c>
      <c r="X162" s="4">
        <v>2.4</v>
      </c>
      <c r="Y162" s="4">
        <v>2.15</v>
      </c>
    </row>
    <row r="163" spans="1:25" x14ac:dyDescent="0.25">
      <c r="A163" s="4">
        <v>2016</v>
      </c>
      <c r="B163" s="4" t="s">
        <v>76</v>
      </c>
      <c r="C163" s="4" t="s">
        <v>77</v>
      </c>
      <c r="D163" s="4" t="s">
        <v>78</v>
      </c>
      <c r="E163" s="5" t="s">
        <v>152</v>
      </c>
      <c r="F163" s="4">
        <v>0.99</v>
      </c>
      <c r="G163" s="4">
        <v>0</v>
      </c>
      <c r="H163" s="4">
        <v>0</v>
      </c>
      <c r="I163" s="4">
        <v>0</v>
      </c>
      <c r="J163" s="4">
        <v>0</v>
      </c>
      <c r="K163" s="4">
        <v>1.52</v>
      </c>
      <c r="L163" s="4">
        <v>0</v>
      </c>
      <c r="M163" s="4">
        <v>2.17</v>
      </c>
      <c r="N163" s="4">
        <v>3.8</v>
      </c>
      <c r="O163" s="4">
        <v>3.76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1.54</v>
      </c>
      <c r="V163" s="4">
        <v>0</v>
      </c>
      <c r="W163" s="4">
        <v>0</v>
      </c>
      <c r="X163" s="4">
        <v>2.96</v>
      </c>
      <c r="Y163" s="4">
        <v>2.2999999999999998</v>
      </c>
    </row>
    <row r="164" spans="1:25" x14ac:dyDescent="0.25">
      <c r="A164" s="4">
        <v>2016</v>
      </c>
      <c r="B164" s="4" t="s">
        <v>76</v>
      </c>
      <c r="C164" s="4" t="s">
        <v>77</v>
      </c>
      <c r="D164" s="4" t="s">
        <v>78</v>
      </c>
      <c r="E164" s="5" t="s">
        <v>153</v>
      </c>
      <c r="F164" s="4">
        <v>1.2</v>
      </c>
      <c r="G164" s="4">
        <v>0</v>
      </c>
      <c r="H164" s="4">
        <v>0</v>
      </c>
      <c r="I164" s="4">
        <v>0</v>
      </c>
      <c r="J164" s="4">
        <v>0</v>
      </c>
      <c r="K164" s="4">
        <v>1.65</v>
      </c>
      <c r="L164" s="4">
        <v>0</v>
      </c>
      <c r="M164" s="4">
        <v>2.38</v>
      </c>
      <c r="N164" s="4">
        <v>4.1100000000000003</v>
      </c>
      <c r="O164" s="4">
        <v>0</v>
      </c>
      <c r="P164" s="4">
        <v>0</v>
      </c>
      <c r="Q164" s="4">
        <v>0</v>
      </c>
      <c r="R164" s="4">
        <v>0</v>
      </c>
      <c r="S164" s="4">
        <v>2.9</v>
      </c>
      <c r="T164" s="4">
        <v>0</v>
      </c>
      <c r="U164" s="4">
        <v>1.65</v>
      </c>
      <c r="V164" s="4">
        <v>0</v>
      </c>
      <c r="W164" s="4">
        <v>2.97</v>
      </c>
      <c r="X164" s="4">
        <v>2.72</v>
      </c>
      <c r="Y164" s="4">
        <v>2.75</v>
      </c>
    </row>
    <row r="165" spans="1:25" x14ac:dyDescent="0.25">
      <c r="A165" s="4">
        <v>2016</v>
      </c>
      <c r="B165" s="4" t="s">
        <v>76</v>
      </c>
      <c r="C165" s="4" t="s">
        <v>77</v>
      </c>
      <c r="D165" s="4" t="s">
        <v>78</v>
      </c>
      <c r="E165" s="5" t="s">
        <v>154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1.1499999999999999</v>
      </c>
      <c r="V165" s="4">
        <v>0</v>
      </c>
      <c r="W165" s="4">
        <v>0</v>
      </c>
      <c r="X165" s="4">
        <v>0</v>
      </c>
      <c r="Y165" s="4">
        <v>0</v>
      </c>
    </row>
    <row r="166" spans="1:25" x14ac:dyDescent="0.25">
      <c r="A166" s="4">
        <v>2016</v>
      </c>
      <c r="B166" s="4" t="s">
        <v>76</v>
      </c>
      <c r="C166" s="4" t="s">
        <v>77</v>
      </c>
      <c r="D166" s="4" t="s">
        <v>78</v>
      </c>
      <c r="E166" s="5" t="s">
        <v>155</v>
      </c>
      <c r="F166" s="4">
        <v>1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2.2599999999999998</v>
      </c>
    </row>
    <row r="167" spans="1:25" x14ac:dyDescent="0.25">
      <c r="A167" s="4">
        <v>2016</v>
      </c>
      <c r="B167" s="4" t="s">
        <v>76</v>
      </c>
      <c r="C167" s="4" t="s">
        <v>77</v>
      </c>
      <c r="D167" s="4" t="s">
        <v>78</v>
      </c>
      <c r="E167" s="5" t="s">
        <v>156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2.87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1.74</v>
      </c>
      <c r="V167" s="4">
        <v>0</v>
      </c>
      <c r="W167" s="4">
        <v>0</v>
      </c>
      <c r="X167" s="4">
        <v>0</v>
      </c>
      <c r="Y167" s="4">
        <v>2.9</v>
      </c>
    </row>
    <row r="168" spans="1:25" x14ac:dyDescent="0.25">
      <c r="A168" s="4">
        <v>2016</v>
      </c>
      <c r="B168" s="4" t="s">
        <v>76</v>
      </c>
      <c r="C168" s="4" t="s">
        <v>77</v>
      </c>
      <c r="D168" s="4" t="s">
        <v>78</v>
      </c>
      <c r="E168" s="5" t="s">
        <v>157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4.32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2.81</v>
      </c>
      <c r="X168" s="4">
        <v>0</v>
      </c>
      <c r="Y168" s="4">
        <v>2.54</v>
      </c>
    </row>
    <row r="169" spans="1:25" x14ac:dyDescent="0.25">
      <c r="A169" s="4">
        <v>2016</v>
      </c>
      <c r="B169" s="4" t="s">
        <v>76</v>
      </c>
      <c r="C169" s="4" t="s">
        <v>77</v>
      </c>
      <c r="D169" s="4" t="s">
        <v>78</v>
      </c>
      <c r="E169" s="5" t="s">
        <v>158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2.72</v>
      </c>
      <c r="N169" s="4">
        <v>4.1399999999999997</v>
      </c>
      <c r="O169" s="4">
        <v>4.29</v>
      </c>
      <c r="P169" s="4">
        <v>0</v>
      </c>
      <c r="Q169" s="4">
        <v>0</v>
      </c>
      <c r="R169" s="4">
        <v>0</v>
      </c>
      <c r="S169" s="4">
        <v>2.89</v>
      </c>
      <c r="T169" s="4">
        <v>0</v>
      </c>
      <c r="U169" s="4">
        <v>1.68</v>
      </c>
      <c r="V169" s="4">
        <v>0</v>
      </c>
      <c r="W169" s="4">
        <v>0</v>
      </c>
      <c r="X169" s="4">
        <v>2.68</v>
      </c>
      <c r="Y169" s="4">
        <v>2.78</v>
      </c>
    </row>
    <row r="170" spans="1:25" x14ac:dyDescent="0.25">
      <c r="A170" s="4">
        <v>2016</v>
      </c>
      <c r="B170" s="4" t="s">
        <v>76</v>
      </c>
      <c r="C170" s="4" t="s">
        <v>77</v>
      </c>
      <c r="D170" s="4" t="s">
        <v>78</v>
      </c>
      <c r="E170" s="5" t="s">
        <v>159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1.82</v>
      </c>
    </row>
    <row r="171" spans="1:25" x14ac:dyDescent="0.25">
      <c r="A171" s="4">
        <v>2016</v>
      </c>
      <c r="B171" s="4" t="s">
        <v>76</v>
      </c>
      <c r="C171" s="4" t="s">
        <v>77</v>
      </c>
      <c r="D171" s="4" t="s">
        <v>78</v>
      </c>
      <c r="E171" s="5" t="s">
        <v>160</v>
      </c>
      <c r="F171" s="4">
        <v>0.94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1.78</v>
      </c>
      <c r="N171" s="4">
        <v>0</v>
      </c>
      <c r="O171" s="4">
        <v>3.13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1.19</v>
      </c>
      <c r="V171" s="4">
        <v>0</v>
      </c>
      <c r="W171" s="4">
        <v>0</v>
      </c>
      <c r="X171" s="4">
        <v>0</v>
      </c>
      <c r="Y171" s="4">
        <v>2.14</v>
      </c>
    </row>
    <row r="172" spans="1:25" x14ac:dyDescent="0.25">
      <c r="A172" s="4">
        <v>2016</v>
      </c>
      <c r="B172" s="4" t="s">
        <v>76</v>
      </c>
      <c r="C172" s="4" t="s">
        <v>77</v>
      </c>
      <c r="D172" s="4" t="s">
        <v>78</v>
      </c>
      <c r="E172" s="5" t="s">
        <v>161</v>
      </c>
      <c r="F172" s="4">
        <v>0.53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1.26</v>
      </c>
      <c r="V172" s="4">
        <v>0</v>
      </c>
      <c r="W172" s="4">
        <v>0</v>
      </c>
      <c r="X172" s="4">
        <v>0</v>
      </c>
      <c r="Y172" s="4">
        <v>0</v>
      </c>
    </row>
    <row r="173" spans="1:25" x14ac:dyDescent="0.25">
      <c r="A173" s="4">
        <v>2016</v>
      </c>
      <c r="B173" s="4" t="s">
        <v>76</v>
      </c>
      <c r="C173" s="4" t="s">
        <v>77</v>
      </c>
      <c r="D173" s="4" t="s">
        <v>78</v>
      </c>
      <c r="E173" s="5" t="s">
        <v>162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1.36</v>
      </c>
      <c r="V173" s="4">
        <v>0</v>
      </c>
      <c r="W173" s="4">
        <v>0</v>
      </c>
      <c r="X173" s="4">
        <v>0</v>
      </c>
      <c r="Y173" s="4">
        <v>0</v>
      </c>
    </row>
    <row r="174" spans="1:25" x14ac:dyDescent="0.25">
      <c r="A174" s="4">
        <v>2016</v>
      </c>
      <c r="B174" s="4" t="s">
        <v>76</v>
      </c>
      <c r="C174" s="4" t="s">
        <v>77</v>
      </c>
      <c r="D174" s="4" t="s">
        <v>78</v>
      </c>
      <c r="E174" s="5" t="s">
        <v>163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2.06</v>
      </c>
      <c r="N174" s="4">
        <v>0</v>
      </c>
      <c r="O174" s="4">
        <v>2.88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1.29</v>
      </c>
      <c r="V174" s="4">
        <v>0</v>
      </c>
      <c r="W174" s="4">
        <v>2.13</v>
      </c>
      <c r="X174" s="4">
        <v>0</v>
      </c>
      <c r="Y174" s="4">
        <v>2.21</v>
      </c>
    </row>
    <row r="175" spans="1:25" x14ac:dyDescent="0.25">
      <c r="A175" s="4">
        <v>2016</v>
      </c>
      <c r="B175" s="4" t="s">
        <v>76</v>
      </c>
      <c r="C175" s="4" t="s">
        <v>77</v>
      </c>
      <c r="D175" s="4" t="s">
        <v>78</v>
      </c>
      <c r="E175" s="5" t="s">
        <v>164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1.68</v>
      </c>
      <c r="N175" s="4">
        <v>0</v>
      </c>
      <c r="O175" s="4">
        <v>2.21</v>
      </c>
      <c r="P175" s="4">
        <v>0</v>
      </c>
      <c r="Q175" s="4">
        <v>0</v>
      </c>
      <c r="R175" s="4">
        <v>0.8</v>
      </c>
      <c r="S175" s="4">
        <v>0</v>
      </c>
      <c r="T175" s="4">
        <v>0</v>
      </c>
      <c r="U175" s="4">
        <v>1.03</v>
      </c>
      <c r="V175" s="4">
        <v>0</v>
      </c>
      <c r="W175" s="4">
        <v>1.88</v>
      </c>
      <c r="X175" s="4">
        <v>0</v>
      </c>
      <c r="Y175" s="4">
        <v>1.46</v>
      </c>
    </row>
    <row r="176" spans="1:25" x14ac:dyDescent="0.25">
      <c r="A176" s="4">
        <v>2016</v>
      </c>
      <c r="B176" s="4" t="s">
        <v>76</v>
      </c>
      <c r="C176" s="4" t="s">
        <v>77</v>
      </c>
      <c r="D176" s="4" t="s">
        <v>78</v>
      </c>
      <c r="E176" s="5" t="s">
        <v>165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1.47</v>
      </c>
      <c r="V176" s="4">
        <v>0</v>
      </c>
      <c r="W176" s="4">
        <v>2.65</v>
      </c>
      <c r="X176" s="4">
        <v>2.39</v>
      </c>
      <c r="Y176" s="4">
        <v>0</v>
      </c>
    </row>
    <row r="177" spans="1:25" x14ac:dyDescent="0.25">
      <c r="A177" s="4">
        <v>2016</v>
      </c>
      <c r="B177" s="4" t="s">
        <v>76</v>
      </c>
      <c r="C177" s="4" t="s">
        <v>77</v>
      </c>
      <c r="D177" s="4" t="s">
        <v>78</v>
      </c>
      <c r="E177" s="5" t="s">
        <v>166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2.2400000000000002</v>
      </c>
      <c r="N177" s="4">
        <v>0</v>
      </c>
      <c r="O177" s="4">
        <v>3.72</v>
      </c>
      <c r="P177" s="4">
        <v>1.95</v>
      </c>
      <c r="Q177" s="4">
        <v>0</v>
      </c>
      <c r="R177" s="4">
        <v>0</v>
      </c>
      <c r="S177" s="4">
        <v>0</v>
      </c>
      <c r="T177" s="4">
        <v>0</v>
      </c>
      <c r="U177" s="4">
        <v>1.51</v>
      </c>
      <c r="V177" s="4">
        <v>0</v>
      </c>
      <c r="W177" s="4">
        <v>3.07</v>
      </c>
      <c r="X177" s="4">
        <v>2.69</v>
      </c>
      <c r="Y177" s="4">
        <v>2.33</v>
      </c>
    </row>
    <row r="178" spans="1:25" x14ac:dyDescent="0.25">
      <c r="A178" s="4">
        <v>2016</v>
      </c>
      <c r="B178" s="4" t="s">
        <v>76</v>
      </c>
      <c r="C178" s="4" t="s">
        <v>77</v>
      </c>
      <c r="D178" s="4" t="s">
        <v>78</v>
      </c>
      <c r="E178" s="5" t="s">
        <v>167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3.78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1.54</v>
      </c>
      <c r="V178" s="4">
        <v>0</v>
      </c>
      <c r="W178" s="4">
        <v>3.1</v>
      </c>
      <c r="X178" s="4">
        <v>0</v>
      </c>
      <c r="Y178" s="4">
        <v>2.4500000000000002</v>
      </c>
    </row>
    <row r="179" spans="1:25" x14ac:dyDescent="0.25">
      <c r="A179" s="4">
        <v>2016</v>
      </c>
      <c r="B179" s="4" t="s">
        <v>76</v>
      </c>
      <c r="C179" s="4" t="s">
        <v>77</v>
      </c>
      <c r="D179" s="4" t="s">
        <v>78</v>
      </c>
      <c r="E179" s="5" t="s">
        <v>168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2.31</v>
      </c>
      <c r="N179" s="4">
        <v>0</v>
      </c>
      <c r="O179" s="4">
        <v>3.65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1.6</v>
      </c>
      <c r="V179" s="4">
        <v>0</v>
      </c>
      <c r="W179" s="4">
        <v>2.78</v>
      </c>
      <c r="X179" s="4">
        <v>2.54</v>
      </c>
      <c r="Y179" s="4">
        <v>2.1800000000000002</v>
      </c>
    </row>
    <row r="180" spans="1:25" x14ac:dyDescent="0.25">
      <c r="A180" s="4">
        <v>2016</v>
      </c>
      <c r="B180" s="4" t="s">
        <v>76</v>
      </c>
      <c r="C180" s="4" t="s">
        <v>77</v>
      </c>
      <c r="D180" s="4" t="s">
        <v>183</v>
      </c>
      <c r="E180" s="6" t="s">
        <v>184</v>
      </c>
      <c r="F180" s="4">
        <v>1.1100000000000001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2.62</v>
      </c>
      <c r="N180" s="4">
        <v>4.87</v>
      </c>
      <c r="O180" s="4">
        <v>4.91</v>
      </c>
      <c r="P180" s="4">
        <v>0</v>
      </c>
      <c r="Q180" s="4">
        <v>0</v>
      </c>
      <c r="R180" s="4">
        <v>1.82</v>
      </c>
      <c r="S180" s="4">
        <v>0</v>
      </c>
      <c r="T180" s="4">
        <v>0</v>
      </c>
      <c r="U180" s="4">
        <v>1.92</v>
      </c>
      <c r="V180" s="4">
        <v>5.4</v>
      </c>
      <c r="W180" s="4">
        <v>4.37</v>
      </c>
      <c r="X180" s="4">
        <v>0</v>
      </c>
      <c r="Y180" s="4">
        <v>2.35</v>
      </c>
    </row>
    <row r="181" spans="1:25" x14ac:dyDescent="0.25">
      <c r="A181" s="4">
        <v>2016</v>
      </c>
      <c r="B181" s="4" t="s">
        <v>76</v>
      </c>
      <c r="C181" s="4" t="s">
        <v>77</v>
      </c>
      <c r="D181" s="4" t="s">
        <v>183</v>
      </c>
      <c r="E181" s="6" t="s">
        <v>185</v>
      </c>
      <c r="F181" s="4">
        <v>0.99</v>
      </c>
      <c r="G181" s="4">
        <v>0</v>
      </c>
      <c r="H181" s="4">
        <v>0</v>
      </c>
      <c r="I181" s="4">
        <v>0</v>
      </c>
      <c r="J181" s="4">
        <v>0</v>
      </c>
      <c r="K181" s="4">
        <v>1.63</v>
      </c>
      <c r="L181" s="4">
        <v>0</v>
      </c>
      <c r="M181" s="4">
        <v>0</v>
      </c>
      <c r="N181" s="4">
        <v>3.26</v>
      </c>
      <c r="O181" s="4">
        <v>4.07</v>
      </c>
      <c r="P181" s="4">
        <v>0</v>
      </c>
      <c r="Q181" s="4">
        <v>0</v>
      </c>
      <c r="R181" s="4">
        <v>1.59</v>
      </c>
      <c r="S181" s="4">
        <v>0</v>
      </c>
      <c r="T181" s="4">
        <v>0</v>
      </c>
      <c r="U181" s="4">
        <v>1.56</v>
      </c>
      <c r="V181" s="4">
        <v>0</v>
      </c>
      <c r="W181" s="4">
        <v>2.76</v>
      </c>
      <c r="X181" s="4">
        <v>2.91</v>
      </c>
      <c r="Y181" s="4">
        <v>2.2599999999999998</v>
      </c>
    </row>
    <row r="182" spans="1:25" x14ac:dyDescent="0.25">
      <c r="A182" s="4">
        <v>2016</v>
      </c>
      <c r="B182" s="4" t="s">
        <v>76</v>
      </c>
      <c r="C182" s="4" t="s">
        <v>77</v>
      </c>
      <c r="D182" s="4" t="s">
        <v>183</v>
      </c>
      <c r="E182" s="6" t="s">
        <v>186</v>
      </c>
      <c r="F182" s="4">
        <v>0.74</v>
      </c>
      <c r="G182" s="4">
        <v>0</v>
      </c>
      <c r="H182" s="4">
        <v>0</v>
      </c>
      <c r="I182" s="4">
        <v>0</v>
      </c>
      <c r="J182" s="4">
        <v>2.31</v>
      </c>
      <c r="K182" s="4">
        <v>1.61</v>
      </c>
      <c r="L182" s="4">
        <v>1.69</v>
      </c>
      <c r="M182" s="4">
        <v>0</v>
      </c>
      <c r="N182" s="4">
        <v>0</v>
      </c>
      <c r="O182" s="4">
        <v>4.05</v>
      </c>
      <c r="P182" s="4">
        <v>0</v>
      </c>
      <c r="Q182" s="4">
        <v>2.34</v>
      </c>
      <c r="R182" s="4">
        <v>1.23</v>
      </c>
      <c r="S182" s="4">
        <v>0</v>
      </c>
      <c r="T182" s="4">
        <v>0</v>
      </c>
      <c r="U182" s="4">
        <v>1.61</v>
      </c>
      <c r="V182" s="4">
        <v>0</v>
      </c>
      <c r="W182" s="4">
        <v>3</v>
      </c>
      <c r="X182" s="4">
        <v>2.93</v>
      </c>
      <c r="Y182" s="4">
        <v>2.33</v>
      </c>
    </row>
    <row r="183" spans="1:25" x14ac:dyDescent="0.25">
      <c r="A183" s="4">
        <v>2016</v>
      </c>
      <c r="B183" s="4" t="s">
        <v>76</v>
      </c>
      <c r="C183" s="4" t="s">
        <v>77</v>
      </c>
      <c r="D183" s="4" t="s">
        <v>183</v>
      </c>
      <c r="E183" s="6" t="s">
        <v>187</v>
      </c>
      <c r="F183" s="4">
        <v>0.96</v>
      </c>
      <c r="G183" s="4">
        <v>0</v>
      </c>
      <c r="H183" s="4">
        <v>0</v>
      </c>
      <c r="I183" s="4">
        <v>0</v>
      </c>
      <c r="J183" s="4">
        <v>1.59</v>
      </c>
      <c r="K183" s="4">
        <v>1.49</v>
      </c>
      <c r="L183" s="4">
        <v>1.44</v>
      </c>
      <c r="M183" s="4">
        <v>0</v>
      </c>
      <c r="N183" s="4">
        <v>0</v>
      </c>
      <c r="O183" s="4">
        <v>4.8899999999999997</v>
      </c>
      <c r="P183" s="4">
        <v>0</v>
      </c>
      <c r="Q183" s="4">
        <v>2.0299999999999998</v>
      </c>
      <c r="R183" s="4">
        <v>1.48</v>
      </c>
      <c r="S183" s="4">
        <v>0</v>
      </c>
      <c r="T183" s="4">
        <v>0</v>
      </c>
      <c r="U183" s="4">
        <v>1.51</v>
      </c>
      <c r="V183" s="4">
        <v>0</v>
      </c>
      <c r="W183" s="4">
        <v>3.15</v>
      </c>
      <c r="X183" s="4">
        <v>3.44</v>
      </c>
      <c r="Y183" s="4">
        <v>2.23</v>
      </c>
    </row>
    <row r="184" spans="1:25" x14ac:dyDescent="0.25">
      <c r="A184" s="4">
        <v>2016</v>
      </c>
      <c r="B184" s="4" t="s">
        <v>76</v>
      </c>
      <c r="C184" s="4" t="s">
        <v>77</v>
      </c>
      <c r="D184" s="4" t="s">
        <v>183</v>
      </c>
      <c r="E184" s="6" t="s">
        <v>188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</row>
    <row r="185" spans="1:25" x14ac:dyDescent="0.25">
      <c r="A185" s="4">
        <v>2016</v>
      </c>
      <c r="B185" s="4" t="s">
        <v>76</v>
      </c>
      <c r="C185" s="4" t="s">
        <v>77</v>
      </c>
      <c r="D185" s="4" t="s">
        <v>183</v>
      </c>
      <c r="E185" s="6" t="s">
        <v>189</v>
      </c>
      <c r="F185" s="4">
        <v>1.51</v>
      </c>
      <c r="G185" s="4">
        <v>0</v>
      </c>
      <c r="H185" s="4">
        <v>0</v>
      </c>
      <c r="I185" s="4">
        <v>0</v>
      </c>
      <c r="J185" s="4">
        <v>2.17</v>
      </c>
      <c r="K185" s="4">
        <v>1.65</v>
      </c>
      <c r="L185" s="4">
        <v>0</v>
      </c>
      <c r="M185" s="4">
        <v>0</v>
      </c>
      <c r="N185" s="4">
        <v>0</v>
      </c>
      <c r="O185" s="4">
        <v>4.59</v>
      </c>
      <c r="P185" s="4">
        <v>0</v>
      </c>
      <c r="Q185" s="4">
        <v>0</v>
      </c>
      <c r="R185" s="4">
        <v>1.55</v>
      </c>
      <c r="S185" s="4">
        <v>0</v>
      </c>
      <c r="T185" s="4">
        <v>0</v>
      </c>
      <c r="U185" s="4">
        <v>1.67</v>
      </c>
      <c r="V185" s="4">
        <v>0</v>
      </c>
      <c r="W185" s="4">
        <v>3.03</v>
      </c>
      <c r="X185" s="4">
        <v>3.55</v>
      </c>
      <c r="Y185" s="4">
        <v>2.12</v>
      </c>
    </row>
    <row r="186" spans="1:25" x14ac:dyDescent="0.25">
      <c r="A186" s="4">
        <v>2016</v>
      </c>
      <c r="B186" s="4" t="s">
        <v>76</v>
      </c>
      <c r="C186" s="4" t="s">
        <v>77</v>
      </c>
      <c r="D186" s="4" t="s">
        <v>183</v>
      </c>
      <c r="E186" s="6" t="s">
        <v>190</v>
      </c>
      <c r="F186" s="4">
        <v>1.1399999999999999</v>
      </c>
      <c r="G186" s="4">
        <v>0</v>
      </c>
      <c r="H186" s="4">
        <v>0</v>
      </c>
      <c r="I186" s="4">
        <v>0</v>
      </c>
      <c r="J186" s="4">
        <v>0</v>
      </c>
      <c r="K186" s="4">
        <v>1.89</v>
      </c>
      <c r="L186" s="4">
        <v>0</v>
      </c>
      <c r="M186" s="4">
        <v>0</v>
      </c>
      <c r="N186" s="4">
        <v>5.0199999999999996</v>
      </c>
      <c r="O186" s="4">
        <v>5.49</v>
      </c>
      <c r="P186" s="4">
        <v>0</v>
      </c>
      <c r="Q186" s="4">
        <v>0</v>
      </c>
      <c r="R186" s="4">
        <v>0</v>
      </c>
      <c r="S186" s="4">
        <v>2.39</v>
      </c>
      <c r="T186" s="4">
        <v>4.3600000000000003</v>
      </c>
      <c r="U186" s="4">
        <v>2.04</v>
      </c>
      <c r="V186" s="4">
        <v>3.93</v>
      </c>
      <c r="W186" s="4">
        <v>3.73</v>
      </c>
      <c r="X186" s="4">
        <v>0</v>
      </c>
      <c r="Y186" s="4">
        <v>3.05</v>
      </c>
    </row>
    <row r="187" spans="1:25" x14ac:dyDescent="0.25">
      <c r="A187" s="4">
        <v>2016</v>
      </c>
      <c r="B187" s="4" t="s">
        <v>76</v>
      </c>
      <c r="C187" s="4" t="s">
        <v>106</v>
      </c>
      <c r="D187" s="4" t="s">
        <v>112</v>
      </c>
      <c r="E187" s="4">
        <v>18450</v>
      </c>
      <c r="F187" s="4">
        <v>1.01</v>
      </c>
      <c r="G187" s="4">
        <v>4.46</v>
      </c>
      <c r="H187" s="4">
        <v>0</v>
      </c>
      <c r="I187" s="4">
        <v>0</v>
      </c>
      <c r="J187" s="4">
        <v>2.38</v>
      </c>
      <c r="K187" s="4">
        <v>0</v>
      </c>
      <c r="L187" s="4">
        <v>0</v>
      </c>
      <c r="M187" s="4">
        <v>0</v>
      </c>
      <c r="N187" s="4">
        <v>4.32</v>
      </c>
      <c r="O187" s="4">
        <v>4.7300000000000004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4.33</v>
      </c>
      <c r="W187" s="4">
        <v>3.45</v>
      </c>
      <c r="X187" s="4">
        <v>0</v>
      </c>
      <c r="Y187" s="4">
        <v>0</v>
      </c>
    </row>
    <row r="188" spans="1:25" x14ac:dyDescent="0.25">
      <c r="A188" s="4">
        <v>2016</v>
      </c>
      <c r="B188" s="4" t="s">
        <v>49</v>
      </c>
      <c r="C188" s="4" t="s">
        <v>106</v>
      </c>
      <c r="D188" s="4" t="s">
        <v>107</v>
      </c>
      <c r="E188" s="5" t="s">
        <v>132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4.66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4.5999999999999996</v>
      </c>
      <c r="V188" s="4">
        <v>0</v>
      </c>
      <c r="W188" s="4">
        <v>3.76</v>
      </c>
      <c r="X188" s="4">
        <v>3.08</v>
      </c>
      <c r="Y188" s="4">
        <v>3.23</v>
      </c>
    </row>
    <row r="189" spans="1:25" x14ac:dyDescent="0.25">
      <c r="A189" s="4">
        <v>2016</v>
      </c>
      <c r="B189" s="4" t="s">
        <v>76</v>
      </c>
      <c r="C189" s="4" t="s">
        <v>106</v>
      </c>
      <c r="D189" s="4" t="s">
        <v>136</v>
      </c>
      <c r="E189" s="5">
        <v>21610</v>
      </c>
      <c r="F189" s="4">
        <v>0.86</v>
      </c>
      <c r="G189" s="4">
        <v>4.45</v>
      </c>
      <c r="H189" s="4">
        <v>3.45</v>
      </c>
      <c r="I189" s="4">
        <v>0</v>
      </c>
      <c r="J189" s="4">
        <v>2.7</v>
      </c>
      <c r="K189" s="4">
        <v>2.31</v>
      </c>
      <c r="L189" s="4">
        <v>0</v>
      </c>
      <c r="M189" s="4">
        <v>3.15</v>
      </c>
      <c r="N189" s="4">
        <v>4.43</v>
      </c>
      <c r="O189" s="4">
        <v>5.04</v>
      </c>
      <c r="P189" s="4">
        <v>2.63</v>
      </c>
      <c r="Q189" s="4">
        <v>0</v>
      </c>
      <c r="R189" s="4">
        <v>2.25</v>
      </c>
      <c r="S189" s="4">
        <v>2.7</v>
      </c>
      <c r="T189" s="4">
        <v>0</v>
      </c>
      <c r="U189" s="4">
        <v>0.96</v>
      </c>
      <c r="V189" s="4">
        <v>4.2699999999999996</v>
      </c>
      <c r="W189" s="4">
        <v>4.18</v>
      </c>
      <c r="X189" s="4">
        <v>3.61</v>
      </c>
      <c r="Y189" s="4">
        <v>3.21</v>
      </c>
    </row>
    <row r="190" spans="1:25" x14ac:dyDescent="0.25">
      <c r="A190" s="4">
        <v>2016</v>
      </c>
      <c r="B190" s="4" t="s">
        <v>76</v>
      </c>
      <c r="C190" s="4" t="s">
        <v>106</v>
      </c>
      <c r="D190" s="4" t="s">
        <v>136</v>
      </c>
      <c r="E190" s="5">
        <v>21624</v>
      </c>
      <c r="F190" s="4">
        <v>0.96</v>
      </c>
      <c r="G190" s="4">
        <v>4.3</v>
      </c>
      <c r="H190" s="4">
        <v>3.61</v>
      </c>
      <c r="I190" s="4">
        <v>0</v>
      </c>
      <c r="J190" s="4">
        <v>2.69</v>
      </c>
      <c r="K190" s="4">
        <v>2.27</v>
      </c>
      <c r="L190" s="4">
        <v>2.09</v>
      </c>
      <c r="M190" s="4">
        <v>3.2</v>
      </c>
      <c r="N190" s="4">
        <v>4.95</v>
      </c>
      <c r="O190" s="4">
        <v>4.97</v>
      </c>
      <c r="P190" s="4">
        <v>2.5499999999999998</v>
      </c>
      <c r="Q190" s="4">
        <v>0</v>
      </c>
      <c r="R190" s="4">
        <v>2.41</v>
      </c>
      <c r="S190" s="4">
        <v>3.14</v>
      </c>
      <c r="T190" s="4">
        <v>0</v>
      </c>
      <c r="U190" s="4">
        <v>1.23</v>
      </c>
      <c r="V190" s="4">
        <v>4.28</v>
      </c>
      <c r="W190" s="4">
        <v>4.21</v>
      </c>
      <c r="X190" s="4">
        <v>3.16</v>
      </c>
      <c r="Y190" s="4">
        <v>3.16</v>
      </c>
    </row>
    <row r="191" spans="1:25" x14ac:dyDescent="0.25">
      <c r="A191" s="4">
        <v>2016</v>
      </c>
      <c r="B191" s="4" t="s">
        <v>76</v>
      </c>
      <c r="C191" s="4" t="s">
        <v>106</v>
      </c>
      <c r="D191" s="4" t="s">
        <v>136</v>
      </c>
      <c r="E191" s="5">
        <v>21650</v>
      </c>
      <c r="F191" s="4">
        <v>1.21</v>
      </c>
      <c r="G191" s="4">
        <v>0</v>
      </c>
      <c r="H191" s="4">
        <v>0</v>
      </c>
      <c r="I191" s="4">
        <v>0</v>
      </c>
      <c r="J191" s="4">
        <v>2.95</v>
      </c>
      <c r="K191" s="4">
        <v>2.19</v>
      </c>
      <c r="L191" s="4">
        <v>1.95</v>
      </c>
      <c r="M191" s="4">
        <v>3.12</v>
      </c>
      <c r="N191" s="4">
        <v>4.33</v>
      </c>
      <c r="O191" s="4">
        <v>5.14</v>
      </c>
      <c r="P191" s="4">
        <v>3.04</v>
      </c>
      <c r="Q191" s="4">
        <v>0</v>
      </c>
      <c r="R191" s="4">
        <v>2.37</v>
      </c>
      <c r="S191" s="4">
        <v>3.31</v>
      </c>
      <c r="T191" s="4">
        <v>1.6</v>
      </c>
      <c r="U191" s="4">
        <v>1.57</v>
      </c>
      <c r="V191" s="4">
        <v>4.5199999999999996</v>
      </c>
      <c r="W191" s="4">
        <v>4.03</v>
      </c>
      <c r="X191" s="4">
        <v>3.73</v>
      </c>
      <c r="Y191" s="4">
        <v>3.1</v>
      </c>
    </row>
    <row r="192" spans="1:25" x14ac:dyDescent="0.25">
      <c r="A192" s="4">
        <v>2016</v>
      </c>
      <c r="B192" s="4" t="s">
        <v>76</v>
      </c>
      <c r="C192" s="4" t="s">
        <v>106</v>
      </c>
      <c r="D192" s="4" t="s">
        <v>133</v>
      </c>
      <c r="E192" s="5">
        <v>20650</v>
      </c>
      <c r="F192" s="4">
        <v>0.2</v>
      </c>
      <c r="G192" s="4">
        <v>4.38</v>
      </c>
      <c r="H192" s="4">
        <v>0</v>
      </c>
      <c r="I192" s="4">
        <v>0</v>
      </c>
      <c r="J192" s="4">
        <v>2.5</v>
      </c>
      <c r="K192" s="4">
        <v>2.4</v>
      </c>
      <c r="L192" s="4">
        <v>2.2799999999999998</v>
      </c>
      <c r="M192" s="4">
        <v>3.37</v>
      </c>
      <c r="N192" s="4">
        <v>4.71</v>
      </c>
      <c r="O192" s="4">
        <v>5.17</v>
      </c>
      <c r="P192" s="4">
        <v>0</v>
      </c>
      <c r="Q192" s="4">
        <v>0</v>
      </c>
      <c r="R192" s="4">
        <v>2.5</v>
      </c>
      <c r="S192" s="4">
        <v>3.2</v>
      </c>
      <c r="T192" s="4">
        <v>1.38</v>
      </c>
      <c r="U192" s="4">
        <v>0.87</v>
      </c>
      <c r="V192" s="4">
        <v>4.58</v>
      </c>
      <c r="W192" s="4">
        <v>4.16</v>
      </c>
      <c r="X192" s="4">
        <v>2.98</v>
      </c>
      <c r="Y192" s="4">
        <v>2.89</v>
      </c>
    </row>
    <row r="193" spans="1:25" x14ac:dyDescent="0.25">
      <c r="A193" s="4">
        <v>2016</v>
      </c>
      <c r="B193" s="4" t="s">
        <v>76</v>
      </c>
      <c r="C193" s="4" t="s">
        <v>106</v>
      </c>
      <c r="D193" s="4" t="s">
        <v>133</v>
      </c>
      <c r="E193" s="5">
        <v>20750</v>
      </c>
      <c r="F193" s="4">
        <v>0.21</v>
      </c>
      <c r="G193" s="4">
        <v>4.47</v>
      </c>
      <c r="H193" s="4">
        <v>0</v>
      </c>
      <c r="I193" s="4">
        <v>0</v>
      </c>
      <c r="J193" s="4">
        <v>2.58</v>
      </c>
      <c r="K193" s="4">
        <v>0</v>
      </c>
      <c r="L193" s="4">
        <v>0</v>
      </c>
      <c r="M193" s="4">
        <v>3.48</v>
      </c>
      <c r="N193" s="4">
        <v>4.79</v>
      </c>
      <c r="O193" s="4">
        <v>5.28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1.03</v>
      </c>
      <c r="V193" s="4">
        <v>4.53</v>
      </c>
      <c r="W193" s="4">
        <v>4.43</v>
      </c>
      <c r="X193" s="4">
        <v>3.02</v>
      </c>
      <c r="Y193" s="4">
        <v>3.36</v>
      </c>
    </row>
    <row r="194" spans="1:25" x14ac:dyDescent="0.25">
      <c r="A194" s="4">
        <v>2016</v>
      </c>
      <c r="B194" s="4" t="s">
        <v>76</v>
      </c>
      <c r="C194" s="4" t="s">
        <v>106</v>
      </c>
      <c r="D194" s="4" t="s">
        <v>169</v>
      </c>
      <c r="E194" s="5">
        <v>20824</v>
      </c>
      <c r="F194" s="4">
        <v>0.22</v>
      </c>
      <c r="G194" s="4">
        <v>0</v>
      </c>
      <c r="H194" s="4">
        <v>0</v>
      </c>
      <c r="I194" s="4">
        <v>0</v>
      </c>
      <c r="J194" s="4">
        <v>2.5499999999999998</v>
      </c>
      <c r="K194" s="4">
        <v>2.2599999999999998</v>
      </c>
      <c r="L194" s="4">
        <v>0</v>
      </c>
      <c r="M194" s="4">
        <v>3.42</v>
      </c>
      <c r="N194" s="4">
        <v>4.59</v>
      </c>
      <c r="O194" s="4">
        <v>5.41</v>
      </c>
      <c r="P194" s="4">
        <v>0</v>
      </c>
      <c r="Q194" s="4">
        <v>0</v>
      </c>
      <c r="R194" s="4">
        <v>2.36</v>
      </c>
      <c r="S194" s="4">
        <v>0</v>
      </c>
      <c r="T194" s="4">
        <v>1.39</v>
      </c>
      <c r="U194" s="4">
        <v>0.99</v>
      </c>
      <c r="V194" s="4">
        <v>4.59</v>
      </c>
      <c r="W194" s="4">
        <v>4.25</v>
      </c>
      <c r="X194" s="4">
        <v>3.26</v>
      </c>
      <c r="Y194" s="4">
        <v>2.86</v>
      </c>
    </row>
    <row r="195" spans="1:25" x14ac:dyDescent="0.25">
      <c r="A195" s="4">
        <v>2016</v>
      </c>
      <c r="B195" s="4" t="s">
        <v>76</v>
      </c>
      <c r="C195" s="4" t="s">
        <v>106</v>
      </c>
      <c r="D195" s="4" t="s">
        <v>169</v>
      </c>
      <c r="E195" s="5">
        <v>20850</v>
      </c>
      <c r="F195" s="4">
        <v>0.19</v>
      </c>
      <c r="G195" s="4">
        <v>0</v>
      </c>
      <c r="H195" s="4">
        <v>0</v>
      </c>
      <c r="I195" s="4">
        <v>0</v>
      </c>
      <c r="J195" s="4">
        <v>2.4700000000000002</v>
      </c>
      <c r="K195" s="4">
        <v>2.38</v>
      </c>
      <c r="L195" s="4">
        <v>0</v>
      </c>
      <c r="M195" s="4">
        <v>3.4</v>
      </c>
      <c r="N195" s="4">
        <v>4.78</v>
      </c>
      <c r="O195" s="4">
        <v>5.16</v>
      </c>
      <c r="P195" s="4">
        <v>2.66</v>
      </c>
      <c r="Q195" s="4">
        <v>0</v>
      </c>
      <c r="R195" s="4">
        <v>2.5</v>
      </c>
      <c r="S195" s="4">
        <v>3.14</v>
      </c>
      <c r="T195" s="4">
        <v>1.39</v>
      </c>
      <c r="U195" s="4">
        <v>0.87</v>
      </c>
      <c r="V195" s="4">
        <v>4.57</v>
      </c>
      <c r="W195" s="4">
        <v>4.38</v>
      </c>
      <c r="X195" s="4">
        <v>3.03</v>
      </c>
      <c r="Y195" s="4">
        <v>3.31</v>
      </c>
    </row>
    <row r="196" spans="1:25" x14ac:dyDescent="0.25">
      <c r="A196" s="4">
        <v>2016</v>
      </c>
      <c r="B196" s="4" t="s">
        <v>76</v>
      </c>
      <c r="C196" s="4" t="s">
        <v>106</v>
      </c>
      <c r="D196" s="4" t="s">
        <v>169</v>
      </c>
      <c r="E196" s="5">
        <v>20924</v>
      </c>
      <c r="F196" s="4">
        <v>0.21</v>
      </c>
      <c r="G196" s="4">
        <v>0</v>
      </c>
      <c r="H196" s="4">
        <v>0</v>
      </c>
      <c r="I196" s="4">
        <v>0</v>
      </c>
      <c r="J196" s="4">
        <v>2.62</v>
      </c>
      <c r="K196" s="4">
        <v>0</v>
      </c>
      <c r="L196" s="4">
        <v>0</v>
      </c>
      <c r="M196" s="4">
        <v>3.39</v>
      </c>
      <c r="N196" s="4">
        <v>4.91</v>
      </c>
      <c r="O196" s="4">
        <v>5.45</v>
      </c>
      <c r="P196" s="4">
        <v>0</v>
      </c>
      <c r="Q196" s="4">
        <v>0</v>
      </c>
      <c r="R196" s="4">
        <v>0</v>
      </c>
      <c r="S196" s="4">
        <v>0</v>
      </c>
      <c r="T196" s="4">
        <v>1.34</v>
      </c>
      <c r="U196" s="4">
        <v>0.67</v>
      </c>
      <c r="V196" s="4">
        <v>4.63</v>
      </c>
      <c r="W196" s="4">
        <v>4.32</v>
      </c>
      <c r="X196" s="4">
        <v>3.06</v>
      </c>
      <c r="Y196" s="4">
        <v>3.24</v>
      </c>
    </row>
    <row r="197" spans="1:25" x14ac:dyDescent="0.25">
      <c r="A197" s="4">
        <v>2016</v>
      </c>
      <c r="B197" s="4" t="s">
        <v>76</v>
      </c>
      <c r="C197" s="4" t="s">
        <v>106</v>
      </c>
      <c r="D197" s="4" t="s">
        <v>169</v>
      </c>
      <c r="E197" s="5">
        <v>20950</v>
      </c>
      <c r="F197" s="4">
        <v>0.2</v>
      </c>
      <c r="G197" s="4">
        <v>0</v>
      </c>
      <c r="H197" s="4">
        <v>0</v>
      </c>
      <c r="I197" s="4">
        <v>0</v>
      </c>
      <c r="J197" s="4">
        <v>2.5499999999999998</v>
      </c>
      <c r="K197" s="4">
        <v>0</v>
      </c>
      <c r="L197" s="4">
        <v>0</v>
      </c>
      <c r="M197" s="4">
        <v>0</v>
      </c>
      <c r="N197" s="4">
        <v>4.92</v>
      </c>
      <c r="O197" s="4">
        <v>5.41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0.88</v>
      </c>
      <c r="V197" s="4">
        <v>4.59</v>
      </c>
      <c r="W197" s="4">
        <v>4.3899999999999997</v>
      </c>
      <c r="X197" s="4">
        <v>3.16</v>
      </c>
      <c r="Y197" s="4">
        <v>3.12</v>
      </c>
    </row>
    <row r="198" spans="1:25" x14ac:dyDescent="0.25">
      <c r="A198" s="4">
        <v>2016</v>
      </c>
      <c r="B198" s="4" t="s">
        <v>76</v>
      </c>
      <c r="C198" s="4" t="s">
        <v>106</v>
      </c>
      <c r="D198" s="4" t="s">
        <v>170</v>
      </c>
      <c r="E198" s="5">
        <v>21024</v>
      </c>
      <c r="F198" s="4">
        <v>0.19</v>
      </c>
      <c r="G198" s="4">
        <v>4.4400000000000004</v>
      </c>
      <c r="H198" s="4">
        <v>3.84</v>
      </c>
      <c r="I198" s="4">
        <v>0</v>
      </c>
      <c r="J198" s="4">
        <v>2.56</v>
      </c>
      <c r="K198" s="4">
        <v>2.4</v>
      </c>
      <c r="L198" s="4">
        <v>0</v>
      </c>
      <c r="M198" s="4">
        <v>3.39</v>
      </c>
      <c r="N198" s="4">
        <v>4.87</v>
      </c>
      <c r="O198" s="4">
        <v>5.45</v>
      </c>
      <c r="P198" s="4">
        <v>2.73</v>
      </c>
      <c r="Q198" s="4">
        <v>0</v>
      </c>
      <c r="R198" s="4">
        <v>2.5499999999999998</v>
      </c>
      <c r="S198" s="4">
        <v>3.18</v>
      </c>
      <c r="T198" s="4">
        <v>1.29</v>
      </c>
      <c r="U198" s="4">
        <v>2.12</v>
      </c>
      <c r="V198" s="4">
        <v>4.4400000000000004</v>
      </c>
      <c r="W198" s="4">
        <v>4.4400000000000004</v>
      </c>
      <c r="X198" s="4">
        <v>2.69</v>
      </c>
      <c r="Y198" s="4">
        <v>3.14</v>
      </c>
    </row>
    <row r="199" spans="1:25" x14ac:dyDescent="0.25">
      <c r="A199" s="4">
        <v>2016</v>
      </c>
      <c r="B199" s="4" t="s">
        <v>76</v>
      </c>
      <c r="C199" s="4" t="s">
        <v>106</v>
      </c>
      <c r="D199" s="4" t="s">
        <v>170</v>
      </c>
      <c r="E199" s="5">
        <v>21124</v>
      </c>
      <c r="F199" s="4">
        <v>0.19</v>
      </c>
      <c r="G199" s="4">
        <v>0</v>
      </c>
      <c r="H199" s="4">
        <v>0</v>
      </c>
      <c r="I199" s="4">
        <v>0</v>
      </c>
      <c r="J199" s="4">
        <v>2.57</v>
      </c>
      <c r="K199" s="4">
        <v>0</v>
      </c>
      <c r="L199" s="4">
        <v>0</v>
      </c>
      <c r="M199" s="4">
        <v>0</v>
      </c>
      <c r="N199" s="4">
        <v>4.62</v>
      </c>
      <c r="O199" s="4">
        <v>5.42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2.37</v>
      </c>
      <c r="V199" s="4">
        <v>4.3</v>
      </c>
      <c r="W199" s="4">
        <v>4.17</v>
      </c>
      <c r="X199" s="4">
        <v>3.64</v>
      </c>
      <c r="Y199" s="4">
        <v>3.2</v>
      </c>
    </row>
    <row r="200" spans="1:25" x14ac:dyDescent="0.25">
      <c r="A200" s="4">
        <v>2016</v>
      </c>
      <c r="B200" s="4" t="s">
        <v>76</v>
      </c>
      <c r="C200" s="4" t="s">
        <v>106</v>
      </c>
      <c r="D200" s="4" t="s">
        <v>170</v>
      </c>
      <c r="E200" s="5">
        <v>21224</v>
      </c>
      <c r="F200" s="4">
        <v>0.19</v>
      </c>
      <c r="G200" s="4">
        <v>0</v>
      </c>
      <c r="H200" s="4">
        <v>3.86</v>
      </c>
      <c r="I200" s="4">
        <v>0</v>
      </c>
      <c r="J200" s="4">
        <v>2.5099999999999998</v>
      </c>
      <c r="K200" s="4">
        <v>0</v>
      </c>
      <c r="L200" s="4">
        <v>2.2799999999999998</v>
      </c>
      <c r="M200" s="4">
        <v>3.17</v>
      </c>
      <c r="N200" s="4">
        <v>4.87</v>
      </c>
      <c r="O200" s="4">
        <v>5.4</v>
      </c>
      <c r="P200" s="4">
        <v>2.84</v>
      </c>
      <c r="Q200" s="4">
        <v>0</v>
      </c>
      <c r="R200" s="4">
        <v>2.46</v>
      </c>
      <c r="S200" s="4">
        <v>0</v>
      </c>
      <c r="T200" s="4">
        <v>1.31</v>
      </c>
      <c r="U200" s="4">
        <v>2.2400000000000002</v>
      </c>
      <c r="V200" s="4">
        <v>4.42</v>
      </c>
      <c r="W200" s="4">
        <v>4.24</v>
      </c>
      <c r="X200" s="4">
        <v>0</v>
      </c>
      <c r="Y200" s="4">
        <v>3.13</v>
      </c>
    </row>
    <row r="201" spans="1:25" x14ac:dyDescent="0.25">
      <c r="A201" s="4">
        <v>2016</v>
      </c>
      <c r="B201" s="4" t="s">
        <v>76</v>
      </c>
      <c r="C201" s="4" t="s">
        <v>106</v>
      </c>
      <c r="D201" s="4" t="s">
        <v>170</v>
      </c>
      <c r="E201" s="5">
        <v>21320</v>
      </c>
      <c r="F201" s="4">
        <v>0.2</v>
      </c>
      <c r="G201" s="4">
        <v>0</v>
      </c>
      <c r="H201" s="4">
        <v>3.66</v>
      </c>
      <c r="I201" s="4">
        <v>0</v>
      </c>
      <c r="J201" s="4">
        <v>2.69</v>
      </c>
      <c r="K201" s="4">
        <v>0</v>
      </c>
      <c r="L201" s="4">
        <v>0</v>
      </c>
      <c r="M201" s="4">
        <v>3.51</v>
      </c>
      <c r="N201" s="4">
        <v>4.99</v>
      </c>
      <c r="O201" s="4">
        <v>5.34</v>
      </c>
      <c r="P201" s="4">
        <v>2.76</v>
      </c>
      <c r="Q201" s="4">
        <v>0</v>
      </c>
      <c r="R201" s="4">
        <v>2.61</v>
      </c>
      <c r="S201" s="4">
        <v>3.32</v>
      </c>
      <c r="T201" s="4">
        <v>0</v>
      </c>
      <c r="U201" s="4">
        <v>2.08</v>
      </c>
      <c r="V201" s="4">
        <v>4.5999999999999996</v>
      </c>
      <c r="W201" s="4">
        <v>4.3099999999999996</v>
      </c>
      <c r="X201" s="4">
        <v>3.6</v>
      </c>
      <c r="Y201" s="4">
        <v>3.35</v>
      </c>
    </row>
    <row r="202" spans="1:25" x14ac:dyDescent="0.25">
      <c r="A202" s="4">
        <v>2016</v>
      </c>
      <c r="B202" s="4" t="s">
        <v>76</v>
      </c>
      <c r="C202" s="4" t="s">
        <v>106</v>
      </c>
      <c r="D202" s="4" t="s">
        <v>170</v>
      </c>
      <c r="E202" s="5">
        <v>21420</v>
      </c>
      <c r="F202" s="4">
        <v>0.2</v>
      </c>
      <c r="G202" s="4">
        <v>0</v>
      </c>
      <c r="H202" s="4">
        <v>0</v>
      </c>
      <c r="I202" s="4">
        <v>0</v>
      </c>
      <c r="J202" s="4">
        <v>2.66</v>
      </c>
      <c r="K202" s="4">
        <v>0</v>
      </c>
      <c r="L202" s="4">
        <v>0</v>
      </c>
      <c r="M202" s="4">
        <v>3.42</v>
      </c>
      <c r="N202" s="4">
        <v>4.99</v>
      </c>
      <c r="O202" s="4">
        <v>5.52</v>
      </c>
      <c r="P202" s="4">
        <v>0</v>
      </c>
      <c r="Q202" s="4">
        <v>0</v>
      </c>
      <c r="R202" s="4">
        <v>0</v>
      </c>
      <c r="S202" s="4">
        <v>3.3</v>
      </c>
      <c r="T202" s="4">
        <v>0</v>
      </c>
      <c r="U202" s="4">
        <v>3.72</v>
      </c>
      <c r="V202" s="4">
        <v>4.29</v>
      </c>
      <c r="W202" s="4">
        <v>4.2300000000000004</v>
      </c>
      <c r="X202" s="4">
        <v>3.6</v>
      </c>
      <c r="Y202" s="4">
        <v>3.62</v>
      </c>
    </row>
    <row r="203" spans="1:25" x14ac:dyDescent="0.25">
      <c r="A203" s="4">
        <v>2016</v>
      </c>
      <c r="B203" s="4" t="s">
        <v>76</v>
      </c>
      <c r="C203" s="4" t="s">
        <v>106</v>
      </c>
      <c r="D203" s="4" t="s">
        <v>170</v>
      </c>
      <c r="E203" s="5">
        <v>21520</v>
      </c>
      <c r="F203" s="4">
        <v>0.2</v>
      </c>
      <c r="G203" s="4">
        <v>0</v>
      </c>
      <c r="H203" s="4">
        <v>3.6</v>
      </c>
      <c r="I203" s="4">
        <v>0</v>
      </c>
      <c r="J203" s="4">
        <v>2.67</v>
      </c>
      <c r="K203" s="4">
        <v>2.34</v>
      </c>
      <c r="L203" s="4">
        <v>0</v>
      </c>
      <c r="M203" s="4">
        <v>3.58</v>
      </c>
      <c r="N203" s="4">
        <v>4.71</v>
      </c>
      <c r="O203" s="4">
        <v>5.49</v>
      </c>
      <c r="P203" s="4">
        <v>2.75</v>
      </c>
      <c r="Q203" s="4">
        <v>0</v>
      </c>
      <c r="R203" s="4">
        <v>0</v>
      </c>
      <c r="S203" s="4">
        <v>3.3</v>
      </c>
      <c r="T203" s="4">
        <v>0</v>
      </c>
      <c r="U203" s="4">
        <v>1.32</v>
      </c>
      <c r="V203" s="4">
        <v>4.28</v>
      </c>
      <c r="W203" s="4">
        <v>4.1900000000000004</v>
      </c>
      <c r="X203" s="4">
        <v>0</v>
      </c>
      <c r="Y203" s="4">
        <v>3.48</v>
      </c>
    </row>
    <row r="204" spans="1:25" x14ac:dyDescent="0.25">
      <c r="A204" s="4">
        <v>2016</v>
      </c>
      <c r="B204" s="4" t="s">
        <v>76</v>
      </c>
      <c r="C204" s="4" t="s">
        <v>106</v>
      </c>
      <c r="D204" s="4" t="s">
        <v>171</v>
      </c>
      <c r="E204" s="5">
        <v>20122</v>
      </c>
      <c r="F204" s="4">
        <v>0.89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3.91</v>
      </c>
      <c r="X204" s="4">
        <v>0</v>
      </c>
      <c r="Y204" s="4">
        <v>3.65</v>
      </c>
    </row>
    <row r="205" spans="1:25" x14ac:dyDescent="0.25">
      <c r="A205" s="4">
        <v>2016</v>
      </c>
      <c r="B205" s="4" t="s">
        <v>76</v>
      </c>
      <c r="C205" s="4" t="s">
        <v>106</v>
      </c>
      <c r="D205" s="4" t="s">
        <v>171</v>
      </c>
      <c r="E205" s="5">
        <v>20222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5.12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3.73</v>
      </c>
      <c r="Y205" s="4">
        <v>3.5</v>
      </c>
    </row>
    <row r="206" spans="1:25" x14ac:dyDescent="0.25">
      <c r="A206" s="4">
        <v>2016</v>
      </c>
      <c r="B206" s="4" t="s">
        <v>76</v>
      </c>
      <c r="C206" s="4" t="s">
        <v>172</v>
      </c>
      <c r="D206" s="4" t="s">
        <v>173</v>
      </c>
      <c r="E206" s="5">
        <v>24835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4.55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1.54</v>
      </c>
      <c r="V206" s="4">
        <v>0</v>
      </c>
      <c r="W206" s="4">
        <v>0</v>
      </c>
      <c r="X206" s="4">
        <v>0</v>
      </c>
      <c r="Y206" s="4">
        <v>0</v>
      </c>
    </row>
    <row r="207" spans="1:25" x14ac:dyDescent="0.25">
      <c r="A207" s="4">
        <v>2016</v>
      </c>
      <c r="B207" s="4" t="s">
        <v>76</v>
      </c>
      <c r="C207" s="4" t="s">
        <v>172</v>
      </c>
      <c r="D207" s="4" t="s">
        <v>174</v>
      </c>
      <c r="E207" s="5">
        <v>24410</v>
      </c>
      <c r="F207" s="4">
        <v>1.22</v>
      </c>
      <c r="G207" s="4">
        <v>0</v>
      </c>
      <c r="H207" s="4">
        <v>3.64</v>
      </c>
      <c r="I207" s="4">
        <v>0</v>
      </c>
      <c r="J207" s="4">
        <v>2.77</v>
      </c>
      <c r="K207" s="4">
        <v>2.29</v>
      </c>
      <c r="L207" s="4">
        <v>2.56</v>
      </c>
      <c r="M207" s="4">
        <v>0</v>
      </c>
      <c r="N207" s="4">
        <v>4.6500000000000004</v>
      </c>
      <c r="O207" s="4">
        <v>5.31</v>
      </c>
      <c r="P207" s="4">
        <v>2.79</v>
      </c>
      <c r="Q207" s="4">
        <v>0</v>
      </c>
      <c r="R207" s="4">
        <v>2.81</v>
      </c>
      <c r="S207" s="4">
        <v>2.98</v>
      </c>
      <c r="T207" s="4">
        <v>0</v>
      </c>
      <c r="U207" s="4">
        <v>1.37</v>
      </c>
      <c r="V207" s="4">
        <v>4.16</v>
      </c>
      <c r="W207" s="4">
        <v>4.07</v>
      </c>
      <c r="X207" s="4">
        <v>3.75</v>
      </c>
      <c r="Y207" s="4">
        <v>4.22</v>
      </c>
    </row>
    <row r="208" spans="1:25" x14ac:dyDescent="0.25">
      <c r="A208" s="4">
        <v>2016</v>
      </c>
      <c r="B208" s="4" t="s">
        <v>76</v>
      </c>
      <c r="C208" s="4" t="s">
        <v>172</v>
      </c>
      <c r="D208" s="4" t="s">
        <v>174</v>
      </c>
      <c r="E208" s="5">
        <v>24416</v>
      </c>
      <c r="F208" s="4">
        <v>1.42</v>
      </c>
      <c r="G208" s="4">
        <v>0</v>
      </c>
      <c r="H208" s="4">
        <v>3.74</v>
      </c>
      <c r="I208" s="4">
        <v>0</v>
      </c>
      <c r="J208" s="4">
        <v>0</v>
      </c>
      <c r="K208" s="4">
        <v>2.34</v>
      </c>
      <c r="L208" s="4">
        <v>0</v>
      </c>
      <c r="M208" s="4">
        <v>0</v>
      </c>
      <c r="N208" s="4">
        <v>4.76</v>
      </c>
      <c r="O208" s="4">
        <v>0</v>
      </c>
      <c r="P208" s="4">
        <v>2.8</v>
      </c>
      <c r="Q208" s="4">
        <v>0</v>
      </c>
      <c r="R208" s="4">
        <v>2.64</v>
      </c>
      <c r="S208" s="4">
        <v>2.9</v>
      </c>
      <c r="T208" s="4">
        <v>0</v>
      </c>
      <c r="U208" s="4">
        <v>1.47</v>
      </c>
      <c r="V208" s="4">
        <v>4.29</v>
      </c>
      <c r="W208" s="4">
        <v>4.5</v>
      </c>
      <c r="X208" s="4">
        <v>4.03</v>
      </c>
      <c r="Y208" s="4">
        <v>3.94</v>
      </c>
    </row>
    <row r="209" spans="1:25" x14ac:dyDescent="0.25">
      <c r="A209" s="4">
        <v>2016</v>
      </c>
      <c r="B209" s="4" t="s">
        <v>76</v>
      </c>
      <c r="C209" s="4" t="s">
        <v>172</v>
      </c>
      <c r="D209" s="4" t="s">
        <v>174</v>
      </c>
      <c r="E209" s="5">
        <v>24510</v>
      </c>
      <c r="F209" s="4">
        <v>1.39</v>
      </c>
      <c r="G209" s="4">
        <v>0</v>
      </c>
      <c r="H209" s="4">
        <v>0</v>
      </c>
      <c r="I209" s="4">
        <v>0</v>
      </c>
      <c r="J209" s="4">
        <v>2.4700000000000002</v>
      </c>
      <c r="K209" s="4">
        <v>0</v>
      </c>
      <c r="L209" s="4">
        <v>0</v>
      </c>
      <c r="M209" s="4">
        <v>3.19</v>
      </c>
      <c r="N209" s="4">
        <v>4.8899999999999997</v>
      </c>
      <c r="O209" s="4">
        <v>0</v>
      </c>
      <c r="P209" s="4">
        <v>2.78</v>
      </c>
      <c r="Q209" s="4">
        <v>0</v>
      </c>
      <c r="R209" s="4">
        <v>0</v>
      </c>
      <c r="S209" s="4">
        <v>3.04</v>
      </c>
      <c r="T209" s="4">
        <v>0</v>
      </c>
      <c r="U209" s="4">
        <v>1.26</v>
      </c>
      <c r="V209" s="4">
        <v>3.88</v>
      </c>
      <c r="W209" s="4">
        <v>3.44</v>
      </c>
      <c r="X209" s="4">
        <v>3.79</v>
      </c>
      <c r="Y209" s="4">
        <v>0</v>
      </c>
    </row>
    <row r="210" spans="1:25" x14ac:dyDescent="0.25">
      <c r="A210" s="4">
        <v>2016</v>
      </c>
      <c r="B210" s="4" t="s">
        <v>76</v>
      </c>
      <c r="C210" s="4" t="s">
        <v>172</v>
      </c>
      <c r="D210" s="4" t="s">
        <v>174</v>
      </c>
      <c r="E210" s="5">
        <v>24515</v>
      </c>
      <c r="F210" s="4">
        <v>1.54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4.3099999999999996</v>
      </c>
      <c r="W210" s="4">
        <v>0</v>
      </c>
      <c r="X210" s="4">
        <v>0</v>
      </c>
      <c r="Y210" s="4">
        <v>0</v>
      </c>
    </row>
    <row r="211" spans="1:25" x14ac:dyDescent="0.25">
      <c r="A211" s="4">
        <v>2016</v>
      </c>
      <c r="B211" s="4" t="s">
        <v>76</v>
      </c>
      <c r="C211" s="4" t="s">
        <v>172</v>
      </c>
      <c r="D211" s="4" t="s">
        <v>174</v>
      </c>
      <c r="E211" s="5">
        <v>24516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3.11</v>
      </c>
      <c r="T211" s="4">
        <v>0</v>
      </c>
      <c r="U211" s="4">
        <v>1.52</v>
      </c>
      <c r="V211" s="4">
        <v>4.2300000000000004</v>
      </c>
      <c r="W211" s="4">
        <v>4.3899999999999997</v>
      </c>
      <c r="X211" s="4">
        <v>0</v>
      </c>
      <c r="Y211" s="4">
        <v>0</v>
      </c>
    </row>
    <row r="212" spans="1:25" x14ac:dyDescent="0.25">
      <c r="A212" s="4">
        <v>2016</v>
      </c>
      <c r="B212" s="4" t="s">
        <v>76</v>
      </c>
      <c r="C212" s="4" t="s">
        <v>172</v>
      </c>
      <c r="D212" s="4" t="s">
        <v>174</v>
      </c>
      <c r="E212" s="5">
        <v>24616</v>
      </c>
      <c r="F212" s="4">
        <v>0</v>
      </c>
      <c r="G212" s="4">
        <v>0</v>
      </c>
      <c r="H212" s="4">
        <v>3.97</v>
      </c>
      <c r="I212" s="4">
        <v>0</v>
      </c>
      <c r="J212" s="4">
        <v>2.57</v>
      </c>
      <c r="K212" s="4">
        <v>0</v>
      </c>
      <c r="L212" s="4">
        <v>0</v>
      </c>
      <c r="M212" s="4">
        <v>0</v>
      </c>
      <c r="N212" s="4">
        <v>4.79</v>
      </c>
      <c r="O212" s="4">
        <v>0</v>
      </c>
      <c r="P212" s="4">
        <v>2.8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4.53</v>
      </c>
      <c r="W212" s="4">
        <v>4.41</v>
      </c>
      <c r="X212" s="4">
        <v>0</v>
      </c>
      <c r="Y212" s="4">
        <v>3.62</v>
      </c>
    </row>
    <row r="213" spans="1:25" x14ac:dyDescent="0.25">
      <c r="A213" s="4">
        <v>2016</v>
      </c>
      <c r="B213" s="4" t="s">
        <v>76</v>
      </c>
      <c r="C213" s="4" t="s">
        <v>172</v>
      </c>
      <c r="D213" s="4" t="s">
        <v>175</v>
      </c>
      <c r="E213" s="5">
        <v>23510</v>
      </c>
      <c r="F213" s="4">
        <v>1.18</v>
      </c>
      <c r="G213" s="4">
        <v>0</v>
      </c>
      <c r="H213" s="4">
        <v>3.82</v>
      </c>
      <c r="I213" s="4">
        <v>0</v>
      </c>
      <c r="J213" s="4">
        <v>2.65</v>
      </c>
      <c r="K213" s="4">
        <v>0</v>
      </c>
      <c r="L213" s="4">
        <v>2.4900000000000002</v>
      </c>
      <c r="M213" s="4">
        <v>3.5</v>
      </c>
      <c r="N213" s="4">
        <v>4.9800000000000004</v>
      </c>
      <c r="O213" s="4">
        <v>5.44</v>
      </c>
      <c r="P213" s="4">
        <v>2.82</v>
      </c>
      <c r="Q213" s="4">
        <v>0</v>
      </c>
      <c r="R213" s="4">
        <v>2.42</v>
      </c>
      <c r="S213" s="4">
        <v>2.88</v>
      </c>
      <c r="T213" s="4">
        <v>0</v>
      </c>
      <c r="U213" s="4">
        <v>1.1100000000000001</v>
      </c>
      <c r="V213" s="4">
        <v>4.8899999999999997</v>
      </c>
      <c r="W213" s="4">
        <v>4.8099999999999996</v>
      </c>
      <c r="X213" s="4">
        <v>3.31</v>
      </c>
      <c r="Y213" s="4">
        <v>4.43</v>
      </c>
    </row>
    <row r="214" spans="1:25" x14ac:dyDescent="0.25">
      <c r="A214" s="4">
        <v>2016</v>
      </c>
      <c r="B214" s="4" t="s">
        <v>76</v>
      </c>
      <c r="C214" s="4" t="s">
        <v>172</v>
      </c>
      <c r="D214" s="4" t="s">
        <v>175</v>
      </c>
      <c r="E214" s="5">
        <v>23516</v>
      </c>
      <c r="F214" s="4">
        <v>1.23</v>
      </c>
      <c r="G214" s="4">
        <v>0</v>
      </c>
      <c r="H214" s="4">
        <v>0</v>
      </c>
      <c r="I214" s="4">
        <v>0</v>
      </c>
      <c r="J214" s="4">
        <v>2.5299999999999998</v>
      </c>
      <c r="K214" s="4">
        <v>0</v>
      </c>
      <c r="L214" s="4">
        <v>0</v>
      </c>
      <c r="M214" s="4">
        <v>0</v>
      </c>
      <c r="N214" s="4">
        <v>5.18</v>
      </c>
      <c r="O214" s="4">
        <v>5.67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5.08</v>
      </c>
      <c r="W214" s="4">
        <v>5.14</v>
      </c>
      <c r="X214" s="4">
        <v>0</v>
      </c>
      <c r="Y214" s="4">
        <v>0</v>
      </c>
    </row>
    <row r="215" spans="1:25" x14ac:dyDescent="0.25">
      <c r="A215" s="4">
        <v>2016</v>
      </c>
      <c r="B215" s="4" t="s">
        <v>76</v>
      </c>
      <c r="C215" s="4" t="s">
        <v>172</v>
      </c>
      <c r="D215" s="4" t="s">
        <v>175</v>
      </c>
      <c r="E215" s="5">
        <v>23710</v>
      </c>
      <c r="F215" s="4">
        <v>1.28</v>
      </c>
      <c r="G215" s="4">
        <v>0</v>
      </c>
      <c r="H215" s="4">
        <v>4.12</v>
      </c>
      <c r="I215" s="4">
        <v>0</v>
      </c>
      <c r="J215" s="4">
        <v>2.54</v>
      </c>
      <c r="K215" s="4">
        <v>2.4900000000000002</v>
      </c>
      <c r="L215" s="4">
        <v>0</v>
      </c>
      <c r="M215" s="4">
        <v>3.44</v>
      </c>
      <c r="N215" s="4">
        <v>5.19</v>
      </c>
      <c r="O215" s="4">
        <v>5.55</v>
      </c>
      <c r="P215" s="4">
        <v>2.91</v>
      </c>
      <c r="Q215" s="4">
        <v>0</v>
      </c>
      <c r="R215" s="4">
        <v>2.4</v>
      </c>
      <c r="S215" s="4">
        <v>2.95</v>
      </c>
      <c r="T215" s="4">
        <v>0</v>
      </c>
      <c r="U215" s="4">
        <v>1.23</v>
      </c>
      <c r="V215" s="4">
        <v>4.4000000000000004</v>
      </c>
      <c r="W215" s="4">
        <v>4.8600000000000003</v>
      </c>
      <c r="X215" s="4">
        <v>4.1500000000000004</v>
      </c>
      <c r="Y215" s="4">
        <v>4.3899999999999997</v>
      </c>
    </row>
    <row r="216" spans="1:25" x14ac:dyDescent="0.25">
      <c r="A216" s="4">
        <v>2016</v>
      </c>
      <c r="B216" s="4" t="s">
        <v>76</v>
      </c>
      <c r="C216" s="4" t="s">
        <v>172</v>
      </c>
      <c r="D216" s="4" t="s">
        <v>175</v>
      </c>
      <c r="E216" s="5">
        <v>23716</v>
      </c>
      <c r="F216" s="4">
        <v>1.32</v>
      </c>
      <c r="G216" s="4">
        <v>0</v>
      </c>
      <c r="H216" s="4">
        <v>4</v>
      </c>
      <c r="I216" s="4">
        <v>0</v>
      </c>
      <c r="J216" s="4">
        <v>2.62</v>
      </c>
      <c r="K216" s="4">
        <v>0</v>
      </c>
      <c r="L216" s="4">
        <v>0</v>
      </c>
      <c r="M216" s="4">
        <v>3.41</v>
      </c>
      <c r="N216" s="4">
        <v>5.49</v>
      </c>
      <c r="O216" s="4">
        <v>5.6</v>
      </c>
      <c r="P216" s="4">
        <v>2.89</v>
      </c>
      <c r="Q216" s="4">
        <v>0</v>
      </c>
      <c r="R216" s="4">
        <v>0</v>
      </c>
      <c r="S216" s="4">
        <v>3.47</v>
      </c>
      <c r="T216" s="4">
        <v>0</v>
      </c>
      <c r="U216" s="4">
        <v>1.22</v>
      </c>
      <c r="V216" s="4">
        <v>4.87</v>
      </c>
      <c r="W216" s="4">
        <v>5.0199999999999996</v>
      </c>
      <c r="X216" s="4">
        <v>0</v>
      </c>
      <c r="Y216" s="4">
        <v>3.94</v>
      </c>
    </row>
    <row r="217" spans="1:25" x14ac:dyDescent="0.25">
      <c r="A217" s="4">
        <v>2016</v>
      </c>
      <c r="B217" s="4" t="s">
        <v>76</v>
      </c>
      <c r="C217" s="4" t="s">
        <v>172</v>
      </c>
      <c r="D217" s="4" t="s">
        <v>175</v>
      </c>
      <c r="E217" s="5">
        <v>23816</v>
      </c>
      <c r="F217" s="4">
        <v>1.29</v>
      </c>
      <c r="G217" s="4">
        <v>0</v>
      </c>
      <c r="H217" s="4">
        <v>3.95</v>
      </c>
      <c r="I217" s="4">
        <v>0</v>
      </c>
      <c r="J217" s="4">
        <v>2.77</v>
      </c>
      <c r="K217" s="4">
        <v>0</v>
      </c>
      <c r="L217" s="4">
        <v>2.73</v>
      </c>
      <c r="M217" s="4">
        <v>3.54</v>
      </c>
      <c r="N217" s="4">
        <v>5.35</v>
      </c>
      <c r="O217" s="4">
        <v>5.74</v>
      </c>
      <c r="P217" s="4">
        <v>2.83</v>
      </c>
      <c r="Q217" s="4">
        <v>0</v>
      </c>
      <c r="R217" s="4">
        <v>0</v>
      </c>
      <c r="S217" s="4">
        <v>3.54</v>
      </c>
      <c r="T217" s="4">
        <v>0</v>
      </c>
      <c r="U217" s="4">
        <v>1.06</v>
      </c>
      <c r="V217" s="4">
        <v>5.04</v>
      </c>
      <c r="W217" s="4">
        <v>4.67</v>
      </c>
      <c r="X217" s="4">
        <v>4.0199999999999996</v>
      </c>
      <c r="Y217" s="4">
        <v>3.92</v>
      </c>
    </row>
    <row r="218" spans="1:25" x14ac:dyDescent="0.25">
      <c r="A218" s="4">
        <v>2016</v>
      </c>
      <c r="B218" s="4" t="s">
        <v>76</v>
      </c>
      <c r="C218" s="4" t="s">
        <v>172</v>
      </c>
      <c r="D218" s="4" t="s">
        <v>175</v>
      </c>
      <c r="E218" s="5">
        <v>24116</v>
      </c>
      <c r="F218" s="4">
        <v>1.4</v>
      </c>
      <c r="G218" s="4">
        <v>0</v>
      </c>
      <c r="H218" s="4">
        <v>4.0199999999999996</v>
      </c>
      <c r="I218" s="4">
        <v>0</v>
      </c>
      <c r="J218" s="4">
        <v>2.62</v>
      </c>
      <c r="K218" s="4">
        <v>0</v>
      </c>
      <c r="L218" s="4">
        <v>2.65</v>
      </c>
      <c r="M218" s="4">
        <v>3.27</v>
      </c>
      <c r="N218" s="4">
        <v>5.23</v>
      </c>
      <c r="O218" s="4">
        <v>5.65</v>
      </c>
      <c r="P218" s="4">
        <v>2.78</v>
      </c>
      <c r="Q218" s="4">
        <v>0</v>
      </c>
      <c r="R218" s="4">
        <v>0</v>
      </c>
      <c r="S218" s="4">
        <v>3.14</v>
      </c>
      <c r="T218" s="4">
        <v>0</v>
      </c>
      <c r="U218" s="4">
        <v>1.03</v>
      </c>
      <c r="V218" s="4">
        <v>4.33</v>
      </c>
      <c r="W218" s="4">
        <v>4.51</v>
      </c>
      <c r="X218" s="4">
        <v>3.8</v>
      </c>
      <c r="Y218" s="4">
        <v>3.69</v>
      </c>
    </row>
    <row r="219" spans="1:25" x14ac:dyDescent="0.25">
      <c r="A219" s="4">
        <v>2016</v>
      </c>
      <c r="B219" s="4" t="s">
        <v>76</v>
      </c>
      <c r="C219" s="4" t="s">
        <v>172</v>
      </c>
      <c r="D219" s="4" t="s">
        <v>175</v>
      </c>
      <c r="E219" s="5">
        <v>24154</v>
      </c>
      <c r="F219" s="4">
        <v>0.42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25" x14ac:dyDescent="0.25">
      <c r="A220" s="4">
        <v>2016</v>
      </c>
      <c r="B220" s="4" t="s">
        <v>76</v>
      </c>
      <c r="C220" s="4" t="s">
        <v>172</v>
      </c>
      <c r="D220" s="4" t="s">
        <v>176</v>
      </c>
      <c r="E220" s="5">
        <v>23310</v>
      </c>
      <c r="F220" s="4">
        <v>1.34</v>
      </c>
      <c r="G220" s="4">
        <v>0</v>
      </c>
      <c r="H220" s="4">
        <v>3.95</v>
      </c>
      <c r="I220" s="4">
        <v>0</v>
      </c>
      <c r="J220" s="4">
        <v>2.5099999999999998</v>
      </c>
      <c r="K220" s="4">
        <v>2.4900000000000002</v>
      </c>
      <c r="L220" s="4">
        <v>0</v>
      </c>
      <c r="M220" s="4">
        <v>3.33</v>
      </c>
      <c r="N220" s="4">
        <v>4.7</v>
      </c>
      <c r="O220" s="4">
        <v>5.19</v>
      </c>
      <c r="P220" s="4">
        <v>2.71</v>
      </c>
      <c r="Q220" s="4">
        <v>0</v>
      </c>
      <c r="R220" s="4">
        <v>2.5099999999999998</v>
      </c>
      <c r="S220" s="4">
        <v>2.9</v>
      </c>
      <c r="T220" s="4">
        <v>2.4500000000000002</v>
      </c>
      <c r="U220" s="4">
        <v>1.48</v>
      </c>
      <c r="V220" s="4">
        <v>5.34</v>
      </c>
      <c r="W220" s="4">
        <v>4.8899999999999997</v>
      </c>
      <c r="X220" s="4">
        <v>3.64</v>
      </c>
      <c r="Y220" s="4">
        <v>4.5199999999999996</v>
      </c>
    </row>
    <row r="221" spans="1:25" x14ac:dyDescent="0.25">
      <c r="A221" s="4">
        <v>2016</v>
      </c>
      <c r="B221" s="4" t="s">
        <v>76</v>
      </c>
      <c r="C221" s="4" t="s">
        <v>172</v>
      </c>
      <c r="D221" s="4" t="s">
        <v>176</v>
      </c>
      <c r="E221" s="5">
        <v>23410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2.41</v>
      </c>
      <c r="M221" s="4">
        <v>0</v>
      </c>
      <c r="N221" s="4">
        <v>0</v>
      </c>
      <c r="O221" s="4">
        <v>5.07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1.5</v>
      </c>
      <c r="V221" s="4">
        <v>4.7</v>
      </c>
      <c r="W221" s="4">
        <v>3.71</v>
      </c>
      <c r="X221" s="4">
        <v>3.51</v>
      </c>
      <c r="Y221" s="4">
        <v>4.0599999999999996</v>
      </c>
    </row>
    <row r="222" spans="1:25" x14ac:dyDescent="0.25">
      <c r="A222" s="4">
        <v>2016</v>
      </c>
      <c r="B222" s="4" t="s">
        <v>76</v>
      </c>
      <c r="C222" s="4" t="s">
        <v>172</v>
      </c>
      <c r="D222" s="4" t="s">
        <v>177</v>
      </c>
      <c r="E222" s="5">
        <v>23610</v>
      </c>
      <c r="F222" s="4">
        <v>1.38</v>
      </c>
      <c r="G222" s="4">
        <v>0</v>
      </c>
      <c r="H222" s="4">
        <v>0</v>
      </c>
      <c r="I222" s="4">
        <v>0</v>
      </c>
      <c r="J222" s="4">
        <v>2.62</v>
      </c>
      <c r="K222" s="4">
        <v>2.4300000000000002</v>
      </c>
      <c r="L222" s="4">
        <v>0</v>
      </c>
      <c r="M222" s="4">
        <v>3.43</v>
      </c>
      <c r="N222" s="4">
        <v>4.84</v>
      </c>
      <c r="O222" s="4">
        <v>5.38</v>
      </c>
      <c r="P222" s="4">
        <v>0</v>
      </c>
      <c r="Q222" s="4">
        <v>0</v>
      </c>
      <c r="R222" s="4">
        <v>2.4500000000000002</v>
      </c>
      <c r="S222" s="4">
        <v>2.91</v>
      </c>
      <c r="T222" s="4">
        <v>0</v>
      </c>
      <c r="U222" s="4">
        <v>2.14</v>
      </c>
      <c r="V222" s="4">
        <v>5.04</v>
      </c>
      <c r="W222" s="4">
        <v>5.13</v>
      </c>
      <c r="X222" s="4">
        <v>3.81</v>
      </c>
      <c r="Y222" s="4">
        <v>4.34</v>
      </c>
    </row>
    <row r="223" spans="1:25" x14ac:dyDescent="0.25">
      <c r="A223" s="4">
        <v>2016</v>
      </c>
      <c r="B223" s="4" t="s">
        <v>76</v>
      </c>
      <c r="C223" s="4" t="s">
        <v>172</v>
      </c>
      <c r="D223" s="4" t="s">
        <v>177</v>
      </c>
      <c r="E223" s="5">
        <v>23616</v>
      </c>
      <c r="F223" s="4">
        <v>1.39</v>
      </c>
      <c r="G223" s="4">
        <v>0</v>
      </c>
      <c r="H223" s="4">
        <v>0</v>
      </c>
      <c r="I223" s="4">
        <v>0</v>
      </c>
      <c r="J223" s="4">
        <v>2.64</v>
      </c>
      <c r="K223" s="4">
        <v>0</v>
      </c>
      <c r="L223" s="4">
        <v>0</v>
      </c>
      <c r="M223" s="4">
        <v>3.46</v>
      </c>
      <c r="N223" s="4">
        <v>5.23</v>
      </c>
      <c r="O223" s="4">
        <v>5.62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3.12</v>
      </c>
      <c r="V223" s="4">
        <v>5.0999999999999996</v>
      </c>
      <c r="W223" s="4">
        <v>5.22</v>
      </c>
      <c r="X223" s="4">
        <v>3.95</v>
      </c>
      <c r="Y223" s="4">
        <v>4.03</v>
      </c>
    </row>
    <row r="224" spans="1:25" x14ac:dyDescent="0.25">
      <c r="A224" s="4">
        <v>2016</v>
      </c>
      <c r="B224" s="4" t="s">
        <v>76</v>
      </c>
      <c r="C224" s="4" t="s">
        <v>172</v>
      </c>
      <c r="D224" s="4" t="s">
        <v>177</v>
      </c>
      <c r="E224" s="5">
        <v>23654</v>
      </c>
      <c r="F224" s="4">
        <v>1.26</v>
      </c>
      <c r="G224" s="4">
        <v>0</v>
      </c>
      <c r="H224" s="4">
        <v>0</v>
      </c>
      <c r="I224" s="4">
        <v>0</v>
      </c>
      <c r="J224" s="4">
        <v>2.66</v>
      </c>
      <c r="K224" s="4">
        <v>0</v>
      </c>
      <c r="L224" s="4">
        <v>0</v>
      </c>
      <c r="M224" s="4">
        <v>0</v>
      </c>
      <c r="N224" s="4">
        <v>4.87</v>
      </c>
      <c r="O224" s="4">
        <v>5.56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3.96</v>
      </c>
      <c r="V224" s="4">
        <v>4.8600000000000003</v>
      </c>
      <c r="W224" s="4">
        <v>4.93</v>
      </c>
      <c r="X224" s="4">
        <v>3.92</v>
      </c>
      <c r="Y224" s="4">
        <v>4.3899999999999997</v>
      </c>
    </row>
    <row r="225" spans="1:25" x14ac:dyDescent="0.25">
      <c r="A225" s="4">
        <v>2016</v>
      </c>
      <c r="B225" s="4" t="s">
        <v>76</v>
      </c>
      <c r="C225" s="4" t="s">
        <v>172</v>
      </c>
      <c r="D225" s="4" t="s">
        <v>177</v>
      </c>
      <c r="E225" s="5">
        <v>23910</v>
      </c>
      <c r="F225" s="4">
        <v>1.35</v>
      </c>
      <c r="G225" s="4">
        <v>0</v>
      </c>
      <c r="H225" s="4">
        <v>0</v>
      </c>
      <c r="I225" s="4">
        <v>0</v>
      </c>
      <c r="J225" s="4">
        <v>2.4700000000000002</v>
      </c>
      <c r="K225" s="4">
        <v>2.4300000000000002</v>
      </c>
      <c r="L225" s="4">
        <v>0</v>
      </c>
      <c r="M225" s="4">
        <v>0</v>
      </c>
      <c r="N225" s="4">
        <v>4.6900000000000004</v>
      </c>
      <c r="O225" s="4">
        <v>5.2</v>
      </c>
      <c r="P225" s="4">
        <v>0</v>
      </c>
      <c r="Q225" s="4">
        <v>0</v>
      </c>
      <c r="R225" s="4">
        <v>2.37</v>
      </c>
      <c r="S225" s="4">
        <v>2.86</v>
      </c>
      <c r="T225" s="4">
        <v>0</v>
      </c>
      <c r="U225" s="4">
        <v>1.98</v>
      </c>
      <c r="V225" s="4">
        <v>4.74</v>
      </c>
      <c r="W225" s="4">
        <v>4.7</v>
      </c>
      <c r="X225" s="4">
        <v>3.51</v>
      </c>
      <c r="Y225" s="4">
        <v>4.3600000000000003</v>
      </c>
    </row>
    <row r="226" spans="1:25" x14ac:dyDescent="0.25">
      <c r="A226" s="4">
        <v>2016</v>
      </c>
      <c r="B226" s="4" t="s">
        <v>76</v>
      </c>
      <c r="C226" s="4" t="s">
        <v>172</v>
      </c>
      <c r="D226" s="4" t="s">
        <v>177</v>
      </c>
      <c r="E226" s="5">
        <v>23916</v>
      </c>
      <c r="F226" s="4">
        <v>1.19</v>
      </c>
      <c r="G226" s="4">
        <v>0</v>
      </c>
      <c r="H226" s="4">
        <v>4</v>
      </c>
      <c r="I226" s="4">
        <v>0</v>
      </c>
      <c r="J226" s="4">
        <v>2.73</v>
      </c>
      <c r="K226" s="4">
        <v>0</v>
      </c>
      <c r="L226" s="4">
        <v>0</v>
      </c>
      <c r="M226" s="4">
        <v>0</v>
      </c>
      <c r="N226" s="4">
        <v>5.25</v>
      </c>
      <c r="O226" s="4">
        <v>5.63</v>
      </c>
      <c r="P226" s="4">
        <v>2.87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5.16</v>
      </c>
      <c r="W226" s="4">
        <v>4.82</v>
      </c>
      <c r="X226" s="4">
        <v>0</v>
      </c>
      <c r="Y226" s="4">
        <v>4.09</v>
      </c>
    </row>
    <row r="227" spans="1:25" x14ac:dyDescent="0.25">
      <c r="A227" s="4">
        <v>2016</v>
      </c>
      <c r="B227" s="4" t="s">
        <v>76</v>
      </c>
      <c r="C227" s="4" t="s">
        <v>172</v>
      </c>
      <c r="D227" s="4" t="s">
        <v>177</v>
      </c>
      <c r="E227" s="5">
        <v>23954</v>
      </c>
      <c r="F227" s="4">
        <v>0.18</v>
      </c>
      <c r="G227" s="4">
        <v>0</v>
      </c>
      <c r="H227" s="4">
        <v>0</v>
      </c>
      <c r="I227" s="4">
        <v>0</v>
      </c>
      <c r="J227" s="4">
        <v>2.52</v>
      </c>
      <c r="K227" s="4">
        <v>0</v>
      </c>
      <c r="L227" s="4">
        <v>0</v>
      </c>
      <c r="M227" s="4">
        <v>3.34</v>
      </c>
      <c r="N227" s="4">
        <v>4.8600000000000003</v>
      </c>
      <c r="O227" s="4">
        <v>5.36</v>
      </c>
      <c r="P227" s="4">
        <v>2.87</v>
      </c>
      <c r="Q227" s="4">
        <v>0</v>
      </c>
      <c r="R227" s="4">
        <v>2.39</v>
      </c>
      <c r="S227" s="4">
        <v>2.93</v>
      </c>
      <c r="T227" s="4">
        <v>0</v>
      </c>
      <c r="U227" s="4">
        <v>3.1</v>
      </c>
      <c r="V227" s="4">
        <v>5.05</v>
      </c>
      <c r="W227" s="4">
        <v>5.25</v>
      </c>
      <c r="X227" s="4">
        <v>3.95</v>
      </c>
      <c r="Y227" s="4">
        <v>4.41</v>
      </c>
    </row>
    <row r="228" spans="1:25" x14ac:dyDescent="0.25">
      <c r="A228" s="4">
        <v>2016</v>
      </c>
      <c r="B228" s="4" t="s">
        <v>76</v>
      </c>
      <c r="C228" s="4" t="s">
        <v>172</v>
      </c>
      <c r="D228" s="4" t="s">
        <v>177</v>
      </c>
      <c r="E228" s="5">
        <v>24010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3.38</v>
      </c>
      <c r="N228" s="4">
        <v>0</v>
      </c>
      <c r="O228" s="4">
        <v>5.17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3.83</v>
      </c>
      <c r="V228" s="4">
        <v>4.4000000000000004</v>
      </c>
      <c r="W228" s="4">
        <v>3.86</v>
      </c>
      <c r="X228" s="4">
        <v>3.61</v>
      </c>
      <c r="Y228" s="4">
        <v>3.93</v>
      </c>
    </row>
    <row r="229" spans="1:25" x14ac:dyDescent="0.25">
      <c r="A229" s="4">
        <v>2016</v>
      </c>
      <c r="B229" s="4" t="s">
        <v>76</v>
      </c>
      <c r="C229" s="4" t="s">
        <v>172</v>
      </c>
      <c r="D229" s="4" t="s">
        <v>177</v>
      </c>
      <c r="E229" s="5">
        <v>24054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5.21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2.95</v>
      </c>
      <c r="V229" s="4">
        <v>5.03</v>
      </c>
      <c r="W229" s="4">
        <v>4.22</v>
      </c>
      <c r="X229" s="4">
        <v>3.52</v>
      </c>
      <c r="Y229" s="4">
        <v>3.88</v>
      </c>
    </row>
    <row r="230" spans="1:25" x14ac:dyDescent="0.25">
      <c r="A230" s="4">
        <v>2016</v>
      </c>
      <c r="B230" s="4" t="s">
        <v>76</v>
      </c>
      <c r="C230" s="4" t="s">
        <v>172</v>
      </c>
      <c r="D230" s="4" t="s">
        <v>178</v>
      </c>
      <c r="E230" s="5">
        <v>24216</v>
      </c>
      <c r="F230" s="4">
        <v>1.39</v>
      </c>
      <c r="G230" s="4">
        <v>0</v>
      </c>
      <c r="H230" s="4">
        <v>4.1100000000000003</v>
      </c>
      <c r="I230" s="4">
        <v>0</v>
      </c>
      <c r="J230" s="4">
        <v>2.68</v>
      </c>
      <c r="K230" s="4">
        <v>0</v>
      </c>
      <c r="L230" s="4">
        <v>2.72</v>
      </c>
      <c r="M230" s="4">
        <v>3.48</v>
      </c>
      <c r="N230" s="4">
        <v>5.29</v>
      </c>
      <c r="O230" s="4">
        <v>5.63</v>
      </c>
      <c r="P230" s="4">
        <v>2.84</v>
      </c>
      <c r="Q230" s="4">
        <v>0</v>
      </c>
      <c r="R230" s="4">
        <v>2.59</v>
      </c>
      <c r="S230" s="4">
        <v>3.58</v>
      </c>
      <c r="T230" s="4">
        <v>0</v>
      </c>
      <c r="U230" s="4">
        <v>0.98</v>
      </c>
      <c r="V230" s="4">
        <v>4.7</v>
      </c>
      <c r="W230" s="4">
        <v>4.29</v>
      </c>
      <c r="X230" s="4">
        <v>0</v>
      </c>
      <c r="Y230" s="4">
        <v>4.03</v>
      </c>
    </row>
    <row r="231" spans="1:25" x14ac:dyDescent="0.25">
      <c r="A231" s="4">
        <v>2016</v>
      </c>
      <c r="B231" s="4" t="s">
        <v>76</v>
      </c>
      <c r="C231" s="4" t="s">
        <v>172</v>
      </c>
      <c r="D231" s="4" t="s">
        <v>178</v>
      </c>
      <c r="E231" s="5">
        <v>24254</v>
      </c>
      <c r="F231" s="4">
        <v>1.39</v>
      </c>
      <c r="G231" s="4">
        <v>0</v>
      </c>
      <c r="H231" s="4">
        <v>3.99</v>
      </c>
      <c r="I231" s="4">
        <v>0</v>
      </c>
      <c r="J231" s="4">
        <v>2.71</v>
      </c>
      <c r="K231" s="4">
        <v>2.5099999999999998</v>
      </c>
      <c r="L231" s="4">
        <v>0</v>
      </c>
      <c r="M231" s="4">
        <v>3.42</v>
      </c>
      <c r="N231" s="4">
        <v>5.24</v>
      </c>
      <c r="O231" s="4">
        <v>5.74</v>
      </c>
      <c r="P231" s="4">
        <v>2.82</v>
      </c>
      <c r="Q231" s="4">
        <v>0</v>
      </c>
      <c r="R231" s="4">
        <v>2.5099999999999998</v>
      </c>
      <c r="S231" s="4">
        <v>0</v>
      </c>
      <c r="T231" s="4">
        <v>0</v>
      </c>
      <c r="U231" s="4">
        <v>3.68</v>
      </c>
      <c r="V231" s="4">
        <v>4.47</v>
      </c>
      <c r="W231" s="4">
        <v>5.08</v>
      </c>
      <c r="X231" s="4">
        <v>3.97</v>
      </c>
      <c r="Y231" s="4">
        <v>4.2699999999999996</v>
      </c>
    </row>
    <row r="232" spans="1:25" x14ac:dyDescent="0.25">
      <c r="A232" s="4">
        <v>2016</v>
      </c>
      <c r="B232" s="4" t="s">
        <v>76</v>
      </c>
      <c r="C232" s="4" t="s">
        <v>172</v>
      </c>
      <c r="D232" s="4" t="s">
        <v>178</v>
      </c>
      <c r="E232" s="5">
        <v>24354</v>
      </c>
      <c r="F232" s="4">
        <v>1.44</v>
      </c>
      <c r="G232" s="4">
        <v>0</v>
      </c>
      <c r="H232" s="4">
        <v>3.99</v>
      </c>
      <c r="I232" s="4">
        <v>0</v>
      </c>
      <c r="J232" s="4">
        <v>2.71</v>
      </c>
      <c r="K232" s="4">
        <v>2.5299999999999998</v>
      </c>
      <c r="L232" s="4">
        <v>2.69</v>
      </c>
      <c r="M232" s="4">
        <v>3.35</v>
      </c>
      <c r="N232" s="4">
        <v>5.32</v>
      </c>
      <c r="O232" s="4">
        <v>5.55</v>
      </c>
      <c r="P232" s="4">
        <v>2.94</v>
      </c>
      <c r="Q232" s="4">
        <v>0</v>
      </c>
      <c r="R232" s="4">
        <v>2.54</v>
      </c>
      <c r="S232" s="4">
        <v>3.58</v>
      </c>
      <c r="T232" s="4">
        <v>2.72</v>
      </c>
      <c r="U232" s="4">
        <v>2.82</v>
      </c>
      <c r="V232" s="4">
        <v>4.55</v>
      </c>
      <c r="W232" s="4">
        <v>4.97</v>
      </c>
      <c r="X232" s="4">
        <v>4.3</v>
      </c>
      <c r="Y232" s="4">
        <v>4.29</v>
      </c>
    </row>
    <row r="233" spans="1:25" x14ac:dyDescent="0.25">
      <c r="A233" s="4">
        <v>2016</v>
      </c>
      <c r="B233" s="4" t="s">
        <v>76</v>
      </c>
      <c r="C233" s="4" t="s">
        <v>172</v>
      </c>
      <c r="D233" s="4" t="s">
        <v>179</v>
      </c>
      <c r="E233" s="5">
        <v>22110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5.15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4.84</v>
      </c>
      <c r="W233" s="4">
        <v>4.22</v>
      </c>
      <c r="X233" s="4">
        <v>3.61</v>
      </c>
      <c r="Y233" s="4">
        <v>4.37</v>
      </c>
    </row>
    <row r="234" spans="1:25" x14ac:dyDescent="0.25">
      <c r="A234" s="4">
        <v>2016</v>
      </c>
      <c r="B234" s="4" t="s">
        <v>76</v>
      </c>
      <c r="C234" s="4" t="s">
        <v>172</v>
      </c>
      <c r="D234" s="4" t="s">
        <v>179</v>
      </c>
      <c r="E234" s="5">
        <v>22310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5.09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4.07</v>
      </c>
      <c r="X234" s="4">
        <v>3.56</v>
      </c>
      <c r="Y234" s="4">
        <v>0</v>
      </c>
    </row>
    <row r="235" spans="1:25" x14ac:dyDescent="0.25">
      <c r="A235" s="4">
        <v>2016</v>
      </c>
      <c r="B235" s="4" t="s">
        <v>76</v>
      </c>
      <c r="C235" s="4" t="s">
        <v>172</v>
      </c>
      <c r="D235" s="4" t="s">
        <v>179</v>
      </c>
      <c r="E235" s="5">
        <v>22354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4.8899999999999997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4.4400000000000004</v>
      </c>
      <c r="X235" s="4">
        <v>3.77</v>
      </c>
      <c r="Y235" s="4">
        <v>0</v>
      </c>
    </row>
    <row r="236" spans="1:25" x14ac:dyDescent="0.25">
      <c r="A236" s="4">
        <v>2016</v>
      </c>
      <c r="B236" s="4" t="s">
        <v>76</v>
      </c>
      <c r="C236" s="4" t="s">
        <v>172</v>
      </c>
      <c r="D236" s="4" t="s">
        <v>179</v>
      </c>
      <c r="E236" s="5">
        <v>22554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5.56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4.49</v>
      </c>
      <c r="X236" s="4">
        <v>3.79</v>
      </c>
      <c r="Y236" s="4">
        <v>0</v>
      </c>
    </row>
    <row r="237" spans="1:25" x14ac:dyDescent="0.25">
      <c r="A237" s="4">
        <v>2016</v>
      </c>
      <c r="B237" s="4" t="s">
        <v>76</v>
      </c>
      <c r="C237" s="4" t="s">
        <v>172</v>
      </c>
      <c r="D237" s="4" t="s">
        <v>179</v>
      </c>
      <c r="E237" s="5">
        <v>22654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5.35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1.0900000000000001</v>
      </c>
      <c r="V237" s="4">
        <v>0</v>
      </c>
      <c r="W237" s="4">
        <v>4.58</v>
      </c>
      <c r="X237" s="4">
        <v>4.03</v>
      </c>
      <c r="Y237" s="4">
        <v>0</v>
      </c>
    </row>
    <row r="238" spans="1:25" x14ac:dyDescent="0.25">
      <c r="A238" s="4">
        <v>2016</v>
      </c>
      <c r="B238" s="4" t="s">
        <v>76</v>
      </c>
      <c r="C238" s="4" t="s">
        <v>172</v>
      </c>
      <c r="D238" s="4" t="s">
        <v>179</v>
      </c>
      <c r="E238" s="5">
        <v>22754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3.97</v>
      </c>
      <c r="W238" s="4">
        <v>4.5999999999999996</v>
      </c>
      <c r="X238" s="4">
        <v>3.84</v>
      </c>
      <c r="Y238" s="4">
        <v>0</v>
      </c>
    </row>
    <row r="239" spans="1:25" x14ac:dyDescent="0.25">
      <c r="A239" s="4">
        <v>2016</v>
      </c>
      <c r="B239" s="4" t="s">
        <v>76</v>
      </c>
      <c r="C239" s="4" t="s">
        <v>172</v>
      </c>
      <c r="D239" s="4" t="s">
        <v>179</v>
      </c>
      <c r="E239" s="5">
        <v>22915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5.86</v>
      </c>
      <c r="O239" s="4">
        <v>6.57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1.23</v>
      </c>
      <c r="V239" s="4">
        <v>0</v>
      </c>
      <c r="W239" s="4">
        <v>5.62</v>
      </c>
      <c r="X239" s="4">
        <v>0</v>
      </c>
      <c r="Y239" s="4">
        <v>0</v>
      </c>
    </row>
    <row r="240" spans="1:25" x14ac:dyDescent="0.25">
      <c r="A240" s="4">
        <v>2016</v>
      </c>
      <c r="B240" s="4" t="s">
        <v>76</v>
      </c>
      <c r="C240" s="4" t="s">
        <v>172</v>
      </c>
      <c r="D240" s="4" t="s">
        <v>179</v>
      </c>
      <c r="E240" s="5">
        <v>23015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4.2</v>
      </c>
      <c r="Y240" s="4">
        <v>0</v>
      </c>
    </row>
    <row r="241" spans="1:25" x14ac:dyDescent="0.25">
      <c r="A241" s="4">
        <v>2016</v>
      </c>
      <c r="B241" s="4" t="s">
        <v>76</v>
      </c>
      <c r="C241" s="4" t="s">
        <v>172</v>
      </c>
      <c r="D241" s="4" t="s">
        <v>179</v>
      </c>
      <c r="E241" s="5">
        <v>23115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3.62</v>
      </c>
      <c r="N241" s="4">
        <v>5.54</v>
      </c>
      <c r="O241" s="4">
        <v>5.15</v>
      </c>
      <c r="P241" s="4">
        <v>0</v>
      </c>
      <c r="Q241" s="4">
        <v>0</v>
      </c>
      <c r="R241" s="4">
        <v>0</v>
      </c>
      <c r="S241" s="4">
        <v>0</v>
      </c>
      <c r="T241" s="4">
        <v>1.82</v>
      </c>
      <c r="U241" s="4">
        <v>1.1599999999999999</v>
      </c>
      <c r="V241" s="4">
        <v>0</v>
      </c>
      <c r="W241" s="4">
        <v>4.54</v>
      </c>
      <c r="X241" s="4">
        <v>4.0599999999999996</v>
      </c>
      <c r="Y241" s="4">
        <v>4.41</v>
      </c>
    </row>
    <row r="242" spans="1:25" x14ac:dyDescent="0.25">
      <c r="A242" s="4">
        <v>2016</v>
      </c>
      <c r="B242" s="4" t="s">
        <v>76</v>
      </c>
      <c r="C242" s="4" t="s">
        <v>172</v>
      </c>
      <c r="D242" s="4" t="s">
        <v>179</v>
      </c>
      <c r="E242" s="5">
        <v>23215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3.45</v>
      </c>
      <c r="N242" s="4">
        <v>0</v>
      </c>
      <c r="O242" s="4">
        <v>5.51</v>
      </c>
      <c r="P242" s="4">
        <v>2.48</v>
      </c>
      <c r="Q242" s="4">
        <v>0</v>
      </c>
      <c r="R242" s="4">
        <v>0</v>
      </c>
      <c r="S242" s="4">
        <v>3.36</v>
      </c>
      <c r="T242" s="4">
        <v>0</v>
      </c>
      <c r="U242" s="4">
        <v>1.06</v>
      </c>
      <c r="V242" s="4">
        <v>5.37</v>
      </c>
      <c r="W242" s="4">
        <v>4.05</v>
      </c>
      <c r="X242" s="4">
        <v>0</v>
      </c>
      <c r="Y242" s="4">
        <v>3.98</v>
      </c>
    </row>
    <row r="243" spans="1:25" x14ac:dyDescent="0.25">
      <c r="A243" s="4">
        <v>2016</v>
      </c>
      <c r="B243" s="4" t="s">
        <v>76</v>
      </c>
      <c r="C243" s="4" t="s">
        <v>172</v>
      </c>
      <c r="D243" s="4" t="s">
        <v>180</v>
      </c>
      <c r="E243" s="5">
        <v>25515</v>
      </c>
      <c r="F243" s="4">
        <v>1.39</v>
      </c>
      <c r="G243" s="4">
        <v>0</v>
      </c>
      <c r="H243" s="4">
        <v>3.77</v>
      </c>
      <c r="I243" s="4">
        <v>0</v>
      </c>
      <c r="J243" s="4">
        <v>2.59</v>
      </c>
      <c r="K243" s="4">
        <v>2.38</v>
      </c>
      <c r="L243" s="4">
        <v>3.23</v>
      </c>
      <c r="M243" s="4">
        <v>4.32</v>
      </c>
      <c r="N243" s="4">
        <v>5.42</v>
      </c>
      <c r="O243" s="4">
        <v>5.82</v>
      </c>
      <c r="P243" s="4">
        <v>2.4300000000000002</v>
      </c>
      <c r="Q243" s="4">
        <v>0</v>
      </c>
      <c r="R243" s="4">
        <v>2.78</v>
      </c>
      <c r="S243" s="4">
        <v>3.43</v>
      </c>
      <c r="T243" s="4">
        <v>0</v>
      </c>
      <c r="U243" s="4">
        <v>2.0299999999999998</v>
      </c>
      <c r="V243" s="4">
        <v>3.85</v>
      </c>
      <c r="W243" s="4">
        <v>4.1500000000000004</v>
      </c>
      <c r="X243" s="4">
        <v>3.49</v>
      </c>
      <c r="Y243" s="4">
        <v>3.97</v>
      </c>
    </row>
    <row r="244" spans="1:25" x14ac:dyDescent="0.25">
      <c r="A244" s="4">
        <v>2016</v>
      </c>
      <c r="B244" s="4" t="s">
        <v>76</v>
      </c>
      <c r="C244" s="4" t="s">
        <v>172</v>
      </c>
      <c r="D244" s="4" t="s">
        <v>180</v>
      </c>
      <c r="E244" s="5">
        <v>25915</v>
      </c>
      <c r="F244" s="4">
        <v>0</v>
      </c>
      <c r="G244" s="4">
        <v>0</v>
      </c>
      <c r="H244" s="4">
        <v>3.68</v>
      </c>
      <c r="I244" s="4">
        <v>0</v>
      </c>
      <c r="J244" s="4">
        <v>0</v>
      </c>
      <c r="K244" s="4">
        <v>0</v>
      </c>
      <c r="L244" s="4">
        <v>0</v>
      </c>
      <c r="M244" s="4">
        <v>3.09</v>
      </c>
      <c r="N244" s="4">
        <v>4.99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1.45</v>
      </c>
      <c r="V244" s="4">
        <v>4.3099999999999996</v>
      </c>
      <c r="W244" s="4">
        <v>4.4800000000000004</v>
      </c>
      <c r="X244" s="4">
        <v>4.05</v>
      </c>
      <c r="Y244" s="4">
        <v>3.91</v>
      </c>
    </row>
    <row r="245" spans="1:25" x14ac:dyDescent="0.25">
      <c r="A245" s="4">
        <v>2016</v>
      </c>
      <c r="B245" s="4" t="s">
        <v>76</v>
      </c>
      <c r="C245" s="4" t="s">
        <v>172</v>
      </c>
      <c r="D245" s="4" t="s">
        <v>180</v>
      </c>
      <c r="E245" s="5">
        <v>26015</v>
      </c>
      <c r="F245" s="4">
        <v>1.38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3.08</v>
      </c>
      <c r="N245" s="4">
        <v>5.29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4.1399999999999997</v>
      </c>
      <c r="Y245" s="4">
        <v>0</v>
      </c>
    </row>
    <row r="246" spans="1:25" x14ac:dyDescent="0.25">
      <c r="A246" s="4">
        <v>2016</v>
      </c>
      <c r="B246" s="4" t="s">
        <v>76</v>
      </c>
      <c r="C246" s="4" t="s">
        <v>172</v>
      </c>
      <c r="D246" s="4" t="s">
        <v>181</v>
      </c>
      <c r="E246" s="5">
        <v>25615</v>
      </c>
      <c r="F246" s="4">
        <v>1.4</v>
      </c>
      <c r="G246" s="4">
        <v>0</v>
      </c>
      <c r="H246" s="4">
        <v>3.94</v>
      </c>
      <c r="I246" s="4">
        <v>0</v>
      </c>
      <c r="J246" s="4">
        <v>2.72</v>
      </c>
      <c r="K246" s="4">
        <v>2.5499999999999998</v>
      </c>
      <c r="L246" s="4">
        <v>2.62</v>
      </c>
      <c r="M246" s="4">
        <v>0</v>
      </c>
      <c r="N246" s="4">
        <v>5.58</v>
      </c>
      <c r="O246" s="4">
        <v>5.79</v>
      </c>
      <c r="P246" s="4">
        <v>2.5299999999999998</v>
      </c>
      <c r="Q246" s="4">
        <v>0</v>
      </c>
      <c r="R246" s="4">
        <v>2.69</v>
      </c>
      <c r="S246" s="4">
        <v>3.72</v>
      </c>
      <c r="T246" s="4">
        <v>1.89</v>
      </c>
      <c r="U246" s="4">
        <v>2.52</v>
      </c>
      <c r="V246" s="4">
        <v>4.38</v>
      </c>
      <c r="W246" s="4">
        <v>4.53</v>
      </c>
      <c r="X246" s="4">
        <v>4.34</v>
      </c>
      <c r="Y246" s="4">
        <v>4.25</v>
      </c>
    </row>
    <row r="247" spans="1:25" x14ac:dyDescent="0.25">
      <c r="A247" s="4">
        <v>2016</v>
      </c>
      <c r="B247" s="4" t="s">
        <v>76</v>
      </c>
      <c r="C247" s="4" t="s">
        <v>172</v>
      </c>
      <c r="D247" s="4" t="s">
        <v>181</v>
      </c>
      <c r="E247" s="5">
        <v>25715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3.41</v>
      </c>
      <c r="N247" s="4">
        <v>0</v>
      </c>
      <c r="O247" s="4">
        <v>5.84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4.08</v>
      </c>
      <c r="W247" s="4">
        <v>4.58</v>
      </c>
      <c r="X247" s="4">
        <v>4.0199999999999996</v>
      </c>
      <c r="Y247" s="4">
        <v>3.97</v>
      </c>
    </row>
    <row r="248" spans="1:25" x14ac:dyDescent="0.25">
      <c r="A248" s="4">
        <v>2016</v>
      </c>
      <c r="B248" s="4" t="s">
        <v>76</v>
      </c>
      <c r="C248" s="4" t="s">
        <v>172</v>
      </c>
      <c r="D248" s="4" t="s">
        <v>181</v>
      </c>
      <c r="E248" s="5">
        <v>25754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3.47</v>
      </c>
      <c r="N248" s="4">
        <v>5.36</v>
      </c>
      <c r="O248" s="4">
        <v>5.44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1.1000000000000001</v>
      </c>
      <c r="V248" s="4">
        <v>4.6399999999999997</v>
      </c>
      <c r="W248" s="4">
        <v>4.6399999999999997</v>
      </c>
      <c r="X248" s="4">
        <v>4.07</v>
      </c>
      <c r="Y248" s="4">
        <v>3.4</v>
      </c>
    </row>
    <row r="249" spans="1:25" x14ac:dyDescent="0.25">
      <c r="A249" s="4">
        <v>2016</v>
      </c>
      <c r="B249" s="4" t="s">
        <v>76</v>
      </c>
      <c r="C249" s="4" t="s">
        <v>172</v>
      </c>
      <c r="D249" s="4" t="s">
        <v>182</v>
      </c>
      <c r="E249" s="5">
        <v>25415</v>
      </c>
      <c r="F249" s="4">
        <v>1.44</v>
      </c>
      <c r="G249" s="4">
        <v>0</v>
      </c>
      <c r="H249" s="4">
        <v>3.71</v>
      </c>
      <c r="I249" s="4">
        <v>0</v>
      </c>
      <c r="J249" s="4">
        <v>2.67</v>
      </c>
      <c r="K249" s="4">
        <v>2.2799999999999998</v>
      </c>
      <c r="L249" s="4">
        <v>2.5299999999999998</v>
      </c>
      <c r="M249" s="4">
        <v>3.19</v>
      </c>
      <c r="N249" s="4">
        <v>5.56</v>
      </c>
      <c r="O249" s="4">
        <v>5.79</v>
      </c>
      <c r="P249" s="4">
        <v>2.4300000000000002</v>
      </c>
      <c r="Q249" s="4">
        <v>0</v>
      </c>
      <c r="R249" s="4">
        <v>2.65</v>
      </c>
      <c r="S249" s="4">
        <v>3.72</v>
      </c>
      <c r="T249" s="4">
        <v>1.96</v>
      </c>
      <c r="U249" s="4">
        <v>1</v>
      </c>
      <c r="V249" s="4">
        <v>4.82</v>
      </c>
      <c r="W249" s="4">
        <v>4.75</v>
      </c>
      <c r="X249" s="4">
        <v>3.88</v>
      </c>
      <c r="Y249" s="4">
        <v>4.33</v>
      </c>
    </row>
    <row r="250" spans="1:25" x14ac:dyDescent="0.25">
      <c r="A250" s="4">
        <v>2016</v>
      </c>
      <c r="B250" s="4" t="s">
        <v>76</v>
      </c>
      <c r="C250" s="4" t="s">
        <v>172</v>
      </c>
      <c r="D250" s="4" t="s">
        <v>182</v>
      </c>
      <c r="E250" s="5">
        <v>25815</v>
      </c>
      <c r="F250" s="4">
        <v>1.53</v>
      </c>
      <c r="G250" s="4">
        <v>0</v>
      </c>
      <c r="H250" s="4">
        <v>3.91</v>
      </c>
      <c r="I250" s="4">
        <v>0</v>
      </c>
      <c r="J250" s="4">
        <v>2.68</v>
      </c>
      <c r="K250" s="4">
        <v>0</v>
      </c>
      <c r="L250" s="4">
        <v>2.66</v>
      </c>
      <c r="M250" s="4">
        <v>3.53</v>
      </c>
      <c r="N250" s="4">
        <v>5.37</v>
      </c>
      <c r="O250" s="4">
        <v>5.74</v>
      </c>
      <c r="P250" s="4">
        <v>2.59</v>
      </c>
      <c r="Q250" s="4">
        <v>0</v>
      </c>
      <c r="R250" s="4">
        <v>2.73</v>
      </c>
      <c r="S250" s="4">
        <v>3.73</v>
      </c>
      <c r="T250" s="4">
        <v>2</v>
      </c>
      <c r="U250" s="4">
        <v>1.56</v>
      </c>
      <c r="V250" s="4">
        <v>4.49</v>
      </c>
      <c r="W250" s="4">
        <v>4.71</v>
      </c>
      <c r="X250" s="4">
        <v>4.26</v>
      </c>
      <c r="Y250" s="4">
        <v>4.1500000000000004</v>
      </c>
    </row>
    <row r="251" spans="1:25" x14ac:dyDescent="0.25">
      <c r="A251" s="4">
        <v>2016</v>
      </c>
      <c r="B251" s="4" t="s">
        <v>76</v>
      </c>
      <c r="C251" s="4" t="s">
        <v>172</v>
      </c>
      <c r="D251" s="4" t="s">
        <v>182</v>
      </c>
      <c r="E251" s="5">
        <v>26115</v>
      </c>
      <c r="F251" s="4">
        <v>1.69</v>
      </c>
      <c r="G251" s="4">
        <v>0</v>
      </c>
      <c r="H251" s="4">
        <v>3.83</v>
      </c>
      <c r="I251" s="4">
        <v>0</v>
      </c>
      <c r="J251" s="4">
        <v>2.8</v>
      </c>
      <c r="K251" s="4">
        <v>0</v>
      </c>
      <c r="L251" s="4">
        <v>0</v>
      </c>
      <c r="M251" s="4">
        <v>0</v>
      </c>
      <c r="N251" s="4">
        <v>5.42</v>
      </c>
      <c r="O251" s="4">
        <v>0</v>
      </c>
      <c r="P251" s="4">
        <v>2.67</v>
      </c>
      <c r="Q251" s="4">
        <v>0</v>
      </c>
      <c r="R251" s="4">
        <v>2.97</v>
      </c>
      <c r="S251" s="4">
        <v>3.12</v>
      </c>
      <c r="T251" s="4">
        <v>2.63</v>
      </c>
      <c r="U251" s="4">
        <v>1.47</v>
      </c>
      <c r="V251" s="4">
        <v>4.22</v>
      </c>
      <c r="W251" s="4">
        <v>4.16</v>
      </c>
      <c r="X251" s="4">
        <v>4.18</v>
      </c>
      <c r="Y251" s="4">
        <v>3.63</v>
      </c>
    </row>
    <row r="252" spans="1:25" x14ac:dyDescent="0.25">
      <c r="A252" s="4">
        <v>2016</v>
      </c>
      <c r="B252" s="4" t="s">
        <v>191</v>
      </c>
      <c r="C252" s="4" t="s">
        <v>77</v>
      </c>
      <c r="D252" s="4" t="s">
        <v>183</v>
      </c>
      <c r="E252" s="5" t="s">
        <v>192</v>
      </c>
      <c r="F252" s="4">
        <v>1.43</v>
      </c>
      <c r="G252" s="4">
        <v>0</v>
      </c>
      <c r="H252" s="4">
        <v>0</v>
      </c>
      <c r="I252" s="4">
        <v>0</v>
      </c>
      <c r="J252" s="4">
        <v>2.21</v>
      </c>
      <c r="K252" s="4">
        <v>1.64</v>
      </c>
      <c r="L252" s="4">
        <v>0</v>
      </c>
      <c r="M252" s="4">
        <v>0</v>
      </c>
      <c r="N252" s="4">
        <v>0</v>
      </c>
      <c r="O252" s="4">
        <v>4.62</v>
      </c>
      <c r="P252" s="4">
        <v>0</v>
      </c>
      <c r="Q252" s="4">
        <v>2.34</v>
      </c>
      <c r="R252" s="4">
        <v>1.71</v>
      </c>
      <c r="S252" s="4">
        <v>0</v>
      </c>
      <c r="T252" s="4">
        <v>0</v>
      </c>
      <c r="U252" s="4">
        <v>1.31</v>
      </c>
      <c r="V252" s="4">
        <v>0</v>
      </c>
      <c r="W252" s="4">
        <v>2.86</v>
      </c>
      <c r="X252" s="4">
        <v>3.41</v>
      </c>
      <c r="Y252" s="4">
        <v>2.1</v>
      </c>
    </row>
    <row r="253" spans="1:25" x14ac:dyDescent="0.25">
      <c r="A253" s="4">
        <v>2016</v>
      </c>
      <c r="B253" s="4" t="s">
        <v>191</v>
      </c>
      <c r="C253" s="4" t="s">
        <v>77</v>
      </c>
      <c r="D253" s="4" t="s">
        <v>183</v>
      </c>
      <c r="E253" s="5" t="s">
        <v>193</v>
      </c>
      <c r="F253" s="4">
        <v>1.21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4.33</v>
      </c>
      <c r="N253" s="4">
        <v>4.08</v>
      </c>
      <c r="O253" s="4">
        <v>4.7</v>
      </c>
      <c r="P253" s="4">
        <v>0</v>
      </c>
      <c r="Q253" s="4">
        <v>2.17</v>
      </c>
      <c r="R253" s="4">
        <v>1.55</v>
      </c>
      <c r="S253" s="4">
        <v>0</v>
      </c>
      <c r="T253" s="4">
        <v>0</v>
      </c>
      <c r="U253" s="4">
        <v>1.21</v>
      </c>
      <c r="V253" s="4">
        <v>0</v>
      </c>
      <c r="W253" s="4">
        <v>0</v>
      </c>
      <c r="X253" s="4">
        <v>0</v>
      </c>
      <c r="Y253" s="4">
        <v>1.82</v>
      </c>
    </row>
    <row r="254" spans="1:25" x14ac:dyDescent="0.25">
      <c r="A254" s="4">
        <v>2016</v>
      </c>
      <c r="B254" s="4" t="s">
        <v>191</v>
      </c>
      <c r="C254" s="4" t="s">
        <v>77</v>
      </c>
      <c r="D254" s="4" t="s">
        <v>183</v>
      </c>
      <c r="E254" s="5" t="s">
        <v>194</v>
      </c>
      <c r="F254" s="4">
        <v>1.18</v>
      </c>
      <c r="G254" s="4">
        <v>0</v>
      </c>
      <c r="H254" s="4">
        <v>0</v>
      </c>
      <c r="I254" s="4">
        <v>0</v>
      </c>
      <c r="J254" s="4">
        <v>1.98</v>
      </c>
      <c r="K254" s="4">
        <v>1.48</v>
      </c>
      <c r="L254" s="4">
        <v>0</v>
      </c>
      <c r="M254" s="4">
        <v>3.61</v>
      </c>
      <c r="N254" s="4">
        <v>3.95</v>
      </c>
      <c r="O254" s="4">
        <v>4.08</v>
      </c>
      <c r="P254" s="4">
        <v>0</v>
      </c>
      <c r="Q254" s="4">
        <v>2.1</v>
      </c>
      <c r="R254" s="4">
        <v>1.53</v>
      </c>
      <c r="S254" s="4">
        <v>0</v>
      </c>
      <c r="T254" s="4">
        <v>0</v>
      </c>
      <c r="U254" s="4">
        <v>1.43</v>
      </c>
      <c r="V254" s="4">
        <v>0</v>
      </c>
      <c r="W254" s="4">
        <v>2.77</v>
      </c>
      <c r="X254" s="4">
        <v>2.65</v>
      </c>
      <c r="Y254" s="4">
        <v>1.88</v>
      </c>
    </row>
    <row r="255" spans="1:25" x14ac:dyDescent="0.25">
      <c r="A255" s="4">
        <v>2016</v>
      </c>
      <c r="B255" s="4" t="s">
        <v>191</v>
      </c>
      <c r="C255" s="4" t="s">
        <v>77</v>
      </c>
      <c r="D255" s="4" t="s">
        <v>183</v>
      </c>
      <c r="E255" s="5" t="s">
        <v>195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1.39</v>
      </c>
      <c r="L255" s="4">
        <v>0</v>
      </c>
      <c r="M255" s="4">
        <v>4.1500000000000004</v>
      </c>
      <c r="N255" s="4">
        <v>0</v>
      </c>
      <c r="O255" s="4">
        <v>4.71</v>
      </c>
      <c r="P255" s="4">
        <v>0</v>
      </c>
      <c r="Q255" s="4">
        <v>1.93</v>
      </c>
      <c r="R255" s="4">
        <v>1.58</v>
      </c>
      <c r="S255" s="4">
        <v>0</v>
      </c>
      <c r="T255" s="4">
        <v>0</v>
      </c>
      <c r="U255" s="4">
        <v>1.41</v>
      </c>
      <c r="V255" s="4">
        <v>0</v>
      </c>
      <c r="W255" s="4">
        <v>2.78</v>
      </c>
      <c r="X255" s="4">
        <v>2.96</v>
      </c>
      <c r="Y255" s="4">
        <v>0</v>
      </c>
    </row>
    <row r="256" spans="1:25" x14ac:dyDescent="0.25">
      <c r="A256" s="4">
        <v>2016</v>
      </c>
      <c r="B256" s="4" t="s">
        <v>191</v>
      </c>
      <c r="C256" s="4" t="s">
        <v>77</v>
      </c>
      <c r="D256" s="4" t="s">
        <v>183</v>
      </c>
      <c r="E256" s="5" t="s">
        <v>196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2.86</v>
      </c>
      <c r="Y256" s="4">
        <v>0</v>
      </c>
    </row>
    <row r="257" spans="1:25" x14ac:dyDescent="0.25">
      <c r="A257" s="4">
        <v>2016</v>
      </c>
      <c r="B257" s="4" t="s">
        <v>191</v>
      </c>
      <c r="C257" s="4" t="s">
        <v>77</v>
      </c>
      <c r="D257" s="4" t="s">
        <v>183</v>
      </c>
      <c r="E257" s="5" t="s">
        <v>197</v>
      </c>
      <c r="F257" s="4">
        <v>1.73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2.4</v>
      </c>
      <c r="N257" s="4">
        <v>4.9800000000000004</v>
      </c>
      <c r="O257" s="4">
        <v>5.8</v>
      </c>
      <c r="P257" s="4">
        <v>0</v>
      </c>
      <c r="Q257" s="4">
        <v>0</v>
      </c>
      <c r="R257" s="4">
        <v>0</v>
      </c>
      <c r="S257" s="4">
        <v>3.3</v>
      </c>
      <c r="T257" s="4">
        <v>3.49</v>
      </c>
      <c r="U257" s="4">
        <v>2.4500000000000002</v>
      </c>
      <c r="V257" s="4">
        <v>4.17</v>
      </c>
      <c r="W257" s="4">
        <v>3.85</v>
      </c>
      <c r="X257" s="4">
        <v>0</v>
      </c>
      <c r="Y257" s="4">
        <v>3.06</v>
      </c>
    </row>
    <row r="258" spans="1:25" x14ac:dyDescent="0.25">
      <c r="A258" s="4">
        <v>2016</v>
      </c>
      <c r="B258" s="4" t="s">
        <v>191</v>
      </c>
      <c r="C258" s="4" t="s">
        <v>77</v>
      </c>
      <c r="D258" s="4" t="s">
        <v>183</v>
      </c>
      <c r="E258" s="5" t="s">
        <v>198</v>
      </c>
      <c r="F258" s="4">
        <v>1.63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4.87</v>
      </c>
      <c r="N258" s="4">
        <v>4.74</v>
      </c>
      <c r="O258" s="4">
        <v>5.59</v>
      </c>
      <c r="P258" s="4">
        <v>0</v>
      </c>
      <c r="Q258" s="4">
        <v>0</v>
      </c>
      <c r="R258" s="4">
        <v>1.99</v>
      </c>
      <c r="S258" s="4">
        <v>2.59</v>
      </c>
      <c r="T258" s="4">
        <v>3.73</v>
      </c>
      <c r="U258" s="4">
        <v>2.98</v>
      </c>
      <c r="V258" s="4">
        <v>0</v>
      </c>
      <c r="W258" s="4">
        <v>4.21</v>
      </c>
      <c r="X258" s="4">
        <v>0</v>
      </c>
      <c r="Y258" s="4">
        <v>0</v>
      </c>
    </row>
    <row r="259" spans="1:25" x14ac:dyDescent="0.25">
      <c r="A259" s="4">
        <v>2016</v>
      </c>
      <c r="B259" s="4" t="s">
        <v>191</v>
      </c>
      <c r="C259" s="4" t="s">
        <v>199</v>
      </c>
      <c r="D259" s="4" t="s">
        <v>200</v>
      </c>
      <c r="E259" s="5" t="s">
        <v>201</v>
      </c>
      <c r="F259" s="4">
        <v>1.65</v>
      </c>
      <c r="G259" s="4">
        <v>0</v>
      </c>
      <c r="H259" s="4">
        <v>0</v>
      </c>
      <c r="I259" s="4">
        <v>0</v>
      </c>
      <c r="J259" s="4">
        <v>2.48</v>
      </c>
      <c r="K259" s="4">
        <v>1.65</v>
      </c>
      <c r="L259" s="4">
        <v>0</v>
      </c>
      <c r="M259" s="4">
        <v>1.89</v>
      </c>
      <c r="N259" s="4">
        <v>4.79</v>
      </c>
      <c r="O259" s="4">
        <v>5.09</v>
      </c>
      <c r="P259" s="4">
        <v>2.54</v>
      </c>
      <c r="Q259" s="4">
        <v>2.35</v>
      </c>
      <c r="R259" s="4">
        <v>1.74</v>
      </c>
      <c r="S259" s="4">
        <v>2.48</v>
      </c>
      <c r="T259" s="4">
        <v>0</v>
      </c>
      <c r="U259" s="4">
        <v>1.89</v>
      </c>
      <c r="V259" s="4">
        <v>0</v>
      </c>
      <c r="W259" s="4">
        <v>3.53</v>
      </c>
      <c r="X259" s="4">
        <v>3.51</v>
      </c>
      <c r="Y259" s="4">
        <v>3.34</v>
      </c>
    </row>
    <row r="260" spans="1:25" x14ac:dyDescent="0.25">
      <c r="A260" s="4">
        <v>2016</v>
      </c>
      <c r="B260" s="4" t="s">
        <v>191</v>
      </c>
      <c r="C260" s="4" t="s">
        <v>199</v>
      </c>
      <c r="D260" s="4" t="s">
        <v>200</v>
      </c>
      <c r="E260" s="5" t="s">
        <v>202</v>
      </c>
      <c r="F260" s="4">
        <v>0</v>
      </c>
      <c r="G260" s="4">
        <v>0</v>
      </c>
      <c r="H260" s="4">
        <v>0</v>
      </c>
      <c r="I260" s="4">
        <v>0</v>
      </c>
      <c r="J260" s="4">
        <v>1.33</v>
      </c>
      <c r="K260" s="4">
        <v>0</v>
      </c>
      <c r="L260" s="4">
        <v>0</v>
      </c>
      <c r="M260" s="4">
        <v>0</v>
      </c>
      <c r="N260" s="4">
        <v>5.14</v>
      </c>
      <c r="O260" s="4">
        <v>5.97</v>
      </c>
      <c r="P260" s="4">
        <v>0</v>
      </c>
      <c r="Q260" s="4">
        <v>0</v>
      </c>
      <c r="R260" s="4">
        <v>2.11</v>
      </c>
      <c r="S260" s="4">
        <v>0</v>
      </c>
      <c r="T260" s="4">
        <v>0</v>
      </c>
      <c r="U260" s="4">
        <v>1.5</v>
      </c>
      <c r="V260" s="4">
        <v>0</v>
      </c>
      <c r="W260" s="4">
        <v>4.16</v>
      </c>
      <c r="X260" s="4">
        <v>4.8499999999999996</v>
      </c>
      <c r="Y260" s="4">
        <v>4.01</v>
      </c>
    </row>
    <row r="261" spans="1:25" x14ac:dyDescent="0.25">
      <c r="A261" s="4">
        <v>2016</v>
      </c>
      <c r="B261" s="4" t="s">
        <v>191</v>
      </c>
      <c r="C261" s="4" t="s">
        <v>199</v>
      </c>
      <c r="D261" s="4" t="s">
        <v>203</v>
      </c>
      <c r="E261" s="5" t="s">
        <v>204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4.9400000000000004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3.11</v>
      </c>
      <c r="V261" s="4">
        <v>0</v>
      </c>
      <c r="W261" s="4">
        <v>0</v>
      </c>
      <c r="X261" s="4">
        <v>4.53</v>
      </c>
      <c r="Y261" s="4">
        <v>2.69</v>
      </c>
    </row>
    <row r="262" spans="1:25" x14ac:dyDescent="0.25">
      <c r="A262" s="4">
        <v>2016</v>
      </c>
      <c r="B262" s="4" t="s">
        <v>191</v>
      </c>
      <c r="C262" s="4" t="s">
        <v>199</v>
      </c>
      <c r="D262" s="4" t="s">
        <v>203</v>
      </c>
      <c r="E262" s="5" t="s">
        <v>205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5.45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0.82</v>
      </c>
      <c r="V262" s="4">
        <v>0</v>
      </c>
      <c r="W262" s="4">
        <v>0</v>
      </c>
      <c r="X262" s="4">
        <v>4.24</v>
      </c>
      <c r="Y262" s="4">
        <v>0</v>
      </c>
    </row>
    <row r="263" spans="1:25" x14ac:dyDescent="0.25">
      <c r="A263" s="4">
        <v>2016</v>
      </c>
      <c r="B263" s="4" t="s">
        <v>191</v>
      </c>
      <c r="C263" s="4" t="s">
        <v>199</v>
      </c>
      <c r="D263" s="4" t="s">
        <v>203</v>
      </c>
      <c r="E263" s="5" t="s">
        <v>206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5.4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1.51</v>
      </c>
      <c r="V263" s="4">
        <v>0</v>
      </c>
      <c r="W263" s="4">
        <v>0</v>
      </c>
      <c r="X263" s="4">
        <v>3.62</v>
      </c>
      <c r="Y263" s="4">
        <v>0</v>
      </c>
    </row>
    <row r="264" spans="1:25" x14ac:dyDescent="0.25">
      <c r="A264" s="4">
        <v>2016</v>
      </c>
      <c r="B264" s="4" t="s">
        <v>191</v>
      </c>
      <c r="C264" s="4" t="s">
        <v>199</v>
      </c>
      <c r="D264" s="4" t="s">
        <v>203</v>
      </c>
      <c r="E264" s="5" t="s">
        <v>207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2.4</v>
      </c>
      <c r="N264" s="4">
        <v>0</v>
      </c>
      <c r="O264" s="4">
        <v>5.87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1.52</v>
      </c>
      <c r="V264" s="4">
        <v>0</v>
      </c>
      <c r="W264" s="4">
        <v>0</v>
      </c>
      <c r="X264" s="4">
        <v>4.83</v>
      </c>
      <c r="Y264" s="4">
        <v>0</v>
      </c>
    </row>
    <row r="265" spans="1:25" x14ac:dyDescent="0.25">
      <c r="A265" s="4">
        <v>2016</v>
      </c>
      <c r="B265" s="4" t="s">
        <v>191</v>
      </c>
      <c r="C265" s="4" t="s">
        <v>199</v>
      </c>
      <c r="D265" s="4" t="s">
        <v>208</v>
      </c>
      <c r="E265" s="5" t="s">
        <v>209</v>
      </c>
      <c r="F265" s="4">
        <v>0</v>
      </c>
      <c r="G265" s="4">
        <v>0</v>
      </c>
      <c r="H265" s="4">
        <v>0</v>
      </c>
      <c r="I265" s="4">
        <v>0</v>
      </c>
      <c r="J265" s="4">
        <v>2.13</v>
      </c>
      <c r="K265" s="4">
        <v>2.21</v>
      </c>
      <c r="L265" s="4">
        <v>0</v>
      </c>
      <c r="M265" s="4">
        <v>1.9</v>
      </c>
      <c r="N265" s="4">
        <v>0</v>
      </c>
      <c r="O265" s="4">
        <v>5.12</v>
      </c>
      <c r="P265" s="4">
        <v>0</v>
      </c>
      <c r="Q265" s="4">
        <v>2.0499999999999998</v>
      </c>
      <c r="R265" s="4">
        <v>1.29</v>
      </c>
      <c r="S265" s="4">
        <v>0</v>
      </c>
      <c r="T265" s="4">
        <v>0</v>
      </c>
      <c r="U265" s="4">
        <v>1.5</v>
      </c>
      <c r="V265" s="4">
        <v>0</v>
      </c>
      <c r="W265" s="4">
        <v>2.42</v>
      </c>
      <c r="X265" s="4">
        <v>3.61</v>
      </c>
      <c r="Y265" s="4">
        <v>0</v>
      </c>
    </row>
    <row r="266" spans="1:25" x14ac:dyDescent="0.25">
      <c r="A266" s="4">
        <v>2016</v>
      </c>
      <c r="B266" s="4" t="s">
        <v>191</v>
      </c>
      <c r="C266" s="4" t="s">
        <v>199</v>
      </c>
      <c r="D266" s="4" t="s">
        <v>208</v>
      </c>
      <c r="E266" s="5" t="s">
        <v>210</v>
      </c>
      <c r="F266" s="4">
        <v>1.67</v>
      </c>
      <c r="G266" s="4">
        <v>0</v>
      </c>
      <c r="H266" s="4">
        <v>0</v>
      </c>
      <c r="I266" s="4">
        <v>0</v>
      </c>
      <c r="J266" s="4">
        <v>3.15</v>
      </c>
      <c r="K266" s="4">
        <v>2.23</v>
      </c>
      <c r="L266" s="4">
        <v>0</v>
      </c>
      <c r="M266" s="4">
        <v>2.74</v>
      </c>
      <c r="N266" s="4">
        <v>5.73</v>
      </c>
      <c r="O266" s="4">
        <v>6.26</v>
      </c>
      <c r="P266" s="4">
        <v>0</v>
      </c>
      <c r="Q266" s="4">
        <v>0</v>
      </c>
      <c r="R266" s="4">
        <v>2.2400000000000002</v>
      </c>
      <c r="S266" s="4">
        <v>0</v>
      </c>
      <c r="T266" s="4">
        <v>0</v>
      </c>
      <c r="U266" s="4">
        <v>2.5499999999999998</v>
      </c>
      <c r="V266" s="4">
        <v>0</v>
      </c>
      <c r="W266" s="4">
        <v>4.3600000000000003</v>
      </c>
      <c r="X266" s="4">
        <v>4.55</v>
      </c>
      <c r="Y266" s="4">
        <v>0</v>
      </c>
    </row>
    <row r="267" spans="1:25" x14ac:dyDescent="0.25">
      <c r="A267" s="4">
        <v>2016</v>
      </c>
      <c r="B267" s="4" t="s">
        <v>191</v>
      </c>
      <c r="C267" s="4" t="s">
        <v>199</v>
      </c>
      <c r="D267" s="4" t="s">
        <v>208</v>
      </c>
      <c r="E267" s="5">
        <v>10036</v>
      </c>
      <c r="F267" s="4">
        <v>1.69</v>
      </c>
      <c r="G267" s="4">
        <v>0</v>
      </c>
      <c r="H267" s="4">
        <v>0</v>
      </c>
      <c r="I267" s="4">
        <v>0</v>
      </c>
      <c r="J267" s="4">
        <v>3.37</v>
      </c>
      <c r="K267" s="4">
        <v>0</v>
      </c>
      <c r="L267" s="4">
        <v>0</v>
      </c>
      <c r="M267" s="4">
        <v>2.69</v>
      </c>
      <c r="N267" s="4">
        <v>5.81</v>
      </c>
      <c r="O267" s="4">
        <v>6.73</v>
      </c>
      <c r="P267" s="4">
        <v>0</v>
      </c>
      <c r="Q267" s="4">
        <v>2.29</v>
      </c>
      <c r="R267" s="4">
        <v>2.2799999999999998</v>
      </c>
      <c r="S267" s="4">
        <v>2.71</v>
      </c>
      <c r="T267" s="4">
        <v>0</v>
      </c>
      <c r="U267" s="4">
        <v>1.48</v>
      </c>
      <c r="V267" s="4">
        <v>0</v>
      </c>
      <c r="W267" s="4">
        <v>3.86</v>
      </c>
      <c r="X267" s="4">
        <v>5.17</v>
      </c>
      <c r="Y267" s="4">
        <v>3.7</v>
      </c>
    </row>
    <row r="268" spans="1:25" x14ac:dyDescent="0.25">
      <c r="A268" s="4">
        <v>2016</v>
      </c>
      <c r="B268" s="4" t="s">
        <v>191</v>
      </c>
      <c r="C268" s="4" t="s">
        <v>199</v>
      </c>
      <c r="D268" s="4" t="s">
        <v>208</v>
      </c>
      <c r="E268" s="5">
        <v>10433</v>
      </c>
      <c r="F268" s="4">
        <v>2.36</v>
      </c>
      <c r="G268" s="4">
        <v>0</v>
      </c>
      <c r="H268" s="4">
        <v>0</v>
      </c>
      <c r="I268" s="4">
        <v>0</v>
      </c>
      <c r="J268" s="4">
        <v>3.27</v>
      </c>
      <c r="K268" s="4">
        <v>0</v>
      </c>
      <c r="L268" s="4">
        <v>0</v>
      </c>
      <c r="M268" s="4">
        <v>2.67</v>
      </c>
      <c r="N268" s="4">
        <v>4.92</v>
      </c>
      <c r="O268" s="4">
        <v>5</v>
      </c>
      <c r="P268" s="4">
        <v>0</v>
      </c>
      <c r="Q268" s="4">
        <v>3</v>
      </c>
      <c r="R268" s="4">
        <v>2.19</v>
      </c>
      <c r="S268" s="4">
        <v>2.42</v>
      </c>
      <c r="T268" s="4">
        <v>4.8099999999999996</v>
      </c>
      <c r="U268" s="4">
        <v>2.86</v>
      </c>
      <c r="V268" s="4">
        <v>5.18</v>
      </c>
      <c r="W268" s="4">
        <v>3.67</v>
      </c>
      <c r="X268" s="4">
        <v>4.99</v>
      </c>
      <c r="Y268" s="4">
        <v>0</v>
      </c>
    </row>
    <row r="269" spans="1:25" x14ac:dyDescent="0.25">
      <c r="A269" s="4">
        <v>2016</v>
      </c>
      <c r="B269" s="4" t="s">
        <v>191</v>
      </c>
      <c r="C269" s="4" t="s">
        <v>199</v>
      </c>
      <c r="D269" s="4" t="s">
        <v>211</v>
      </c>
      <c r="E269" s="5">
        <v>11033</v>
      </c>
      <c r="F269" s="4">
        <v>1.63</v>
      </c>
      <c r="G269" s="4">
        <v>0</v>
      </c>
      <c r="H269" s="4">
        <v>0</v>
      </c>
      <c r="I269" s="4">
        <v>0</v>
      </c>
      <c r="J269" s="4">
        <v>3.03</v>
      </c>
      <c r="K269" s="4">
        <v>0</v>
      </c>
      <c r="L269" s="4">
        <v>0</v>
      </c>
      <c r="M269" s="4">
        <v>0</v>
      </c>
      <c r="N269" s="4">
        <v>4.9800000000000004</v>
      </c>
      <c r="O269" s="4">
        <v>5.81</v>
      </c>
      <c r="P269" s="4">
        <v>0</v>
      </c>
      <c r="Q269" s="4">
        <v>0</v>
      </c>
      <c r="R269" s="4">
        <v>2.11</v>
      </c>
      <c r="S269" s="4">
        <v>2.29</v>
      </c>
      <c r="T269" s="4">
        <v>3.9</v>
      </c>
      <c r="U269" s="4">
        <v>2.23</v>
      </c>
      <c r="V269" s="4">
        <v>0</v>
      </c>
      <c r="W269" s="4">
        <v>3.02</v>
      </c>
      <c r="X269" s="4">
        <v>3.64</v>
      </c>
      <c r="Y269" s="4">
        <v>2.52</v>
      </c>
    </row>
    <row r="270" spans="1:25" x14ac:dyDescent="0.25">
      <c r="A270" s="4">
        <v>2016</v>
      </c>
      <c r="B270" s="4" t="s">
        <v>191</v>
      </c>
      <c r="C270" s="4" t="s">
        <v>199</v>
      </c>
      <c r="D270" s="4" t="s">
        <v>211</v>
      </c>
      <c r="E270" s="5">
        <v>11430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5.31</v>
      </c>
      <c r="P270" s="4">
        <v>0</v>
      </c>
      <c r="Q270" s="4">
        <v>0</v>
      </c>
      <c r="R270" s="4">
        <v>1.77</v>
      </c>
      <c r="S270" s="4">
        <v>0</v>
      </c>
      <c r="T270" s="4">
        <v>0</v>
      </c>
      <c r="U270" s="4">
        <v>1.84</v>
      </c>
      <c r="V270" s="4">
        <v>0</v>
      </c>
      <c r="W270" s="4">
        <v>0</v>
      </c>
      <c r="X270" s="4">
        <v>3.92</v>
      </c>
      <c r="Y270" s="4">
        <v>0</v>
      </c>
    </row>
    <row r="271" spans="1:25" x14ac:dyDescent="0.25">
      <c r="A271" s="4">
        <v>2016</v>
      </c>
      <c r="B271" s="4" t="s">
        <v>191</v>
      </c>
      <c r="C271" s="4" t="s">
        <v>199</v>
      </c>
      <c r="D271" s="4" t="s">
        <v>211</v>
      </c>
      <c r="E271" s="5">
        <v>12037</v>
      </c>
      <c r="F271" s="4">
        <v>1.57</v>
      </c>
      <c r="G271" s="4">
        <v>0</v>
      </c>
      <c r="H271" s="4">
        <v>0</v>
      </c>
      <c r="I271" s="4">
        <v>0</v>
      </c>
      <c r="J271" s="4">
        <v>2.36</v>
      </c>
      <c r="K271" s="4">
        <v>2.38</v>
      </c>
      <c r="L271" s="4">
        <v>0</v>
      </c>
      <c r="M271" s="4">
        <v>2.33</v>
      </c>
      <c r="N271" s="4">
        <v>4.6900000000000004</v>
      </c>
      <c r="O271" s="4">
        <v>5.36</v>
      </c>
      <c r="P271" s="4">
        <v>2.37</v>
      </c>
      <c r="Q271" s="4">
        <v>2.64</v>
      </c>
      <c r="R271" s="4">
        <v>1.78</v>
      </c>
      <c r="S271" s="4">
        <v>2.19</v>
      </c>
      <c r="T271" s="4">
        <v>3.33</v>
      </c>
      <c r="U271" s="4">
        <v>2.34</v>
      </c>
      <c r="V271" s="4">
        <v>0</v>
      </c>
      <c r="W271" s="4">
        <v>2.93</v>
      </c>
      <c r="X271" s="4">
        <v>3.34</v>
      </c>
      <c r="Y271" s="4">
        <v>2.91</v>
      </c>
    </row>
    <row r="272" spans="1:25" x14ac:dyDescent="0.25">
      <c r="A272" s="4">
        <v>2016</v>
      </c>
      <c r="B272" s="4" t="s">
        <v>191</v>
      </c>
      <c r="C272" s="4" t="s">
        <v>212</v>
      </c>
      <c r="D272" s="4" t="s">
        <v>213</v>
      </c>
      <c r="E272" s="5">
        <v>27626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4.6900000000000004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3.94</v>
      </c>
      <c r="X272" s="4">
        <v>0</v>
      </c>
      <c r="Y272" s="4">
        <v>0</v>
      </c>
    </row>
    <row r="273" spans="1:25" x14ac:dyDescent="0.25">
      <c r="A273" s="4">
        <v>2016</v>
      </c>
      <c r="B273" s="4" t="s">
        <v>191</v>
      </c>
      <c r="C273" s="4" t="s">
        <v>212</v>
      </c>
      <c r="D273" s="4" t="s">
        <v>213</v>
      </c>
      <c r="E273" s="5">
        <v>27714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1.59</v>
      </c>
      <c r="N273" s="4">
        <v>4.59</v>
      </c>
      <c r="O273" s="4">
        <v>6.23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</row>
    <row r="274" spans="1:25" x14ac:dyDescent="0.25">
      <c r="A274" s="4">
        <v>2016</v>
      </c>
      <c r="B274" s="4" t="s">
        <v>191</v>
      </c>
      <c r="C274" s="4" t="s">
        <v>212</v>
      </c>
      <c r="D274" s="4" t="s">
        <v>213</v>
      </c>
      <c r="E274" s="5">
        <v>27726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5.0599999999999996</v>
      </c>
      <c r="O274" s="4">
        <v>5.94</v>
      </c>
      <c r="P274" s="4">
        <v>0</v>
      </c>
      <c r="Q274" s="4">
        <v>0</v>
      </c>
      <c r="R274" s="4">
        <v>0</v>
      </c>
      <c r="S274" s="4">
        <v>2.83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</row>
    <row r="275" spans="1:25" x14ac:dyDescent="0.25">
      <c r="A275" s="4">
        <v>2016</v>
      </c>
      <c r="B275" s="4" t="s">
        <v>191</v>
      </c>
      <c r="C275" s="4" t="s">
        <v>212</v>
      </c>
      <c r="D275" s="4" t="s">
        <v>213</v>
      </c>
      <c r="E275" s="5">
        <v>27814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5.4</v>
      </c>
      <c r="O275" s="4">
        <v>7.08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</row>
    <row r="276" spans="1:25" x14ac:dyDescent="0.25">
      <c r="A276" s="4">
        <v>2016</v>
      </c>
      <c r="B276" s="4" t="s">
        <v>191</v>
      </c>
      <c r="C276" s="4" t="s">
        <v>212</v>
      </c>
      <c r="D276" s="4" t="s">
        <v>213</v>
      </c>
      <c r="E276" s="5">
        <v>28014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6.44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25" x14ac:dyDescent="0.25">
      <c r="A277" s="4">
        <v>2016</v>
      </c>
      <c r="B277" s="4" t="s">
        <v>191</v>
      </c>
      <c r="C277" s="4" t="s">
        <v>212</v>
      </c>
      <c r="D277" s="4" t="s">
        <v>213</v>
      </c>
      <c r="E277" s="5">
        <v>28026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2.76</v>
      </c>
      <c r="N277" s="4">
        <v>5.1100000000000003</v>
      </c>
      <c r="O277" s="4">
        <v>7.22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25" x14ac:dyDescent="0.25">
      <c r="A278" s="4">
        <v>2016</v>
      </c>
      <c r="B278" s="4" t="s">
        <v>191</v>
      </c>
      <c r="C278" s="4" t="s">
        <v>212</v>
      </c>
      <c r="D278" s="4" t="s">
        <v>214</v>
      </c>
      <c r="E278" s="5">
        <v>30315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6.55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5.59</v>
      </c>
      <c r="W278" s="4">
        <v>6.04</v>
      </c>
      <c r="X278" s="4">
        <v>0</v>
      </c>
      <c r="Y278" s="4">
        <v>0</v>
      </c>
    </row>
    <row r="279" spans="1:25" x14ac:dyDescent="0.25">
      <c r="A279" s="4">
        <v>2016</v>
      </c>
      <c r="B279" s="4" t="s">
        <v>191</v>
      </c>
      <c r="C279" s="4" t="s">
        <v>212</v>
      </c>
      <c r="D279" s="4" t="s">
        <v>214</v>
      </c>
      <c r="E279" s="5">
        <v>30415</v>
      </c>
      <c r="F279" s="4">
        <v>1.66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3.79</v>
      </c>
      <c r="N279" s="4">
        <v>7.12</v>
      </c>
      <c r="O279" s="4">
        <v>8.2899999999999991</v>
      </c>
      <c r="P279" s="4">
        <v>0</v>
      </c>
      <c r="Q279" s="4">
        <v>0</v>
      </c>
      <c r="R279" s="4">
        <v>0</v>
      </c>
      <c r="S279" s="4">
        <v>2.91</v>
      </c>
      <c r="T279" s="4">
        <v>2.84</v>
      </c>
      <c r="U279" s="4">
        <v>2.92</v>
      </c>
      <c r="V279" s="4">
        <v>6.23</v>
      </c>
      <c r="W279" s="4">
        <v>5.75</v>
      </c>
      <c r="X279" s="4">
        <v>0</v>
      </c>
      <c r="Y279" s="4">
        <v>0</v>
      </c>
    </row>
    <row r="280" spans="1:25" x14ac:dyDescent="0.25">
      <c r="A280" s="4">
        <v>2016</v>
      </c>
      <c r="B280" s="4" t="s">
        <v>191</v>
      </c>
      <c r="C280" s="4" t="s">
        <v>212</v>
      </c>
      <c r="D280" s="4" t="s">
        <v>215</v>
      </c>
      <c r="E280" s="5">
        <v>28114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6.05</v>
      </c>
      <c r="O280" s="4">
        <v>6.84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25" x14ac:dyDescent="0.25">
      <c r="A281" s="4">
        <v>2016</v>
      </c>
      <c r="B281" s="4" t="s">
        <v>191</v>
      </c>
      <c r="C281" s="4" t="s">
        <v>212</v>
      </c>
      <c r="D281" s="4" t="s">
        <v>215</v>
      </c>
      <c r="E281" s="5">
        <v>28714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9.4700000000000006</v>
      </c>
      <c r="Y281" s="4">
        <v>0</v>
      </c>
    </row>
    <row r="282" spans="1:25" x14ac:dyDescent="0.25">
      <c r="A282" s="4">
        <v>2016</v>
      </c>
      <c r="B282" s="4" t="s">
        <v>191</v>
      </c>
      <c r="C282" s="4" t="s">
        <v>212</v>
      </c>
      <c r="D282" s="4" t="s">
        <v>215</v>
      </c>
      <c r="E282" s="5">
        <v>28814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9.66</v>
      </c>
      <c r="Y282" s="4">
        <v>0</v>
      </c>
    </row>
    <row r="283" spans="1:25" x14ac:dyDescent="0.25">
      <c r="A283" s="4">
        <v>2016</v>
      </c>
      <c r="B283" s="4" t="s">
        <v>191</v>
      </c>
      <c r="C283" s="4" t="s">
        <v>212</v>
      </c>
      <c r="D283" s="4" t="s">
        <v>215</v>
      </c>
      <c r="E283" s="5">
        <v>29014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9.24</v>
      </c>
      <c r="O283" s="4">
        <v>10.39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25" x14ac:dyDescent="0.25">
      <c r="A284" s="4">
        <v>2016</v>
      </c>
      <c r="B284" s="4" t="s">
        <v>191</v>
      </c>
      <c r="C284" s="4" t="s">
        <v>212</v>
      </c>
      <c r="D284" s="4" t="s">
        <v>215</v>
      </c>
      <c r="E284" s="5">
        <v>29036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4.91</v>
      </c>
      <c r="N284" s="4">
        <v>7.7</v>
      </c>
      <c r="O284" s="4">
        <v>10.47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25" x14ac:dyDescent="0.25">
      <c r="A285" s="4">
        <v>2016</v>
      </c>
      <c r="B285" s="4" t="s">
        <v>191</v>
      </c>
      <c r="C285" s="4" t="s">
        <v>212</v>
      </c>
      <c r="D285" s="4" t="s">
        <v>215</v>
      </c>
      <c r="E285" s="5">
        <v>31536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9.14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6.49</v>
      </c>
      <c r="W285" s="4">
        <v>0</v>
      </c>
      <c r="X285" s="4">
        <v>0</v>
      </c>
      <c r="Y285" s="4">
        <v>0</v>
      </c>
    </row>
    <row r="286" spans="1:25" x14ac:dyDescent="0.25">
      <c r="A286" s="4">
        <v>2016</v>
      </c>
      <c r="B286" s="4" t="s">
        <v>191</v>
      </c>
      <c r="C286" s="4" t="s">
        <v>212</v>
      </c>
      <c r="D286" s="4" t="s">
        <v>216</v>
      </c>
      <c r="E286" s="5">
        <v>30515</v>
      </c>
      <c r="F286" s="4">
        <v>1.53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1.87</v>
      </c>
      <c r="N286" s="4">
        <v>5.91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2.75</v>
      </c>
      <c r="V286" s="4">
        <v>0</v>
      </c>
      <c r="W286" s="4">
        <v>4.87</v>
      </c>
      <c r="X286" s="4">
        <v>0</v>
      </c>
      <c r="Y286" s="4">
        <v>0</v>
      </c>
    </row>
    <row r="287" spans="1:25" x14ac:dyDescent="0.25">
      <c r="A287" s="4">
        <v>2016</v>
      </c>
      <c r="B287" s="4" t="s">
        <v>191</v>
      </c>
      <c r="C287" s="4" t="s">
        <v>212</v>
      </c>
      <c r="D287" s="4" t="s">
        <v>216</v>
      </c>
      <c r="E287" s="5">
        <v>30519</v>
      </c>
      <c r="F287" s="4">
        <v>1.07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3.05</v>
      </c>
      <c r="N287" s="4">
        <v>4.82</v>
      </c>
      <c r="O287" s="4">
        <v>0</v>
      </c>
      <c r="P287" s="4">
        <v>0</v>
      </c>
      <c r="Q287" s="4">
        <v>0</v>
      </c>
      <c r="R287" s="4">
        <v>0</v>
      </c>
      <c r="S287" s="4">
        <v>3.32</v>
      </c>
      <c r="T287" s="4">
        <v>0</v>
      </c>
      <c r="U287" s="4">
        <v>2.98</v>
      </c>
      <c r="V287" s="4">
        <v>4.62</v>
      </c>
      <c r="W287" s="4">
        <v>4.93</v>
      </c>
      <c r="X287" s="4">
        <v>0</v>
      </c>
      <c r="Y287" s="4">
        <v>0</v>
      </c>
    </row>
    <row r="288" spans="1:25" x14ac:dyDescent="0.25">
      <c r="A288" s="4">
        <v>2016</v>
      </c>
      <c r="B288" s="4" t="s">
        <v>191</v>
      </c>
      <c r="C288" s="4" t="s">
        <v>212</v>
      </c>
      <c r="D288" s="4" t="s">
        <v>216</v>
      </c>
      <c r="E288" s="5">
        <v>30615</v>
      </c>
      <c r="F288" s="4">
        <v>2.2200000000000002</v>
      </c>
      <c r="G288" s="4">
        <v>0</v>
      </c>
      <c r="H288" s="4">
        <v>0</v>
      </c>
      <c r="I288" s="4">
        <v>0</v>
      </c>
      <c r="J288" s="4">
        <v>3.87</v>
      </c>
      <c r="K288" s="4">
        <v>0</v>
      </c>
      <c r="L288" s="4">
        <v>0</v>
      </c>
      <c r="M288" s="4">
        <v>2.9</v>
      </c>
      <c r="N288" s="4">
        <v>6.06</v>
      </c>
      <c r="O288" s="4">
        <v>6.55</v>
      </c>
      <c r="P288" s="4">
        <v>0</v>
      </c>
      <c r="Q288" s="4">
        <v>0</v>
      </c>
      <c r="R288" s="4">
        <v>0</v>
      </c>
      <c r="S288" s="4">
        <v>2.81</v>
      </c>
      <c r="T288" s="4">
        <v>0</v>
      </c>
      <c r="U288" s="4">
        <v>2.82</v>
      </c>
      <c r="V288" s="4">
        <v>4.82</v>
      </c>
      <c r="W288" s="4">
        <v>5.38</v>
      </c>
      <c r="X288" s="4">
        <v>0</v>
      </c>
      <c r="Y288" s="4">
        <v>0</v>
      </c>
    </row>
    <row r="289" spans="1:25" x14ac:dyDescent="0.25">
      <c r="A289" s="4">
        <v>2016</v>
      </c>
      <c r="B289" s="4" t="s">
        <v>191</v>
      </c>
      <c r="C289" s="4" t="s">
        <v>212</v>
      </c>
      <c r="D289" s="4" t="s">
        <v>216</v>
      </c>
      <c r="E289" s="5">
        <v>30619</v>
      </c>
      <c r="F289" s="4">
        <v>1.62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3.02</v>
      </c>
      <c r="N289" s="4">
        <v>4.96</v>
      </c>
      <c r="O289" s="4">
        <v>7.02</v>
      </c>
      <c r="P289" s="4">
        <v>0</v>
      </c>
      <c r="Q289" s="4">
        <v>0</v>
      </c>
      <c r="R289" s="4">
        <v>2.58</v>
      </c>
      <c r="S289" s="4">
        <v>3.47</v>
      </c>
      <c r="T289" s="4">
        <v>4.34</v>
      </c>
      <c r="U289" s="4">
        <v>3.01</v>
      </c>
      <c r="V289" s="4">
        <v>0</v>
      </c>
      <c r="W289" s="4">
        <v>5.0999999999999996</v>
      </c>
      <c r="X289" s="4">
        <v>0</v>
      </c>
      <c r="Y289" s="4">
        <v>0</v>
      </c>
    </row>
    <row r="290" spans="1:25" x14ac:dyDescent="0.25">
      <c r="A290" s="4">
        <v>2016</v>
      </c>
      <c r="B290" s="4" t="s">
        <v>191</v>
      </c>
      <c r="C290" s="4" t="s">
        <v>212</v>
      </c>
      <c r="D290" s="4" t="s">
        <v>216</v>
      </c>
      <c r="E290" s="5">
        <v>30719</v>
      </c>
      <c r="F290" s="4">
        <v>1.63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3.07</v>
      </c>
      <c r="N290" s="4">
        <v>5.09</v>
      </c>
      <c r="O290" s="4">
        <v>7.82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2.9</v>
      </c>
      <c r="V290" s="4">
        <v>0</v>
      </c>
      <c r="W290" s="4">
        <v>4.8099999999999996</v>
      </c>
      <c r="X290" s="4">
        <v>0</v>
      </c>
      <c r="Y290" s="4">
        <v>4.53</v>
      </c>
    </row>
    <row r="291" spans="1:25" x14ac:dyDescent="0.25">
      <c r="A291" s="4">
        <v>2016</v>
      </c>
      <c r="B291" s="4" t="s">
        <v>191</v>
      </c>
      <c r="C291" s="4" t="s">
        <v>212</v>
      </c>
      <c r="D291" s="4" t="s">
        <v>217</v>
      </c>
      <c r="E291" s="5">
        <v>30936</v>
      </c>
      <c r="F291" s="4">
        <v>1.87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3.43</v>
      </c>
      <c r="N291" s="4">
        <v>7.07</v>
      </c>
      <c r="O291" s="4">
        <v>7.93</v>
      </c>
      <c r="P291" s="4">
        <v>0</v>
      </c>
      <c r="Q291" s="4">
        <v>0</v>
      </c>
      <c r="R291" s="4">
        <v>2.92</v>
      </c>
      <c r="S291" s="4">
        <v>0</v>
      </c>
      <c r="T291" s="4">
        <v>0</v>
      </c>
      <c r="U291" s="4">
        <v>3.63</v>
      </c>
      <c r="V291" s="4">
        <v>0</v>
      </c>
      <c r="W291" s="4">
        <v>0</v>
      </c>
      <c r="X291" s="4">
        <v>0</v>
      </c>
      <c r="Y291" s="4">
        <v>0</v>
      </c>
    </row>
    <row r="292" spans="1:25" x14ac:dyDescent="0.25">
      <c r="A292" s="4">
        <v>2016</v>
      </c>
      <c r="B292" s="4" t="s">
        <v>191</v>
      </c>
      <c r="C292" s="4" t="s">
        <v>212</v>
      </c>
      <c r="D292" s="4" t="s">
        <v>217</v>
      </c>
      <c r="E292" s="5">
        <v>31036</v>
      </c>
      <c r="F292" s="4">
        <v>2.09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3.78</v>
      </c>
      <c r="N292" s="4">
        <v>8.01</v>
      </c>
      <c r="O292" s="4">
        <v>8.86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3.69</v>
      </c>
      <c r="V292" s="4">
        <v>0</v>
      </c>
      <c r="W292" s="4">
        <v>5.81</v>
      </c>
      <c r="X292" s="4">
        <v>0</v>
      </c>
      <c r="Y292" s="4">
        <v>0</v>
      </c>
    </row>
    <row r="293" spans="1:25" x14ac:dyDescent="0.25">
      <c r="A293" s="4">
        <v>2016</v>
      </c>
      <c r="B293" s="4" t="s">
        <v>191</v>
      </c>
      <c r="C293" s="4" t="s">
        <v>212</v>
      </c>
      <c r="D293" s="4" t="s">
        <v>217</v>
      </c>
      <c r="E293" s="5">
        <v>31236</v>
      </c>
      <c r="F293" s="4">
        <v>2.4</v>
      </c>
      <c r="G293" s="4">
        <v>0</v>
      </c>
      <c r="H293" s="4">
        <v>0</v>
      </c>
      <c r="I293" s="4">
        <v>0</v>
      </c>
      <c r="J293" s="4">
        <v>3.67</v>
      </c>
      <c r="K293" s="4">
        <v>0</v>
      </c>
      <c r="L293" s="4">
        <v>0</v>
      </c>
      <c r="M293" s="4">
        <v>4.03</v>
      </c>
      <c r="N293" s="4">
        <v>7.03</v>
      </c>
      <c r="O293" s="4">
        <v>7.63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6.78</v>
      </c>
      <c r="W293" s="4">
        <v>0</v>
      </c>
      <c r="X293" s="4">
        <v>0</v>
      </c>
      <c r="Y293" s="4">
        <v>0</v>
      </c>
    </row>
    <row r="294" spans="1:25" x14ac:dyDescent="0.25">
      <c r="A294" s="4">
        <v>2016</v>
      </c>
      <c r="B294" s="4" t="s">
        <v>191</v>
      </c>
      <c r="C294" s="4" t="s">
        <v>212</v>
      </c>
      <c r="D294" s="4" t="s">
        <v>217</v>
      </c>
      <c r="E294" s="5">
        <v>31336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8.8699999999999992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6.61</v>
      </c>
      <c r="W294" s="4">
        <v>0</v>
      </c>
      <c r="X294" s="4">
        <v>0</v>
      </c>
      <c r="Y294" s="4">
        <v>0</v>
      </c>
    </row>
    <row r="295" spans="1:25" x14ac:dyDescent="0.25">
      <c r="A295" s="4">
        <v>2016</v>
      </c>
      <c r="B295" s="4" t="s">
        <v>191</v>
      </c>
      <c r="C295" s="4" t="s">
        <v>212</v>
      </c>
      <c r="D295" s="4" t="s">
        <v>217</v>
      </c>
      <c r="E295" s="5">
        <v>31436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4.1500000000000004</v>
      </c>
      <c r="N295" s="4">
        <v>7.12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6.43</v>
      </c>
      <c r="W295" s="4">
        <v>6.56</v>
      </c>
      <c r="X295" s="4">
        <v>0</v>
      </c>
      <c r="Y295" s="4">
        <v>0</v>
      </c>
    </row>
    <row r="296" spans="1:25" x14ac:dyDescent="0.25">
      <c r="A296" s="4">
        <v>2016</v>
      </c>
      <c r="B296" s="4" t="s">
        <v>191</v>
      </c>
      <c r="C296" s="4" t="s">
        <v>218</v>
      </c>
      <c r="D296" s="4" t="s">
        <v>219</v>
      </c>
      <c r="E296" s="5">
        <v>31936</v>
      </c>
      <c r="F296" s="4">
        <v>1.95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3.47</v>
      </c>
      <c r="N296" s="4">
        <v>5.87</v>
      </c>
      <c r="O296" s="4">
        <v>8.2100000000000009</v>
      </c>
      <c r="P296" s="4">
        <v>0</v>
      </c>
      <c r="Q296" s="4">
        <v>0</v>
      </c>
      <c r="R296" s="4">
        <v>2.92</v>
      </c>
      <c r="S296" s="4">
        <v>0</v>
      </c>
      <c r="T296" s="4">
        <v>0</v>
      </c>
      <c r="U296" s="4">
        <v>3.82</v>
      </c>
      <c r="V296" s="4">
        <v>5.17</v>
      </c>
      <c r="W296" s="4">
        <v>5.26</v>
      </c>
      <c r="X296" s="4">
        <v>0</v>
      </c>
      <c r="Y296" s="4">
        <v>0</v>
      </c>
    </row>
    <row r="297" spans="1:25" x14ac:dyDescent="0.25">
      <c r="A297" s="4">
        <v>2016</v>
      </c>
      <c r="B297" s="4" t="s">
        <v>191</v>
      </c>
      <c r="C297" s="4" t="s">
        <v>218</v>
      </c>
      <c r="D297" s="4" t="s">
        <v>219</v>
      </c>
      <c r="E297" s="5">
        <v>32736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7.55</v>
      </c>
      <c r="Y297" s="4">
        <v>0</v>
      </c>
    </row>
    <row r="298" spans="1:25" x14ac:dyDescent="0.25">
      <c r="A298" s="4">
        <v>2016</v>
      </c>
      <c r="B298" s="4" t="s">
        <v>191</v>
      </c>
      <c r="C298" s="4" t="s">
        <v>218</v>
      </c>
      <c r="D298" s="4" t="s">
        <v>219</v>
      </c>
      <c r="E298" s="5">
        <v>32836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7.6</v>
      </c>
      <c r="Y298" s="4">
        <v>4.6900000000000004</v>
      </c>
    </row>
    <row r="299" spans="1:25" x14ac:dyDescent="0.25">
      <c r="A299" s="4">
        <v>2016</v>
      </c>
      <c r="B299" s="4" t="s">
        <v>191</v>
      </c>
      <c r="C299" s="4" t="s">
        <v>218</v>
      </c>
      <c r="D299" s="4" t="s">
        <v>220</v>
      </c>
      <c r="E299" s="5">
        <v>34833</v>
      </c>
      <c r="F299" s="4">
        <v>0</v>
      </c>
      <c r="G299" s="4">
        <v>0</v>
      </c>
      <c r="H299" s="4">
        <v>0</v>
      </c>
      <c r="I299" s="4">
        <v>0</v>
      </c>
      <c r="J299" s="4">
        <v>2.13</v>
      </c>
      <c r="K299" s="4">
        <v>0</v>
      </c>
      <c r="L299" s="4">
        <v>0</v>
      </c>
      <c r="M299" s="4">
        <v>3.28</v>
      </c>
      <c r="N299" s="4">
        <v>7.38</v>
      </c>
      <c r="O299" s="4">
        <v>8.49</v>
      </c>
      <c r="P299" s="4">
        <v>0</v>
      </c>
      <c r="Q299" s="4">
        <v>2.95</v>
      </c>
      <c r="R299" s="4">
        <v>2.84</v>
      </c>
      <c r="S299" s="4">
        <v>3.88</v>
      </c>
      <c r="T299" s="4">
        <v>0</v>
      </c>
      <c r="U299" s="4">
        <v>2.92</v>
      </c>
      <c r="V299" s="4">
        <v>0</v>
      </c>
      <c r="W299" s="4">
        <v>4.2</v>
      </c>
      <c r="X299" s="4">
        <v>6.46</v>
      </c>
      <c r="Y299" s="4">
        <v>4.05</v>
      </c>
    </row>
    <row r="300" spans="1:25" x14ac:dyDescent="0.25">
      <c r="A300" s="4">
        <v>2016</v>
      </c>
      <c r="B300" s="4" t="s">
        <v>191</v>
      </c>
      <c r="C300" s="4" t="s">
        <v>218</v>
      </c>
      <c r="D300" s="4" t="s">
        <v>221</v>
      </c>
      <c r="E300" s="5">
        <v>33533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7.53</v>
      </c>
      <c r="Y300" s="4">
        <v>0</v>
      </c>
    </row>
    <row r="301" spans="1:25" x14ac:dyDescent="0.25">
      <c r="A301" s="4">
        <v>2016</v>
      </c>
      <c r="B301" s="4" t="s">
        <v>191</v>
      </c>
      <c r="C301" s="4" t="s">
        <v>218</v>
      </c>
      <c r="D301" s="4" t="s">
        <v>222</v>
      </c>
      <c r="E301" s="5">
        <v>34036</v>
      </c>
      <c r="F301" s="4">
        <v>2.38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3.64</v>
      </c>
      <c r="N301" s="4">
        <v>6.7</v>
      </c>
      <c r="O301" s="4">
        <v>8.7899999999999991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</row>
    <row r="302" spans="1:25" x14ac:dyDescent="0.25">
      <c r="A302" s="4">
        <v>2016</v>
      </c>
      <c r="B302" s="4" t="s">
        <v>191</v>
      </c>
      <c r="C302" s="4" t="s">
        <v>218</v>
      </c>
      <c r="D302" s="4" t="s">
        <v>222</v>
      </c>
      <c r="E302" s="5">
        <v>34233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7.22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</row>
    <row r="303" spans="1:25" x14ac:dyDescent="0.25">
      <c r="A303" s="4">
        <v>2016</v>
      </c>
      <c r="B303" s="4" t="s">
        <v>191</v>
      </c>
      <c r="C303" s="4" t="s">
        <v>218</v>
      </c>
      <c r="D303" s="4" t="s">
        <v>222</v>
      </c>
      <c r="E303" s="5">
        <v>34513</v>
      </c>
      <c r="F303" s="4">
        <v>2.12</v>
      </c>
      <c r="G303" s="4">
        <v>0</v>
      </c>
      <c r="H303" s="4">
        <v>5.25</v>
      </c>
      <c r="I303" s="4">
        <v>0</v>
      </c>
      <c r="J303" s="4">
        <v>0</v>
      </c>
      <c r="K303" s="4">
        <v>0</v>
      </c>
      <c r="L303" s="4">
        <v>0</v>
      </c>
      <c r="M303" s="4">
        <v>1.75</v>
      </c>
      <c r="N303" s="4">
        <v>7.43</v>
      </c>
      <c r="O303" s="4">
        <v>8.3699999999999992</v>
      </c>
      <c r="P303" s="4">
        <v>0</v>
      </c>
      <c r="Q303" s="4">
        <v>0</v>
      </c>
      <c r="R303" s="4">
        <v>0</v>
      </c>
      <c r="S303" s="4">
        <v>3.01</v>
      </c>
      <c r="T303" s="4">
        <v>0</v>
      </c>
      <c r="U303" s="4">
        <v>1.8</v>
      </c>
      <c r="V303" s="4">
        <v>0</v>
      </c>
      <c r="W303" s="4">
        <v>0</v>
      </c>
      <c r="X303" s="4">
        <v>0</v>
      </c>
      <c r="Y303" s="4">
        <v>0</v>
      </c>
    </row>
    <row r="304" spans="1:25" x14ac:dyDescent="0.25">
      <c r="A304" s="4">
        <v>2016</v>
      </c>
      <c r="B304" s="4" t="s">
        <v>191</v>
      </c>
      <c r="C304" s="4" t="s">
        <v>218</v>
      </c>
      <c r="D304" s="4" t="s">
        <v>222</v>
      </c>
      <c r="E304" s="5">
        <v>34533</v>
      </c>
      <c r="F304" s="4">
        <v>2.4700000000000002</v>
      </c>
      <c r="G304" s="4">
        <v>0</v>
      </c>
      <c r="H304" s="4">
        <v>4.4400000000000004</v>
      </c>
      <c r="I304" s="4">
        <v>0</v>
      </c>
      <c r="J304" s="4">
        <v>2.65</v>
      </c>
      <c r="K304" s="4">
        <v>2.52</v>
      </c>
      <c r="L304" s="4">
        <v>0</v>
      </c>
      <c r="M304" s="4">
        <v>3.17</v>
      </c>
      <c r="N304" s="4">
        <v>6.13</v>
      </c>
      <c r="O304" s="4">
        <v>8.23</v>
      </c>
      <c r="P304" s="4">
        <v>0</v>
      </c>
      <c r="Q304" s="4">
        <v>0</v>
      </c>
      <c r="R304" s="4">
        <v>2.99</v>
      </c>
      <c r="S304" s="4">
        <v>3.82</v>
      </c>
      <c r="T304" s="4">
        <v>5.43</v>
      </c>
      <c r="U304" s="4">
        <v>3.57</v>
      </c>
      <c r="V304" s="4">
        <v>0</v>
      </c>
      <c r="W304" s="4">
        <v>5.21</v>
      </c>
      <c r="X304" s="4">
        <v>7.15</v>
      </c>
      <c r="Y304" s="4">
        <v>0</v>
      </c>
    </row>
    <row r="305" spans="1:25" x14ac:dyDescent="0.25">
      <c r="A305" s="4">
        <v>2016</v>
      </c>
      <c r="B305" s="4" t="s">
        <v>191</v>
      </c>
      <c r="C305" s="4" t="s">
        <v>218</v>
      </c>
      <c r="D305" s="4" t="s">
        <v>222</v>
      </c>
      <c r="E305" s="5">
        <v>34713</v>
      </c>
      <c r="F305" s="4">
        <v>2.14</v>
      </c>
      <c r="G305" s="4">
        <v>0</v>
      </c>
      <c r="H305" s="4">
        <v>0</v>
      </c>
      <c r="I305" s="4">
        <v>0</v>
      </c>
      <c r="J305" s="4">
        <v>1.98</v>
      </c>
      <c r="K305" s="4">
        <v>0</v>
      </c>
      <c r="L305" s="4">
        <v>0</v>
      </c>
      <c r="M305" s="4">
        <v>3.07</v>
      </c>
      <c r="N305" s="4">
        <v>7.66</v>
      </c>
      <c r="O305" s="4">
        <v>8.5</v>
      </c>
      <c r="P305" s="4">
        <v>0</v>
      </c>
      <c r="Q305" s="4">
        <v>0</v>
      </c>
      <c r="R305" s="4">
        <v>2.8</v>
      </c>
      <c r="S305" s="4">
        <v>2.75</v>
      </c>
      <c r="T305" s="4">
        <v>0</v>
      </c>
      <c r="U305" s="4">
        <v>1.86</v>
      </c>
      <c r="V305" s="4">
        <v>0</v>
      </c>
      <c r="W305" s="4">
        <v>5.57</v>
      </c>
      <c r="X305" s="4">
        <v>7.79</v>
      </c>
      <c r="Y305" s="4">
        <v>0</v>
      </c>
    </row>
    <row r="306" spans="1:25" x14ac:dyDescent="0.25">
      <c r="A306" s="4">
        <v>2016</v>
      </c>
      <c r="B306" s="4" t="s">
        <v>191</v>
      </c>
      <c r="C306" s="4" t="s">
        <v>218</v>
      </c>
      <c r="D306" s="4" t="s">
        <v>223</v>
      </c>
      <c r="E306" s="5">
        <v>35213</v>
      </c>
      <c r="F306" s="4">
        <v>2.34</v>
      </c>
      <c r="G306" s="4">
        <v>0</v>
      </c>
      <c r="H306" s="4">
        <v>0</v>
      </c>
      <c r="I306" s="4">
        <v>0</v>
      </c>
      <c r="J306" s="4">
        <v>1.69</v>
      </c>
      <c r="K306" s="4">
        <v>0</v>
      </c>
      <c r="L306" s="4">
        <v>0</v>
      </c>
      <c r="M306" s="4">
        <v>3.11</v>
      </c>
      <c r="N306" s="4">
        <v>7.3</v>
      </c>
      <c r="O306" s="4">
        <v>0</v>
      </c>
      <c r="P306" s="4">
        <v>0</v>
      </c>
      <c r="Q306" s="4">
        <v>0</v>
      </c>
      <c r="R306" s="4">
        <v>2.86</v>
      </c>
      <c r="S306" s="4">
        <v>3.35</v>
      </c>
      <c r="T306" s="4">
        <v>2.64</v>
      </c>
      <c r="U306" s="4">
        <v>1.82</v>
      </c>
      <c r="V306" s="4">
        <v>0</v>
      </c>
      <c r="W306" s="4">
        <v>6.21</v>
      </c>
      <c r="X306" s="4">
        <v>7.42</v>
      </c>
      <c r="Y306" s="4">
        <v>0</v>
      </c>
    </row>
    <row r="307" spans="1:25" x14ac:dyDescent="0.25">
      <c r="A307" s="4">
        <v>2016</v>
      </c>
      <c r="B307" s="4" t="s">
        <v>191</v>
      </c>
      <c r="C307" s="4" t="s">
        <v>218</v>
      </c>
      <c r="D307" s="4" t="s">
        <v>223</v>
      </c>
      <c r="E307" s="5">
        <v>35237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2.98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4.99</v>
      </c>
      <c r="U307" s="4">
        <v>2.65</v>
      </c>
      <c r="V307" s="4">
        <v>0</v>
      </c>
      <c r="W307" s="4">
        <v>0</v>
      </c>
      <c r="X307" s="4">
        <v>5.79</v>
      </c>
      <c r="Y307" s="4">
        <v>0</v>
      </c>
    </row>
    <row r="308" spans="1:25" x14ac:dyDescent="0.25">
      <c r="A308" s="4">
        <v>2016</v>
      </c>
      <c r="B308" s="4" t="s">
        <v>191</v>
      </c>
      <c r="C308" s="4" t="s">
        <v>218</v>
      </c>
      <c r="D308" s="4" t="s">
        <v>224</v>
      </c>
      <c r="E308" s="5">
        <v>35313</v>
      </c>
      <c r="F308" s="4">
        <v>2.36</v>
      </c>
      <c r="G308" s="4">
        <v>0</v>
      </c>
      <c r="H308" s="4">
        <v>0</v>
      </c>
      <c r="I308" s="4">
        <v>4.18</v>
      </c>
      <c r="J308" s="4">
        <v>2.14</v>
      </c>
      <c r="K308" s="4">
        <v>1.1000000000000001</v>
      </c>
      <c r="L308" s="4">
        <v>2.23</v>
      </c>
      <c r="M308" s="4">
        <v>2.92</v>
      </c>
      <c r="N308" s="4">
        <v>7.75</v>
      </c>
      <c r="O308" s="4">
        <v>9.01</v>
      </c>
      <c r="P308" s="4">
        <v>0</v>
      </c>
      <c r="Q308" s="4">
        <v>2.4900000000000002</v>
      </c>
      <c r="R308" s="4">
        <v>3.08</v>
      </c>
      <c r="S308" s="4">
        <v>3.33</v>
      </c>
      <c r="T308" s="4">
        <v>2.65</v>
      </c>
      <c r="U308" s="4">
        <v>1.86</v>
      </c>
      <c r="V308" s="4">
        <v>0</v>
      </c>
      <c r="W308" s="4">
        <v>1.82</v>
      </c>
      <c r="X308" s="4">
        <v>7.52</v>
      </c>
      <c r="Y308" s="4">
        <v>0</v>
      </c>
    </row>
    <row r="309" spans="1:25" x14ac:dyDescent="0.25">
      <c r="A309" s="4">
        <v>2016</v>
      </c>
      <c r="B309" s="4" t="s">
        <v>191</v>
      </c>
      <c r="C309" s="4" t="s">
        <v>218</v>
      </c>
      <c r="D309" s="4" t="s">
        <v>224</v>
      </c>
      <c r="E309" s="5">
        <v>35613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2.85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46D9-E17D-4711-B7EC-AF33FFEC44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_Statewide_ICA_DAUCO_2016</vt:lpstr>
      <vt:lpstr>Statewide_UnitValueAnnETc_2016</vt:lpstr>
      <vt:lpstr>Statewide_UnitValueAnnEP_2016</vt:lpstr>
      <vt:lpstr>Statewide_UnitValueAnnETAW_2016</vt:lpstr>
      <vt:lpstr>Statewide_UnitValueAW2016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Shakouri, Gholam@DWR</dc:creator>
  <cp:lastModifiedBy>Shakouri, Gholam@DWR</cp:lastModifiedBy>
  <dcterms:created xsi:type="dcterms:W3CDTF">2020-04-06T20:40:39Z</dcterms:created>
  <dcterms:modified xsi:type="dcterms:W3CDTF">2023-11-27T20:50:02Z</dcterms:modified>
</cp:coreProperties>
</file>