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0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https://uredu-my.sharepoint.com/personal/cristianda_martinez_urosario_edu_co/Documents/idea blab/Gestión Laboratorios/Registros de Actividades/"/>
    </mc:Choice>
  </mc:AlternateContent>
  <xr:revisionPtr revIDLastSave="0" documentId="11_07C1C0421F1AC0E50CC2442327F8469606EE2B14" xr6:coauthVersionLast="47" xr6:coauthVersionMax="47" xr10:uidLastSave="{00000000-0000-0000-0000-000000000000}"/>
  <bookViews>
    <workbookView xWindow="0" yWindow="-120" windowWidth="15360" windowHeight="8025" firstSheet="2" activeTab="2" xr2:uid="{00000000-000D-0000-FFFF-FFFF00000000}"/>
  </bookViews>
  <sheets>
    <sheet name="BASE PROFESORES" sheetId="1" r:id="rId1"/>
    <sheet name="PROGRAMACION 2021-2E" sheetId="8" r:id="rId2"/>
    <sheet name="REPORTE DIEGO 2021-2" sheetId="13" r:id="rId3"/>
  </sheets>
  <externalReferences>
    <externalReference r:id="rId4"/>
  </externalReferences>
  <definedNames>
    <definedName name="_xlnm._FilterDatabase" localSheetId="0" hidden="1">'BASE PROFESORES'!$A$1:$Z$726</definedName>
    <definedName name="_xlnm._FilterDatabase" localSheetId="1" hidden="1">'PROGRAMACION 2021-2E'!$A$1:$U$261</definedName>
    <definedName name="BASECOM">'BASE PROFESORES'!$B$1:$Y$1265</definedName>
    <definedName name="BDPROFES">'BASE PROFESORES'!$A$1:$T$1261</definedName>
    <definedName name="DATOSBAS">'BASE PROFESORES'!$A$1:$L$753</definedName>
    <definedName name="PRO21E" localSheetId="1">#REF!</definedName>
    <definedName name="PRO21E">#REF!</definedName>
    <definedName name="PROF192" localSheetId="1">#REF!</definedName>
    <definedName name="PROF192">#REF!</definedName>
    <definedName name="PROF201" localSheetId="1">#REF!</definedName>
    <definedName name="PROF201">#REF!</definedName>
    <definedName name="VIGENTES">'[1]DIST.PROF.'!$A$1:$C$136</definedName>
  </definedNames>
  <calcPr calcId="191028"/>
  <pivotCaches>
    <pivotCache cacheId="1207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3" i="8" l="1"/>
  <c r="N2" i="8"/>
  <c r="S81" i="8" l="1"/>
  <c r="R81" i="8"/>
  <c r="N81" i="8"/>
  <c r="R27" i="8" l="1"/>
  <c r="S4" i="8" l="1"/>
  <c r="S2" i="8"/>
  <c r="S3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5" i="8"/>
  <c r="S23" i="8"/>
  <c r="S24" i="8"/>
  <c r="S26" i="8"/>
  <c r="S27" i="8"/>
  <c r="S28" i="8"/>
  <c r="S29" i="8"/>
  <c r="S33" i="8"/>
  <c r="S31" i="8"/>
  <c r="S32" i="8"/>
  <c r="S30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9" i="8"/>
  <c r="S68" i="8"/>
  <c r="S70" i="8"/>
  <c r="S71" i="8"/>
  <c r="S72" i="8"/>
  <c r="S73" i="8"/>
  <c r="S74" i="8"/>
  <c r="S75" i="8"/>
  <c r="S76" i="8"/>
  <c r="S77" i="8"/>
  <c r="S78" i="8"/>
  <c r="S79" i="8"/>
  <c r="S80" i="8"/>
  <c r="R4" i="8"/>
  <c r="R2" i="8"/>
  <c r="R3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5" i="8"/>
  <c r="R23" i="8"/>
  <c r="R24" i="8"/>
  <c r="R26" i="8"/>
  <c r="R28" i="8"/>
  <c r="R29" i="8"/>
  <c r="R33" i="8"/>
  <c r="R31" i="8"/>
  <c r="R32" i="8"/>
  <c r="R30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9" i="8"/>
  <c r="R68" i="8"/>
  <c r="R70" i="8"/>
  <c r="R71" i="8"/>
  <c r="R72" i="8"/>
  <c r="R73" i="8"/>
  <c r="R74" i="8"/>
  <c r="R75" i="8"/>
  <c r="R76" i="8"/>
  <c r="R77" i="8"/>
  <c r="R78" i="8"/>
  <c r="R79" i="8"/>
  <c r="R80" i="8"/>
  <c r="N27" i="8" l="1"/>
  <c r="N24" i="8"/>
  <c r="N61" i="8"/>
  <c r="N58" i="8"/>
  <c r="N75" i="8"/>
  <c r="N76" i="8"/>
  <c r="N77" i="8"/>
  <c r="N78" i="8"/>
  <c r="N79" i="8"/>
  <c r="N80" i="8"/>
  <c r="N20" i="8"/>
  <c r="N18" i="8"/>
  <c r="N8" i="8"/>
  <c r="N71" i="8"/>
  <c r="N74" i="8"/>
  <c r="N72" i="8"/>
  <c r="N73" i="8"/>
  <c r="N70" i="8"/>
  <c r="N68" i="8"/>
  <c r="N69" i="8"/>
  <c r="N67" i="8"/>
  <c r="N66" i="8"/>
  <c r="N65" i="8"/>
  <c r="N64" i="8"/>
  <c r="N62" i="8"/>
  <c r="N63" i="8"/>
  <c r="N54" i="8"/>
  <c r="N60" i="8"/>
  <c r="N59" i="8"/>
  <c r="N57" i="8"/>
  <c r="N56" i="8"/>
  <c r="N55" i="8"/>
  <c r="N53" i="8"/>
  <c r="N52" i="8"/>
  <c r="N51" i="8"/>
  <c r="N48" i="8"/>
  <c r="N50" i="8"/>
  <c r="N49" i="8"/>
  <c r="N47" i="8"/>
  <c r="N46" i="8"/>
  <c r="N38" i="8"/>
  <c r="N39" i="8"/>
  <c r="N45" i="8"/>
  <c r="N44" i="8"/>
  <c r="N43" i="8"/>
  <c r="N42" i="8"/>
  <c r="N41" i="8"/>
  <c r="N40" i="8"/>
  <c r="N37" i="8"/>
  <c r="N36" i="8"/>
  <c r="N35" i="8"/>
  <c r="N34" i="8"/>
  <c r="N30" i="8"/>
  <c r="N31" i="8"/>
  <c r="N32" i="8"/>
  <c r="N33" i="8"/>
  <c r="N29" i="8"/>
  <c r="N28" i="8"/>
  <c r="N26" i="8"/>
  <c r="N25" i="8"/>
  <c r="N22" i="8"/>
  <c r="N21" i="8"/>
  <c r="N19" i="8"/>
  <c r="N14" i="8"/>
  <c r="N11" i="8"/>
  <c r="N17" i="8"/>
  <c r="N15" i="8"/>
  <c r="N13" i="8"/>
  <c r="N16" i="8"/>
  <c r="N12" i="8"/>
  <c r="N10" i="8"/>
  <c r="N9" i="8"/>
  <c r="N7" i="8"/>
  <c r="N6" i="8"/>
  <c r="N5" i="8"/>
  <c r="N3" i="8"/>
  <c r="N4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Sonia Esperanza Cifuentes Calderon</author>
  </authors>
  <commentList>
    <comment ref="C14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Sonia Esperanza Cifuentes Calderon:</t>
        </r>
        <r>
          <rPr>
            <sz val="9"/>
            <color indexed="81"/>
            <rFont val="Tahoma"/>
            <family val="2"/>
          </rPr>
          <t xml:space="preserve">
Crear, profeosr nuevo.</t>
        </r>
      </text>
    </comment>
  </commentList>
</comments>
</file>

<file path=xl/sharedStrings.xml><?xml version="1.0" encoding="utf-8"?>
<sst xmlns="http://schemas.openxmlformats.org/spreadsheetml/2006/main" count="11204" uniqueCount="2269">
  <si>
    <t>CEDULA</t>
  </si>
  <si>
    <t>TIPO</t>
  </si>
  <si>
    <t>NOMBRE 
PROFESOR</t>
  </si>
  <si>
    <t>FORMACION
PROFESOR</t>
  </si>
  <si>
    <t>VINCULACION</t>
  </si>
  <si>
    <t>NACIONALIDAD</t>
  </si>
  <si>
    <t>PREGRADO UR</t>
  </si>
  <si>
    <t>POSTGRADO UR</t>
  </si>
  <si>
    <t>CORREO UROSARIO</t>
  </si>
  <si>
    <t>CORREO PERSONAL</t>
  </si>
  <si>
    <t>No. CELULAR</t>
  </si>
  <si>
    <t>FIJO</t>
  </si>
  <si>
    <t>HV.ACBSP (ESP Bta)</t>
  </si>
  <si>
    <t>2016-1SE</t>
  </si>
  <si>
    <t>2016-2SE</t>
  </si>
  <si>
    <t>2017-1SE</t>
  </si>
  <si>
    <t>2017-2SE</t>
  </si>
  <si>
    <t>2018-1E</t>
  </si>
  <si>
    <t>2018-2E</t>
  </si>
  <si>
    <t>2019-1E</t>
  </si>
  <si>
    <t>2019-2E</t>
  </si>
  <si>
    <t>2020-1</t>
  </si>
  <si>
    <t>2020-2E</t>
  </si>
  <si>
    <t>2021-1E</t>
  </si>
  <si>
    <t>ACTUALIZACION DATOS ENCUESTA</t>
  </si>
  <si>
    <t>CC</t>
  </si>
  <si>
    <t>ACOSTA RODRIGUEZ FERNANDO</t>
  </si>
  <si>
    <t>MAESTRIA</t>
  </si>
  <si>
    <t>CES</t>
  </si>
  <si>
    <t>COLOMBIANA</t>
  </si>
  <si>
    <t xml:space="preserve">fernando.acosta@urosario.edu.co </t>
  </si>
  <si>
    <t>facosta@CES.EDU.CO</t>
  </si>
  <si>
    <t>X</t>
  </si>
  <si>
    <t>ACOSTA TRUJILLO DORA  LEONOR</t>
  </si>
  <si>
    <t>HC</t>
  </si>
  <si>
    <t>dora.acosta@urosario.edu.co</t>
  </si>
  <si>
    <t>doracost@hotmail.com</t>
  </si>
  <si>
    <t>ADAIME VANEGAS MIGUEL</t>
  </si>
  <si>
    <t>ESPECIALISTA</t>
  </si>
  <si>
    <t>miguel.adaime@urosario.edu.co</t>
  </si>
  <si>
    <t>maadaime@contraloriagen.gov.co</t>
  </si>
  <si>
    <t xml:space="preserve">AGUDELO SUAREZ LUZ MARINA </t>
  </si>
  <si>
    <t>BUSCAR</t>
  </si>
  <si>
    <t>luzm.agudelo@urosario.edu.co</t>
  </si>
  <si>
    <t xml:space="preserve">luzmagudelos@gmail.com </t>
  </si>
  <si>
    <t>AGUDELO ZULUAGA EUGENIO DE LA CRUZ</t>
  </si>
  <si>
    <t>eugenio.agudelo@urosario.edu.co</t>
  </si>
  <si>
    <t>eugenioagudeloz@hotmail.com</t>
  </si>
  <si>
    <t xml:space="preserve">AGUILAR AGUIRRE ANDRES FELIPE </t>
  </si>
  <si>
    <t xml:space="preserve">aguilar.andres@urosario.edu.co </t>
  </si>
  <si>
    <t xml:space="preserve">aaguilar@udem.edu.co </t>
  </si>
  <si>
    <t xml:space="preserve">AGUIRRE MARTINEZ ANDRES </t>
  </si>
  <si>
    <t xml:space="preserve">andres.aguirre@urosario.edu.co </t>
  </si>
  <si>
    <t xml:space="preserve">aaguirre@hptu.org.co </t>
  </si>
  <si>
    <t>AHMEDT ARISTIZABAL CESAR ANDRES</t>
  </si>
  <si>
    <t>DOCTORADO</t>
  </si>
  <si>
    <t>cesar.ahmedt@urosario.edu.co</t>
  </si>
  <si>
    <t>caahmedt@gmail.com</t>
  </si>
  <si>
    <t xml:space="preserve">ALCARAZ OTALVARO WILMAR  ALONSO </t>
  </si>
  <si>
    <t xml:space="preserve">wilmar.alcaraz@urosario.edu.co </t>
  </si>
  <si>
    <t xml:space="preserve">wilmaralcaraz@yahoo.com </t>
  </si>
  <si>
    <t>CE</t>
  </si>
  <si>
    <t>ALDAZ BIERE PAOLA</t>
  </si>
  <si>
    <t>ARGENTINA</t>
  </si>
  <si>
    <t>paola.aldaz@urosario.edu.co</t>
  </si>
  <si>
    <t>paldazbiere@gmail.com</t>
  </si>
  <si>
    <t>ALONSO WILCHES BERNARDO</t>
  </si>
  <si>
    <t>bernardo.alonso@urosario.edu.co</t>
  </si>
  <si>
    <t>gerente@alonsoyalonso.com.co</t>
  </si>
  <si>
    <t>ALONZO GUILLERMO</t>
  </si>
  <si>
    <t>guillermo.alonzo@urosario.edu.co</t>
  </si>
  <si>
    <t>galonzo@greenerconsultores.com</t>
  </si>
  <si>
    <t>ALVAREZ CORREDOR LUIS FRANCISCO</t>
  </si>
  <si>
    <t>xalvarezc.luis@urosario.edu.co</t>
  </si>
  <si>
    <t>lalvarco@banrep.gov.co</t>
  </si>
  <si>
    <t> 43205209</t>
  </si>
  <si>
    <t>ALVAREZ DEL CASTILLO MARIA ISABEL</t>
  </si>
  <si>
    <t>mariai.alvarez@urosario.edu.co</t>
  </si>
  <si>
    <t>mariaisaa@hotmail.com</t>
  </si>
  <si>
    <t>314 612 05 75</t>
  </si>
  <si>
    <t>ALVAREZ ECHAVARRIA ANA CLAUDIA</t>
  </si>
  <si>
    <t>anac.alvarez@urosario.edu.co</t>
  </si>
  <si>
    <t>anaclaudiaalvarez@hotmail.com</t>
  </si>
  <si>
    <t>ALVAREZ HERNANDEZ JUAN ESTEBAN</t>
  </si>
  <si>
    <t>juanes.alvarez@urosario.edu.co</t>
  </si>
  <si>
    <t>JUAN.ALVAREZ@INTELIGROUP.COM.CO</t>
  </si>
  <si>
    <t>ALVAREZ OSPINA RICARDO</t>
  </si>
  <si>
    <t>ricardo.alvarez@urosario.edu.co</t>
  </si>
  <si>
    <t>ricardoalvarezospina@gmail.com</t>
  </si>
  <si>
    <t>ALZATE COTES  SANTIAGO JOSE</t>
  </si>
  <si>
    <t>TC</t>
  </si>
  <si>
    <t>santiago.alzate@urosario.edu.co</t>
  </si>
  <si>
    <t>santalz@gmail.com</t>
  </si>
  <si>
    <t>ALZATE MONTOYA MAURICIO ALEXANDER</t>
  </si>
  <si>
    <t>mauricio.alzate@urosario.edu.co</t>
  </si>
  <si>
    <t>ALZATE VALENCIA OSCAR ALBERTO</t>
  </si>
  <si>
    <t>oscar.alzate@urosario.edu.co</t>
  </si>
  <si>
    <t>osalzate@hotmail.com; 
oscar.alzate@cempo.com.co</t>
  </si>
  <si>
    <t>AMBRAD CHALELA EDGAR</t>
  </si>
  <si>
    <t>edgardoa.ambrad@urosario.edu.co</t>
  </si>
  <si>
    <t>edgarambrad@gmail.com</t>
  </si>
  <si>
    <t>AMEZQUITA DELGADO JAZMIN</t>
  </si>
  <si>
    <t>jazmin.amezquita@urosario.edu.co</t>
  </si>
  <si>
    <t>AMIGO RAUL GUILLERMO</t>
  </si>
  <si>
    <t>raul.amigo@urosario.edu.co</t>
  </si>
  <si>
    <t> raulamigo08@gmail.com</t>
  </si>
  <si>
    <t>AMOROCHO CORTES ENRIQUE</t>
  </si>
  <si>
    <t>eamoroch@hotmail.com</t>
  </si>
  <si>
    <t>ANGEL ALVAREZ JAIME ALBERTO</t>
  </si>
  <si>
    <t>jaime.angel@urosario.edu.co</t>
  </si>
  <si>
    <t>jaimeinv@yahoo.es</t>
  </si>
  <si>
    <t>ANGEL CHARRY JOAN FRANCISCO</t>
  </si>
  <si>
    <t>angel.joan@urosario.edu.co</t>
  </si>
  <si>
    <t>joangelcharry@gmail.com</t>
  </si>
  <si>
    <t>ANGEL ESCOBAR DARIO</t>
  </si>
  <si>
    <t>dario.angel@urosario.edu.co</t>
  </si>
  <si>
    <t>angeles@une.net.co</t>
  </si>
  <si>
    <t xml:space="preserve">ANGULO ESPINOSA SANDRA ISABEL </t>
  </si>
  <si>
    <t xml:space="preserve">sandra.angulo@urosario.edu.co  </t>
  </si>
  <si>
    <t>siae77@gmail.com</t>
  </si>
  <si>
    <t>ANZOLA PINZON DAVID ENRIQUE</t>
  </si>
  <si>
    <t>david.anzola@urosario.edu.co</t>
  </si>
  <si>
    <t>APONTE DIAZ IRIANA</t>
  </si>
  <si>
    <t>iriana.aponte@urosario.edu.co</t>
  </si>
  <si>
    <t>irianaapontediaz@gmail.com
 iaponte@alonsoyalonso.com.co</t>
  </si>
  <si>
    <t>ARANGO ARANGO CARLOS EDUARDO</t>
  </si>
  <si>
    <t>carlose.arango@urosario.edu.co</t>
  </si>
  <si>
    <t>gerencia@conexionglobal.com.co</t>
  </si>
  <si>
    <t xml:space="preserve">ARANGO CATALINA MARIA </t>
  </si>
  <si>
    <t>catalina.arango@urosario.edu.co</t>
  </si>
  <si>
    <t xml:space="preserve">carango@ces.edu.co;
nucatara@gmail.com </t>
  </si>
  <si>
    <t>ARANGO GALLEGO JORGE ANDRES</t>
  </si>
  <si>
    <t>jorgeand.arango@urosario.edu.co</t>
  </si>
  <si>
    <t>jarangog@ces.edu.co</t>
  </si>
  <si>
    <t>ARANGO LOPEZ MARTA OLGA</t>
  </si>
  <si>
    <t>marta.arango@urosario.edu.co</t>
  </si>
  <si>
    <t>mo_arango@hotmail.com</t>
  </si>
  <si>
    <t>315 3978976</t>
  </si>
  <si>
    <t>ARANGO OSORIO ALFONSO</t>
  </si>
  <si>
    <t>alfonso.arango@urosario.edu.co</t>
  </si>
  <si>
    <t>alfonso.arango@yahoo.com</t>
  </si>
  <si>
    <t>ARBELAEZ VELEZ ANABELLE</t>
  </si>
  <si>
    <t>anabell.arbelaez@urosario.edu.co</t>
  </si>
  <si>
    <t>anabelle@une.net.co</t>
  </si>
  <si>
    <t>ARCILA PEREZ MARCIA ALEXANDRA</t>
  </si>
  <si>
    <t>marcia.arcila@urosario.edu.co</t>
  </si>
  <si>
    <t>marcila@ces.edu.co</t>
  </si>
  <si>
    <t>ARCILA ROJAS ADRIANA PATRICIA</t>
  </si>
  <si>
    <t>adrianap.arcila@urosario.edu.co</t>
  </si>
  <si>
    <t>aarcilarojas@gmail.com</t>
  </si>
  <si>
    <t>ARDILA LONDOÑO SOL ANGEL</t>
  </si>
  <si>
    <t>sol.ardila@urosario.edu.co</t>
  </si>
  <si>
    <t>Solardila97@hotmail.com</t>
  </si>
  <si>
    <t>AREVALO LEAL JOSE SINAY</t>
  </si>
  <si>
    <t>jose.arevalo@urosario.edu.co</t>
  </si>
  <si>
    <t>AREVALO NAVARRO ALVARO AUGUSTO</t>
  </si>
  <si>
    <t>alvaroarevaloa@yahoo.es</t>
  </si>
  <si>
    <t>AREVALO RAMIREZ WALTER ORLANDO</t>
  </si>
  <si>
    <t>walter.arevalo@urosario.edu.co</t>
  </si>
  <si>
    <t>ARIAS HENAO HUMBERTO ENRIQUE</t>
  </si>
  <si>
    <t>humberto.arias@urosario.edu.co</t>
  </si>
  <si>
    <t>hearias@hotmail.com</t>
  </si>
  <si>
    <t>ARIAS JIMENEZ OLGA PATRICIA</t>
  </si>
  <si>
    <t>patriariasj@gmail.com</t>
  </si>
  <si>
    <t xml:space="preserve">3154086725
</t>
  </si>
  <si>
    <t>ARIAS LEWING GLORIA</t>
  </si>
  <si>
    <t>arias.gloria@urosario.edu.co</t>
  </si>
  <si>
    <t>gloria.ariaslewing@hotmail.com</t>
  </si>
  <si>
    <t xml:space="preserve">ARIAS RIOS FABER </t>
  </si>
  <si>
    <t>faber.arias@urosario.edu.co</t>
  </si>
  <si>
    <t>2970200 ext.  2600</t>
  </si>
  <si>
    <t>ARISTIZABAL VELASQUEZ DAVID</t>
  </si>
  <si>
    <t>DMU-3</t>
  </si>
  <si>
    <t>ARIZA JUAN SEBASTIAN</t>
  </si>
  <si>
    <t>N.A</t>
  </si>
  <si>
    <t>DMU</t>
  </si>
  <si>
    <t>juanse.ariza@urosario.edu.co</t>
  </si>
  <si>
    <t>ARRIETA JIMENEZ LEIVER ANTONIO</t>
  </si>
  <si>
    <t>leiverarrieta@gmail.com</t>
  </si>
  <si>
    <t>ARRIETA PEÑA EUGENIO</t>
  </si>
  <si>
    <t>eugenio.arrieta@urosario.edu.co</t>
  </si>
  <si>
    <t xml:space="preserve">eugenio.arrieta@yahoo.es </t>
  </si>
  <si>
    <t>ASIGNADO POR CES</t>
  </si>
  <si>
    <t>rafael.avila@urosario.edu.co</t>
  </si>
  <si>
    <t>AVENDANO MARTINEZ CARLOS ALBERTO</t>
  </si>
  <si>
    <t>avendano.carlos@urosario.edu.co</t>
  </si>
  <si>
    <t>avendacarlos.martinez@gmail.com</t>
  </si>
  <si>
    <t>AVILA RODRIGUEZ RAFAEL JOSE</t>
  </si>
  <si>
    <t>rafaelavila@aviladukova.com</t>
  </si>
  <si>
    <t xml:space="preserve">AVILA SASTRE MARIBEL </t>
  </si>
  <si>
    <t>E-LEARNING</t>
  </si>
  <si>
    <t>maribel.avila@urosario.edu.co</t>
  </si>
  <si>
    <t>AVILA TINOCO ANDREA SOLANGIE</t>
  </si>
  <si>
    <t>andrea.avila@urosario.edu.co</t>
  </si>
  <si>
    <t>AYALA MEJIA GABRIEL GERARDO</t>
  </si>
  <si>
    <t>gabriel.ayala@urosario.edu.co</t>
  </si>
  <si>
    <t>gabriel.ayala@usa.edu.co</t>
  </si>
  <si>
    <t>BAENA JAIME ANDRES</t>
  </si>
  <si>
    <t>jaime.baena@urosario.edu.co</t>
  </si>
  <si>
    <t>jandresb@gmail.com</t>
  </si>
  <si>
    <t>BAENA PEÑA RUBEN DARIO</t>
  </si>
  <si>
    <t>ruben.baena@urosario.edu.co</t>
  </si>
  <si>
    <t>rdbaena@hotmail.com</t>
  </si>
  <si>
    <t>BARBOSA RAMIREZ DAVID HERNANDO</t>
  </si>
  <si>
    <t xml:space="preserve">david.barbosa@urosario.edu.co </t>
  </si>
  <si>
    <t>BARBOSA RAMIREZ LUCIA CAROLINA</t>
  </si>
  <si>
    <t>lucia.barbosa@urosario.edu.co</t>
  </si>
  <si>
    <t>carolina.barbosa@javeriana.edu.co; cymhuella@gmail.com</t>
  </si>
  <si>
    <t>BAREÑO SILVA JOSE</t>
  </si>
  <si>
    <t>josebareno@yahoo.com; 
jbareno@ces.edu.co</t>
  </si>
  <si>
    <t>BARRAGAN CUERVO KELIN JOHANA</t>
  </si>
  <si>
    <t>CRAI</t>
  </si>
  <si>
    <t>Kelin.barragán@urosario.edu.co</t>
  </si>
  <si>
    <t>juanacuervo232@gmail.com</t>
  </si>
  <si>
    <t>BARRIENTOS BARRIENTOS PATRICIA</t>
  </si>
  <si>
    <t>BARRIOS ROSS ARMANDO JOSE</t>
  </si>
  <si>
    <t>BARROS CUADRADO DAVID</t>
  </si>
  <si>
    <t>david.barros@urosario.edu.co</t>
  </si>
  <si>
    <t>davidbarroscuadrado@gmail.com</t>
  </si>
  <si>
    <t>BASTO CORREA FERNANDO ANTONIO</t>
  </si>
  <si>
    <t>PREGRADO</t>
  </si>
  <si>
    <t>basto.fernando@urosario.edu.co</t>
  </si>
  <si>
    <t>contacto@fernandobasto.com</t>
  </si>
  <si>
    <t>BELLO RODRIGUEZ LUIS ALEJANDRO</t>
  </si>
  <si>
    <t>luis.bello@urosario.edu.co</t>
  </si>
  <si>
    <t>alejandro.bello@usa.edu.co</t>
  </si>
  <si>
    <t>BELTRAN SERRANO HECTOR ONEL</t>
  </si>
  <si>
    <t>hector.beltran@urosario.edu.co</t>
  </si>
  <si>
    <t>hectoronel@yahoo.com
hector.beltran@gmail.com</t>
  </si>
  <si>
    <t>SI</t>
  </si>
  <si>
    <t>NNL952RR3</t>
  </si>
  <si>
    <t>PASAPORTE</t>
  </si>
  <si>
    <t>BEN FRANCISCUS MARTINUS WIJNEN</t>
  </si>
  <si>
    <t>ben.wijnen@urosario.edu.co</t>
  </si>
  <si>
    <t>b.wijnen@maastrichtuniversity.nl</t>
  </si>
  <si>
    <t>BERBESI DEDSY</t>
  </si>
  <si>
    <t>debsy.berbesi@urosario.edu.co</t>
  </si>
  <si>
    <t>dberbesi@ces.edu.co</t>
  </si>
  <si>
    <t>BERNAL CASTIBLANCO ANDRES JAVIER</t>
  </si>
  <si>
    <t>andresj.bernal@urosario.edu.co</t>
  </si>
  <si>
    <t>andresbernal@gcsa.co
andresbernal.@gobernanceconsultants.com</t>
  </si>
  <si>
    <t>BERRIO DIAZ OSCAR EMIRO</t>
  </si>
  <si>
    <t xml:space="preserve">oscar.berrio@urosario.edu.co </t>
  </si>
  <si>
    <t xml:space="preserve">oberrio@ces.edu.co </t>
  </si>
  <si>
    <t>BETANCUR CORREA CARLOS ANTONIO</t>
  </si>
  <si>
    <t>carlosan.betancur@urosario.edu.co</t>
  </si>
  <si>
    <t>dirmedica@lasamericas.com.co</t>
  </si>
  <si>
    <t>BIBLIOTECA</t>
  </si>
  <si>
    <t>BLANCO RESTREPO JORGE HUMBERTO</t>
  </si>
  <si>
    <t xml:space="preserve">jorgehu.blanco@urosario.edu.co </t>
  </si>
  <si>
    <t>jhblanco@ces.edu.co;
jhblanco@hotmail.com</t>
  </si>
  <si>
    <t xml:space="preserve">BOLLUDO CARAMES ROBERTO </t>
  </si>
  <si>
    <t>NVO.ELECTIVOGSB20192</t>
  </si>
  <si>
    <t>NIT</t>
  </si>
  <si>
    <t>BOLSA DE VALORES DE COLOMBIA</t>
  </si>
  <si>
    <t>BONETTO DEBORA DANIELA</t>
  </si>
  <si>
    <t>debora.bonetto@urosario.edu.co</t>
  </si>
  <si>
    <t>deborabonetto@yahoo.com.ar</t>
  </si>
  <si>
    <t>NUEVO20</t>
  </si>
  <si>
    <t>BORJA MAURICIO</t>
  </si>
  <si>
    <t xml:space="preserve">BOTERO MEDINA ROBERTO </t>
  </si>
  <si>
    <t xml:space="preserve">roberto.botero@urosario.edu.co </t>
  </si>
  <si>
    <t xml:space="preserve">roberto.botero@outlook.com </t>
  </si>
  <si>
    <t>BRAVO MONGE  CRIS</t>
  </si>
  <si>
    <t>BRICEÑO TRUJILLO JUAN CARLOS</t>
  </si>
  <si>
    <t>juan.briceno@urosario.edu.co</t>
  </si>
  <si>
    <t>juankbriceno@gmail.com</t>
  </si>
  <si>
    <t>BUENAVENTURA GOMEZ LAURA ALEJANDRA</t>
  </si>
  <si>
    <t>laura.buenaventura@urosario.edu.co</t>
  </si>
  <si>
    <t>BUITRAGO BOTERO DIEGO MARTIN</t>
  </si>
  <si>
    <t xml:space="preserve">diegom.buitrago@urosario.edu.co </t>
  </si>
  <si>
    <t xml:space="preserve">dbuitrago@ces.edu.co </t>
  </si>
  <si>
    <t>BUITRAGO GARZON LUCAS</t>
  </si>
  <si>
    <t>lucas.buitragog@urosario.edu.co</t>
  </si>
  <si>
    <t>BUITRAGO MORALES ERNESTO CAMILO</t>
  </si>
  <si>
    <t>ernesto.buitrago@urosario.edu.co</t>
  </si>
  <si>
    <t>ernestobmorales@yahoo.com</t>
  </si>
  <si>
    <t>3016626489
312 571 1200</t>
  </si>
  <si>
    <t>BUSTOS REYES CESAR AUGUSTO</t>
  </si>
  <si>
    <t>cesar.bustos@urosario.edu.co</t>
  </si>
  <si>
    <t>cebustosr@gmail.com</t>
  </si>
  <si>
    <t>DMU-4</t>
  </si>
  <si>
    <t>CABRERA ADRIANA</t>
  </si>
  <si>
    <t>adriana.cabrerac@urosario.edu.co</t>
  </si>
  <si>
    <t>CADAVID GOMEZ HERNAN DARIO</t>
  </si>
  <si>
    <t xml:space="preserve">hecadavid@une.net.co </t>
  </si>
  <si>
    <t xml:space="preserve">CADENA CALDERON DAISY NAYIVE </t>
  </si>
  <si>
    <t>HC UR - CES</t>
  </si>
  <si>
    <t>BOGOTA</t>
  </si>
  <si>
    <t xml:space="preserve">cadena.daisy@urosario.edu.co  </t>
  </si>
  <si>
    <t xml:space="preserve">yivecadena@yahoo.com </t>
  </si>
  <si>
    <t>CALIZ OSPINO RODRIGO ALBERTO</t>
  </si>
  <si>
    <t>rodrigo.caliz@urosario.edu.co</t>
  </si>
  <si>
    <t>rodrigocaliz@gmail.com</t>
  </si>
  <si>
    <t>CAMARGO ORTIZ JOHANNA</t>
  </si>
  <si>
    <t>johanna.camargo@urosario.edu.co</t>
  </si>
  <si>
    <t>johanna_camargo@hotmail.com</t>
  </si>
  <si>
    <t>DMU-11</t>
  </si>
  <si>
    <t>CAMPILLO ALBERTO</t>
  </si>
  <si>
    <t>alberto.campillo@urosario.edu.co</t>
  </si>
  <si>
    <t xml:space="preserve">CANNEY VILLA MARIA PATRICIA </t>
  </si>
  <si>
    <t xml:space="preserve">canney.patricia@urosario.edu.co </t>
  </si>
  <si>
    <t>pcanney@une.net.co</t>
  </si>
  <si>
    <t>CANO MARTINEZ JEIMY JOSE</t>
  </si>
  <si>
    <t>jeimy.cano@urosario.edu.co</t>
  </si>
  <si>
    <t>jjcano@yahoo.com</t>
  </si>
  <si>
    <t>CAÑON NATALIA</t>
  </si>
  <si>
    <t>natalia.canon@urosario.edu.co</t>
  </si>
  <si>
    <t>CARDONA ACOSTA FRANCISCO JAVIER</t>
  </si>
  <si>
    <t>fjconta@gmail.com</t>
  </si>
  <si>
    <t xml:space="preserve">CARDONA ARANGO MARIA DORIS </t>
  </si>
  <si>
    <t xml:space="preserve">dcardona@ces.edu.co </t>
  </si>
  <si>
    <t>CARDONA MADARIAGA DIEGO FERNANDO</t>
  </si>
  <si>
    <t>diego.cardona@urosario.edu.co</t>
  </si>
  <si>
    <t>dfcardona@ean.edu.co</t>
  </si>
  <si>
    <t>CARDONA PRADA JUAN CARLOS</t>
  </si>
  <si>
    <t>cardonap.juan@urosario.edu.co</t>
  </si>
  <si>
    <t>jccardona@bopconsultoria.com;
juancarloscardonaprada@gmail.com</t>
  </si>
  <si>
    <t>CARDOZO REALES LUIS GABRIEL</t>
  </si>
  <si>
    <t>luis.cardozor@urosario.edu.co</t>
  </si>
  <si>
    <t>luiscardozo@e-toc.com</t>
  </si>
  <si>
    <t>CARMONA ESTANGA PEDRO FRANCISCO</t>
  </si>
  <si>
    <t>pedro.carmona@urosario.edu.co</t>
  </si>
  <si>
    <t>pce1262@yahoo.com</t>
  </si>
  <si>
    <t>310 879 1055</t>
  </si>
  <si>
    <t>496-6286</t>
  </si>
  <si>
    <t>CARO CASALLAS DIANA ROCIO</t>
  </si>
  <si>
    <t>dianar.caro@urosario.edu.co</t>
  </si>
  <si>
    <t>CARO LASSO JOSE MIGUEL</t>
  </si>
  <si>
    <t>josem.caro@urosario.edu.co</t>
  </si>
  <si>
    <t>jose.caro@plurum.co</t>
  </si>
  <si>
    <t>CARRASCAL ANZOATEGUI CESAR AUGUSTO</t>
  </si>
  <si>
    <t xml:space="preserve">cesar.carrascal@urosario.edu.co </t>
  </si>
  <si>
    <t xml:space="preserve">cescarrascala@yahoo.com.mx  </t>
  </si>
  <si>
    <t>3175115233
3192508458</t>
  </si>
  <si>
    <t>CARREÑO ANDRES</t>
  </si>
  <si>
    <t xml:space="preserve">anfecp@gmail.com  </t>
  </si>
  <si>
    <t xml:space="preserve">CARVAJAL ACOSTA OSCAR DAVID </t>
  </si>
  <si>
    <t>oscar.carvajal@urosario.edu.co</t>
  </si>
  <si>
    <t>carvajal.o@gmail.com</t>
  </si>
  <si>
    <t>CASTAÑEDA ACEVEDO JAIME ANDRES</t>
  </si>
  <si>
    <t>jaime.castaneda@urosario.edu.co</t>
  </si>
  <si>
    <t>jacasta2@gmail.com</t>
  </si>
  <si>
    <t>CASTELLANOS TACHE GERMAN DARIO</t>
  </si>
  <si>
    <t>germand.castellanos@urosario.edu.co</t>
  </si>
  <si>
    <t>gdcastel@gmail.com</t>
  </si>
  <si>
    <t>CASTRO FIGUEROA ANDRES MAURICIO</t>
  </si>
  <si>
    <t>andres.castro@urosario.edu.co</t>
  </si>
  <si>
    <t>CASTRO RIOS GUIDO ANGELLO</t>
  </si>
  <si>
    <t>guido.castro@urosario.edu.co</t>
  </si>
  <si>
    <t>guido.castro@unisabana.edu.co</t>
  </si>
  <si>
    <t xml:space="preserve">CEBALLOS SUAREZ ALVARO </t>
  </si>
  <si>
    <t>alvaro.ceballos@urosario.edu.co</t>
  </si>
  <si>
    <t>CHACON SANCHEZ SANDRA MILENA</t>
  </si>
  <si>
    <t>ADMTVO</t>
  </si>
  <si>
    <t>sandra.chacon@urosario.edu.co</t>
  </si>
  <si>
    <t>sandra001chacon@gmail.com</t>
  </si>
  <si>
    <t>CHAVARRO AYALA LUIS FERNANDO</t>
  </si>
  <si>
    <t>luisf.chavarro@urosario.edu.co</t>
  </si>
  <si>
    <t>fernando.chavarro@gmail.com</t>
  </si>
  <si>
    <t>CHAVARRO MARTINEZ MAURICIO HERNAN</t>
  </si>
  <si>
    <t>mauricioh.chavarro@urosario.edu.co</t>
  </si>
  <si>
    <t>mchavama@gmail.com
mauricio.chavarro@queos.net</t>
  </si>
  <si>
    <t xml:space="preserve">CHEYNE GARCIA JOSE ALEJANDRO </t>
  </si>
  <si>
    <t>alejandro.cheyne@urosario.edu.co</t>
  </si>
  <si>
    <t>alejandrocheyne@gmail.com</t>
  </si>
  <si>
    <t>EK095306</t>
  </si>
  <si>
    <t>CINDY NOBEN</t>
  </si>
  <si>
    <t>YA6600270</t>
  </si>
  <si>
    <t>COLLAZZO PABLO GABRIEL</t>
  </si>
  <si>
    <t>ITALIANA</t>
  </si>
  <si>
    <t>pablo.collazzo@urosario.edu.co</t>
  </si>
  <si>
    <t>pablo.collazzo@lbs.ac.at</t>
  </si>
  <si>
    <t>43 664 547 4248</t>
  </si>
  <si>
    <t>COLORADO MARIN JAIRO ANTONIO</t>
  </si>
  <si>
    <t>jairo.colorado@urosario.edu.co</t>
  </si>
  <si>
    <t xml:space="preserve">COMBARIZA ECHEVERRI XIMENA </t>
  </si>
  <si>
    <t>ximena.combariza@urosario.edu.co</t>
  </si>
  <si>
    <t>ximena.combariza@outlook.com</t>
  </si>
  <si>
    <t>CONDE MARTINEZ RAFAEL ENRIQUE</t>
  </si>
  <si>
    <t>conde.rafael@urosario.edu.co</t>
  </si>
  <si>
    <t>rconde@e-toc.com</t>
  </si>
  <si>
    <t>CONTRERAS TORRES FRANCOISE VENEZIA</t>
  </si>
  <si>
    <t>francoise.contreras@urosario.edu.co</t>
  </si>
  <si>
    <t>CORDOBA ACOSTA ANA MARIA</t>
  </si>
  <si>
    <t>anam.cordoba@urosario.edu.co</t>
  </si>
  <si>
    <t>anamacoa@yahoo.es</t>
  </si>
  <si>
    <t xml:space="preserve">CORDOBA MAZO ANGELA MARIA </t>
  </si>
  <si>
    <t>angelam.cordobam@urosario.edu.co</t>
  </si>
  <si>
    <t xml:space="preserve">CÓRDOBA VÁSQUEZ STEVEN </t>
  </si>
  <si>
    <t>steven.cordoba@urosario.edu.co</t>
  </si>
  <si>
    <t>stevencordoba1@hotmail.com</t>
  </si>
  <si>
    <t>CORREA  PARRA LUIS JORGE</t>
  </si>
  <si>
    <t>luisj.correa@urosario.edu.co</t>
  </si>
  <si>
    <t>ljcorreap@gmail.com</t>
  </si>
  <si>
    <t>CORREA CALLE GIOVANNI DE JESUS</t>
  </si>
  <si>
    <t>geovanny.correa@urosario.edu.co</t>
  </si>
  <si>
    <t>gcorreac13@gmail.com</t>
  </si>
  <si>
    <t>CORREA CORREA NATHALIA</t>
  </si>
  <si>
    <t>nathaliacc@hotmail.com</t>
  </si>
  <si>
    <t>CORREA GAVIRIA ANA MARIA</t>
  </si>
  <si>
    <t>ana.correa@urosario.edu.co</t>
  </si>
  <si>
    <t>anacorreag@gmail.com</t>
  </si>
  <si>
    <t>CORREA HOYOS JUAN DAVID</t>
  </si>
  <si>
    <t>juan.correa@urosario.edu.co</t>
  </si>
  <si>
    <t>correahoyos@une.net.co</t>
  </si>
  <si>
    <t>CORTES CRUZ JORGE CAMILO</t>
  </si>
  <si>
    <t xml:space="preserve">cortesc.jorge@urosario.edu.co </t>
  </si>
  <si>
    <t>jorgecamilocortes@hotmail.com</t>
  </si>
  <si>
    <t>CORTES SANCHEZ JULIAN DAVID</t>
  </si>
  <si>
    <t>julian.cortess@urosario.edu.co</t>
  </si>
  <si>
    <t>COTTE POVEDA ALEXANDER</t>
  </si>
  <si>
    <t>alexander.cotte@urosario.edu.co</t>
  </si>
  <si>
    <t>alexcotte@yahoo.com</t>
  </si>
  <si>
    <t>CRUZ DUQUE MARCO ANTONIO</t>
  </si>
  <si>
    <t xml:space="preserve">marco.cruz@urosario.edu.co </t>
  </si>
  <si>
    <t>macruz@ces.edu.co</t>
  </si>
  <si>
    <t>CUBILLOS GUZMAN LUIS FRANCISCO</t>
  </si>
  <si>
    <t>luis.cubilos@urosario.edu.co</t>
  </si>
  <si>
    <t>CUERO ACOSTA YONNI ANGEL</t>
  </si>
  <si>
    <t>yonni.cuero@urosario.edu.co</t>
  </si>
  <si>
    <t>jonas.yaca@googlemail.com</t>
  </si>
  <si>
    <t>DANTE KAPLAN FABRICIO</t>
  </si>
  <si>
    <t>mauricio.kaplan@unilever.com</t>
  </si>
  <si>
    <t>DAZA CASTRO YEISON ERNESTO</t>
  </si>
  <si>
    <t>yeison.daza@urosario.edu.co</t>
  </si>
  <si>
    <t>2970200 ext 3067</t>
  </si>
  <si>
    <t>DAZA LESMES JAVIER</t>
  </si>
  <si>
    <t>javierdazalesmes@gmail.com</t>
  </si>
  <si>
    <t>DE ALMEIDA BRUNA</t>
  </si>
  <si>
    <t>bruna.fagundes@urosario.edu.co</t>
  </si>
  <si>
    <t>almeida.psicologia@hotmail.com</t>
  </si>
  <si>
    <t>DEL CASTILLO HERNANDEZ JOSE MARIA</t>
  </si>
  <si>
    <t>jose.delcastillo@urosario.edu.co</t>
  </si>
  <si>
    <t>jmdelc@gmail.com</t>
  </si>
  <si>
    <t>DIAZ DUARTE NUBIA PILAR</t>
  </si>
  <si>
    <t>nubia.diaz@urosario.edu.co</t>
  </si>
  <si>
    <t>nubiapilar88@yahoo.com</t>
  </si>
  <si>
    <t>DIAZ ORTEGA MIGUEL HERNANDO</t>
  </si>
  <si>
    <t>migueldiazor@gmail.com'</t>
  </si>
  <si>
    <t>DIAZ PIRAQUIVE FLOR NANCY</t>
  </si>
  <si>
    <t>diaz.flor@urosario.edu.co</t>
  </si>
  <si>
    <t>fndiazp@gmail.com</t>
  </si>
  <si>
    <t>DIAZ TAMARA ALBERTO JOSE</t>
  </si>
  <si>
    <t>albertoj.diaz@urosario.edu.co</t>
  </si>
  <si>
    <t>DIAZ TOVAR ALEXANDRA PAOLA</t>
  </si>
  <si>
    <t>alexandra.diaz@urosario.edu.co</t>
  </si>
  <si>
    <t>adiaztovar@gmail.com</t>
  </si>
  <si>
    <t>46617035Z</t>
  </si>
  <si>
    <t>DIEZ PIÑOL MIRIAM</t>
  </si>
  <si>
    <t>CONFERENCISTA INT.</t>
  </si>
  <si>
    <t>ESPAÑOLA</t>
  </si>
  <si>
    <t>miriam.diez@urosario.edu.co</t>
  </si>
  <si>
    <t xml:space="preserve">mdiez@escodi.com </t>
  </si>
  <si>
    <t>NA</t>
  </si>
  <si>
    <t>N/A</t>
  </si>
  <si>
    <t xml:space="preserve">DOMINGUEZ LONDOÑO JORGE IVAN </t>
  </si>
  <si>
    <t>jorge.dominguez@urosario.edu.co</t>
  </si>
  <si>
    <t>jidl1111@gmail.com</t>
  </si>
  <si>
    <t>C84FZ3F6N</t>
  </si>
  <si>
    <t>DORNBERGER UTZ</t>
  </si>
  <si>
    <t>U.L.</t>
  </si>
  <si>
    <t>ALEMANA</t>
  </si>
  <si>
    <t>dornberger.utz@urosario.edu.co</t>
  </si>
  <si>
    <t xml:space="preserve"> dornberg@uni-leipzig.de</t>
  </si>
  <si>
    <t xml:space="preserve"> CC</t>
  </si>
  <si>
    <t>DUARTE GALAN ARMANDO</t>
  </si>
  <si>
    <t>armando.duarte@urosario.edu.co</t>
  </si>
  <si>
    <t>ar.duarte@duaga.com</t>
  </si>
  <si>
    <t>DUARTE GALAN JUAN ANDRES</t>
  </si>
  <si>
    <t>juana.duarte@urosario.edu.co</t>
  </si>
  <si>
    <t>j.duarte@duaga.com</t>
  </si>
  <si>
    <t>DULCE ROMERO CLAUDIA PATRICIA</t>
  </si>
  <si>
    <t>claudiap.dulce@urosario.edu.co</t>
  </si>
  <si>
    <t>DUQUE GIRALDO JULIANA</t>
  </si>
  <si>
    <t>juliana.duque@urosario.edu.co</t>
  </si>
  <si>
    <t>duquegiraldojuliana@gmail.com</t>
  </si>
  <si>
    <t>DUQUE MONTOYA JOSE FERNANDO</t>
  </si>
  <si>
    <t>jose.duque@urosario.edu.co</t>
  </si>
  <si>
    <t>josedumo@gmail.com</t>
  </si>
  <si>
    <t>DUQUE OLIVA EDISON JAIR</t>
  </si>
  <si>
    <t>edison.duque@urosario.edu.co</t>
  </si>
  <si>
    <t>jairduque@uees.edu.ec</t>
  </si>
  <si>
    <t>0991179951</t>
  </si>
  <si>
    <t>DUQUE OSORIO ALBERTO</t>
  </si>
  <si>
    <t xml:space="preserve">alberto.duque@urosario.edu.co </t>
  </si>
  <si>
    <t xml:space="preserve">duke1@epm.net.co; 
duke1@une.net.co  </t>
  </si>
  <si>
    <t>DUQUE ZEA JOSE HUMBERTO</t>
  </si>
  <si>
    <t xml:space="preserve">duquez.jose@urosario.edu.co </t>
  </si>
  <si>
    <t xml:space="preserve">jhduque@gmail.com </t>
  </si>
  <si>
    <t>DURAN GAVIRIA EDWIN DANIEL</t>
  </si>
  <si>
    <t>edwin.duran@urosario.edu.co</t>
  </si>
  <si>
    <t>eddurang@gmail.com</t>
  </si>
  <si>
    <t>DURAN TORO ALEXANDER</t>
  </si>
  <si>
    <t>duran.alexander@urosario.edu.co</t>
  </si>
  <si>
    <t>alexdut1@yahoo.com</t>
  </si>
  <si>
    <t>ECHAVARRIA ARBOLEDA DIEGO</t>
  </si>
  <si>
    <t>diegoechavarria@yahoo.com</t>
  </si>
  <si>
    <t>ECHEVERRI CAÑAS LINA MARIA</t>
  </si>
  <si>
    <t>lina.echeverri@urosario.edu.co</t>
  </si>
  <si>
    <t>ESCALLON EMILIANI ALVARO</t>
  </si>
  <si>
    <t>alvaro.escallon@urosario.edu.co</t>
  </si>
  <si>
    <t>alvaroescallon@yahoo.com
aescallon@executiveforums.com</t>
  </si>
  <si>
    <t>72001422 </t>
  </si>
  <si>
    <t>ESCUDERO JESSURUM FABIAN EDUARDO</t>
  </si>
  <si>
    <t>Fabian Efabian.escudero@urosario.edu.co</t>
  </si>
  <si>
    <t xml:space="preserve"> fabianescuderoj@gmail.com</t>
  </si>
  <si>
    <t>ESCUDERO MONTOYA JUAN CARLOS</t>
  </si>
  <si>
    <t>juan.escudero@urosario.edu.co</t>
  </si>
  <si>
    <t>Jem32@hotmail.com</t>
  </si>
  <si>
    <t>ESGUERRA PEREZ GUSTAVO ADOLFO</t>
  </si>
  <si>
    <t>gustavo.esguerra@urosario.edu.co</t>
  </si>
  <si>
    <t>2970200 ext 3957</t>
  </si>
  <si>
    <t>ESPINEL CARMONA OSCAR ALFONSO</t>
  </si>
  <si>
    <t>oscar.espinel@urosario.edu.co</t>
  </si>
  <si>
    <t>oespine@gmail.com</t>
  </si>
  <si>
    <t>ESPINEL MARTHA NIDIA</t>
  </si>
  <si>
    <t>martha.espinel@urosario.edu.co</t>
  </si>
  <si>
    <t>ESPINOSA MENDEZ JUAN CARLOS</t>
  </si>
  <si>
    <t>juanc.espinosa@urosario.edu.co</t>
  </si>
  <si>
    <t>ESPINOSA SALAZAR ANGELA MARIA</t>
  </si>
  <si>
    <t>angelam.espinosa@urosario.edu.co</t>
  </si>
  <si>
    <t xml:space="preserve">ESPINOSA SOLANO ADRIANA </t>
  </si>
  <si>
    <t>adriana.espinosa@urosario.edu.co</t>
  </si>
  <si>
    <t>ceo@leadh.com.co</t>
  </si>
  <si>
    <t xml:space="preserve"> AAI250188 </t>
  </si>
  <si>
    <t>ESTRADA  JAVIER</t>
  </si>
  <si>
    <t>jestrada@is.edu</t>
  </si>
  <si>
    <t>ESTRADA ESCOBAR CARLOS MARIO</t>
  </si>
  <si>
    <t>carlos.estrada@urosario.edu.co</t>
  </si>
  <si>
    <t>cmee56@gmail.com</t>
  </si>
  <si>
    <t>ESTUPIÑAN PEDRAZA LORENA ANDREA</t>
  </si>
  <si>
    <t>lorena.estupinan@urosario.edu.co</t>
  </si>
  <si>
    <t>FAJARDO ANGEL DIEGO</t>
  </si>
  <si>
    <t>diego.fajardoa@urosario.edu.co</t>
  </si>
  <si>
    <t>info@diegofajardo.com</t>
  </si>
  <si>
    <t>FAJARDO FAJARDO JAIR ORLANDO</t>
  </si>
  <si>
    <t>jairo.fajardo@urosario.edu.co</t>
  </si>
  <si>
    <t>jairorlandofajardo@gmail.com</t>
  </si>
  <si>
    <t>FARFAN BUITRAGO DALSY YOLIMA</t>
  </si>
  <si>
    <t>dalsy.farfan@urosario.edu.co</t>
  </si>
  <si>
    <t xml:space="preserve">FIERRO JENSEN EFRAIN </t>
  </si>
  <si>
    <t>efrain.fierro@urosario.edu.co</t>
  </si>
  <si>
    <t>efjensen@cable.net.co</t>
  </si>
  <si>
    <t>NVO.INT</t>
  </si>
  <si>
    <t>FIOL MICHAEL</t>
  </si>
  <si>
    <t>FLOREZ ATEHORTÚA ANDREA</t>
  </si>
  <si>
    <t>andrefloreza@gmail.com</t>
  </si>
  <si>
    <t>FLOREZ GALLEGO ANDRES BERTULFO</t>
  </si>
  <si>
    <t>andresb.florez@urosario.edu.co</t>
  </si>
  <si>
    <t>aflorez@ces.edu.co</t>
  </si>
  <si>
    <t>FONSECA HUERTAS DAVID</t>
  </si>
  <si>
    <t>davide.fonseca@urosario.edu.co</t>
  </si>
  <si>
    <t>247dfh@gmail.com</t>
  </si>
  <si>
    <t>FORERO HERNANDEZ WILLIAM GERMAN</t>
  </si>
  <si>
    <t xml:space="preserve">william.forero@urosario.edu.co </t>
  </si>
  <si>
    <t>wilfor29@yahoo.com; 
wilfor29@hotmail.com</t>
  </si>
  <si>
    <t xml:space="preserve">FOUCAULT PAYARES CORINA </t>
  </si>
  <si>
    <t>anai.rios@urosario.edu.co</t>
  </si>
  <si>
    <t>corina.foucault@catmanservices.com</t>
  </si>
  <si>
    <t>FRANCO FRANCO CARLOS</t>
  </si>
  <si>
    <t>carlosa.franco@urosario.edu.co</t>
  </si>
  <si>
    <t>cafra87@gmail.com</t>
  </si>
  <si>
    <t>FROST GONZALEZ SALOMON</t>
  </si>
  <si>
    <t>salomon.frost@urosario.edu.co</t>
  </si>
  <si>
    <t>salomonfrost1@gmail.com</t>
  </si>
  <si>
    <t>GAITAN VILLEGAS SILVIO AUGUSTO IGNACIO</t>
  </si>
  <si>
    <t>silvio.gaitan@urosario.edu.co</t>
  </si>
  <si>
    <t>Ignacio.gaitan@usa.edu.co</t>
  </si>
  <si>
    <t> 17149598</t>
  </si>
  <si>
    <t>GALINDO BERROCAL FRANCISCO CESAR</t>
  </si>
  <si>
    <t>franciscogalindo-b@hotmail.com</t>
  </si>
  <si>
    <t>GALINDO HERNANDEZ FRANCISCO CESAR</t>
  </si>
  <si>
    <t>francisco.galindoh@urosario.edu.co</t>
  </si>
  <si>
    <t xml:space="preserve">GALLEGOS HENCKER MARIO </t>
  </si>
  <si>
    <t>mario.gallegos@urosario.edu.co</t>
  </si>
  <si>
    <t>ceoconsultoresgerenciales@outlook.com</t>
  </si>
  <si>
    <t>GALLO CUBILLOS GLORIA AYDEE</t>
  </si>
  <si>
    <t>gloria.gallo@urosario.edu.co</t>
  </si>
  <si>
    <t>akribeia07@yahoo.com</t>
  </si>
  <si>
    <t>GALLO POSADA HUMBERTO ANDRES</t>
  </si>
  <si>
    <t>andresgallop@gmail.com</t>
  </si>
  <si>
    <t>4601426
6584300</t>
  </si>
  <si>
    <t>GANTIVA VERGARA JUAN GABRIEL</t>
  </si>
  <si>
    <t>juan.gantiva@urosario.edu.co</t>
  </si>
  <si>
    <t>jggv2@hotmail.com</t>
  </si>
  <si>
    <t>GARAY PINEDA FRANCISCO JOSE</t>
  </si>
  <si>
    <t xml:space="preserve">francisco.garay@urosario.edu.co </t>
  </si>
  <si>
    <t xml:space="preserve">fgaray@ces.edu.co  </t>
  </si>
  <si>
    <t>GARCES CANO JORGE ENRIQUE</t>
  </si>
  <si>
    <t>jorge.garces@urosario.edu.co</t>
  </si>
  <si>
    <t>jegarcacimarron@yahoo.com</t>
  </si>
  <si>
    <t>GARCIA  URDANETA VICTOR JAIME</t>
  </si>
  <si>
    <t>victor.garcia@urosario.edu.co</t>
  </si>
  <si>
    <t>vjgarciau@gmail.com</t>
  </si>
  <si>
    <t>GARCIA CADAVID LAURA ANDREA</t>
  </si>
  <si>
    <t>lauraa.garcia@urosario.edu.co</t>
  </si>
  <si>
    <t>GARCIA GRANADOS ORLANDO</t>
  </si>
  <si>
    <t>orlando.garciag@urosario.edu.co</t>
  </si>
  <si>
    <t>NVO.CES3</t>
  </si>
  <si>
    <t>GARCIA JAIME</t>
  </si>
  <si>
    <t>GARCIA MERA  LINA MARIA</t>
  </si>
  <si>
    <t>linam.garcia@urosario.edu.co</t>
  </si>
  <si>
    <t>GARCIA MERA LAURA CATALINA</t>
  </si>
  <si>
    <t>laura.garciam@urosario.edu.co</t>
  </si>
  <si>
    <t>318 7757391</t>
  </si>
  <si>
    <t>GARCIA MURIEL LUISA FERNANDA</t>
  </si>
  <si>
    <t>luisaferna.garcia@urosario.edu.co</t>
  </si>
  <si>
    <t xml:space="preserve">bmlugar@gmail.com </t>
  </si>
  <si>
    <t>GARZÓN DUQUE MARIA OSLEY</t>
  </si>
  <si>
    <t>mgarzon@ces.edu.co</t>
  </si>
  <si>
    <t>GARZON ESCOBAR WILLMAN YEZID</t>
  </si>
  <si>
    <t>willman.garzon@urosario.edu.co</t>
  </si>
  <si>
    <t>v-wigarz@microsoft.com</t>
  </si>
  <si>
    <t>GARZON VARGAS ROCIO DEL PILAR</t>
  </si>
  <si>
    <t>rocio.garzon@urosario.edu.co</t>
  </si>
  <si>
    <t>GAVIRIA GONZALEZ MIGUEL DARIO</t>
  </si>
  <si>
    <t>monviga@hotmail.com</t>
  </si>
  <si>
    <t>GIRALDO SALINAS JUAN CARLOS</t>
  </si>
  <si>
    <t>juancar.giraldo@urosario.edu.co</t>
  </si>
  <si>
    <t>jcgs012@gmail.com</t>
  </si>
  <si>
    <t>GIRALDO ZULUAGA JULIAN ARMANDO</t>
  </si>
  <si>
    <t xml:space="preserve">julian.giraldo@urosario.edu.co </t>
  </si>
  <si>
    <t xml:space="preserve">giraldoz.julian@gmail.com  </t>
  </si>
  <si>
    <t>3126872791
3005676841</t>
  </si>
  <si>
    <t>GOMEZ CARDONA JORGE HERNAN</t>
  </si>
  <si>
    <t>DMU-2</t>
  </si>
  <si>
    <t>GOMEZ CLAUDIA LORENA</t>
  </si>
  <si>
    <t>claudial.gomez@urosario.edu.co</t>
  </si>
  <si>
    <t>GOMEZ CORDOBA ANA ISABEL</t>
  </si>
  <si>
    <t>anai.gomez@urosario.edu.co</t>
  </si>
  <si>
    <t>GOMEZ CORTES BERNARDO ALBEIRO</t>
  </si>
  <si>
    <t>bcgomez@ces.edu.co</t>
  </si>
  <si>
    <t>GOMEZ CRUZ NELSON ALFONSO</t>
  </si>
  <si>
    <t>nelson.gomez@urosario.edu.co</t>
  </si>
  <si>
    <t>NUEVO43</t>
  </si>
  <si>
    <t>GOMEZ MARTINEZ MIGUEL</t>
  </si>
  <si>
    <t>migomahu@hotmail.com</t>
  </si>
  <si>
    <t>GOMEZ MELO MARTHA CECILIA</t>
  </si>
  <si>
    <t>mcgomezm@gmail.com</t>
  </si>
  <si>
    <t>GOMEZ MORALES CAMILO ANDRES</t>
  </si>
  <si>
    <t>camiloandr.gomez@urosario.edu.co</t>
  </si>
  <si>
    <t>cam_gome@hotmail.com</t>
  </si>
  <si>
    <t xml:space="preserve">GOMEZ RUA NATALIA EUGENIA </t>
  </si>
  <si>
    <t>natalia.gomez@urosario.edu.co</t>
  </si>
  <si>
    <t>ngomez@ces.edu.co</t>
  </si>
  <si>
    <t>GOMEZ SANTOS LOYDA LILI</t>
  </si>
  <si>
    <t>loyda.gomez@urosario.edu.co</t>
  </si>
  <si>
    <t>loydagomezsantos@gmail.com</t>
  </si>
  <si>
    <t>GOMEZ TRUJILLO JUAN MANUEL</t>
  </si>
  <si>
    <t>juanma.gomez@urosario.edu.co</t>
  </si>
  <si>
    <t xml:space="preserve">GOMEZ VASQUEZ BEATRIZ ELENA </t>
  </si>
  <si>
    <t>beatrize.gomez@urosario.edu.co</t>
  </si>
  <si>
    <t>bgomezvasquez@gmail.com</t>
  </si>
  <si>
    <t>GOMEZ VILLAMIZAR ANDRES EDUARDO</t>
  </si>
  <si>
    <t>andrese.gomez@urosario.edu.co</t>
  </si>
  <si>
    <t>Andres.gomez@fticonsulting.com</t>
  </si>
  <si>
    <t>GONGORA BOTERO MARCELA</t>
  </si>
  <si>
    <t>marcela.gongora@urosario.edu.co</t>
  </si>
  <si>
    <t>mgongora0123@gmail.com</t>
  </si>
  <si>
    <t>GONZALEZ ALVARO MAURICIO</t>
  </si>
  <si>
    <t>alvaro.m.gonzalez@gmail.com</t>
  </si>
  <si>
    <t>GONZALEZ DE GONZALEZ ODA DEL ROSARIO</t>
  </si>
  <si>
    <t>odad.gonzalez@urosario.edu.co</t>
  </si>
  <si>
    <t>odagonzalez@gmail.com</t>
  </si>
  <si>
    <t>GONZALEZ GOMEZ DIFARINEY</t>
  </si>
  <si>
    <t xml:space="preserve">difariney.gonzalez@urosario.edu.co </t>
  </si>
  <si>
    <t>difariney@gmail.com</t>
  </si>
  <si>
    <t xml:space="preserve">GONZALEZ GUERRERO RICARDO </t>
  </si>
  <si>
    <t>ricardo.gonzalez@urosario.edu.co</t>
  </si>
  <si>
    <t>rigonzalez73@outlook.com</t>
  </si>
  <si>
    <t>GONZALEZ RODRIGUEZ JAVIER LEONARDO</t>
  </si>
  <si>
    <t>javier.gonzalez@urosario.edu.co</t>
  </si>
  <si>
    <t>GONZALEZ SALAZAR RAMON EDUARDO</t>
  </si>
  <si>
    <t>gonzalez.ramon@urosario.edu.co</t>
  </si>
  <si>
    <t xml:space="preserve">regonzal@javeriana.edu.co </t>
  </si>
  <si>
    <r>
      <rPr>
        <b/>
        <sz val="7"/>
        <color theme="1"/>
        <rFont val="Calibri Light"/>
        <family val="2"/>
        <scheme val="major"/>
      </rPr>
      <t>3146541984</t>
    </r>
    <r>
      <rPr>
        <sz val="7"/>
        <color theme="1"/>
        <rFont val="Calibri Light"/>
        <family val="2"/>
        <scheme val="major"/>
      </rPr>
      <t xml:space="preserve">
3138590562</t>
    </r>
  </si>
  <si>
    <t>BA0212488</t>
  </si>
  <si>
    <t>GOVERS MARK</t>
  </si>
  <si>
    <t>claudiama.granados@urosario.edu.co</t>
  </si>
  <si>
    <t>m.govers@maastrichtunivesrsity.nl</t>
  </si>
  <si>
    <t>GRANADOS CASTILLO RODRIGO ALFREDO</t>
  </si>
  <si>
    <t>granados.rodrigo@urosario.edu.co</t>
  </si>
  <si>
    <t>ragranadosc@hotmail.com</t>
  </si>
  <si>
    <t>GRANADOS VERGARA CLAUDIA MARCELA</t>
  </si>
  <si>
    <t>claudia.granados@gmail.com
claudia.granados@uniandes.edu.co</t>
  </si>
  <si>
    <t>(8) 5152687</t>
  </si>
  <si>
    <t>GRUESO HINESTROZA MERLIN PATRICIA</t>
  </si>
  <si>
    <t>merlin.grueso@urosario.edu.co</t>
  </si>
  <si>
    <t>GUACANEME ARDILA LAURA MARCELA</t>
  </si>
  <si>
    <t>laura.guacaneme@urosario.edu.co</t>
  </si>
  <si>
    <t>301311 01 52</t>
  </si>
  <si>
    <t>G03700865</t>
  </si>
  <si>
    <t>GÜERECA LOZANO CARLOS</t>
  </si>
  <si>
    <t>MEXICANA</t>
  </si>
  <si>
    <t>carlos.guereca@urosario.edu.co</t>
  </si>
  <si>
    <t>cguereca@gualfon.com</t>
  </si>
  <si>
    <t>GUEVARA LARRAHONDO JUAN CARLOS</t>
  </si>
  <si>
    <t>juanc.guevara@urosario.edu.co</t>
  </si>
  <si>
    <t>juangl@unisabana.edu.co</t>
  </si>
  <si>
    <t>GUIX NAVARRETE MIREIA</t>
  </si>
  <si>
    <t>mireia.guix@urosario.edu.co</t>
  </si>
  <si>
    <t>2970200 EXT. 3958</t>
  </si>
  <si>
    <t xml:space="preserve">GUTIERREZ CABRERA RODRIGO </t>
  </si>
  <si>
    <t>rodrigo.gutierrez@urosario.edu.co</t>
  </si>
  <si>
    <t>rodrigo.gutierrez.cabrera@gmail.com</t>
  </si>
  <si>
    <t>GUTIERREZ GERARDO</t>
  </si>
  <si>
    <t>ggutierrez@icetex.gov.co</t>
  </si>
  <si>
    <t>GUTIERREZ PULIDO ROGELIO</t>
  </si>
  <si>
    <r>
      <t>rogelio.gutierrez</t>
    </r>
    <r>
      <rPr>
        <u/>
        <sz val="7"/>
        <color rgb="FF1F3864"/>
        <rFont val="Calibri Light"/>
        <family val="2"/>
        <scheme val="major"/>
      </rPr>
      <t>@urosario.edu.co</t>
    </r>
  </si>
  <si>
    <t>GUTIERREZ RODRIGUEZ WILLIAM JOHAN</t>
  </si>
  <si>
    <t>william.gutierrez@urosario.edu.co</t>
  </si>
  <si>
    <t>GUZMAN  VARGAS MIGUEL ANDRES</t>
  </si>
  <si>
    <t>miguel.guzman@urosario.edu.co</t>
  </si>
  <si>
    <t xml:space="preserve">GUZMAN HURTADO ABELARDO DE JESUS </t>
  </si>
  <si>
    <t xml:space="preserve">guzman.abelardo@urosario.edu.co </t>
  </si>
  <si>
    <t xml:space="preserve">abelardoguz@une.net.co </t>
  </si>
  <si>
    <t>GUZMAN VASQUEZ ARLEY DAVID</t>
  </si>
  <si>
    <t xml:space="preserve">arley.guzman@urosario.edu.co </t>
  </si>
  <si>
    <t>david.guzmanv@gmail.com</t>
  </si>
  <si>
    <t>GUZMAN VARGAS MIGUEL</t>
  </si>
  <si>
    <t>HALABY RODRIGUEZ WILLIAM FERNANDO</t>
  </si>
  <si>
    <t>whalabro@gmail.com; 
whalabro@banrep.gov.co </t>
  </si>
  <si>
    <t xml:space="preserve">HAUZEUR PINEROS ALFREDO </t>
  </si>
  <si>
    <t>ahauzeur2254@outlook.com</t>
  </si>
  <si>
    <t>HENAO VILLEGAS SANTIAGO</t>
  </si>
  <si>
    <t>santiago.henao@urosario.edu.co</t>
  </si>
  <si>
    <t>shenao@ces.edu.co</t>
  </si>
  <si>
    <t xml:space="preserve">HERMIDA BARRERA GERMAN </t>
  </si>
  <si>
    <t>german.hermida@urosario.edu.co</t>
  </si>
  <si>
    <t xml:space="preserve">hermida.german@gmail.com </t>
  </si>
  <si>
    <t>HERMOSA RODRIGUEZ ANGELICA MARIA</t>
  </si>
  <si>
    <t>angelica.hermosa@urosario.edu.co</t>
  </si>
  <si>
    <t xml:space="preserve"> ahermosar@ucentral.edu.co </t>
  </si>
  <si>
    <t>HERNANDEZ BERNAL ANA PATRICIA</t>
  </si>
  <si>
    <t>anapa.hernandez@urosario.edu.co</t>
  </si>
  <si>
    <t>dec.admonempresas@usantotomas.edu.co</t>
  </si>
  <si>
    <t>HERNANDEZ MARTINEZ ANDRES GUILLERMO</t>
  </si>
  <si>
    <t>andres.hernandez@urosario.edu.co</t>
  </si>
  <si>
    <t>HERNANDEZ MARTINEZ FERNANDA LUCIA</t>
  </si>
  <si>
    <t>fernandalhm@gmail.com</t>
  </si>
  <si>
    <t>HERNANDEZ POTES CARLOS ALFONSO</t>
  </si>
  <si>
    <t>carlosal.hernandez@urosario.edu.co</t>
  </si>
  <si>
    <t xml:space="preserve">caalhepo@hotmail.com; 
caalhepo@gmail.com  </t>
  </si>
  <si>
    <t>HERNANDEZ SALAZAR GIOVANNI ANDRES</t>
  </si>
  <si>
    <t>HERRERA BUILES JORGE ALBEIRO</t>
  </si>
  <si>
    <t>jorgea.herrera@urosario.edu.co</t>
  </si>
  <si>
    <t>HERRERA GUTIERREZ JUAN PABLO</t>
  </si>
  <si>
    <t>juanp.herrera@urosario.edu.co</t>
  </si>
  <si>
    <t>juan.herrerag@icloud.com</t>
  </si>
  <si>
    <t>NVO.CES-03</t>
  </si>
  <si>
    <t>HERRERA LUIS ALBERTO</t>
  </si>
  <si>
    <t>HERRERA RODRIGUEZ LUIS ALBERTO</t>
  </si>
  <si>
    <t>alberto.herrera@unaula.edu.co</t>
  </si>
  <si>
    <t>HERRERA ROMERO WILSON RICARDO</t>
  </si>
  <si>
    <t>wilson.herrera@urosario.edu.co</t>
  </si>
  <si>
    <t>HOYOS TRUJILLO MANUEL GUILLERMO</t>
  </si>
  <si>
    <t>manuel.hoyos@urosario.edu.co</t>
  </si>
  <si>
    <t>guhoyos@yahoo.com</t>
  </si>
  <si>
    <t>HUERTAS SALGADO CARLOS ARTURO</t>
  </si>
  <si>
    <t>carlos.huertas@urosario.edu.co</t>
  </si>
  <si>
    <t>charlie.huertas@gmail.com</t>
  </si>
  <si>
    <t>HURTADO GUZMAN DIEGO FERNANDO</t>
  </si>
  <si>
    <t xml:space="preserve">diego.hurtado@urosario.edu.co </t>
  </si>
  <si>
    <t>dhurtado@ces.edu.co</t>
  </si>
  <si>
    <t>NVO.ELECTIVO GSB-2019-2</t>
  </si>
  <si>
    <t>I.A.B</t>
  </si>
  <si>
    <t>ISAZA MESA MAURICIO</t>
  </si>
  <si>
    <t>mauricio.isaza@urosario.edu.co</t>
  </si>
  <si>
    <t>mauroisaza@yahoo.com
mauricio.isaza@usa.edu.co</t>
  </si>
  <si>
    <t>310 2277489</t>
  </si>
  <si>
    <t>JANICA VANEGAS FELPE AUGUSTO</t>
  </si>
  <si>
    <t>felipe.janica@urosario.edu.co</t>
  </si>
  <si>
    <t>felipe.janica@co.ey.com</t>
  </si>
  <si>
    <t>JARAMILLO LONDOÑO MARIA EUGENIA</t>
  </si>
  <si>
    <t>mariae.jaramillo@urosario.edu.co</t>
  </si>
  <si>
    <t>JEREZ JOHANNA MILENA</t>
  </si>
  <si>
    <t>johanna.jerez@urosario.edu.co</t>
  </si>
  <si>
    <t>JIMENEZ AREVALO NICOLAS</t>
  </si>
  <si>
    <t>jimenez.nicolas@urosario.edu.co</t>
  </si>
  <si>
    <t>nicojimene@gmail.com</t>
  </si>
  <si>
    <t>JIMENEZ ORDOÑEZ JUAN CARLOS</t>
  </si>
  <si>
    <t>juan.jimenez@levapan.com
juan_jimenez04@yahoo.com
juan_jimenez04@yahoo.es</t>
  </si>
  <si>
    <t>JIMENEZ PARADA MARCO ANTONIO</t>
  </si>
  <si>
    <t>marco.jimenez@urosario.edu.co</t>
  </si>
  <si>
    <t>marco.jimenezp@gmail.com; 
marco.jimenez@pmsconsultores.com</t>
  </si>
  <si>
    <t>JIMENEZ TRIVIÑO JHON ALEXADER</t>
  </si>
  <si>
    <t>jhon.jimenez@urosario.edu.co</t>
  </si>
  <si>
    <t>alexjtrivino@gmail.com</t>
  </si>
  <si>
    <t>JUAREZ ACOSTA FERNANDO</t>
  </si>
  <si>
    <t>fernando.juarez@urosario.edu.co</t>
  </si>
  <si>
    <t>KNUDSEN QUEVEDO HANS PETER</t>
  </si>
  <si>
    <t>hans.knudsen@urosario.edu.co</t>
  </si>
  <si>
    <t>hknudsen@me.com</t>
  </si>
  <si>
    <t>LAVOUX STHEPHANY</t>
  </si>
  <si>
    <t>stephanie.lavaux@urosario.edu.co</t>
  </si>
  <si>
    <t>LEAL ALFONSO LEONARDO</t>
  </si>
  <si>
    <t>leonardo.leala@urosario.edu.co</t>
  </si>
  <si>
    <t>leonardo_leal3000@yahoo.es
gestionhumanaconsultoria@outlook.com</t>
  </si>
  <si>
    <t>3143076942
3158952511</t>
  </si>
  <si>
    <t>LEAL TOVARIA JORGE MAURICIO</t>
  </si>
  <si>
    <t>jorge.leal@urosario.edu.co</t>
  </si>
  <si>
    <t xml:space="preserve">m.lealt@gmail.com </t>
  </si>
  <si>
    <t>NUEVO21</t>
  </si>
  <si>
    <t>LEGRANGE FAITH</t>
  </si>
  <si>
    <t>LEON VANEGAS YULY LICET</t>
  </si>
  <si>
    <t>yuli.leon@urosario.edu.co</t>
  </si>
  <si>
    <t>leonyuly@gmail.com</t>
  </si>
  <si>
    <t>LEON VELASCO MARTHA ADRIANA</t>
  </si>
  <si>
    <t>marthaa.leon@urosario.edu.co</t>
  </si>
  <si>
    <t>marthaadriana@gmail.com</t>
  </si>
  <si>
    <t>LESMES PATIÑO JUAN MANUEL</t>
  </si>
  <si>
    <t>juan.lesmes@urosario.edu.co</t>
  </si>
  <si>
    <t>jlesmes@andi.com.co</t>
  </si>
  <si>
    <t>NUEVO89</t>
  </si>
  <si>
    <t>LEYVA ADRIANA</t>
  </si>
  <si>
    <t xml:space="preserve">laleyvita@gmail.com  
</t>
  </si>
  <si>
    <t xml:space="preserve"> (754)7772637</t>
  </si>
  <si>
    <t>LIZARAZO LIZARAZO ESTEBAN</t>
  </si>
  <si>
    <t>esteban.lizarazo@urosario.edu.co</t>
  </si>
  <si>
    <t>estebanlizarazo@hotmail.com</t>
  </si>
  <si>
    <t xml:space="preserve">LOCANO BOTERO FERNANDO </t>
  </si>
  <si>
    <t>fernando.locano@urosario.edu.co</t>
  </si>
  <si>
    <t>flocano@gmail.com</t>
  </si>
  <si>
    <t>LOMBANA GONZALEZ MARIA EMMA</t>
  </si>
  <si>
    <t>mariae.lombana@urosario.edu.co</t>
  </si>
  <si>
    <t>lombanag@gmail.com</t>
  </si>
  <si>
    <t>NUEVO87</t>
  </si>
  <si>
    <t>LONDOÑO SIERRA JUAN CARLOS</t>
  </si>
  <si>
    <t>juan@goroute.co</t>
  </si>
  <si>
    <t>LOPEZ ALVAREZ JUAN FERNANDO</t>
  </si>
  <si>
    <t>juanferna.lopez@urosario.edu.co</t>
  </si>
  <si>
    <t>juanferlopez.a73@gmail.com</t>
  </si>
  <si>
    <t>NVO.MEI</t>
  </si>
  <si>
    <t>C</t>
  </si>
  <si>
    <t>LOPEZ ANDRES</t>
  </si>
  <si>
    <t>NVO.CES2</t>
  </si>
  <si>
    <t>LOPEZ ANGEL JUAN CARLOS</t>
  </si>
  <si>
    <t>LOPEZ ASTAIZA JAVIER</t>
  </si>
  <si>
    <t>javiera.lopez@urosario.edu.co</t>
  </si>
  <si>
    <t>javierarles@yahoo.com; javierarles@hotmail.com</t>
  </si>
  <si>
    <t>LOPEZ HURTADO JONNATHAN</t>
  </si>
  <si>
    <t>jonnathan.lopez@urosario.edu.co</t>
  </si>
  <si>
    <t>lopezh89@gmail.com</t>
  </si>
  <si>
    <t>LOPEZ SANTAMARIA MONICA</t>
  </si>
  <si>
    <t>monica.lopezs@urosario.edu.co</t>
  </si>
  <si>
    <t xml:space="preserve">LOSADA SAENZ RICARDO </t>
  </si>
  <si>
    <t xml:space="preserve">losada.ricardo@urosario.edu.co </t>
  </si>
  <si>
    <t>rlosadasaenz@yahoo.es
ricardolosadasaenz@gmail.com</t>
  </si>
  <si>
    <t>3185322984 
3002655030</t>
  </si>
  <si>
    <t>LOVERA OSPINA CARLOS HERNANDO</t>
  </si>
  <si>
    <t>clovera@alqueria.com.co</t>
  </si>
  <si>
    <t>310 2365776</t>
  </si>
  <si>
    <t>LOZADA ORDOÑEZ LAURA VICTORIA</t>
  </si>
  <si>
    <t>laura.lozada@urosario.edu.co</t>
  </si>
  <si>
    <t>LOZANO GARZON CARLOS ANDRES</t>
  </si>
  <si>
    <t>calozanog@ieee.org; 
ca.lozano968@uniandes.edu.co</t>
  </si>
  <si>
    <t>LOZANO MONROY FELIX DAVID</t>
  </si>
  <si>
    <t>fxyv@hotmail.com</t>
  </si>
  <si>
    <t>LUNA LUNA  CHRISTIAN</t>
  </si>
  <si>
    <t>christian.luna@urosario.edu.co</t>
  </si>
  <si>
    <t>G31625799</t>
  </si>
  <si>
    <t>MAGALLON DIEZ MARIA TERESA</t>
  </si>
  <si>
    <t>maria.magallon@urosario.edu.co</t>
  </si>
  <si>
    <t>tediez73@hotmail.com</t>
  </si>
  <si>
    <t>MAHECHA COLLAZOS JAIRO ALFONSO</t>
  </si>
  <si>
    <t>jairo.mahecha@urosario.edu.co</t>
  </si>
  <si>
    <t>jmahecha21@msn.com</t>
  </si>
  <si>
    <t>MAHECHA RAMIREZ JONNY ALBERTO</t>
  </si>
  <si>
    <t>johnnymahecha@hotmail.com</t>
  </si>
  <si>
    <t>MALAGON BASTO VICTOR HUGO</t>
  </si>
  <si>
    <t>victor.malagon@urosario.edu.co</t>
  </si>
  <si>
    <t>malagon.victor@urosario.edu.co</t>
  </si>
  <si>
    <t>MANRIQUE HERNANDEZ RUBEN DARIO</t>
  </si>
  <si>
    <t>rmanrique@ces.edu.co</t>
  </si>
  <si>
    <t>MANRIQUE LEON ADRIANA</t>
  </si>
  <si>
    <t>adriana.manrique@gmail.com</t>
  </si>
  <si>
    <t>MANTILLA PASTRANA ARNULFO</t>
  </si>
  <si>
    <t>arnulfomp@yahoo.com</t>
  </si>
  <si>
    <t>MARIA LUIS FERNANDO</t>
  </si>
  <si>
    <t>lfmaria14@gmail.com</t>
  </si>
  <si>
    <t>MARIÑO AREVALO ANDRES ALBERTO</t>
  </si>
  <si>
    <t>andres.marino@urosario.edu.co</t>
  </si>
  <si>
    <t xml:space="preserve">MARTIN FIORINO VICTOR RAFAEL </t>
  </si>
  <si>
    <t>victor.martin@urosario.edu.co</t>
  </si>
  <si>
    <t>martinfiorino@yahoo.com</t>
  </si>
  <si>
    <t>MARTIN PINZON LUIS FERNANDO</t>
  </si>
  <si>
    <t>luisfernandomartinp@gmail.com</t>
  </si>
  <si>
    <t>MARTINEZ AMADO WILSON ENRIQUE</t>
  </si>
  <si>
    <t>wilsonemartinez@gmail.com</t>
  </si>
  <si>
    <t>C.C</t>
  </si>
  <si>
    <t>MARTINEZ CANO GUSTAVO MANUEL</t>
  </si>
  <si>
    <t>gustavom.martinez@urosario.edu.co</t>
  </si>
  <si>
    <t>MARTINEZ CARDOSO CARLOS AUGUSTO</t>
  </si>
  <si>
    <t>martinezc.carlos@urosario.edu.co</t>
  </si>
  <si>
    <t xml:space="preserve">ingcamc@yahoo.com </t>
  </si>
  <si>
    <t>MARTINEZ GOMEZ ORLANDO DE JESUS</t>
  </si>
  <si>
    <t>orlando.martinez@urosario.edu.co</t>
  </si>
  <si>
    <t>orlando.martinez@solucionesmg.com</t>
  </si>
  <si>
    <t>MARTINEZ LOZANO CESAR CAMILO</t>
  </si>
  <si>
    <t>TF</t>
  </si>
  <si>
    <t>cesarc.martinez@urosario.edu.co</t>
  </si>
  <si>
    <t>MARTINEZ OTERO MISAEL ARMANDO</t>
  </si>
  <si>
    <t>misael.martinez@arkix.com</t>
  </si>
  <si>
    <t>MARTINEZ SANCHEZ PALOMA MARIA TERESA</t>
  </si>
  <si>
    <t>paloma.martinez@urosario.edu.co</t>
  </si>
  <si>
    <t>palomams@gmail.com</t>
  </si>
  <si>
    <t>NUEVO122-GSB</t>
  </si>
  <si>
    <t xml:space="preserve">MARTIQUET MICKEL </t>
  </si>
  <si>
    <t>mickael@martiquet.com</t>
  </si>
  <si>
    <t>MARULANDA URIBE ASTRID</t>
  </si>
  <si>
    <t>astrid.marulanda@urosario.edu.co</t>
  </si>
  <si>
    <t>marulanda.astrid@uces.edu.co</t>
  </si>
  <si>
    <t>(4)3363987</t>
  </si>
  <si>
    <t>MAYA MEJIA JOSE MARIA</t>
  </si>
  <si>
    <t>jose.maya@urosario.edu.co</t>
  </si>
  <si>
    <t xml:space="preserve">MEDELLIN DUARTE VICTOR </t>
  </si>
  <si>
    <t>victor.medellin@urosario.edu.co</t>
  </si>
  <si>
    <t>vmedellin@cable.net.co; 
vmedellin@gmail.com</t>
  </si>
  <si>
    <t>MEDINA MENDEZ JOSE AMADEO</t>
  </si>
  <si>
    <t>MEDINA RODRIGUEZ SANDRA MIREYA</t>
  </si>
  <si>
    <t>sandra.medina@urosario.edu.co</t>
  </si>
  <si>
    <t>sanmedinarod@hotmail.com</t>
  </si>
  <si>
    <t>MEJIA DELGADO OSCAR ARMANDO</t>
  </si>
  <si>
    <t>oscar.mejiad@urosario.edu.co</t>
  </si>
  <si>
    <t>omejiadelgado@yahoo.es</t>
  </si>
  <si>
    <t>MEJIA DELGADO YURI YASMIN</t>
  </si>
  <si>
    <t>yuri.mejia@urosario.edu.co</t>
  </si>
  <si>
    <t>MEJIA LOPEZ CLEMENCIA</t>
  </si>
  <si>
    <t>clemenciamejialopez@gmail.com</t>
  </si>
  <si>
    <t>MEJIA MEJIA AURELIO</t>
  </si>
  <si>
    <t>aurelio.mejia@urosario.edu.co</t>
  </si>
  <si>
    <t>aemejiamejia@gmail.com</t>
  </si>
  <si>
    <t xml:space="preserve">MEJIA SANDOVAL GREGORY </t>
  </si>
  <si>
    <t>gregory.mejia@urosario.edu.co</t>
  </si>
  <si>
    <t>gmejia@ces.edu.co</t>
  </si>
  <si>
    <t>MENDEZ ALVAREZ CARLOS EDUARDO</t>
  </si>
  <si>
    <t>carlos.mendez@urosario.edu.co</t>
  </si>
  <si>
    <t>MENDEZ LOZANO LUIS FERNANDO</t>
  </si>
  <si>
    <t>luisf.mendez@urosario.edu.co</t>
  </si>
  <si>
    <t>luisfernandomendez@gmail.com</t>
  </si>
  <si>
    <t>MENDOZA ELISA</t>
  </si>
  <si>
    <t>elisa.mendoza@merck.com</t>
  </si>
  <si>
    <t>MENDOZA PAREDES OSCAR AUGUSTO</t>
  </si>
  <si>
    <t>omendoza@constructordesuenos.com</t>
  </si>
  <si>
    <t>MENDOZA TRILLERAS DANIELA</t>
  </si>
  <si>
    <t>daniela.mendozat@urosario.edu.co</t>
  </si>
  <si>
    <t>MERA OSPINA EDUARDO</t>
  </si>
  <si>
    <t>medicinadeaviacionmeraeduardo@hotmail.com</t>
  </si>
  <si>
    <t>MILLAN MILLAN ERNESTO</t>
  </si>
  <si>
    <t>ernesto.millan@urosario.edu.co</t>
  </si>
  <si>
    <t>emillan100@yahoo.es</t>
  </si>
  <si>
    <t>MIRA AVENDANO CARLOS ANDRES</t>
  </si>
  <si>
    <t>carlos.mira@urosario.edu.co</t>
  </si>
  <si>
    <t>MOLANO GRAUTOF JORGE ANDRES</t>
  </si>
  <si>
    <t>jorgea.molano@urosario.edu.co</t>
  </si>
  <si>
    <t>jorgeandrums@hotmail.com</t>
  </si>
  <si>
    <t xml:space="preserve">320 4938061  </t>
  </si>
  <si>
    <t xml:space="preserve">4719898 
Of. 7400111 </t>
  </si>
  <si>
    <t>MOLINA CASTAÑO CARLOS FEDERICO</t>
  </si>
  <si>
    <t>carlosf.molina@urosario.edu.co</t>
  </si>
  <si>
    <t>carlosfedericom@gmail.com</t>
  </si>
  <si>
    <t>MONDRAGON MORALES VIVIANA HERCILIA</t>
  </si>
  <si>
    <t>viviana.mondragon@urosario.edu.co</t>
  </si>
  <si>
    <t>vhmondra@gmail.com</t>
  </si>
  <si>
    <t>NUEVO22</t>
  </si>
  <si>
    <t>MONTEJO ALEJANDRO</t>
  </si>
  <si>
    <t xml:space="preserve">MONTENEGRO MARTINEZ GINO </t>
  </si>
  <si>
    <t xml:space="preserve">montenegro.gino@urosario.edu.co </t>
  </si>
  <si>
    <t>ginodonto@hotmail.com
gnmontenegro@gmail.com</t>
  </si>
  <si>
    <t>MONTERREY PEDRO AGUSTIN</t>
  </si>
  <si>
    <t>pedro.monterrey@urosario.edu.co</t>
  </si>
  <si>
    <t>MONTES TORO DANIEL</t>
  </si>
  <si>
    <t>danielmontest5@gmail.com</t>
  </si>
  <si>
    <t>MONTOYA FRANCO JUAN CAMILO</t>
  </si>
  <si>
    <t>juan.montoya@urosario.edu.co</t>
  </si>
  <si>
    <t>juan.montoya@hmltda.com</t>
  </si>
  <si>
    <t>MONTOYA JARAMILLO ANGELA MARIA</t>
  </si>
  <si>
    <t>anmamontoy@hotmail.com</t>
  </si>
  <si>
    <t>MONTOYA SALAZAR ERICK FABIAN</t>
  </si>
  <si>
    <t>erik.montoya@ccb.org.co </t>
  </si>
  <si>
    <t xml:space="preserve">MONTOYA VELEZ LILIANA PATRICIA </t>
  </si>
  <si>
    <t>MORA MURCIA NELSON</t>
  </si>
  <si>
    <t>nelson.mora@urosario.edu.co</t>
  </si>
  <si>
    <t>nmora.murcia@gmail.com</t>
  </si>
  <si>
    <t xml:space="preserve">MORALES QUICENO CEIRA </t>
  </si>
  <si>
    <t xml:space="preserve">ceira.morales@urosario.edu.co </t>
  </si>
  <si>
    <t>ceiram@gmail.com</t>
  </si>
  <si>
    <t>MORENO ALBA DIEGO JAVIER</t>
  </si>
  <si>
    <t>dimoreno1976@gmail.com</t>
  </si>
  <si>
    <t>MORENO FORERO FERNANDO ANTONIO</t>
  </si>
  <si>
    <t>fernandoant.moreno@urosario.edu.co</t>
  </si>
  <si>
    <t>fernando.moreno@unimilitar.edu.co</t>
  </si>
  <si>
    <t>MORENO LOPEZ DANIEL</t>
  </si>
  <si>
    <t>daniel.morenol@urosario.edu.co</t>
  </si>
  <si>
    <t>daniel.moreno.dm@gmail.com</t>
  </si>
  <si>
    <t>MORENO NEIZA JENNY ISABEL</t>
  </si>
  <si>
    <t>jennyi.moreno@urosario.edu.co</t>
  </si>
  <si>
    <t>jenny.moreno6@gmail.com</t>
  </si>
  <si>
    <t>MORENO RUIZ HERMES</t>
  </si>
  <si>
    <t xml:space="preserve">hermes.moreno@urosario.edu.co </t>
  </si>
  <si>
    <t>chermes@une.net.co</t>
  </si>
  <si>
    <t>MOSCOSO DURAN FABIO FERNANDO</t>
  </si>
  <si>
    <t>fabio.moscoso@urosario.edu.co</t>
  </si>
  <si>
    <t xml:space="preserve"> FABIOFERNAND58@HOTMAIL.COM </t>
  </si>
  <si>
    <t>MOYA JIMENEZ IVAN JOSE</t>
  </si>
  <si>
    <t>MOYA SAENZ OLGA LUCIA</t>
  </si>
  <si>
    <t>olga.moya@urosario.edu.co</t>
  </si>
  <si>
    <t>olgaluciamoya@gmail.com</t>
  </si>
  <si>
    <t>3187825877
3045503277</t>
  </si>
  <si>
    <t xml:space="preserve">MUÑOZ IVONNE TATIANA </t>
  </si>
  <si>
    <t>ivonne.munoz@urosario.edu.co</t>
  </si>
  <si>
    <t>ingtatiana@hotmail.com</t>
  </si>
  <si>
    <t>MURCIA AGUEDLO NUBIA ESTHER</t>
  </si>
  <si>
    <t>nubia.murcia@urosario.edu.co</t>
  </si>
  <si>
    <t>nmurcia@gmail.com</t>
  </si>
  <si>
    <t>MURCIA MURCIA JAIRO DARIO</t>
  </si>
  <si>
    <t>jairo.murcia@urosario.edu.co</t>
  </si>
  <si>
    <t>jairodmurcia@yahoo.com</t>
  </si>
  <si>
    <t>MURIEL PEREA YASSER DE JESUS</t>
  </si>
  <si>
    <t>yasser.muriel@urosario.edu.co</t>
  </si>
  <si>
    <t>yasser.muriel@gmail.com</t>
  </si>
  <si>
    <t>MURILLO ORTIZ JORGE ANTONIO</t>
  </si>
  <si>
    <t>jorgea.murillo@urosario.edu.co</t>
  </si>
  <si>
    <t>mentoringbs@gmail.com</t>
  </si>
  <si>
    <t>NARANJO GRANADA DIANA</t>
  </si>
  <si>
    <t>diana.naranjog@urosario.edu.co</t>
  </si>
  <si>
    <t>318 2407056</t>
  </si>
  <si>
    <t>NAVARRETE SANCHEZ CARLOS EDUARDO</t>
  </si>
  <si>
    <t>myriam.rivera@urosario.edu.co</t>
  </si>
  <si>
    <t>CNAVARRETESANCHEZ@GMAIL.COM</t>
  </si>
  <si>
    <t>NAVARRO BELTRAN JUAN CARLOS</t>
  </si>
  <si>
    <t>juan.navarro@urosario.edu.co</t>
  </si>
  <si>
    <t>jcnavarrob@gmail.com</t>
  </si>
  <si>
    <t>NEITA GUAQUE ALEXANDER</t>
  </si>
  <si>
    <t>alexanderg.neita@urosario.edu.co</t>
  </si>
  <si>
    <t>alexgregor@hotmail.com</t>
  </si>
  <si>
    <t>NEVES CATTER CESAR EDWAR</t>
  </si>
  <si>
    <t>PERUANA</t>
  </si>
  <si>
    <t>cneves@esan.edu.pe</t>
  </si>
  <si>
    <t>NIETO LOAIZA PABLO</t>
  </si>
  <si>
    <t>pablo.nieto@urosario.edu.co</t>
  </si>
  <si>
    <t>pnietoloaiza@yahoo.es</t>
  </si>
  <si>
    <t>NOGUERA HIDALGO ÁNGELA LUCIA</t>
  </si>
  <si>
    <t>angela.noguera@urosario.edu.co</t>
  </si>
  <si>
    <t>NOVOA GARZON ANA MARIA</t>
  </si>
  <si>
    <t>ana.novoa@urosario.edu.co</t>
  </si>
  <si>
    <t xml:space="preserve">OCAMPO HERNANDEZ CARLOS ALBERTO </t>
  </si>
  <si>
    <t>carlos.acampo@urosario.edu.co</t>
  </si>
  <si>
    <t>4587035
3204882685</t>
  </si>
  <si>
    <t xml:space="preserve">OCHOA JARAMILLO FRANCISCO LUIS </t>
  </si>
  <si>
    <t>fochoa@ces.edu.co</t>
  </si>
  <si>
    <t>OCHOA URREGO RAFAEL LEONARDO</t>
  </si>
  <si>
    <t>rafael.ochoa@urosario.edu.co</t>
  </si>
  <si>
    <t>rlochoau@unal.edu.co</t>
  </si>
  <si>
    <t>OLIS BARRETO IRMA MARIA</t>
  </si>
  <si>
    <t>irma.olis@urosario.edu.co</t>
  </si>
  <si>
    <t>imolisb@gmail.com</t>
  </si>
  <si>
    <t>OLIVEROS VILLAREAL LUIS FERNANDO</t>
  </si>
  <si>
    <t>oliverosv.luis@urosario.edu.co</t>
  </si>
  <si>
    <t xml:space="preserve">luisfoliveros@consultoriacontractual.com </t>
  </si>
  <si>
    <t>OÑATE GONZALO ANDRES</t>
  </si>
  <si>
    <t>gonzalo.onate@urosario.edu.co</t>
  </si>
  <si>
    <t>gaonate@gmail.com</t>
  </si>
  <si>
    <t>ORDOÑEZ MOLINA JAIME EDUARDO</t>
  </si>
  <si>
    <t>jaimee.ordonez@urosario.edu.co</t>
  </si>
  <si>
    <t>jordonez@une.net.co</t>
  </si>
  <si>
    <t>ORDUZ BARON MARIA ISABEL</t>
  </si>
  <si>
    <t>mariai.orduz@urosario.edu.co</t>
  </si>
  <si>
    <t>miorduz@hotmail.com</t>
  </si>
  <si>
    <t>OREJUELA DUARTE MIGUEL ANGEL</t>
  </si>
  <si>
    <t>PROFESIONAL</t>
  </si>
  <si>
    <t>miguela.orejuela@urosario.edu.co</t>
  </si>
  <si>
    <t>orejuelamiguel@gmail.com</t>
  </si>
  <si>
    <t>OROZCO ARCILA STEVEN</t>
  </si>
  <si>
    <t>OROZCO GIRALDO JHON JAIRO</t>
  </si>
  <si>
    <t>jhon.orozco@urosario.edu.co</t>
  </si>
  <si>
    <t>orozcojohn06@gmail.com</t>
  </si>
  <si>
    <t>OROZCO ROMERO EVELIO</t>
  </si>
  <si>
    <t>eorozcor@gmail.com</t>
  </si>
  <si>
    <t>ORTEGA HURTADO FRANCISCO FERNANDO</t>
  </si>
  <si>
    <t>fortega@urosario.edu.co</t>
  </si>
  <si>
    <t>francisco.ortega@urosario.edu.co</t>
  </si>
  <si>
    <t>ORTEGA RUIZ CESAR</t>
  </si>
  <si>
    <t>cesar.ortega@urosario.edu.co</t>
  </si>
  <si>
    <t>cesaror72@hotmail.com</t>
  </si>
  <si>
    <t>ORTIZ LINARES JORGE WILLIAM</t>
  </si>
  <si>
    <t>jorge.ortiz@urosario.edu.co</t>
  </si>
  <si>
    <t>jwortiz@credicorpcapital.com</t>
  </si>
  <si>
    <t xml:space="preserve">310 2229617 </t>
  </si>
  <si>
    <t>OSORIO GOMEZ JORGE JULIAN</t>
  </si>
  <si>
    <t>jorge.osorio@urosario.edu.co</t>
  </si>
  <si>
    <t>josorio@ces.edu.co</t>
  </si>
  <si>
    <t>OSORIO JHON WILSON</t>
  </si>
  <si>
    <t>jhonw.osorio@urosario.edu.co</t>
  </si>
  <si>
    <t>jwosorio@ces.edu.co</t>
  </si>
  <si>
    <t>OSPINA JIMENEZ HENRY</t>
  </si>
  <si>
    <t>henry.ospina@urosario.edu.co</t>
  </si>
  <si>
    <t xml:space="preserve">henry.ospina@talentimetria.com </t>
  </si>
  <si>
    <t> 80192434</t>
  </si>
  <si>
    <t>OVALLE VENGOECHEA JOSE MANUEL</t>
  </si>
  <si>
    <t>jose.ovalle@urosario.edu.co</t>
  </si>
  <si>
    <t>PADILLA DE LA OSSA LILIANA</t>
  </si>
  <si>
    <t>liliana.padilla@urosario.edu.co</t>
  </si>
  <si>
    <t>lilianap531@hotmail.com</t>
  </si>
  <si>
    <t>PAEZ GABRIUNAS ILIANA LAIMA ONA</t>
  </si>
  <si>
    <t>iliana.paez@urosario.edu.co</t>
  </si>
  <si>
    <t>ilianapaezga@yahoo.com</t>
  </si>
  <si>
    <t>PALACIO FERNANDEZ JORGE ROBERTO</t>
  </si>
  <si>
    <t>jorge.palacio@urosario.edu.co</t>
  </si>
  <si>
    <t xml:space="preserve">PALACIO SALAZAR IVARTH </t>
  </si>
  <si>
    <t>ivarth.palacio@urosario.edu.co</t>
  </si>
  <si>
    <t>PALACIOS BARAHONA ARLEX URIEL</t>
  </si>
  <si>
    <t>arlex.palacios@urosario.edu.co</t>
  </si>
  <si>
    <t>apalacios@ces.edu.co
uripala@hotmail.com</t>
  </si>
  <si>
    <t>PALAU JUAN CARLOS</t>
  </si>
  <si>
    <t>juanc.palau@urosario.edu.co</t>
  </si>
  <si>
    <t>juancarlospalau@palaulaw.net</t>
  </si>
  <si>
    <t xml:space="preserve">PALAU RIVAS GONZALO </t>
  </si>
  <si>
    <t>gpalau@cable.neto.co</t>
  </si>
  <si>
    <t>PARDO MARTINEZ CLARA INES</t>
  </si>
  <si>
    <t>clara.pardo@urosario.edu.co</t>
  </si>
  <si>
    <t>PAREDES ESCOBAR MARIO ROLANDO</t>
  </si>
  <si>
    <t>GUATEMALTECA</t>
  </si>
  <si>
    <t>marior.paredes@urosario.edu.co</t>
  </si>
  <si>
    <t>mariorparedes@gmail.com</t>
  </si>
  <si>
    <t>310 428 3237</t>
  </si>
  <si>
    <t>PARRA FONSECA JOSE ELISEO</t>
  </si>
  <si>
    <t>joseel.parra@urosario.edu.co</t>
  </si>
  <si>
    <t>parraj24@gmail.com</t>
  </si>
  <si>
    <t>PARRA PAEZ JESUS DAVID</t>
  </si>
  <si>
    <t>jesusd.parra@urosario.edu.co</t>
  </si>
  <si>
    <t>jesus.parrap@yahoo.com</t>
  </si>
  <si>
    <t>PASTRANA DE LA CRUZ MARCO AURELIO</t>
  </si>
  <si>
    <t>marco.pastrana@urosario.edu.co</t>
  </si>
  <si>
    <t>marcopas@gmx.de</t>
  </si>
  <si>
    <t>PEDROZA TELLEZ ANGEL YESID</t>
  </si>
  <si>
    <t>angel.pedroza@urosario.edu.co</t>
  </si>
  <si>
    <t>angelyezid@gmail.com</t>
  </si>
  <si>
    <t>PENAGOS BALCAZAR WILLIAM FERNANDO</t>
  </si>
  <si>
    <t>williamf.penagos@urosario.edu.co</t>
  </si>
  <si>
    <t>PENDIENTE</t>
  </si>
  <si>
    <t>PEÑA COLLAZOS WILMAR ANIBAL</t>
  </si>
  <si>
    <t>wilmar.pena@urosario.edu.co</t>
  </si>
  <si>
    <t>wilmar.pena@unimilitar.edu.co; 
pc.wilmar@gmail.com</t>
  </si>
  <si>
    <t>NUEVO19</t>
  </si>
  <si>
    <t xml:space="preserve">PEÑA IGNACIO  </t>
  </si>
  <si>
    <t>NUEVO88</t>
  </si>
  <si>
    <t>PEÑA MAURICIO</t>
  </si>
  <si>
    <t xml:space="preserve">PEÑA NOSSA LISANDRO </t>
  </si>
  <si>
    <t>lisandro.pena@urosario.edu.co</t>
  </si>
  <si>
    <t>lisandropena@hotmail.com</t>
  </si>
  <si>
    <t>PEÑA TORRES ESPERANZA</t>
  </si>
  <si>
    <t>esperanza.pena@urosario.edu.co</t>
  </si>
  <si>
    <t>PEÑUELA RODRIGUEZ JAIRO ENRIQUE</t>
  </si>
  <si>
    <t>jairoenrique1978@gmail.com</t>
  </si>
  <si>
    <t>PEREZ ALCANTARA ISABEL MARIA</t>
  </si>
  <si>
    <t>isabel.pereza@urosario.edu.co</t>
  </si>
  <si>
    <t>isabelperez72@hotmail.com</t>
  </si>
  <si>
    <t>PEREZ GOMEZ CARLOS HERNAN</t>
  </si>
  <si>
    <t>carlos.perez@urosario.edu.co</t>
  </si>
  <si>
    <t>DMU13</t>
  </si>
  <si>
    <t>PEREZ HERRERA MARIA SUE</t>
  </si>
  <si>
    <t>maria.perez@urosario.edu.co</t>
  </si>
  <si>
    <t>PEREZ PAEZ MARCELA</t>
  </si>
  <si>
    <t>jennym.perez@urosario.edu.co</t>
  </si>
  <si>
    <t>marceppaez@gmail.com</t>
  </si>
  <si>
    <t>PEREZ PORTILLO MIGUEL ANGEL</t>
  </si>
  <si>
    <t>perez.miguel@urosario.edu.co</t>
  </si>
  <si>
    <t xml:space="preserve">maperpor@gmail.com </t>
  </si>
  <si>
    <t>PIEDRAHITA URREGO RUBEN DARIO</t>
  </si>
  <si>
    <t>rpiedrahita@ces.edu.co</t>
  </si>
  <si>
    <t>PIERRE LORISTAN LOUIS</t>
  </si>
  <si>
    <t>louis.pierre@urosario.edu.co</t>
  </si>
  <si>
    <t>jhopiton2@yahoo.com</t>
  </si>
  <si>
    <t>PINEDA ARISTIZABAL MARIANA</t>
  </si>
  <si>
    <t>PENDIENTE CUENTA UROSARIO</t>
  </si>
  <si>
    <t>mariana.pineda@usa.edu.co</t>
  </si>
  <si>
    <t>PINEDA HOYOS JESUS SAUL</t>
  </si>
  <si>
    <t>saul.pineda@urosario.edu.co</t>
  </si>
  <si>
    <t>G25349728</t>
  </si>
  <si>
    <t>PINZON CASTRO SANDRA YESENIA</t>
  </si>
  <si>
    <t>sypinzon@correo.uaa.mx</t>
  </si>
  <si>
    <t>044 449 8 90 99 27</t>
  </si>
  <si>
    <t>01(449)9-12-15-28</t>
  </si>
  <si>
    <t>PINZON ESPITIA OLGA LUCIA</t>
  </si>
  <si>
    <t xml:space="preserve">pinzone.olga@urosario.edu.co </t>
  </si>
  <si>
    <t>luciapinzon@yahoo.com</t>
  </si>
  <si>
    <t>PIÑEROS ESPINOSA RAFAEL ALEJANDRO</t>
  </si>
  <si>
    <t>rafael.pineros@urosario.edu.co</t>
  </si>
  <si>
    <t>rafaelpineros@gmail.com</t>
  </si>
  <si>
    <t>POSSO VALENCIA HECTOR JAIME</t>
  </si>
  <si>
    <t>hector.posso@urosario.edu.co</t>
  </si>
  <si>
    <t>hposso@gmail.com</t>
  </si>
  <si>
    <t>POVEDA JIMENEZ JESUS ANTONIO</t>
  </si>
  <si>
    <t>jesus.poveda@urosario.edu.co</t>
  </si>
  <si>
    <t>jesusapovedaj@gmail.com</t>
  </si>
  <si>
    <t>GO2355497</t>
  </si>
  <si>
    <t>PRIEGO ALVAREZ HEBERTO</t>
  </si>
  <si>
    <t>heberto_priego@hotmail.com</t>
  </si>
  <si>
    <t>PRIETO ANTOLINES MAYCOLL GIOVANNI</t>
  </si>
  <si>
    <t>maycoll.prieto@urosario.edu.co</t>
  </si>
  <si>
    <t>maycollprietoantolines@yahoo.com</t>
  </si>
  <si>
    <t>PUERTA JARAMILLO IVAN DARIO</t>
  </si>
  <si>
    <t>ivan.puerta@urosario.edu.co</t>
  </si>
  <si>
    <t>consultores.sp@une.net.co</t>
  </si>
  <si>
    <t>PUERTO GOMEZ WALTER HERNANDO</t>
  </si>
  <si>
    <t xml:space="preserve">walter.puerto@urosario.edu.co  </t>
  </si>
  <si>
    <t xml:space="preserve">wpuerto@gmail.com </t>
  </si>
  <si>
    <t>PUERTO JIMENEZ DEVI NEREIDA</t>
  </si>
  <si>
    <t xml:space="preserve">puerto.devi@urosario.edu.co </t>
  </si>
  <si>
    <t xml:space="preserve">dnpuerto@cancer.gov.co; devipuerto@yahoo.com </t>
  </si>
  <si>
    <t>PULGARIN MOLINA SERGIO ANDRES</t>
  </si>
  <si>
    <t xml:space="preserve">pulgarin.sergio@urosario.edu.co </t>
  </si>
  <si>
    <t xml:space="preserve">sergio.pulgarin@urosario.edu.co </t>
  </si>
  <si>
    <t>3102267221
3014668073</t>
  </si>
  <si>
    <t>PULGARIN TORRES ANGELA MARIA</t>
  </si>
  <si>
    <t>angela.pulgarin@urosario.edu.co</t>
  </si>
  <si>
    <t>PULIDO MIGUEL ANGEL</t>
  </si>
  <si>
    <t>miguel.pulido@urosario.edu.co</t>
  </si>
  <si>
    <t>QUECANO FORERO JUAN CAMILO</t>
  </si>
  <si>
    <t>juan.quecano@urosario.edu.co</t>
  </si>
  <si>
    <t>2970200 ext 2669</t>
  </si>
  <si>
    <t>QUIROGA RENDON EMMANUEL</t>
  </si>
  <si>
    <t>emmanuel.quiroga@urosario.edu.co</t>
  </si>
  <si>
    <t>QUIROZ  GIL NORA LEDIS</t>
  </si>
  <si>
    <t>nora.quiroz@urosario.edu.co</t>
  </si>
  <si>
    <t>Micahela07@gmail.comm</t>
  </si>
  <si>
    <t>RAMIREZ  ANGULO PEDRO JULIAN</t>
  </si>
  <si>
    <t>pedroj.ramirez@urosario.edu.co</t>
  </si>
  <si>
    <t xml:space="preserve">julian@julianramirez.co
</t>
  </si>
  <si>
    <t>NUEVOGSB1</t>
  </si>
  <si>
    <t>RAMIREZ FELIPE</t>
  </si>
  <si>
    <t xml:space="preserve">RAMIREZ GUZMAN SAMUEL </t>
  </si>
  <si>
    <t>ramirez.samuel@urosario.edu.co</t>
  </si>
  <si>
    <t>samuelramirezguz@hotmail.com</t>
  </si>
  <si>
    <t>RAMIREZ HERNANDEZ MARIO ALBERTO</t>
  </si>
  <si>
    <t>SIT ORIAN</t>
  </si>
  <si>
    <t>marioalb.ramirez@urosario.edu.co</t>
  </si>
  <si>
    <t>mario@sitsite.com</t>
  </si>
  <si>
    <t>RAMIREZ RESTREPO ALVARO</t>
  </si>
  <si>
    <t>alvaro.ramirezr@urosario.edu.co</t>
  </si>
  <si>
    <t>alvarami@hotmail.com;
alvaroramirezrestrepo@gmail.com</t>
  </si>
  <si>
    <t>315 3412166
 312 4413538 
312 8422861</t>
  </si>
  <si>
    <t>RAMIREZ RUEDA SYLVIA ROCIO</t>
  </si>
  <si>
    <t>sylvia.ramirez@urosario.edu.co</t>
  </si>
  <si>
    <t>sylvia@sylviaramirez.com.co</t>
  </si>
  <si>
    <t>RAMON MARTINEZ VIRGILIO</t>
  </si>
  <si>
    <t>virgilio.ramonm@urosario.edu.co</t>
  </si>
  <si>
    <t>vramon@cable.net.co</t>
  </si>
  <si>
    <t>RAMOS ARANDA MARIA SUSANA</t>
  </si>
  <si>
    <t>susana.ramos@urosario.edu.co</t>
  </si>
  <si>
    <t>susanaramos05@gmail.com</t>
  </si>
  <si>
    <t>RAMOS MALLARINO JUAN CARLOS</t>
  </si>
  <si>
    <t>jcrmallarino@gmail.com</t>
  </si>
  <si>
    <t>91479878 </t>
  </si>
  <si>
    <t>RANGEL CARRERO DAVID OCTAVIO</t>
  </si>
  <si>
    <t>david.rangel@urosario.edu.co</t>
  </si>
  <si>
    <t>rangelcarrero2008@gmail.com </t>
  </si>
  <si>
    <t>REDONDO ESLAVA HERMAN YESID</t>
  </si>
  <si>
    <t>hermann.redondo@urosario.edu.co</t>
  </si>
  <si>
    <t>yp.redondo@gmail.com</t>
  </si>
  <si>
    <t>RESTREPO AVENDAÑO RUBEN DARIO</t>
  </si>
  <si>
    <t>ruben.restrepo@urosario.edu.co</t>
  </si>
  <si>
    <t>rrestrepo@ces.edu.co</t>
  </si>
  <si>
    <t>RESTREPO BOTERO CLARA ELENA</t>
  </si>
  <si>
    <t>clararpo@une.net.co
clararestrepobotero@gmail.com</t>
  </si>
  <si>
    <t>RESTREPO MUNERA JORGE ANDRES</t>
  </si>
  <si>
    <t>jorgea.restrepo@urosario.edu.co</t>
  </si>
  <si>
    <t>restrepomunera@gmail.com</t>
  </si>
  <si>
    <t>NVO.CES-01</t>
  </si>
  <si>
    <t>RESTREPO SANTIAGO</t>
  </si>
  <si>
    <t>RESTREPO TORRES MARTHA LUCIA</t>
  </si>
  <si>
    <t>martha.restrepo@cesa.edu.co</t>
  </si>
  <si>
    <t>RESTREPO VILLA JORGE OSWALDO</t>
  </si>
  <si>
    <t>jorgeo.restrepo@urosario.edu.co</t>
  </si>
  <si>
    <t>consultorjo@gmail.com</t>
  </si>
  <si>
    <t>A2539099300</t>
  </si>
  <si>
    <t>REVUELTO TABOADA LORENZO</t>
  </si>
  <si>
    <t>lorenzo.revuelto@uv.es</t>
  </si>
  <si>
    <t>REYES JIMENEZ HOLLMAN LEONARDO</t>
  </si>
  <si>
    <t>holman.reyes@urosario.edu.co</t>
  </si>
  <si>
    <t xml:space="preserve"> leomil25@hotmail.com</t>
  </si>
  <si>
    <t>REYES ORTIZ GIOVANNI EFRAIN</t>
  </si>
  <si>
    <t>giovanni.reyes@urosario.edu.co</t>
  </si>
  <si>
    <t xml:space="preserve">REYNALES LONDONO JAIRO </t>
  </si>
  <si>
    <t xml:space="preserve">reynales.jairo@urosario.edu.co </t>
  </si>
  <si>
    <t xml:space="preserve">jreynalesl@gmail.com </t>
  </si>
  <si>
    <t>3173757370
3183640404</t>
  </si>
  <si>
    <t>DMU-1</t>
  </si>
  <si>
    <t>RIBON ANA MARIA</t>
  </si>
  <si>
    <t>ana.ribon@urosario.edu.co</t>
  </si>
  <si>
    <t>RINCON ALMANZA JAIME ALBERTO</t>
  </si>
  <si>
    <t>jaime.rincon@urosario.edu.co</t>
  </si>
  <si>
    <t>jaimerincona@aim.com</t>
  </si>
  <si>
    <t>RINCON DIAZ AIDA LEONOR</t>
  </si>
  <si>
    <t>aida.rincon@urosario.edu.co</t>
  </si>
  <si>
    <t>aidalrd@hotmail.com</t>
  </si>
  <si>
    <t>RINCON FONSECA LADY MILENA</t>
  </si>
  <si>
    <t>rincon.lady@urosario.edu.co</t>
  </si>
  <si>
    <t>milena.rincon@gmail.com</t>
  </si>
  <si>
    <t>RINCON PARRA DIEGO ANDRES</t>
  </si>
  <si>
    <t>diego.rincon@urosario.edu.co</t>
  </si>
  <si>
    <t>diegorincon78@gmail.com</t>
  </si>
  <si>
    <t>RINCON RODRIGUEZ OSCAR EMIR</t>
  </si>
  <si>
    <t>osca.rincon@urosario.edu.co</t>
  </si>
  <si>
    <t>oscare.rincon@alpina.com</t>
  </si>
  <si>
    <t>RIVERA HEREDIA ADRIANA DEL PILAR</t>
  </si>
  <si>
    <t>adrianad.rivera@urosario.edu.co</t>
  </si>
  <si>
    <t>adriana@riverafranquicias.com</t>
  </si>
  <si>
    <t>RIVERA LOZANO  MILLER</t>
  </si>
  <si>
    <t>miller.rivera@urosario.edu.co</t>
  </si>
  <si>
    <t>RIVERA RODRIGUEZ HUGO ALBERTO</t>
  </si>
  <si>
    <t>hugo.rivera@urosario.edu.co</t>
  </si>
  <si>
    <t>RIVERA VIRGUEZ MYRIAM LILIANA</t>
  </si>
  <si>
    <t>RIVEROS SACHICA LUZ ALEJANDRA</t>
  </si>
  <si>
    <t>luz.riveros@urosario.edu.co</t>
  </si>
  <si>
    <t>Ariveros.rosario@gmail.com</t>
  </si>
  <si>
    <t>ROA VARON GIOVANNY ANDRES</t>
  </si>
  <si>
    <t>andres.roav@urosario.edu.co</t>
  </si>
  <si>
    <t>andresroav@gmail.com</t>
  </si>
  <si>
    <t>RODRIGUEZ BARRETO DIEGO MAURICIO</t>
  </si>
  <si>
    <t>diegom.rodriguez@urosario.edu.co</t>
  </si>
  <si>
    <t>2970200 ext 3072</t>
  </si>
  <si>
    <t>RODRIGUEZ ROMERO CARLOS ALBERTO</t>
  </si>
  <si>
    <t>carlosalber.rodrig06@urosario.edu.co</t>
  </si>
  <si>
    <t>carodriguezro@unal.edu.co;
carmojo@gmail.com</t>
  </si>
  <si>
    <t>RODRIGUEZ CASTILLO GERMAN ENRIQUE</t>
  </si>
  <si>
    <t>german.rodriguez@urosario.edu.co</t>
  </si>
  <si>
    <t>germanrodca@yahoo.com</t>
  </si>
  <si>
    <t>RODRIGUEZ FRANCISCO ELADIO</t>
  </si>
  <si>
    <t>franciscoe.rodriguez@urosario.edu.co</t>
  </si>
  <si>
    <t>francisco.e.rodriguez@hotmail.com</t>
  </si>
  <si>
    <t>RODRIGUEZ HERNANDEZ CARLOS EDGAR</t>
  </si>
  <si>
    <t>carlose.rodriguez@urosario.edu.co</t>
  </si>
  <si>
    <t>cerodriguez@icontec.org</t>
  </si>
  <si>
    <t>RODRIGUEZ HERRERA MAGDA JEANETTE</t>
  </si>
  <si>
    <t xml:space="preserve">rodriguezh.magda@urosario.edu.co </t>
  </si>
  <si>
    <t xml:space="preserve">majero27@gmail.com </t>
  </si>
  <si>
    <t>RODRIGUEZ LATORRE JOSE FRANCISCO</t>
  </si>
  <si>
    <t>josef.rodriguez@urosario.edu.co</t>
  </si>
  <si>
    <t>RODRIGUEZ LOPEZ ERIC JOSÉ FERNANDO</t>
  </si>
  <si>
    <t>eric.rodriguez@urosario.edu.co</t>
  </si>
  <si>
    <t>errodrig@gmail.com</t>
  </si>
  <si>
    <t xml:space="preserve">RODRIGUEZ MARTINEZ ROMAN </t>
  </si>
  <si>
    <t>roman.rodriguez@urosario.edu.co</t>
  </si>
  <si>
    <t>romanrodriguezm@yahoo.com</t>
  </si>
  <si>
    <t>RODRIGUEZ MORENO HUGO LEONARDO</t>
  </si>
  <si>
    <t>hugol.rodriguez@urosario.edu.co</t>
  </si>
  <si>
    <t xml:space="preserve">leorod4@gmail.com </t>
  </si>
  <si>
    <t>RODRIGUEZ OSPINA FABIO LEON</t>
  </si>
  <si>
    <t>flrodri@yahoo.es</t>
  </si>
  <si>
    <t>RODRIGUEZ PINILLA ALFONSO ROLANDO</t>
  </si>
  <si>
    <t>alfonso.rodriguez@urosario.edu.co</t>
  </si>
  <si>
    <t>alfonso.rrp@gmail.com</t>
  </si>
  <si>
    <t>ROJAS AVENDAÑO SERGIO ANTONIO</t>
  </si>
  <si>
    <t>sergioan.rojas@urosario.edu.co</t>
  </si>
  <si>
    <t>gproyectossr@gmail.com</t>
  </si>
  <si>
    <t>ROJAS BARBOSA ANDRES FELIPE</t>
  </si>
  <si>
    <t> andresfelipe.rojasb@urosario.edu.co</t>
  </si>
  <si>
    <t>rojasandres@gmail.com</t>
  </si>
  <si>
    <t>ROJAS BOTERO MAYLEN LISETH</t>
  </si>
  <si>
    <t>maylen.rojas@urosario.edu.co</t>
  </si>
  <si>
    <t>maylenliseth@gmail.com</t>
  </si>
  <si>
    <t xml:space="preserve">ROJAS CARDENAS MARCELA </t>
  </si>
  <si>
    <t>marcela_rojas22@hotmail.com</t>
  </si>
  <si>
    <t>ROJAS URIBE LUIS CARLOS</t>
  </si>
  <si>
    <t xml:space="preserve">rojasu.luis@urosario.edu.co  </t>
  </si>
  <si>
    <t>lucarour@gmail.com</t>
  </si>
  <si>
    <t xml:space="preserve">ROLDAN JARAMILLO PIEDAD </t>
  </si>
  <si>
    <t xml:space="preserve">piedad.roldan@urosario.edu.co  </t>
  </si>
  <si>
    <t>proldan@ces.edu.co</t>
  </si>
  <si>
    <t>ROLDAN NARIÑO RAUL FABIAN</t>
  </si>
  <si>
    <t>raul.roldan@urosario.edu.co</t>
  </si>
  <si>
    <t>farolnar@gmail.com</t>
  </si>
  <si>
    <t>ROMERO BARRIOS IVAN DARIO</t>
  </si>
  <si>
    <t>ivanromerob@yahoo.com</t>
  </si>
  <si>
    <t xml:space="preserve">ROMERO HERRERA JOAQUIN </t>
  </si>
  <si>
    <t>joaquin.romero@urosario.edu.co</t>
  </si>
  <si>
    <t>joa-rome@uniandes.edu.co</t>
  </si>
  <si>
    <t>NUEVO24</t>
  </si>
  <si>
    <t>ROZO GAMBOA ANDRES MAURICIO</t>
  </si>
  <si>
    <t>RUBIANO CHAVES ANDRES ROBERTO</t>
  </si>
  <si>
    <t>andres.rubiano@urosario.edu.co</t>
  </si>
  <si>
    <t>gerencia@unatrans.com</t>
  </si>
  <si>
    <t>RUEDA AREVALO MARIA CLEMENCIA</t>
  </si>
  <si>
    <t xml:space="preserve">ruedaa.maria@urosario.edu.co </t>
  </si>
  <si>
    <t>mcrueda64@hotmail.com</t>
  </si>
  <si>
    <t>RUEDA DE CHAPARRO AMPARO</t>
  </si>
  <si>
    <t xml:space="preserve">amparo.rueda@urosario.edu.co </t>
  </si>
  <si>
    <t xml:space="preserve">amrueda19@gmail.com </t>
  </si>
  <si>
    <t>RUIZ LOMBANA FABIAN</t>
  </si>
  <si>
    <t>fabian.ruizl@urosario.edu.co</t>
  </si>
  <si>
    <t xml:space="preserve">RUIZ PEREZ JULIO CESAR </t>
  </si>
  <si>
    <t xml:space="preserve">julio.ruiz@urosario.edu.co </t>
  </si>
  <si>
    <t xml:space="preserve">jruiz@sura.com.co </t>
  </si>
  <si>
    <t>SAAVEDRA MAYORGA JUAN JAVIER</t>
  </si>
  <si>
    <t>juan.saavedra@urosario.edu.co</t>
  </si>
  <si>
    <t>jjsaavedram@gmail.com</t>
  </si>
  <si>
    <t>NUEVO101</t>
  </si>
  <si>
    <t>SABOGAL MAURICIO</t>
  </si>
  <si>
    <t>SACRISTAN FORERO JULIAN ANDRES</t>
  </si>
  <si>
    <t>julian.sacristan@urosario.edu.co</t>
  </si>
  <si>
    <t>juliansacristan@gmail.com</t>
  </si>
  <si>
    <t>SAENZ CASTRO VICTOR ALEXANDER</t>
  </si>
  <si>
    <t xml:space="preserve">saenz.victor@urosario.edu.co </t>
  </si>
  <si>
    <t>vsaenzcastro@gmail.com
drvictorsaenz@yahoo.com</t>
  </si>
  <si>
    <t>3013903847
3138282468</t>
  </si>
  <si>
    <t>SALAS SILVA RICARDO</t>
  </si>
  <si>
    <t>salas.ricardo@urosario.edu.co</t>
  </si>
  <si>
    <t xml:space="preserve">ricardosalassilva@yahoo.com </t>
  </si>
  <si>
    <t>cc</t>
  </si>
  <si>
    <t>SALAS ZAPATA CAROLINA</t>
  </si>
  <si>
    <t>carolina.salas@urosario.edu.co</t>
  </si>
  <si>
    <t>csalas@ces.edu.co</t>
  </si>
  <si>
    <t xml:space="preserve">SALAZAR ARRIETA FERNANDO </t>
  </si>
  <si>
    <t>fsalazar.net.work</t>
  </si>
  <si>
    <t>DMU-14</t>
  </si>
  <si>
    <t>SALAZAR BARRETO ANGELICA MARIA</t>
  </si>
  <si>
    <t>SIN CORREO INSTITUCIONAL</t>
  </si>
  <si>
    <t>aica_salazar@hotmail.com</t>
  </si>
  <si>
    <t>SALAZAR GIOVANNI</t>
  </si>
  <si>
    <t>giovanni.salazar@urosario.edu.co</t>
  </si>
  <si>
    <t>SALAZAR OLARTE CESAR AUGUSTO</t>
  </si>
  <si>
    <t>cesar.salazar@urosario.edu.co</t>
  </si>
  <si>
    <t xml:space="preserve">cesar.salazaretmiandino.com </t>
  </si>
  <si>
    <t>SALCEDO MEJIA HUGO ARMANDO</t>
  </si>
  <si>
    <t>hugo.salcedo@urosario.edu.co</t>
  </si>
  <si>
    <t>hugo.salcedo@unilever.com</t>
  </si>
  <si>
    <t>SALDARRIAGA DIEGO LUIS</t>
  </si>
  <si>
    <t>diego.saldarriaga@urosario.edu.co</t>
  </si>
  <si>
    <t>diegosr@familia.com.co</t>
  </si>
  <si>
    <t>SALGADO MURILLO CRISTIAN ALFREDO</t>
  </si>
  <si>
    <t>cristian.salgado@urosario.edu.co</t>
  </si>
  <si>
    <t>csalgado@une.net.co</t>
  </si>
  <si>
    <t>SALINAS GOMEZ ORLANDO</t>
  </si>
  <si>
    <t>orlando.salinas@urosario.edu.co</t>
  </si>
  <si>
    <t>orlandosalinasgomez@gmail.com</t>
  </si>
  <si>
    <t>SAMPER POSADA ENRIQUE</t>
  </si>
  <si>
    <t>enrique.samper@urosario.edu.co</t>
  </si>
  <si>
    <t>enrique.samper@gmail.com</t>
  </si>
  <si>
    <t>SAMPER SAMPER JUAN RAMON</t>
  </si>
  <si>
    <t>juan.samper@urosario.edu.co</t>
  </si>
  <si>
    <t>juanrsamper@gmail.com</t>
  </si>
  <si>
    <t>SANABRIA RANGEL JOSE MAURICIO</t>
  </si>
  <si>
    <t>mauricio.sanabria@urosario.edu.co</t>
  </si>
  <si>
    <t>SANCHEZ HUERTAS LUIS FERNANDO</t>
  </si>
  <si>
    <t>luisf.sanchez@urosario.edu.co</t>
  </si>
  <si>
    <t>luisfernando.sanchezh@gmail.com</t>
  </si>
  <si>
    <t>SANCHEZ LEYVA CLAUDIA MARLEN</t>
  </si>
  <si>
    <t>claudiama.sanchez@urosario.edu.co</t>
  </si>
  <si>
    <t>sanclaudia@gmail.com
claudia@human-logistics.net</t>
  </si>
  <si>
    <t>SANCHEZ TORREALBA VERONICA ALEJANDRA</t>
  </si>
  <si>
    <t>veronica.sanchez@urosario.edu.co</t>
  </si>
  <si>
    <t>veroale79@gmail.com</t>
  </si>
  <si>
    <t>NUEVO26</t>
  </si>
  <si>
    <t>SANDINO ARIZA JUAN SEBASTIAN</t>
  </si>
  <si>
    <t>SANDOVAL CASILIMAS CARLOS ARTURO</t>
  </si>
  <si>
    <t>carlosar.sandoval@urosario.edu.co</t>
  </si>
  <si>
    <t>carlos.sandoval@udea.edu.co</t>
  </si>
  <si>
    <t>SANDOVAL CHEGWIN CLAUDIA PATRICIA</t>
  </si>
  <si>
    <t>claudia.sandoval@urosario.edu.co</t>
  </si>
  <si>
    <t>claudia.sandovalch78@gmail.com</t>
  </si>
  <si>
    <t>SANIN BERNAL ALEJANDRO</t>
  </si>
  <si>
    <t xml:space="preserve">sanin.alejandro@urosario.edu.co </t>
  </si>
  <si>
    <t xml:space="preserve">asaber@une.net.co </t>
  </si>
  <si>
    <t>SANTANA FERRIN HERNAN DARIO</t>
  </si>
  <si>
    <t>hernan.santana@urosario.edu.co</t>
  </si>
  <si>
    <t>hernansantana@hotmail.com</t>
  </si>
  <si>
    <t>SARMIENTO SALCEDO NORMAN FELIPE</t>
  </si>
  <si>
    <t>normanf.sarmiento@urosario.edu.co</t>
  </si>
  <si>
    <t>felsar13@hotmail.com</t>
  </si>
  <si>
    <t>NUEVO23</t>
  </si>
  <si>
    <t>SCHMIDT CARLOS</t>
  </si>
  <si>
    <t>SCHOTBORGH ESPINEL LUZ MARINA</t>
  </si>
  <si>
    <t>schotborgh.luz@urosario.edu.co</t>
  </si>
  <si>
    <t>info@piensalo.com</t>
  </si>
  <si>
    <t>SEGURA CARDONA ANGELA MARIA</t>
  </si>
  <si>
    <t>a.segura@ces.edu.co</t>
  </si>
  <si>
    <t>SEGURA MURILLO HENRY FERNANDO</t>
  </si>
  <si>
    <t>henry.segura@urosario.edu.co</t>
  </si>
  <si>
    <t>hsegura@cable.net.co</t>
  </si>
  <si>
    <t xml:space="preserve">SERRANO RODRIGUEZ ADRIANA </t>
  </si>
  <si>
    <t>adriana.serranor@urosario.edu.co</t>
  </si>
  <si>
    <t>adrianaserrano22@yahoo.es</t>
  </si>
  <si>
    <t>SERRANO XAVIER AUGUSTO</t>
  </si>
  <si>
    <t>xaviera.serrano@urosario.edu.co</t>
  </si>
  <si>
    <t>xavier.serrano@geometry.com</t>
  </si>
  <si>
    <t>SIERRA ACERO CARLOS MANUEL</t>
  </si>
  <si>
    <t>carlos.sierra@urosario.edu.co</t>
  </si>
  <si>
    <t>sierracarlosma@gmail.com</t>
  </si>
  <si>
    <t>SIERRA CARRILLO OSCAR ALBERTO</t>
  </si>
  <si>
    <t>oscara.sierra@urosario.edu.co</t>
  </si>
  <si>
    <t>SIERRA NARANJO VICTOR MANUEL</t>
  </si>
  <si>
    <t>victor.sierra@urosario.edu.co</t>
  </si>
  <si>
    <t>victorsierra9@hotmail.com</t>
  </si>
  <si>
    <t>SIERRA SUAREZ JORGE ENRIQUE</t>
  </si>
  <si>
    <t>jorge.sierra@urosario.edu.co</t>
  </si>
  <si>
    <t>SIERRA VASQUEZ ANDRES FELIPE</t>
  </si>
  <si>
    <t>andres.sierra@urosario.edu.co</t>
  </si>
  <si>
    <t>afsierra@smdigital.com.co</t>
  </si>
  <si>
    <t>SILGADO LEON RAFAEL ANTONIO</t>
  </si>
  <si>
    <t>rsl.ingenieria@gmail.com; 
producciongenmil@etb.net.co</t>
  </si>
  <si>
    <t>SILVA CONTRERAS FERNANDO</t>
  </si>
  <si>
    <t>fernando.silvac@urosario.edu.co</t>
  </si>
  <si>
    <t>NVO.GSB02</t>
  </si>
  <si>
    <t>SOACHA ADRIANA</t>
  </si>
  <si>
    <t>adriana.soacha@urosario.edu.co</t>
  </si>
  <si>
    <t>apsoacha@yahoo.com</t>
  </si>
  <si>
    <t>SOLER GUIO MARIA MARCELA</t>
  </si>
  <si>
    <t>mariam.soler@urosario.edu.co</t>
  </si>
  <si>
    <t xml:space="preserve">mmsoler19@hotmail.com </t>
  </si>
  <si>
    <t>SOLORZANO JARA MANUEL</t>
  </si>
  <si>
    <t>manuel.solorzanoj@urosario.edu.co</t>
  </si>
  <si>
    <t>msolorzano@odeiconsultores.com</t>
  </si>
  <si>
    <t>SOSA QUINTERO ANGELA MARÍA</t>
  </si>
  <si>
    <t>angela.sosa@urosario.edu.co</t>
  </si>
  <si>
    <t>amsosa@hotmail.com; amsosa04@yahoo.com.ar</t>
  </si>
  <si>
    <t>STAND VILLAREAL FELIPE</t>
  </si>
  <si>
    <t>felipe.stand@urosario.edu.co</t>
  </si>
  <si>
    <t>felipestand@hotmail.com</t>
  </si>
  <si>
    <t>STRIEDINGER MELÉNDEZ MARTHA PATRICIA</t>
  </si>
  <si>
    <t>martha.striedinger@urosario.edu.co</t>
  </si>
  <si>
    <t>martha.striedinger@gmail.com</t>
  </si>
  <si>
    <t>SUAREZ ARTEAGA DIANA MARÍA</t>
  </si>
  <si>
    <t>dianamari.suarez@urosario.edu.co</t>
  </si>
  <si>
    <t>dmsuarez@une.net.co</t>
  </si>
  <si>
    <t>SUAREZ PAEZ JESUS EYDER</t>
  </si>
  <si>
    <t>jesus.suarez@urosario.edu.co</t>
  </si>
  <si>
    <t>2970200 ext.  3062</t>
  </si>
  <si>
    <t>TABORDA ALEJANDRA</t>
  </si>
  <si>
    <t>alejandra.taborda@urosario.edu.co</t>
  </si>
  <si>
    <t>alejataborda@gmail.com</t>
  </si>
  <si>
    <t>TABORDA ALZATE MAURICIO</t>
  </si>
  <si>
    <t>mauricio.taborda@urosario.edu.co</t>
  </si>
  <si>
    <t>jtaborda@ces.edu.co</t>
  </si>
  <si>
    <t>TAFURT ROJAS JUAN MANUEL</t>
  </si>
  <si>
    <t>juan.tafurt@urosario.edu.co</t>
  </si>
  <si>
    <t>jtafurt@igconsultores.com</t>
  </si>
  <si>
    <t>TAMAYO PAEZ LILIANA ANGELICA</t>
  </si>
  <si>
    <t>lilianaa.tamayo@urosario.edu.co</t>
  </si>
  <si>
    <t>lilitamayo@gmail.com</t>
  </si>
  <si>
    <r>
      <rPr>
        <b/>
        <sz val="7"/>
        <color theme="1"/>
        <rFont val="Calibri Light"/>
        <family val="2"/>
        <scheme val="major"/>
      </rPr>
      <t>3153318039</t>
    </r>
    <r>
      <rPr>
        <sz val="7"/>
        <color theme="1"/>
        <rFont val="Calibri Light"/>
        <family val="2"/>
        <scheme val="major"/>
      </rPr>
      <t xml:space="preserve">
3166947796 </t>
    </r>
  </si>
  <si>
    <t>TARAZONA COTE LUIS JOSE</t>
  </si>
  <si>
    <t>luis.tarazona@urosario.edu.co</t>
  </si>
  <si>
    <t>luis.jose.tarazona@gmail.com</t>
  </si>
  <si>
    <t>CONF.INTERNAC.2</t>
  </si>
  <si>
    <t>TASSO CARLOS</t>
  </si>
  <si>
    <t>carlos.tasso@outlook.com</t>
  </si>
  <si>
    <t>TEJADA  ALONSO</t>
  </si>
  <si>
    <t>alonso.tejada@urosario.edu.co</t>
  </si>
  <si>
    <t>alonsotejada@gmail.com</t>
  </si>
  <si>
    <t>TINOCO BERNAL CAMILO ERNESTO</t>
  </si>
  <si>
    <t>camiloe.tinoco@urosario.edu.co</t>
  </si>
  <si>
    <t>camiloetb77@gmail.com</t>
  </si>
  <si>
    <t>TOBON BASTIDAS GLORIA MILENA</t>
  </si>
  <si>
    <t>gloria.tobon@urosario.edu.co</t>
  </si>
  <si>
    <t>mtobon@ces.edu.co</t>
  </si>
  <si>
    <t>TOBON LOTERO JUAN DIEGO</t>
  </si>
  <si>
    <t>juand.tobon@urosario.edu.co</t>
  </si>
  <si>
    <t>TOBON MEJIA ANA CATALINA</t>
  </si>
  <si>
    <t>anac.tobon@urosario.edu.co</t>
  </si>
  <si>
    <t>catatobon@gmail.com</t>
  </si>
  <si>
    <t>TOCARRUNCHO RODRIGUEZ HENRY</t>
  </si>
  <si>
    <t>henry.tocaruncho@urosario.edu.co</t>
  </si>
  <si>
    <t>henrytocaruncho@gmail.com</t>
  </si>
  <si>
    <t>TOLEDO TAKAHASHI NIBALDO ENRIQUE</t>
  </si>
  <si>
    <t>CHILENA</t>
  </si>
  <si>
    <t>nibaldo.toledo@urosario.edu.co</t>
  </si>
  <si>
    <t>nibaldot@hotmail.com</t>
  </si>
  <si>
    <t>TORO CORTES LEON MARIO</t>
  </si>
  <si>
    <t>leon.toro@urosario.edu.co</t>
  </si>
  <si>
    <t>ltoro@ces.edu.co</t>
  </si>
  <si>
    <t>TORO PALACIO LUIS FERNANDO</t>
  </si>
  <si>
    <t xml:space="preserve">luis.toro@urosario.edu.co </t>
  </si>
  <si>
    <t>lftoro@CES.EDU.CO</t>
  </si>
  <si>
    <t xml:space="preserve">TORRES AVENDAÑO BEATRIZ </t>
  </si>
  <si>
    <t>beatrizo.torres@urosario.edu.co</t>
  </si>
  <si>
    <t>btorres@ces.edu.co</t>
  </si>
  <si>
    <t>TORRES CAICEDO MARLON FREDY</t>
  </si>
  <si>
    <t>marlon.torres@urosario.edu.co</t>
  </si>
  <si>
    <t>Marlon.Torres@TigoUne.com</t>
  </si>
  <si>
    <t>TORRES FRANCO MICHAEL ENRIQUE</t>
  </si>
  <si>
    <t>michael.torres@urosario.edu.co</t>
  </si>
  <si>
    <t>torresfrancomichael@gmail.com</t>
  </si>
  <si>
    <t>TORRES PULGA MARTHA LILIANA</t>
  </si>
  <si>
    <t>marthalil.torres@urosario.edu.co</t>
  </si>
  <si>
    <t>TORRES RODRIGUEZ CLAUDIA VICTORIA</t>
  </si>
  <si>
    <t>claudiav.torres@urosario.edu.co</t>
  </si>
  <si>
    <t>clau.torres17@hotmail.com</t>
  </si>
  <si>
    <t>TOVAR  GARCIA HECTOR WILSON</t>
  </si>
  <si>
    <t>hector.tovar@urosario.edu.co</t>
  </si>
  <si>
    <t>wilson.tovar@gmail.com</t>
  </si>
  <si>
    <t>3173313884
3224593739</t>
  </si>
  <si>
    <t>TRABAJOGRADCES</t>
  </si>
  <si>
    <t>TRUJILLO DE CASTRO RODRIGO</t>
  </si>
  <si>
    <t>rodrigo.trujillo@urosario.edu.co</t>
  </si>
  <si>
    <t>trujillorodri@yahoo.com</t>
  </si>
  <si>
    <t> 3115243405</t>
  </si>
  <si>
    <t>TRUJILLO QUIROGA CESAR AUGUSTO</t>
  </si>
  <si>
    <t>cesara.trujillo@urosario.edu.co</t>
  </si>
  <si>
    <t>cesar.trujillo@gmail.com</t>
  </si>
  <si>
    <t>TUGUES PLAZA CAROLINA</t>
  </si>
  <si>
    <t>VENEZOLANA</t>
  </si>
  <si>
    <t>carolina.tugues@urosario.edu.co</t>
  </si>
  <si>
    <t>carolinatugues@gmail.com</t>
  </si>
  <si>
    <t>USECHE AREVALO ALEJANDRO JOSE</t>
  </si>
  <si>
    <t>alejandro.useche@urosario.edu.co</t>
  </si>
  <si>
    <t>VALBUENA ARTEAGA OSCAR JAVIER</t>
  </si>
  <si>
    <t>oscar.valbuena@urosario.edu.co</t>
  </si>
  <si>
    <t xml:space="preserve">ovalbuena@deloitte.com </t>
  </si>
  <si>
    <t>VALDES PIÑEROS EDGAR MAURICIO</t>
  </si>
  <si>
    <t>edgar.valdes@urosario.edu.co</t>
  </si>
  <si>
    <t xml:space="preserve"> convenser@gmail.com</t>
  </si>
  <si>
    <t>VALDEZ AGUINAGA BETTY DORA LUISA</t>
  </si>
  <si>
    <t>dora.valdez@gmail.com</t>
  </si>
  <si>
    <t>VALENCIA BERNAL GERMAN FELIPE</t>
  </si>
  <si>
    <t>german.valencia@urosario.edu.co</t>
  </si>
  <si>
    <t>german.valenciab@gmailcom</t>
  </si>
  <si>
    <t>VALENCIA GONZALEZ MAGNOLIA</t>
  </si>
  <si>
    <t xml:space="preserve">magnolia.valencia@urosario.edu.co  </t>
  </si>
  <si>
    <t>magnoliavagonzalez@yahoo.com</t>
  </si>
  <si>
    <t>VALERO RUEDA LUIS ANTONIO</t>
  </si>
  <si>
    <t>luis.valero@urosario.edu.co</t>
  </si>
  <si>
    <t>eyc14@une.net.co</t>
  </si>
  <si>
    <t>VALVERDE TABORGA HUMBERTO OMAR</t>
  </si>
  <si>
    <t>humberto.valverde@urosario.edu.co</t>
  </si>
  <si>
    <t>omarvalverdet@auditores.org.bo</t>
  </si>
  <si>
    <t>3144556475  
3186665355</t>
  </si>
  <si>
    <t>VARGAS ALFONSO ALBA LUCIA</t>
  </si>
  <si>
    <t>albal.vargas@urosario.edu.co</t>
  </si>
  <si>
    <t>Luciavargas89@gmail.com</t>
  </si>
  <si>
    <t>VARGAS MESA JHON LEONARDO</t>
  </si>
  <si>
    <t>john.vargas@urosario.edu.co</t>
  </si>
  <si>
    <t>VARGAS NUÑEZ JEISSON DAVID</t>
  </si>
  <si>
    <t>jeissond.vargas@urosario.edu.co</t>
  </si>
  <si>
    <t>VARGAS PEÑUELA NESTOR FABIAN</t>
  </si>
  <si>
    <t>nestorf.vargas@urosario.edu.co</t>
  </si>
  <si>
    <t>sointtech.arquitectura@gmail.com</t>
  </si>
  <si>
    <t>VASQUEZ DE RODRIGUEZ ABILIAM</t>
  </si>
  <si>
    <t>abiliam.vasquez@urosario.edu.co</t>
  </si>
  <si>
    <t>abiliamv@gmail.com</t>
  </si>
  <si>
    <t>VASQUEZ HERRERA JAVIER RICARDO</t>
  </si>
  <si>
    <t>javier.vasquez@urosario.edu.co</t>
  </si>
  <si>
    <t>uvasjav@hotmail.com</t>
  </si>
  <si>
    <t>VASQUEZ MARIN PAULA CATALINA</t>
  </si>
  <si>
    <t>NO SE INCORPORÓ A LA UR.</t>
  </si>
  <si>
    <t>pvasquez@ces.edu.co</t>
  </si>
  <si>
    <t xml:space="preserve">VASQUEZ TRESPALACIOS ELSA MARIA </t>
  </si>
  <si>
    <t>elsa.vasquez@urosario.edu.co</t>
  </si>
  <si>
    <t xml:space="preserve">evasquez@ces.edu.co </t>
  </si>
  <si>
    <t>VEGA MONTOYA CARLOS MARIO</t>
  </si>
  <si>
    <t>carlos.vega@urosario.edu.co</t>
  </si>
  <si>
    <t>cmvegam@gmail.com</t>
  </si>
  <si>
    <t>VEGA PRIETO ANGELA</t>
  </si>
  <si>
    <t>angela.vegap@urosario.edu.co</t>
  </si>
  <si>
    <t>angelavegaprieto@gmail.com</t>
  </si>
  <si>
    <t>VELANDIA VEGA JOHN ALEXANDER</t>
  </si>
  <si>
    <t>johna.velandia@urosario.edu.co</t>
  </si>
  <si>
    <t>javv850@gmail.com</t>
  </si>
  <si>
    <t>VELASCO RUBIO MARIO ALBERTO</t>
  </si>
  <si>
    <t>mario.velasco@urosario.edu.co</t>
  </si>
  <si>
    <t>mariovelascor@gmail.com</t>
  </si>
  <si>
    <t>VELASQUEZ GALVIS LUIS FERNANDO</t>
  </si>
  <si>
    <t>luisf.velasquez@urosario.edu.co</t>
  </si>
  <si>
    <t>luisfvelasquezgalvis@gmail.com</t>
  </si>
  <si>
    <t xml:space="preserve">VELASQUEZ PALACIO JUAN PABLO </t>
  </si>
  <si>
    <t>juanpa.velasquez@urosario.edu.co</t>
  </si>
  <si>
    <t>jvelasquez2@mmm.com</t>
  </si>
  <si>
    <t>VELEZ ACOSTA ISABEL CRISTINA</t>
  </si>
  <si>
    <t>isabel.velez@urosario.edu.co</t>
  </si>
  <si>
    <t>ivelez100@gmail.com</t>
  </si>
  <si>
    <t>VELOSA GAMBOA ALEJANDRO</t>
  </si>
  <si>
    <t>alejandro.velosa@urosario.edu.co</t>
  </si>
  <si>
    <t>alejobio@hotmail.com</t>
  </si>
  <si>
    <t>VERA GARCIA HUGO ALEXANDER</t>
  </si>
  <si>
    <t>hugo.vera@urosario.edu.co</t>
  </si>
  <si>
    <t>2970200 ext.  3054</t>
  </si>
  <si>
    <t xml:space="preserve">VERDE REMESEIRO LUIS </t>
  </si>
  <si>
    <t>luis.verde@urosario.edu.co</t>
  </si>
  <si>
    <t>luis.verde.remeseiro@sergas.es</t>
  </si>
  <si>
    <t>VILLADA VARGAS OSCAR ALIPIO</t>
  </si>
  <si>
    <t>oscar.villada@urosario.edu.co</t>
  </si>
  <si>
    <t>ovillada@yahoo.com</t>
  </si>
  <si>
    <t>VILLAMIL AVILA LEIDY PAOLA</t>
  </si>
  <si>
    <t>leidyp.villamil@urosario.edu.co</t>
  </si>
  <si>
    <t>Leidy.villamil@gmail.com</t>
  </si>
  <si>
    <t>VILLEGAS ANDRES</t>
  </si>
  <si>
    <t>andres.villegasm@urosario.edu.co</t>
  </si>
  <si>
    <t>avillegasm@yahoo.com</t>
  </si>
  <si>
    <t>VILLEGAS FLOREZ JUAN CAMILO</t>
  </si>
  <si>
    <t>juanca.villegas@urosario.edu.co</t>
  </si>
  <si>
    <t>jcamilovillegas@gmail.com</t>
  </si>
  <si>
    <t>VILLEGAS GONZALEZ LUZ MARINA</t>
  </si>
  <si>
    <t>luz.villegas@urosario.edu.co</t>
  </si>
  <si>
    <t>luzmavillegas@yahoo.com</t>
  </si>
  <si>
    <t>WILCHES CUERVO RAMON  HERNANDO</t>
  </si>
  <si>
    <t>ramon.wilches@urosario.edu.co</t>
  </si>
  <si>
    <t>rawilcu@hotmail.com</t>
  </si>
  <si>
    <t>YEPES SERRANO ANA MARIA</t>
  </si>
  <si>
    <t>ana.yepes@urosario.edu.co</t>
  </si>
  <si>
    <t>ZABALA JARAMILLO  WILLIAM  DE JESUS</t>
  </si>
  <si>
    <t>william.zabala@urosario.edu.co</t>
  </si>
  <si>
    <t xml:space="preserve">wizaja@une.net.co </t>
  </si>
  <si>
    <t>ZAPATA VANEGAS MARIO ALBERTO</t>
  </si>
  <si>
    <t>marioa.zapata@urosario.edu.co</t>
  </si>
  <si>
    <t>mzapatav@une.net.co</t>
  </si>
  <si>
    <t xml:space="preserve">ZULUAGA GAVIRIA JENNIFER DANIELA </t>
  </si>
  <si>
    <t>jenniferd.zuluaga@urosario.edu.co</t>
  </si>
  <si>
    <t>LONDOÑO ESPINEL MARIA CAROLINA</t>
  </si>
  <si>
    <t>mariaca.londono@urosario.edu.co</t>
  </si>
  <si>
    <t>mariacarolinalondono@hotmail.com</t>
  </si>
  <si>
    <t>OLANO GARCIA INES ADRIANA</t>
  </si>
  <si>
    <t>ines.olano@urosario.edu.co</t>
  </si>
  <si>
    <t>Inesadriana.olano@bayer.com</t>
  </si>
  <si>
    <t>PACHECO MALAVER ALVARO FELIPE</t>
  </si>
  <si>
    <t>alvaro.pacheco@urosario.edu.co</t>
  </si>
  <si>
    <t>afpachecom@gmail.com</t>
  </si>
  <si>
    <t>RODRIGUEZ DIAZ DANIEL ANDRES</t>
  </si>
  <si>
    <t>danieland.rodriguez@urosario.edu.co</t>
  </si>
  <si>
    <t>darodrig1@gmail.com</t>
  </si>
  <si>
    <t>VILLA MARTINEZ LINA PATRICIA</t>
  </si>
  <si>
    <t>lina.villa@urosario.edu.co</t>
  </si>
  <si>
    <t>LINAPAVI@GMAIL.COM</t>
  </si>
  <si>
    <t>DELGADO BENAVIDES CARLOS ADRIANO</t>
  </si>
  <si>
    <t>carlosad.delgado@urosario.edu.co</t>
  </si>
  <si>
    <t xml:space="preserve">carlosdelgadob@hotmail.com </t>
  </si>
  <si>
    <t>RINCON CARDENAS ERICK RICHARD ALEXIS</t>
  </si>
  <si>
    <t>erick.rincon@urosario.edu.co</t>
  </si>
  <si>
    <t>erick@rinconcardenas.com</t>
  </si>
  <si>
    <t>A6614118</t>
  </si>
  <si>
    <t>SANCHEZ RIOFRIO ANGELICA MARIA</t>
  </si>
  <si>
    <t>ECUATORIANA</t>
  </si>
  <si>
    <t>angelicamar.sanchez@urosario.edu.co</t>
  </si>
  <si>
    <t>ang_mary@hotmail.com</t>
  </si>
  <si>
    <t>00593986772508</t>
  </si>
  <si>
    <t>ROJAS MARULANDA CATALINA</t>
  </si>
  <si>
    <t>catalina.rojasm@urosario.edu.co</t>
  </si>
  <si>
    <t>crojas@governanceconsultants.com</t>
  </si>
  <si>
    <t>ALVARADO JIMENEZ ALFONSO</t>
  </si>
  <si>
    <t>alfonso.alvarado@urosario.edu.co</t>
  </si>
  <si>
    <t>aalvaradojnmc@gmail.com</t>
  </si>
  <si>
    <t>IAB</t>
  </si>
  <si>
    <t>INTERACTIVE ADVERSITING BUREAU</t>
  </si>
  <si>
    <t>ARELLANO SAMPER ANDRES</t>
  </si>
  <si>
    <t>andres.arellano@urosario.edu.co</t>
  </si>
  <si>
    <t>andres_arellano@yahoo.com</t>
  </si>
  <si>
    <t>CANO BUSTAMANTE LINA MARIA</t>
  </si>
  <si>
    <t>lina.cano@urosario.edu.co</t>
  </si>
  <si>
    <t>canobustamantelina@gmail.com</t>
  </si>
  <si>
    <t>KARAKATSIANIS BEJARANO JOHN</t>
  </si>
  <si>
    <t>john.karakatsianis@urosario.edu.co</t>
  </si>
  <si>
    <t>john.karakatsianis@gmail.com</t>
  </si>
  <si>
    <t>PALACIO MUÑOZ DANIEL ENRIQUE</t>
  </si>
  <si>
    <t>daniel.palacio@urosario.edu.co</t>
  </si>
  <si>
    <t>danipalacio@gmail.com</t>
  </si>
  <si>
    <t>SALAZAR CASTILLO JUAN DAVID</t>
  </si>
  <si>
    <t>juand.salazar@urosario.edu.co</t>
  </si>
  <si>
    <t>jotasalazarc@gmail.com</t>
  </si>
  <si>
    <t>SANCHEZ ROJAS SANTIAGO ANDRES</t>
  </si>
  <si>
    <t>santiago.sanchez@urosario.edu.co</t>
  </si>
  <si>
    <t>ARQ.SANTIAGOSANCHEZ@GMAIL.COM</t>
  </si>
  <si>
    <t>SUAREZ CORREA JORGE IGNACIO</t>
  </si>
  <si>
    <t>jorgei.suarez@urosario.edu.co</t>
  </si>
  <si>
    <t>BECERRA PLATIN JUAN DIEGO</t>
  </si>
  <si>
    <t>juand.becerra@urosario.edu.co</t>
  </si>
  <si>
    <t>juandiego.becerra@raddar.net</t>
  </si>
  <si>
    <t>FERNANDEZ AYALA PEDRO JOSÉ</t>
  </si>
  <si>
    <t>pedroj.fernandez@urosario.edu.co</t>
  </si>
  <si>
    <t>pjfernandeza@gmail.com</t>
  </si>
  <si>
    <t>NARVAEZ ABRIL DIEGO EFREN</t>
  </si>
  <si>
    <t>diegoe.narvaez@urosario.edu.co</t>
  </si>
  <si>
    <t>dnarvaezabril@gmail.com</t>
  </si>
  <si>
    <t>ZAPATA ERASO JAIRO ANDRES</t>
  </si>
  <si>
    <t>jairoazapata@urosario.edu.co</t>
  </si>
  <si>
    <t>andreszapatae@gmail.com</t>
  </si>
  <si>
    <t>MONTOYA MONSALVE JUAN NICOLAS</t>
  </si>
  <si>
    <t>juann.montoya@urosario.edu.co</t>
  </si>
  <si>
    <t>jnmm00@hotmail.com</t>
  </si>
  <si>
    <t>BUITRAGO SALAZAR JESY CAROLINA</t>
  </si>
  <si>
    <t>jesy.buitrago@urosario.edu.co</t>
  </si>
  <si>
    <t>jcbuitrago@ces.edu.co</t>
  </si>
  <si>
    <t>URUEÑA SANCHEZ MARIO IVAN</t>
  </si>
  <si>
    <t>mario.uruena@urosario.edu.co</t>
  </si>
  <si>
    <t>pocio1@gmail.com</t>
  </si>
  <si>
    <t>RUBIO RUBIO ANA MARIA</t>
  </si>
  <si>
    <t>anama.rubio@urosario.edu.co</t>
  </si>
  <si>
    <t>anitarubio71@outlook.com</t>
  </si>
  <si>
    <t>CHAVES BUSTAMANTE ALEJANDRO</t>
  </si>
  <si>
    <t>alejandro.chaves@urosario.edu.co</t>
  </si>
  <si>
    <t>alejandrochbu@gmail.com</t>
  </si>
  <si>
    <t>HERRAN DIAZGRANADOS SANTIAGO ERNESTO</t>
  </si>
  <si>
    <t>Santiago.herran@urosario.edu.co</t>
  </si>
  <si>
    <t>BONILLA LEQUIZAMON CAMILA</t>
  </si>
  <si>
    <t>camila.bonilla@urosario.edu.co</t>
  </si>
  <si>
    <t>camila.bonilla.leguizamon@hotmail.com</t>
  </si>
  <si>
    <t>LOPEZ VALDERRAMA ANDRES</t>
  </si>
  <si>
    <t>andres.lopezva@urosario.edu.co</t>
  </si>
  <si>
    <t>alopez@corferias.com</t>
  </si>
  <si>
    <t>CASAS ARBOLEDA JOSE RAFAEL</t>
  </si>
  <si>
    <t>joser.casas@urosario.edu.co</t>
  </si>
  <si>
    <t>Joserafael.casas@gmail.com</t>
  </si>
  <si>
    <t>MORALES NARANJO JOHN EDWARD</t>
  </si>
  <si>
    <t>MEJIA OCAMPO CRISTINA</t>
  </si>
  <si>
    <t>cristina.mejia@urosario.edu.co</t>
  </si>
  <si>
    <t>cmoconsultingm@gmail.com</t>
  </si>
  <si>
    <t>SANCHEZ GOODING CARLOS ROBERTO</t>
  </si>
  <si>
    <t>carlosr.sanchez@urosario.edu.co</t>
  </si>
  <si>
    <t>csanchezgooding@gmail.com</t>
  </si>
  <si>
    <t>GONGORA HARRISON</t>
  </si>
  <si>
    <t>harrisson.gongora@urosario.edu.co</t>
  </si>
  <si>
    <t>BETANCUR CADAVID HERNAN DARIO</t>
  </si>
  <si>
    <t>hernan.betancur@urosario.edu.co</t>
  </si>
  <si>
    <t>hernanbetancur30@hotmail.com</t>
  </si>
  <si>
    <t>SUAREZ ROJAS HERNANDO</t>
  </si>
  <si>
    <t>hernando.suarezr@urosario.edu.co</t>
  </si>
  <si>
    <t>hernando.suarezrojas@hotmail.com</t>
  </si>
  <si>
    <t>URIBE LONDOÑO SERGIO ANDRES</t>
  </si>
  <si>
    <t>sergioa.uribe@urosario.edu.co</t>
  </si>
  <si>
    <t>sauribe@hotmail.com</t>
  </si>
  <si>
    <t>ARCE LABRADA SIGIFREDO</t>
  </si>
  <si>
    <t>sigifredo.arce@urosario.edu.co</t>
  </si>
  <si>
    <t>arcesigifredo@gmail.com</t>
  </si>
  <si>
    <t>ORTIZ ZAMORA ANDRES FELIPE</t>
  </si>
  <si>
    <t>andresfe.ortiz@urosario.edu.co</t>
  </si>
  <si>
    <t>afelipeortiz@hotmail.com</t>
  </si>
  <si>
    <t>MARTINEZ QUIMBAYA LILIANA PATRICIA</t>
  </si>
  <si>
    <t>liliana.martinez@urosario.edu.co</t>
  </si>
  <si>
    <t>lmartiqu@gmail.com</t>
  </si>
  <si>
    <t>PULIDO LOPEZ ALEJANDRA</t>
  </si>
  <si>
    <t>alejandra.pulido@urosario.edu.co</t>
  </si>
  <si>
    <t>ale.pulidolopez@gmail.com</t>
  </si>
  <si>
    <t>GARCIA ALVAREZ JUAN SEBASTIAN</t>
  </si>
  <si>
    <t>juan.garciaa@urosario.edu.co</t>
  </si>
  <si>
    <t>MESA MOLANO JAIME NEVARDO</t>
  </si>
  <si>
    <t>jaime.mesa@urosario.edu.co</t>
  </si>
  <si>
    <t>jmesa_m@hotmail.com</t>
  </si>
  <si>
    <t>ARDILA DELGADO ARMANDO</t>
  </si>
  <si>
    <t>armando.ardila@urosario.edu.co</t>
  </si>
  <si>
    <t>aardila@teknidataconsultores.com</t>
  </si>
  <si>
    <t>ORTEGON ALVAREZ ANA MARIA</t>
  </si>
  <si>
    <t>anam.ortegon@urosario.edu.co</t>
  </si>
  <si>
    <t>amortegonalvarez@gmail.com</t>
  </si>
  <si>
    <t>SUAREZ RIOS MARIA ALEXANDRA</t>
  </si>
  <si>
    <t>mariaal.suarez@urosario.edu.co</t>
  </si>
  <si>
    <t>Mariaalex@suarezrios.com</t>
  </si>
  <si>
    <t>IBARBO RIOS DIEGO LUIS</t>
  </si>
  <si>
    <t>diego.ibarbo@urosario.edu.co</t>
  </si>
  <si>
    <t>dibarbo@hotmail.com</t>
  </si>
  <si>
    <t>OVALLE CAYON RIGOBERTO</t>
  </si>
  <si>
    <t>rigoberto.ovalle@urosario.edu.co</t>
  </si>
  <si>
    <t> rigobertovalle@gmail.com</t>
  </si>
  <si>
    <t>QUIÑONES JUAN CARLOS</t>
  </si>
  <si>
    <t>juanc.quinones@urosario.edu.co</t>
  </si>
  <si>
    <t>Juancarlosqg7@hotmail.com</t>
  </si>
  <si>
    <t>VASQUEZ LEANDRO</t>
  </si>
  <si>
    <t>ARGENTINO</t>
  </si>
  <si>
    <t>leandro.vasquez@urosario.edu.co</t>
  </si>
  <si>
    <t>leandro.vasquez@iffective.com.co</t>
  </si>
  <si>
    <t>SANABRIA PARRA RAUL</t>
  </si>
  <si>
    <t>raul.sanabria@urosario.edu.co</t>
  </si>
  <si>
    <t>Raulsanabriap82@hotmail.com</t>
  </si>
  <si>
    <t>LOZANO BARBOSA MARTHA CAROLINA</t>
  </si>
  <si>
    <t>marthac.lozano@urosario.edu.co</t>
  </si>
  <si>
    <t>ZULUAGA AGREDO FEDERICO</t>
  </si>
  <si>
    <t>federico.zuluaga@urosario.edu.co</t>
  </si>
  <si>
    <t>fedezul09@gmail.com</t>
  </si>
  <si>
    <t> 3124402940</t>
  </si>
  <si>
    <t>LOPEZ SEVILLANO ALEXANDRA MARIA</t>
  </si>
  <si>
    <t>alexandra.lopez@urosario.edu.co</t>
  </si>
  <si>
    <t>alelose@gmail.com</t>
  </si>
  <si>
    <t>ALDAZ OSORIO JUAN JOSE</t>
  </si>
  <si>
    <t>juan.aldaz@urosario.edu.co</t>
  </si>
  <si>
    <t>j.aldazosorio@gmail.com</t>
  </si>
  <si>
    <t>TAMAYO ARCE CARLOS ANDRES</t>
  </si>
  <si>
    <t>carlosa.tamayo@urosario.edu.co</t>
  </si>
  <si>
    <t>Carlostamayo08@gmail.com</t>
  </si>
  <si>
    <t>GARCIA ALBARRACIN ANDREA DEL PILAR</t>
  </si>
  <si>
    <t>andread.garcia@urosario.edu.co</t>
  </si>
  <si>
    <t>andreapga13@gmail.com</t>
  </si>
  <si>
    <t>LOZANO FORERO SEBASTIEN</t>
  </si>
  <si>
    <t>sebastien.lozano@urosario.edu.co</t>
  </si>
  <si>
    <t>slozanof@unal.edu.co</t>
  </si>
  <si>
    <t>OSORIO HOYOS RUBEN DARIO</t>
  </si>
  <si>
    <t>rubend.osorio@urosario.edu.co</t>
  </si>
  <si>
    <t>Rosorio32@gmail.com</t>
  </si>
  <si>
    <t>GUTIERREZ ZULUAGA FEDERICO ANDRES</t>
  </si>
  <si>
    <t>federicoa.gutierrez@urosario.edu.co</t>
  </si>
  <si>
    <t>federicogutierrez@me.com</t>
  </si>
  <si>
    <t>CAMACHO BROCHERO NATALIA</t>
  </si>
  <si>
    <t>nataliac.camacho@urosario.edu.co</t>
  </si>
  <si>
    <t>Nataliac.camacho@gmail.com</t>
  </si>
  <si>
    <t>FLETSCHER MORENO SYLVIA PATRICIA</t>
  </si>
  <si>
    <t>sylvia.fletscher@urosario.edu.co</t>
  </si>
  <si>
    <t xml:space="preserve">NENSTHIEL LOPEZ EHIDY XIMENA </t>
  </si>
  <si>
    <t>ehidy.nensthiel@urosario.edu.co</t>
  </si>
  <si>
    <t>ehidynensthiel@gmail.com</t>
  </si>
  <si>
    <t>BAYONA BOHORQUEZ JAIME ANDRES</t>
  </si>
  <si>
    <t>jaime.bayona@urosario.edu.co</t>
  </si>
  <si>
    <t>jaimebayona@gmail.com</t>
  </si>
  <si>
    <t>PEREZ VILORIA MANUEL FERNANDO</t>
  </si>
  <si>
    <t>manuelf.perez@urosario.edu.co</t>
  </si>
  <si>
    <t>manuelfperez@gmail.com</t>
  </si>
  <si>
    <t>PERILLA TORO LYRIA ESPERANZA</t>
  </si>
  <si>
    <t>lyria.perilla@urosario.edu.co</t>
  </si>
  <si>
    <t>lyriaesperanza@gmail.com</t>
  </si>
  <si>
    <t>LEON DIAZ INGRID MARCELA</t>
  </si>
  <si>
    <t>ingridm.leon@urosario.edu.co</t>
  </si>
  <si>
    <t>ingridmarcelaleondiaz@gmail.com</t>
  </si>
  <si>
    <t xml:space="preserve">ALZATE MONTOYA MAURICIO ALEXANDER </t>
  </si>
  <si>
    <t>maalzate@ces.edu.co</t>
  </si>
  <si>
    <t>MEJIA LLANO JUAN CARLOS</t>
  </si>
  <si>
    <t>juancarl.mejia@urosario.edu.co</t>
  </si>
  <si>
    <t xml:space="preserve">jcmejiallano@gmail.com </t>
  </si>
  <si>
    <t>CARRIZOSA DE LA TORRE ALVARO</t>
  </si>
  <si>
    <t>alvaro.carrizosad@urosario.edu.co</t>
  </si>
  <si>
    <t>acarrizosa2025@gmail.com</t>
  </si>
  <si>
    <t>AMADO MATEUS MARELBY</t>
  </si>
  <si>
    <t>marelby.amado@urosario.edu.co</t>
  </si>
  <si>
    <t>GONZALEZ CABALLERO MELISSA</t>
  </si>
  <si>
    <t>melissa.gonzalezc@urosario.edu.co</t>
  </si>
  <si>
    <t>mgonzalez@conhintec.com</t>
  </si>
  <si>
    <t>BATZ LIÑEIRO AGLAYA</t>
  </si>
  <si>
    <t>aglaya.batz@urosario.edu.co</t>
  </si>
  <si>
    <t>VARGAS BUSTOS HERNAN ALEXIS</t>
  </si>
  <si>
    <t>hernana.vargas@urosario.edu.co</t>
  </si>
  <si>
    <t>hernana.vargasb@uqvirtual.edu.co</t>
  </si>
  <si>
    <t>LONDOÑO VELEZ NATALIA</t>
  </si>
  <si>
    <t>natalia.londonov@urosario.edu.co</t>
  </si>
  <si>
    <t>naloves@hotmail.com</t>
  </si>
  <si>
    <t>RAMIREZ MONTERO JUAN MANUEL</t>
  </si>
  <si>
    <t>juanmanue.ramirez@urosario.edu.co</t>
  </si>
  <si>
    <t>egonomistacom@gmail.com</t>
  </si>
  <si>
    <t>URIBE CORTES JUAN CARLOS</t>
  </si>
  <si>
    <t>juancarl.uribe@urosario.edu.co</t>
  </si>
  <si>
    <t>uribecortes@hotmail.com</t>
  </si>
  <si>
    <t>GANDINI GIAN PAOLO</t>
  </si>
  <si>
    <t>gian.gandini@urosario.edu.co</t>
  </si>
  <si>
    <t>gpgandini@outlook.com</t>
  </si>
  <si>
    <t xml:space="preserve">RESTREPO ARANGO LINA MARIA </t>
  </si>
  <si>
    <t>linamar.restrepo@urosario.edu.co</t>
  </si>
  <si>
    <t>lina@prisier.com</t>
  </si>
  <si>
    <t>JIMENEZ GONZALEZ CLARA CAROLINA</t>
  </si>
  <si>
    <t>clara.jimenez@urosario.edu.co</t>
  </si>
  <si>
    <t>claracarolinajg@gmail.com</t>
  </si>
  <si>
    <t>GONZALEZ GIL ELSA MARIA</t>
  </si>
  <si>
    <t>elsam.gonzalez@urosario.edu.co</t>
  </si>
  <si>
    <t>elsamaria.gonzalezg@yahoo.com</t>
  </si>
  <si>
    <t>SOCORRO MÁRQUEZ FÉLIX OSCAR</t>
  </si>
  <si>
    <t>felix.socorro@urosario.edu.co</t>
  </si>
  <si>
    <t>felix.socorro@gmail.com</t>
  </si>
  <si>
    <t>ARIAS BOTERO JOSÉ HUGO</t>
  </si>
  <si>
    <t>jariasb@ces.edu.co</t>
  </si>
  <si>
    <t>PIÑEROS FUENTES CARLOS</t>
  </si>
  <si>
    <t>copinerosf@unal.edu.co</t>
  </si>
  <si>
    <t>RESTREPO MARIN DIANA MARCELA</t>
  </si>
  <si>
    <t>dianam.restrepo@urosario.edu.co</t>
  </si>
  <si>
    <t>dmarcelarm@gmail.com</t>
  </si>
  <si>
    <t>MEDINA FERNANDEZ JUAN CARLOS</t>
  </si>
  <si>
    <t>juancar.medina@urosario.edu.co</t>
  </si>
  <si>
    <t xml:space="preserve">jumedinaf2011@gmail.com </t>
  </si>
  <si>
    <t>ZAMORA VALENCIA CARLOS ANDREI</t>
  </si>
  <si>
    <t>carlos.zamora@urosario.edu.co</t>
  </si>
  <si>
    <t>carlos.zamoravalencia@gmail.com</t>
  </si>
  <si>
    <t>RUIZ SANCHEZ ANYELO</t>
  </si>
  <si>
    <t>anyelo.ruiz@urosario.edu.co</t>
  </si>
  <si>
    <t>anruizsa@gmail.com</t>
  </si>
  <si>
    <t>SALAS MEJIA EDUARDO</t>
  </si>
  <si>
    <t>eduardo.salas@urosario.edu.co</t>
  </si>
  <si>
    <t>eduardosalasm@hotmail.com</t>
  </si>
  <si>
    <t>CARDENAS RODRIGUEZ OSCAR JAVIER</t>
  </si>
  <si>
    <t>oscarj.cardenas@urosario.edu.co</t>
  </si>
  <si>
    <t>ojcardenasr@unal.edu.co</t>
  </si>
  <si>
    <t>PEREZ CARREÑO JUAN GUILLERMO</t>
  </si>
  <si>
    <t>FUNCIONARIO UR</t>
  </si>
  <si>
    <t>juangu.perez@urosario.edu.co</t>
  </si>
  <si>
    <t>juguipe@icloud.com</t>
  </si>
  <si>
    <t xml:space="preserve">SAENZ CAMACHO ELIZABETH </t>
  </si>
  <si>
    <t>elizabeth.saenz@urosario.edu.co</t>
  </si>
  <si>
    <t xml:space="preserve">GARCIA VILLEZCAS MILTON HERNANDO </t>
  </si>
  <si>
    <t>milton.garcia@urosario.edu.co</t>
  </si>
  <si>
    <t>SARMIENTO MENDIETA LUISA FERNANDA</t>
  </si>
  <si>
    <t>luisa.sarmiento@urosario.edu.co</t>
  </si>
  <si>
    <t>VALENZUELA LOPEZ RAFAEL ENRIQUE</t>
  </si>
  <si>
    <t>rafael.valenzuela@urosario.edu.co</t>
  </si>
  <si>
    <t xml:space="preserve">GRISALES GONZALEZ JUAN FERNANDO </t>
  </si>
  <si>
    <t>juanf.grisales@urosario.edu.co</t>
  </si>
  <si>
    <t>LAMMOGLIA HOYOS NELSON LEONARDO</t>
  </si>
  <si>
    <t>nelson.lammoglia@urosario.edu.co</t>
  </si>
  <si>
    <t>nelammog@hotmail.com</t>
  </si>
  <si>
    <t>MANZONI MASSIMO</t>
  </si>
  <si>
    <t>massimo.manzoni@urosario.edu.co</t>
  </si>
  <si>
    <t>gruppomanzoni@gmail.com</t>
  </si>
  <si>
    <t>G11392769</t>
  </si>
  <si>
    <t>GONZALEZ Y GONZALEZ VICTOR MANUEL</t>
  </si>
  <si>
    <t>victorma.gonzalez@urosario.edu.co</t>
  </si>
  <si>
    <t>victorm.gonzalez@sperientia.com</t>
  </si>
  <si>
    <t>FALLAICE LATORRE ANTONIO ALEJANDRO</t>
  </si>
  <si>
    <t>antonio.faillace@urosario.edu.co</t>
  </si>
  <si>
    <t>antonio@innovencer.com</t>
  </si>
  <si>
    <t>PALACIOS BANZANNI RICARDO</t>
  </si>
  <si>
    <t>ricardo.palaciosbazzani@gmail.com</t>
  </si>
  <si>
    <t>NVO.3.2021</t>
  </si>
  <si>
    <t>TORRENEGRA ALEXANDER</t>
  </si>
  <si>
    <t>C844662</t>
  </si>
  <si>
    <t>TOPOLANSKY NESE ENRIQUE ANTONIO</t>
  </si>
  <si>
    <t>URUGUAYO</t>
  </si>
  <si>
    <t>enrique.topolansky@urosario.edu.co</t>
  </si>
  <si>
    <t>etopolansky@gmail.com</t>
  </si>
  <si>
    <t>MONTES DE LA BARRERA JOSE ORLANDO</t>
  </si>
  <si>
    <t>joseo.montes@urosario.edu.co</t>
  </si>
  <si>
    <t>josemontes44@hotmail.com</t>
  </si>
  <si>
    <t xml:space="preserve">TORRES VELANDIA EDINSON GIOVANNI </t>
  </si>
  <si>
    <t>edinson.torres@urosario.edu.co</t>
  </si>
  <si>
    <t>giovannitv@gmail.com</t>
  </si>
  <si>
    <t>PAEZ GALLEGO IVON JULIETH</t>
  </si>
  <si>
    <t>ivonj.paez@urosario.edu.co</t>
  </si>
  <si>
    <t xml:space="preserve">ivonj.paez@gmail.com </t>
  </si>
  <si>
    <t>HENRIQUEZ DIAZ ANGELA MARIA</t>
  </si>
  <si>
    <t>angela.henriquez@urosario.edu.co</t>
  </si>
  <si>
    <t>angelitahd@hotmail.com</t>
  </si>
  <si>
    <t>GONZALEZ CASTAÑO ALEXANDER</t>
  </si>
  <si>
    <t>alexander.gonzalezca@urosario.edu.co</t>
  </si>
  <si>
    <t>bioclimarqui@gmail.com</t>
  </si>
  <si>
    <t>CAICEDO NEIRA ALEJANDRO</t>
  </si>
  <si>
    <t>alejandro.caicedo@urosario.edu.co</t>
  </si>
  <si>
    <t>alejandrocane@hotmail.com</t>
  </si>
  <si>
    <t>CARDONA MONTOYA GIOVANNY</t>
  </si>
  <si>
    <t>giovanny.cardona@urosario.edu.co</t>
  </si>
  <si>
    <t>giovanny.cardona@ceipa.edu.co</t>
  </si>
  <si>
    <t>ESPINAL ARANGO SAMUEL</t>
  </si>
  <si>
    <t>samuel.espinal@urosario.edu.co</t>
  </si>
  <si>
    <t>Samespinal95@gmail.com</t>
  </si>
  <si>
    <t>ARIAS SANABRIA DIEGO FERNANDO</t>
  </si>
  <si>
    <t>diegofe.arias@urosario.edu.co</t>
  </si>
  <si>
    <t>diegodasf@hotmail.com</t>
  </si>
  <si>
    <t>SAFFON CUARTAS JOSE PABLO</t>
  </si>
  <si>
    <t>jose.saffon@urosario.edu.co</t>
  </si>
  <si>
    <t>jsaffon@gmail.com</t>
  </si>
  <si>
    <t>HERRERA JACOBO SANDRA MILENA</t>
  </si>
  <si>
    <t>sandram.herrera@urosario.edu.co</t>
  </si>
  <si>
    <t>sandramherrera@hotmail.com</t>
  </si>
  <si>
    <t>JULIO SUMOSA RENE</t>
  </si>
  <si>
    <t>rene.julios@urosario.edu.co</t>
  </si>
  <si>
    <t>renejuliosumosa@gmail.com</t>
  </si>
  <si>
    <t>MOLINA MUÑOZ JESUS ENRIQUE</t>
  </si>
  <si>
    <t>jesus.molina@urosario.edu.co</t>
  </si>
  <si>
    <t>je.molina35@uniandes.edu.co</t>
  </si>
  <si>
    <t>MARRUGO FIGUEROA RUBEN DARIO</t>
  </si>
  <si>
    <t>ruben.marrugo@gmail.com</t>
  </si>
  <si>
    <t>CAMACHO RAMIREZ ADRIANA</t>
  </si>
  <si>
    <t>adriana.camacho@urosario.edu.co</t>
  </si>
  <si>
    <t>adrianacamachoramirez@yahoo.it</t>
  </si>
  <si>
    <t>RIOS GIRALDO RICARDO MAURICIO</t>
  </si>
  <si>
    <t>rmrios2010@hotmail.com</t>
  </si>
  <si>
    <t>PARDO VALENZUELA JOSÉ EDUARDO</t>
  </si>
  <si>
    <t>jpardovalenzuela@gmail.com</t>
  </si>
  <si>
    <t>HERNANDEZ LEON CAROLINA</t>
  </si>
  <si>
    <t>hernandezl.carolina@gmail.com</t>
  </si>
  <si>
    <t>HIGUITA PALACIO ANDRÉS MAURICIO</t>
  </si>
  <si>
    <t>PEÑA RIVEROS MAURICIO</t>
  </si>
  <si>
    <t>SEDE</t>
  </si>
  <si>
    <t>PLAN</t>
  </si>
  <si>
    <t>PROGRAMA</t>
  </si>
  <si>
    <t>ESCUELA DE FORMACION
(CATEGORIA EN LA E. DE ADMINISTRACIÓN)</t>
  </si>
  <si>
    <t>COHORTE</t>
  </si>
  <si>
    <t>PERIODO</t>
  </si>
  <si>
    <t>CICLO</t>
  </si>
  <si>
    <t>CÓDIGO</t>
  </si>
  <si>
    <t>ASIGNATURA</t>
  </si>
  <si>
    <t>GRUPO</t>
  </si>
  <si>
    <t>CRÉDITOS</t>
  </si>
  <si>
    <t>ESTUDIANTES MATRICULADOS</t>
  </si>
  <si>
    <t>PROFESOR</t>
  </si>
  <si>
    <t>FECHA DE INICIO</t>
  </si>
  <si>
    <t>FECHA DE FINALIZACION</t>
  </si>
  <si>
    <t>TOTAL
HORAS IMPARTIDAS</t>
  </si>
  <si>
    <t>NIVEL DE FORMACION
PROFESOR</t>
  </si>
  <si>
    <t>CORREO INSTITUCIONAL</t>
  </si>
  <si>
    <t>CORREO ALTERNO</t>
  </si>
  <si>
    <t>TELÉFONO</t>
  </si>
  <si>
    <t>BOG</t>
  </si>
  <si>
    <t>153E</t>
  </si>
  <si>
    <t>GERENCIA DE EMPRESAS</t>
  </si>
  <si>
    <t>ESPECIALIZACIONES BOGOTA</t>
  </si>
  <si>
    <t>2021-2</t>
  </si>
  <si>
    <t>ÉTICA</t>
  </si>
  <si>
    <t>ESTRATEGIA</t>
  </si>
  <si>
    <t>ESTRATEGIAS DE BÚSQUEDA Y USO ETICO DE LA INFORMACION</t>
  </si>
  <si>
    <t>HERRAMIENTAS DE LA ESTRATEGIA - PROYECTO INTEGRADOR I</t>
  </si>
  <si>
    <t>CONTEXTO ECONÓMICO Y GLOBAL</t>
  </si>
  <si>
    <t>MARKETING ESTRATÉGICO</t>
  </si>
  <si>
    <t>GERENCIA DEL TALENTO</t>
  </si>
  <si>
    <t>154E</t>
  </si>
  <si>
    <t>GERENCIA DE MARKETING PARA ENTORNOS DIGITALES</t>
  </si>
  <si>
    <t>LIDERAZGO EN LA ERA DIGITAL</t>
  </si>
  <si>
    <t>PLAN DE MARKETING PARA ENTORNOS DIGITALES</t>
  </si>
  <si>
    <t>ANÁLISIS DEL ENTORNO Y DE LA COMPETENCIA</t>
  </si>
  <si>
    <t>ESTRATEGIAS DE MARKETING PARA LA COMPETITIVIDAD</t>
  </si>
  <si>
    <t>GERENCIA DE CLIENTES EN ENTORNOS DIGITALES</t>
  </si>
  <si>
    <t>ASUNTOS LEGALES PARA LOS NEGOCIOS EN LOS ENTORNOS DIGITALES</t>
  </si>
  <si>
    <t>MARKETING DIGITAL</t>
  </si>
  <si>
    <t>E-COMMERCE</t>
  </si>
  <si>
    <t>SOCIAL MEDIA MARKETING</t>
  </si>
  <si>
    <t>INNOVACIÓN PARA LOS ENTORNOS DIGITALES</t>
  </si>
  <si>
    <t>SOSTENIBILIDAD FINANCIERA - PROYECTO INTEGRADOR II</t>
  </si>
  <si>
    <t>ELECTIVA: HABILIDADES GERENCIALES</t>
  </si>
  <si>
    <t>160E</t>
  </si>
  <si>
    <t>GESTIÓN HUMANA</t>
  </si>
  <si>
    <t>PROCESOS DE LA GESTIÓN HUMANA - PROYECTO INTEGRADOR I</t>
  </si>
  <si>
    <t>MARCO JURÍDICO DE LA GESTIÓN HUMANA</t>
  </si>
  <si>
    <t>COMPORTAMIENTO ORGANIZACIONAL</t>
  </si>
  <si>
    <t>SALARIOS Y COMPENSACIÓN</t>
  </si>
  <si>
    <t>CULTURA Y CLIMA ORGANIZACIONAL</t>
  </si>
  <si>
    <t>EMPRENDIMIENTO</t>
  </si>
  <si>
    <t>GESTIÓN POR COMPETENCIAS</t>
  </si>
  <si>
    <t>INNOVACIÓN EN GESTIÓN HUMANA</t>
  </si>
  <si>
    <t>BIENESTAR Y DESARROLLO HUMANO - PROYECTO INTEGRADOR II</t>
  </si>
  <si>
    <t>ELECTIVA: EXCELENCIA EN EL SERVICIO</t>
  </si>
  <si>
    <t>754E</t>
  </si>
  <si>
    <t>GERENCIA DE PROYECTOS DE CONSTRUCCION E INFRAESTRUCTURA</t>
  </si>
  <si>
    <t>LIDERAZGO</t>
  </si>
  <si>
    <t>DISEÑO Y EJECUCIÓN: PROYECTO INTEGRADOR I</t>
  </si>
  <si>
    <t>GERENCIA DE PROYECTOS DE CONSTRUCCIÓN E INFRAESTRUCTURA I</t>
  </si>
  <si>
    <t>CONSTRUCCIÓN ESBELTA</t>
  </si>
  <si>
    <t>GESTIÓN LEGAL Y DE ADQUISICIONES - MÓDULO: GESTIÓN LEGAL</t>
  </si>
  <si>
    <t>GESTIÓN LEGAL Y DE ADQUISICIONES - MÓDULO: GESTIÓN ADQUISICIONES</t>
  </si>
  <si>
    <t>GESTIÓN INTEGRAL DE HSEQ Y SOSTENIBILIDAD</t>
  </si>
  <si>
    <t xml:space="preserve">3153318039
3166947796 </t>
  </si>
  <si>
    <t>INNOVACIÓN PARA LA CONSTRUCCIÓN Y LA INFRAESTRUCTURA</t>
  </si>
  <si>
    <t>GERENCIA DE PROYECTOS DE CONSTRUCCIÓN E INFRAESTRUCTURA II</t>
  </si>
  <si>
    <t>EVALUACIÓN FINANCIERA Y GESTIÓN DEL RIESGO - MÓDULO: EVALUACIÓN FINANCIERA</t>
  </si>
  <si>
    <t>EVALUACIÓN FINANCIERA Y GESTIÓN DEL RIESGO - MÓDULO: GESTIÓN DEL RIESGO</t>
  </si>
  <si>
    <t>CONTROL, INTERVENTORÍA Y CIERRE - PROYECTO INTEGRADOR II</t>
  </si>
  <si>
    <t>ELECTIVA: NEGOCIACIÓN ESTRATÉGICA</t>
  </si>
  <si>
    <t>170D</t>
  </si>
  <si>
    <t>GERENCIA INTEGRAL DE SERVICIOS DE SALUD</t>
  </si>
  <si>
    <t>PLAN DE PRESTACIÓN DE SERVICIOS DE SALUD - PROYECTO INTEGRADOR I</t>
  </si>
  <si>
    <t>MARKETING ESTRATÉGICO PARA LOS SERVICIOS DE SALUD</t>
  </si>
  <si>
    <t>ECONOMÍA DE LA SALUD</t>
  </si>
  <si>
    <t>EVALUACIÓN DE TECNOLOGÍAS EN SALUD</t>
  </si>
  <si>
    <t>LEGISLACIÓN Y REGULACIÓN DE LOS SERVICIOS DE SALUD</t>
  </si>
  <si>
    <t>INNOVACIÓN EN EL SECTOR SALUD</t>
  </si>
  <si>
    <t>GESTIÓN DEL TALENTO HUMANO</t>
  </si>
  <si>
    <t>COSTOS Y FINANZAS EN SALUD</t>
  </si>
  <si>
    <t>PLAN DE PRESTACIÓN DE SERVICIOS DE SALUD - PROYECTO INTEGRADOR II</t>
  </si>
  <si>
    <t>752E</t>
  </si>
  <si>
    <t>GERENCIA DE PROYECTOS DE SERVICIOS CON TIC</t>
  </si>
  <si>
    <t>3146541984
3138590562</t>
  </si>
  <si>
    <t>EJECUCIÓN - PROYECTO INTEGRADOR I</t>
  </si>
  <si>
    <t>GERENCIA DE PROYECTOS DE SERVICIOS CON TIC I</t>
  </si>
  <si>
    <t>LEGISLACIÓN Y REGULACIÓN EN TIC</t>
  </si>
  <si>
    <t>GESTIÓN DEL SERVICIO CON TIC</t>
  </si>
  <si>
    <t>GESTIÓN DE LA INFORMACIÓN</t>
  </si>
  <si>
    <t>INNOVACIÓN EN TIC</t>
  </si>
  <si>
    <t>GERENCIA DE PROYECTOS DE SERVICIOS CON TIC II</t>
  </si>
  <si>
    <t>CONTROL Y CIERRE - PROYECTO INTEGRADOR II</t>
  </si>
  <si>
    <t>840D</t>
  </si>
  <si>
    <t>MAESTRIA EN DIRECCION</t>
  </si>
  <si>
    <t>ESCUELA DOCTORAL</t>
  </si>
  <si>
    <t>ESTUDIOS ORGANIZACIONALES</t>
  </si>
  <si>
    <t>FUNDAMENTACION EPISTEMOLOGICA Y PROPUESTA DE INVESTIGACION</t>
  </si>
  <si>
    <t>ENTORNO Y NEGOCIOS INTERNACIONALES</t>
  </si>
  <si>
    <t>944D</t>
  </si>
  <si>
    <t>DOCTORADO EN CIENCIAS DE LA DIRECCION</t>
  </si>
  <si>
    <t>EPISTEMOLOGIA DE LA ADMINISTRACION</t>
  </si>
  <si>
    <t>840D-944D</t>
  </si>
  <si>
    <t>28-15</t>
  </si>
  <si>
    <t>LIDERAZGO Y COMPORTAMIENTO ORGANIZACIONAL</t>
  </si>
  <si>
    <t>INNOVACION</t>
  </si>
  <si>
    <t>ETICA Y RESPONSABILIDAD SOCIAL PARA LA DIRECCION</t>
  </si>
  <si>
    <t>FUNDAMENTACION TEORICA Y DISEÑOS DE INVESTIGACION</t>
  </si>
  <si>
    <t>27-14</t>
  </si>
  <si>
    <t>DIRECCION FINANCIERA</t>
  </si>
  <si>
    <t>METODOS CUANTITAVOS DE INVESTIGACION</t>
  </si>
  <si>
    <t>METODOS CUALITATIVOS DE INVESTGACION</t>
  </si>
  <si>
    <t>TRABAJO DE GRADO (PROPUESTA DE INVESTIGACION</t>
  </si>
  <si>
    <t>GSB</t>
  </si>
  <si>
    <t>920D</t>
  </si>
  <si>
    <t xml:space="preserve">MAESTRÍA EN ADMINISTRACIÓN EN SALUD </t>
  </si>
  <si>
    <t>MAESTRIAS GSB</t>
  </si>
  <si>
    <t>ENTORNO GLOBAL DE LOS NEGOCIOS</t>
  </si>
  <si>
    <t>METODOLOGÍAS DE INNOVACIÓN</t>
  </si>
  <si>
    <t>PROYECTO APLICADO EMPRESARIAL 1</t>
  </si>
  <si>
    <t>GESTIÓN DE LA CALIDAD EN SALUD</t>
  </si>
  <si>
    <t>EXCELENCIA OPERACIONAL PARA EL SECTOR SALUD</t>
  </si>
  <si>
    <t>DECISIONES FINANCIERAS</t>
  </si>
  <si>
    <t>ANÁLISIS DE DATOS PARA LA TOMA DE DECISIONES - CLASE COMPARTIDA</t>
  </si>
  <si>
    <t>DIRECCION ESTRATEGICA DEL TALENTO HUMANO</t>
  </si>
  <si>
    <t>CURSO ELECTIVO - JUNTAS DIRECTIVAS PARA LA AGREGACIÓN DE VALOR</t>
  </si>
  <si>
    <t>DIRECCIONAMIENTO ESTRATÉGICO</t>
  </si>
  <si>
    <t>PROYECTO APLICADO EMPRESARIAL 2</t>
  </si>
  <si>
    <t>MARKETING PARA EL SECTOR SALUD</t>
  </si>
  <si>
    <t>864C</t>
  </si>
  <si>
    <t>MAESTRÍA EN EMPRENDIMIENTO E INNOVACIÓN</t>
  </si>
  <si>
    <t>SEMINARIO GENERACIÓN DE IDEAS</t>
  </si>
  <si>
    <t>GESTIÓN DE LA INNOVACIÓN</t>
  </si>
  <si>
    <t>CURSO ELECTIVO - DISRUPCION DIGITAL EN LAS ORGANIZACIONES</t>
  </si>
  <si>
    <t xml:space="preserve">CURSO ELECTIVO: TEORÍA DE JUEGOS APLICADA A LAS COMUNICACIONES </t>
  </si>
  <si>
    <t>CURSO ELECTIVO -METODOLOGÍA DE LA INNOVACIÓN - SIT</t>
  </si>
  <si>
    <t>PROYECTO DE EMPRENDIMIENTO E INNOVACIÓN</t>
  </si>
  <si>
    <t>PLAN DE NEGOCIOS</t>
  </si>
  <si>
    <t>DERECHO DE EMPRESA</t>
  </si>
  <si>
    <t>863C</t>
  </si>
  <si>
    <t>MAESTRÍA EN MARKETING</t>
  </si>
  <si>
    <t>CONOCIMIENTO ESTRATÉGICO DEL CONSUMIDOR</t>
  </si>
  <si>
    <t xml:space="preserve">PROYECTO APLICADO EMPRESARIAL 1 </t>
  </si>
  <si>
    <t>BRAND MANAGEMENT</t>
  </si>
  <si>
    <t>ESTRATEGIAS DE PRODUCTOS Y DE SERVICIOS</t>
  </si>
  <si>
    <t>CURSO ELECTIVO -  TECNOLOGIAS Y EXPONENCIALES &amp; GROWTH MARKETING</t>
  </si>
  <si>
    <t>CURSO ELECTIVO- COMUNICACION CORPORATIVA Y REPUTACION</t>
  </si>
  <si>
    <t>PLAN ESTRATÉGICO DE MARKETING</t>
  </si>
  <si>
    <t>860C</t>
  </si>
  <si>
    <t>MBA - PT</t>
  </si>
  <si>
    <t>ADMINISTRACIÓN</t>
  </si>
  <si>
    <t xml:space="preserve">MARKETING ESTRATÉGICO </t>
  </si>
  <si>
    <t>HABILIDADES BLANDAS DEL DIRECTIVO</t>
  </si>
  <si>
    <t>DECISIONES ESTRATÉGICAS EN OPERACIONES (CLASE COMPARTIDA)</t>
  </si>
  <si>
    <t>CURSO ELECTIVO - GESTIÓN DE INVERSIONES</t>
  </si>
  <si>
    <t>CURSO ELECTIVO  - FELICIDAD A PRUEBA DE OFICINAS</t>
  </si>
  <si>
    <t>GOBIERNO CORPORATIVO Y ÉTICA EMPRESARIAL</t>
  </si>
  <si>
    <t>NEGOCIACIÓN 
(CLASE COMPARTIDA)</t>
  </si>
  <si>
    <t>861C</t>
  </si>
  <si>
    <t>MBA - OY</t>
  </si>
  <si>
    <t xml:space="preserve">DIRECCION ESTRATEGICA DEL TALENTO HUMANO </t>
  </si>
  <si>
    <t>VIR</t>
  </si>
  <si>
    <t>V11A</t>
  </si>
  <si>
    <t>GERENCIA INTEGRAL DE SERVICIOS DE SALUD - Virtual</t>
  </si>
  <si>
    <t>ESPECIALIZACIONES VIRTUALES</t>
  </si>
  <si>
    <t>11A</t>
  </si>
  <si>
    <t>INTRODUCCIÓN A LOS SERVICIOS DE SALUD</t>
  </si>
  <si>
    <t>LEGISLACIÓN EN SALUD</t>
  </si>
  <si>
    <t>CALIDAD EN SALUD</t>
  </si>
  <si>
    <t>PLAN DE PRESTACIÓN DE SERVICIOS DE SALUD</t>
  </si>
  <si>
    <t>MERCADEO EN SERVICIOS DE SALUD</t>
  </si>
  <si>
    <t>11B</t>
  </si>
  <si>
    <t>GESTIÓN FINANCIERA</t>
  </si>
  <si>
    <t>GESTIÓN DE COSTOS</t>
  </si>
  <si>
    <t>ELECTIVA: NEGOCIACIÓN Y MANEJO DE CONFLICTO</t>
  </si>
  <si>
    <t>ELECTIVA: EPIDEMIOLOGÍA</t>
  </si>
  <si>
    <t>10A</t>
  </si>
  <si>
    <t>VVC</t>
  </si>
  <si>
    <t>164D</t>
  </si>
  <si>
    <t>ESPECIALIZACIONES EXTENSIONES</t>
  </si>
  <si>
    <t>ESTRATEGIAS DE BÚSQUEDA</t>
  </si>
  <si>
    <t>NUEVAS FORMAS DE TRABAJO</t>
  </si>
  <si>
    <t>713B</t>
  </si>
  <si>
    <t>DISEÑO Y EJECUCIÓN - PROYECTO INTEGRADOR I</t>
  </si>
  <si>
    <t>GERENCIA DE PROYECTOS DE CONSTRUCCIÓN E 
INFRAESTRUCTURA I</t>
  </si>
  <si>
    <t>NVA</t>
  </si>
  <si>
    <t>165D</t>
  </si>
  <si>
    <t>711B</t>
  </si>
  <si>
    <t>PEI</t>
  </si>
  <si>
    <t>710D</t>
  </si>
  <si>
    <t>MDE</t>
  </si>
  <si>
    <t>104E</t>
  </si>
  <si>
    <t>GESTIÓN LOGÍSTICA</t>
  </si>
  <si>
    <t>GERENCIA FINANCIERA</t>
  </si>
  <si>
    <t>DESPLIEGUE Y COMUNICACIÓN DE LA ESTRATEGIA -
PROYECTO INTEGRADOR II</t>
  </si>
  <si>
    <t>105E</t>
  </si>
  <si>
    <t>GERENCIA DE MERCADEO</t>
  </si>
  <si>
    <t>COMUNICACIÓN ESTRATEGICA PARA EL MERCADEO</t>
  </si>
  <si>
    <t>PROFESORES VIGENTES POSGRADOS DE ADMINISTRACIÓN - PERIODO 2021-2</t>
  </si>
  <si>
    <t>3126872791</t>
  </si>
  <si>
    <t>3146541984</t>
  </si>
  <si>
    <t>3102267221</t>
  </si>
  <si>
    <t>3013903847</t>
  </si>
  <si>
    <t xml:space="preserve">3153318039 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</si>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</sst>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_-;\-* #,##0_-;_-* &quot;-&quot;_-;_-@_-"/>
    <numFmt numFmtId="165" formatCode="_-* #,##0.00_-;\-* #,##0.00_-;_-* &quot;-&quot;??_-;_-@_-"/>
    <numFmt numFmtId="166" formatCode="[$-F800]dddd\,\ mmmm\ dd\,\ yyyy"/>
    <numFmt numFmtId="167" formatCode="_(* #,##0.00_);_(* \(#,##0.00\);_(* &quot;-&quot;??_);_(@_)"/>
    <numFmt numFmtId="168" formatCode="yyyy\-m"/>
    <numFmt numFmtId="169" formatCode="dddd\,\ d&quot; de &quot;mmmm&quot; de &quot;yyyy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7"/>
      <color theme="1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7"/>
      <color theme="1"/>
      <name val="Calibri Light"/>
      <family val="2"/>
      <scheme val="major"/>
    </font>
    <font>
      <sz val="7"/>
      <color rgb="FF000000"/>
      <name val="Calibri Light"/>
      <family val="2"/>
      <scheme val="major"/>
    </font>
    <font>
      <b/>
      <sz val="7"/>
      <color theme="1"/>
      <name val="Calibri Light"/>
      <family val="2"/>
      <scheme val="major"/>
    </font>
    <font>
      <u/>
      <sz val="7"/>
      <color rgb="FF1F3864"/>
      <name val="Calibri Light"/>
      <family val="2"/>
      <scheme val="maj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rgb="FF0000FF"/>
      <name val="Calibri"/>
      <family val="2"/>
      <scheme val="minor"/>
    </font>
    <font>
      <b/>
      <sz val="12"/>
      <color theme="0"/>
      <name val="Calibri Light"/>
      <family val="2"/>
      <scheme val="major"/>
    </font>
    <font>
      <sz val="9"/>
      <name val="Calibri Light"/>
      <family val="2"/>
      <scheme val="major"/>
    </font>
    <font>
      <sz val="9"/>
      <color rgb="FF000000"/>
      <name val="Calibri Light"/>
      <family val="2"/>
      <scheme val="major"/>
    </font>
    <font>
      <sz val="9"/>
      <color theme="1"/>
      <name val="Calibri Light"/>
      <family val="2"/>
      <scheme val="major"/>
    </font>
    <font>
      <b/>
      <sz val="9"/>
      <color rgb="FFC00000"/>
      <name val="Calibri Light"/>
      <family val="2"/>
      <scheme val="major"/>
    </font>
    <font>
      <sz val="11"/>
      <name val="Calibri"/>
      <family val="2"/>
      <scheme val="minor"/>
    </font>
    <font>
      <b/>
      <sz val="9"/>
      <name val="Calibri Light"/>
      <family val="2"/>
      <scheme val="maj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6">
    <xf numFmtId="166" fontId="0" fillId="0" borderId="0"/>
    <xf numFmtId="166" fontId="1" fillId="0" borderId="0"/>
    <xf numFmtId="166" fontId="2" fillId="0" borderId="0" applyNumberFormat="0" applyFill="0" applyBorder="0" applyAlignment="0" applyProtection="0"/>
    <xf numFmtId="166" fontId="3" fillId="0" borderId="0">
      <alignment vertical="top"/>
    </xf>
    <xf numFmtId="166" fontId="3" fillId="0" borderId="0"/>
    <xf numFmtId="166" fontId="3" fillId="0" borderId="0"/>
    <xf numFmtId="166" fontId="3" fillId="0" borderId="0"/>
    <xf numFmtId="166" fontId="3" fillId="0" borderId="0"/>
    <xf numFmtId="166" fontId="3" fillId="0" borderId="0"/>
    <xf numFmtId="166" fontId="3" fillId="0" borderId="0">
      <alignment vertical="top"/>
    </xf>
    <xf numFmtId="166" fontId="3" fillId="0" borderId="0"/>
    <xf numFmtId="166" fontId="3" fillId="0" borderId="0"/>
    <xf numFmtId="166" fontId="3" fillId="0" borderId="0"/>
    <xf numFmtId="166" fontId="15" fillId="0" borderId="0"/>
    <xf numFmtId="166" fontId="1" fillId="0" borderId="0"/>
    <xf numFmtId="166" fontId="2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167" fontId="14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4" fillId="0" borderId="0" applyFont="0" applyFill="0" applyBorder="0" applyAlignment="0" applyProtection="0"/>
    <xf numFmtId="166" fontId="1" fillId="0" borderId="0"/>
    <xf numFmtId="164" fontId="1" fillId="0" borderId="0" applyFont="0" applyFill="0" applyBorder="0" applyAlignment="0" applyProtection="0"/>
    <xf numFmtId="166" fontId="1" fillId="0" borderId="0"/>
    <xf numFmtId="166" fontId="1" fillId="0" borderId="0"/>
    <xf numFmtId="166" fontId="2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166" fontId="1" fillId="0" borderId="0"/>
    <xf numFmtId="166" fontId="1" fillId="0" borderId="0"/>
    <xf numFmtId="166" fontId="2" fillId="0" borderId="0" applyNumberFormat="0" applyFill="0" applyBorder="0" applyAlignment="0" applyProtection="0"/>
    <xf numFmtId="166" fontId="1" fillId="0" borderId="0"/>
    <xf numFmtId="164" fontId="1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2" fillId="0" borderId="0" applyNumberFormat="0" applyFill="0" applyBorder="0" applyAlignment="0" applyProtection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</cellStyleXfs>
  <cellXfs count="91">
    <xf numFmtId="166" fontId="0" fillId="0" borderId="0" xfId="0"/>
    <xf numFmtId="166" fontId="7" fillId="0" borderId="0" xfId="0" applyFont="1"/>
    <xf numFmtId="166" fontId="5" fillId="2" borderId="1" xfId="0" applyFont="1" applyFill="1" applyBorder="1" applyAlignment="1">
      <alignment horizontal="center" vertical="center" wrapText="1"/>
    </xf>
    <xf numFmtId="166" fontId="6" fillId="2" borderId="1" xfId="0" applyFont="1" applyFill="1" applyBorder="1" applyAlignment="1">
      <alignment horizontal="center" vertical="center" wrapText="1"/>
    </xf>
    <xf numFmtId="166" fontId="7" fillId="0" borderId="0" xfId="0" applyFont="1" applyAlignment="1">
      <alignment horizontal="center"/>
    </xf>
    <xf numFmtId="166" fontId="7" fillId="0" borderId="0" xfId="0" applyFont="1" applyAlignment="1">
      <alignment horizontal="center" vertical="center"/>
    </xf>
    <xf numFmtId="1" fontId="9" fillId="0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7" fillId="0" borderId="0" xfId="0" applyNumberFormat="1" applyFont="1" applyAlignment="1">
      <alignment horizontal="center"/>
    </xf>
    <xf numFmtId="166" fontId="6" fillId="2" borderId="1" xfId="0" applyNumberFormat="1" applyFont="1" applyFill="1" applyBorder="1" applyAlignment="1">
      <alignment horizontal="center" vertical="center" wrapText="1"/>
    </xf>
    <xf numFmtId="166" fontId="7" fillId="0" borderId="0" xfId="0" applyNumberFormat="1" applyFont="1" applyAlignment="1">
      <alignment horizontal="center" vertical="center"/>
    </xf>
    <xf numFmtId="166" fontId="7" fillId="0" borderId="1" xfId="0" applyFont="1" applyBorder="1"/>
    <xf numFmtId="1" fontId="7" fillId="0" borderId="1" xfId="0" applyNumberFormat="1" applyFont="1" applyFill="1" applyBorder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66" fontId="7" fillId="0" borderId="1" xfId="0" applyFont="1" applyBorder="1" applyAlignment="1">
      <alignment horizontal="center"/>
    </xf>
    <xf numFmtId="166" fontId="7" fillId="0" borderId="1" xfId="0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/>
    </xf>
    <xf numFmtId="166" fontId="7" fillId="0" borderId="2" xfId="0" applyFont="1" applyBorder="1" applyAlignment="1">
      <alignment horizontal="center"/>
    </xf>
    <xf numFmtId="166" fontId="7" fillId="0" borderId="2" xfId="0" applyFont="1" applyBorder="1"/>
    <xf numFmtId="1" fontId="14" fillId="0" borderId="2" xfId="0" applyNumberFormat="1" applyFont="1" applyFill="1" applyBorder="1" applyAlignment="1">
      <alignment horizontal="center" vertical="center"/>
    </xf>
    <xf numFmtId="166" fontId="7" fillId="0" borderId="2" xfId="0" applyNumberFormat="1" applyFont="1" applyBorder="1" applyAlignment="1">
      <alignment horizontal="center" vertical="center"/>
    </xf>
    <xf numFmtId="166" fontId="7" fillId="0" borderId="2" xfId="0" applyFont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 wrapText="1"/>
    </xf>
    <xf numFmtId="1" fontId="9" fillId="0" borderId="2" xfId="0" applyNumberFormat="1" applyFont="1" applyFill="1" applyBorder="1" applyAlignment="1">
      <alignment horizontal="center" vertical="center" wrapText="1"/>
    </xf>
    <xf numFmtId="1" fontId="7" fillId="0" borderId="2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/>
    </xf>
    <xf numFmtId="1" fontId="4" fillId="0" borderId="1" xfId="0" applyNumberFormat="1" applyFont="1" applyFill="1" applyBorder="1" applyAlignment="1">
      <alignment horizontal="center" vertical="center"/>
    </xf>
    <xf numFmtId="1" fontId="7" fillId="0" borderId="0" xfId="0" applyNumberFormat="1" applyFont="1" applyAlignment="1">
      <alignment horizontal="left"/>
    </xf>
    <xf numFmtId="1" fontId="4" fillId="0" borderId="2" xfId="0" applyNumberFormat="1" applyFont="1" applyFill="1" applyBorder="1" applyAlignment="1">
      <alignment horizontal="center" vertical="center"/>
    </xf>
    <xf numFmtId="166" fontId="17" fillId="6" borderId="1" xfId="0" applyFont="1" applyFill="1" applyBorder="1" applyAlignment="1">
      <alignment horizontal="center" vertical="center"/>
    </xf>
    <xf numFmtId="166" fontId="17" fillId="6" borderId="1" xfId="0" applyFont="1" applyFill="1" applyBorder="1" applyAlignment="1">
      <alignment horizontal="center" vertical="center" wrapText="1"/>
    </xf>
    <xf numFmtId="1" fontId="17" fillId="6" borderId="1" xfId="0" applyNumberFormat="1" applyFont="1" applyFill="1" applyBorder="1" applyAlignment="1">
      <alignment horizontal="center" vertical="center" textRotation="90"/>
    </xf>
    <xf numFmtId="166" fontId="17" fillId="6" borderId="1" xfId="0" applyFont="1" applyFill="1" applyBorder="1" applyAlignment="1">
      <alignment horizontal="center" vertical="center" textRotation="90" wrapText="1"/>
    </xf>
    <xf numFmtId="166" fontId="17" fillId="6" borderId="1" xfId="0" applyFont="1" applyFill="1" applyBorder="1" applyAlignment="1">
      <alignment horizontal="center" vertical="center" textRotation="90"/>
    </xf>
    <xf numFmtId="166" fontId="17" fillId="6" borderId="1" xfId="0" applyNumberFormat="1" applyFont="1" applyFill="1" applyBorder="1" applyAlignment="1">
      <alignment horizontal="center" vertical="center"/>
    </xf>
    <xf numFmtId="1" fontId="18" fillId="0" borderId="1" xfId="16" applyNumberFormat="1" applyFont="1" applyFill="1" applyBorder="1" applyAlignment="1">
      <alignment horizontal="center" vertical="center" wrapText="1"/>
    </xf>
    <xf numFmtId="166" fontId="6" fillId="2" borderId="3" xfId="0" applyFont="1" applyFill="1" applyBorder="1" applyAlignment="1">
      <alignment horizontal="center" vertical="center" wrapText="1"/>
    </xf>
    <xf numFmtId="166" fontId="7" fillId="0" borderId="3" xfId="0" applyFont="1" applyBorder="1" applyAlignment="1">
      <alignment horizontal="center"/>
    </xf>
    <xf numFmtId="166" fontId="16" fillId="0" borderId="3" xfId="0" applyFont="1" applyBorder="1" applyAlignment="1">
      <alignment horizontal="center"/>
    </xf>
    <xf numFmtId="166" fontId="7" fillId="0" borderId="4" xfId="0" applyFont="1" applyBorder="1" applyAlignment="1">
      <alignment horizontal="center"/>
    </xf>
    <xf numFmtId="166" fontId="5" fillId="2" borderId="1" xfId="0" applyFont="1" applyFill="1" applyBorder="1" applyAlignment="1">
      <alignment horizontal="left" vertical="center" wrapText="1"/>
    </xf>
    <xf numFmtId="166" fontId="2" fillId="0" borderId="1" xfId="2" applyBorder="1" applyAlignment="1">
      <alignment horizontal="left"/>
    </xf>
    <xf numFmtId="166" fontId="2" fillId="0" borderId="2" xfId="2" applyBorder="1" applyAlignment="1">
      <alignment horizontal="left"/>
    </xf>
    <xf numFmtId="166" fontId="2" fillId="0" borderId="1" xfId="2" applyBorder="1" applyAlignment="1">
      <alignment horizontal="left" vertical="center"/>
    </xf>
    <xf numFmtId="166" fontId="7" fillId="0" borderId="1" xfId="0" applyFont="1" applyBorder="1" applyAlignment="1">
      <alignment horizontal="left" vertical="center"/>
    </xf>
    <xf numFmtId="166" fontId="7" fillId="0" borderId="0" xfId="0" applyFont="1" applyAlignment="1">
      <alignment horizontal="left" vertical="center"/>
    </xf>
    <xf numFmtId="166" fontId="2" fillId="5" borderId="1" xfId="2" applyFill="1" applyBorder="1" applyAlignment="1">
      <alignment horizontal="left" vertical="center"/>
    </xf>
    <xf numFmtId="1" fontId="7" fillId="0" borderId="1" xfId="0" applyNumberFormat="1" applyFont="1" applyBorder="1" applyAlignment="1">
      <alignment horizontal="center" vertical="center" wrapText="1"/>
    </xf>
    <xf numFmtId="0" fontId="20" fillId="0" borderId="1" xfId="0" applyNumberFormat="1" applyFont="1" applyFill="1" applyBorder="1" applyAlignment="1">
      <alignment horizontal="center" vertical="center"/>
    </xf>
    <xf numFmtId="0" fontId="19" fillId="0" borderId="1" xfId="0" applyNumberFormat="1" applyFont="1" applyFill="1" applyBorder="1" applyAlignment="1">
      <alignment horizontal="center" vertical="center"/>
    </xf>
    <xf numFmtId="166" fontId="19" fillId="0" borderId="1" xfId="0" applyFont="1" applyFill="1" applyBorder="1" applyAlignment="1">
      <alignment horizontal="center" vertical="center"/>
    </xf>
    <xf numFmtId="166" fontId="20" fillId="0" borderId="1" xfId="0" applyFont="1" applyFill="1" applyBorder="1" applyAlignment="1">
      <alignment horizontal="center" vertical="center"/>
    </xf>
    <xf numFmtId="0" fontId="21" fillId="0" borderId="1" xfId="0" applyNumberFormat="1" applyFont="1" applyFill="1" applyBorder="1" applyAlignment="1">
      <alignment horizontal="center" vertical="center"/>
    </xf>
    <xf numFmtId="169" fontId="20" fillId="0" borderId="1" xfId="0" applyNumberFormat="1" applyFont="1" applyFill="1" applyBorder="1" applyAlignment="1">
      <alignment horizontal="center" vertical="center"/>
    </xf>
    <xf numFmtId="166" fontId="0" fillId="0" borderId="0" xfId="0" applyAlignment="1">
      <alignment horizontal="center" vertical="center"/>
    </xf>
    <xf numFmtId="1" fontId="9" fillId="3" borderId="2" xfId="0" applyNumberFormat="1" applyFont="1" applyFill="1" applyBorder="1" applyAlignment="1">
      <alignment horizontal="center" vertical="center" wrapText="1"/>
    </xf>
    <xf numFmtId="0" fontId="17" fillId="6" borderId="1" xfId="0" applyNumberFormat="1" applyFont="1" applyFill="1" applyBorder="1" applyAlignment="1">
      <alignment horizontal="center" vertical="center" textRotation="90"/>
    </xf>
    <xf numFmtId="0" fontId="17" fillId="6" borderId="1" xfId="0" applyNumberFormat="1" applyFont="1" applyFill="1" applyBorder="1" applyAlignment="1">
      <alignment horizontal="center" vertical="center" textRotation="90" wrapText="1"/>
    </xf>
    <xf numFmtId="1" fontId="8" fillId="0" borderId="1" xfId="0" applyNumberFormat="1" applyFont="1" applyBorder="1" applyAlignment="1">
      <alignment horizontal="center" vertical="center" wrapText="1"/>
    </xf>
    <xf numFmtId="166" fontId="20" fillId="0" borderId="1" xfId="0" applyFont="1" applyFill="1" applyBorder="1" applyAlignment="1">
      <alignment horizontal="center" vertical="center" wrapText="1"/>
    </xf>
    <xf numFmtId="166" fontId="19" fillId="0" borderId="1" xfId="0" applyFont="1" applyFill="1" applyBorder="1" applyAlignment="1">
      <alignment horizontal="center" vertical="center" wrapText="1"/>
    </xf>
    <xf numFmtId="166" fontId="2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6" fontId="22" fillId="0" borderId="1" xfId="2" applyFont="1" applyBorder="1" applyAlignment="1">
      <alignment horizontal="left"/>
    </xf>
    <xf numFmtId="1" fontId="17" fillId="6" borderId="1" xfId="0" applyNumberFormat="1" applyFont="1" applyFill="1" applyBorder="1" applyAlignment="1">
      <alignment horizontal="left" vertical="center" wrapText="1"/>
    </xf>
    <xf numFmtId="166" fontId="2" fillId="0" borderId="1" xfId="2" applyBorder="1" applyAlignment="1">
      <alignment horizontal="left" wrapText="1"/>
    </xf>
    <xf numFmtId="166" fontId="7" fillId="0" borderId="3" xfId="0" applyFont="1" applyBorder="1" applyAlignment="1">
      <alignment horizontal="center" vertical="center"/>
    </xf>
    <xf numFmtId="166" fontId="7" fillId="0" borderId="1" xfId="0" applyFont="1" applyBorder="1" applyAlignment="1">
      <alignment vertical="center"/>
    </xf>
    <xf numFmtId="166" fontId="22" fillId="0" borderId="0" xfId="0" applyFont="1" applyAlignment="1">
      <alignment horizontal="left" vertical="center" wrapText="1"/>
    </xf>
    <xf numFmtId="166" fontId="24" fillId="0" borderId="0" xfId="0" applyFont="1" applyAlignment="1">
      <alignment horizontal="center" vertical="center"/>
    </xf>
    <xf numFmtId="1" fontId="6" fillId="2" borderId="3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Border="1" applyAlignment="1">
      <alignment horizontal="center"/>
    </xf>
    <xf numFmtId="1" fontId="7" fillId="0" borderId="0" xfId="0" applyNumberFormat="1" applyFont="1"/>
    <xf numFmtId="1" fontId="7" fillId="0" borderId="1" xfId="0" applyNumberFormat="1" applyFont="1" applyFill="1" applyBorder="1" applyAlignment="1">
      <alignment horizontal="center"/>
    </xf>
    <xf numFmtId="1" fontId="7" fillId="0" borderId="1" xfId="0" applyNumberFormat="1" applyFont="1" applyFill="1" applyBorder="1" applyAlignment="1">
      <alignment horizontal="left"/>
    </xf>
    <xf numFmtId="168" fontId="21" fillId="0" borderId="1" xfId="0" applyNumberFormat="1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166" fontId="7" fillId="0" borderId="0" xfId="0" applyFont="1" applyAlignment="1">
      <alignment vertical="center"/>
    </xf>
    <xf numFmtId="166" fontId="0" fillId="0" borderId="0" xfId="0" applyAlignment="1">
      <alignment horizontal="center" vertical="center" wrapText="1"/>
    </xf>
    <xf numFmtId="166" fontId="25" fillId="0" borderId="1" xfId="2" applyFont="1" applyBorder="1" applyAlignment="1">
      <alignment horizontal="left" vertical="center"/>
    </xf>
    <xf numFmtId="1" fontId="20" fillId="0" borderId="1" xfId="0" applyNumberFormat="1" applyFont="1" applyFill="1" applyBorder="1" applyAlignment="1">
      <alignment horizontal="center" vertical="center"/>
    </xf>
    <xf numFmtId="166" fontId="0" fillId="0" borderId="0" xfId="0" pivotButton="1"/>
    <xf numFmtId="49" fontId="23" fillId="0" borderId="1" xfId="0" applyNumberFormat="1" applyFont="1" applyFill="1" applyBorder="1" applyAlignment="1">
      <alignment vertical="center"/>
    </xf>
    <xf numFmtId="1" fontId="0" fillId="0" borderId="0" xfId="0" applyNumberFormat="1" applyAlignment="1">
      <alignment horizontal="left"/>
    </xf>
    <xf numFmtId="49" fontId="22" fillId="0" borderId="1" xfId="0" applyNumberFormat="1" applyFont="1" applyFill="1" applyBorder="1" applyAlignment="1">
      <alignment horizontal="left" vertical="center" wrapText="1"/>
    </xf>
    <xf numFmtId="49" fontId="24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49" fontId="26" fillId="0" borderId="0" xfId="0" applyNumberFormat="1" applyFont="1" applyAlignment="1">
      <alignment horizontal="left"/>
    </xf>
    <xf numFmtId="166" fontId="27" fillId="0" borderId="0" xfId="0" applyFont="1"/>
  </cellXfs>
  <cellStyles count="46">
    <cellStyle name="Hipervínculo" xfId="2" builtinId="8"/>
    <cellStyle name="Hipervínculo 2" xfId="15" xr:uid="{00000000-0005-0000-0000-000001000000}"/>
    <cellStyle name="Hipervínculo 3" xfId="31" xr:uid="{00000000-0005-0000-0000-000002000000}"/>
    <cellStyle name="Hipervínculo 4" xfId="26" xr:uid="{00000000-0005-0000-0000-000003000000}"/>
    <cellStyle name="Hyperlink" xfId="24" xr:uid="{00000000-0005-0000-0000-000004000000}"/>
    <cellStyle name="Hyperlink 2" xfId="38" xr:uid="{00000000-0005-0000-0000-000005000000}"/>
    <cellStyle name="Hyperlink 3" xfId="28" xr:uid="{00000000-0005-0000-0000-000006000000}"/>
    <cellStyle name="Millares [0]" xfId="16" builtinId="6"/>
    <cellStyle name="Millares [0] 2" xfId="18" xr:uid="{00000000-0005-0000-0000-000008000000}"/>
    <cellStyle name="Millares [0] 2 2" xfId="35" xr:uid="{00000000-0005-0000-0000-000009000000}"/>
    <cellStyle name="Millares [0] 3" xfId="21" xr:uid="{00000000-0005-0000-0000-00000A000000}"/>
    <cellStyle name="Millares [0] 3 2" xfId="37" xr:uid="{00000000-0005-0000-0000-00000B000000}"/>
    <cellStyle name="Millares [0] 4" xfId="33" xr:uid="{00000000-0005-0000-0000-00000C000000}"/>
    <cellStyle name="Millares 3" xfId="17" xr:uid="{00000000-0005-0000-0000-00000D000000}"/>
    <cellStyle name="Millares 3 2" xfId="19" xr:uid="{00000000-0005-0000-0000-00000E000000}"/>
    <cellStyle name="Millares 3 2 2" xfId="36" xr:uid="{00000000-0005-0000-0000-00000F000000}"/>
    <cellStyle name="Millares 3 3" xfId="34" xr:uid="{00000000-0005-0000-0000-000010000000}"/>
    <cellStyle name="Normal" xfId="0" builtinId="0"/>
    <cellStyle name="Normal 10" xfId="29" xr:uid="{00000000-0005-0000-0000-000012000000}"/>
    <cellStyle name="Normal 10 2" xfId="4" xr:uid="{00000000-0005-0000-0000-000013000000}"/>
    <cellStyle name="Normal 11" xfId="30" xr:uid="{00000000-0005-0000-0000-000014000000}"/>
    <cellStyle name="Normal 12" xfId="44" xr:uid="{00000000-0005-0000-0000-000015000000}"/>
    <cellStyle name="Normal 13" xfId="13" xr:uid="{00000000-0005-0000-0000-000016000000}"/>
    <cellStyle name="Normal 14" xfId="32" xr:uid="{00000000-0005-0000-0000-000017000000}"/>
    <cellStyle name="Normal 15" xfId="42" xr:uid="{00000000-0005-0000-0000-000018000000}"/>
    <cellStyle name="Normal 16" xfId="39" xr:uid="{00000000-0005-0000-0000-000019000000}"/>
    <cellStyle name="Normal 17" xfId="6" xr:uid="{00000000-0005-0000-0000-00001A000000}"/>
    <cellStyle name="Normal 18" xfId="7" xr:uid="{00000000-0005-0000-0000-00001B000000}"/>
    <cellStyle name="Normal 19" xfId="8" xr:uid="{00000000-0005-0000-0000-00001C000000}"/>
    <cellStyle name="Normal 2" xfId="5" xr:uid="{00000000-0005-0000-0000-00001D000000}"/>
    <cellStyle name="Normal 2 2" xfId="10" xr:uid="{00000000-0005-0000-0000-00001E000000}"/>
    <cellStyle name="Normal 2 3" xfId="9" xr:uid="{00000000-0005-0000-0000-00001F000000}"/>
    <cellStyle name="Normal 20" xfId="41" xr:uid="{00000000-0005-0000-0000-000020000000}"/>
    <cellStyle name="Normal 21" xfId="40" xr:uid="{00000000-0005-0000-0000-000021000000}"/>
    <cellStyle name="Normal 22" xfId="43" xr:uid="{00000000-0005-0000-0000-000022000000}"/>
    <cellStyle name="Normal 23" xfId="45" xr:uid="{00000000-0005-0000-0000-000023000000}"/>
    <cellStyle name="Normal 24" xfId="25" xr:uid="{00000000-0005-0000-0000-000024000000}"/>
    <cellStyle name="Normal 25" xfId="27" xr:uid="{00000000-0005-0000-0000-000025000000}"/>
    <cellStyle name="Normal 3" xfId="11" xr:uid="{00000000-0005-0000-0000-000026000000}"/>
    <cellStyle name="Normal 3 2" xfId="12" xr:uid="{00000000-0005-0000-0000-000027000000}"/>
    <cellStyle name="Normal 4" xfId="1" xr:uid="{00000000-0005-0000-0000-000028000000}"/>
    <cellStyle name="Normal 5" xfId="3" xr:uid="{00000000-0005-0000-0000-000029000000}"/>
    <cellStyle name="Normal 6" xfId="14" xr:uid="{00000000-0005-0000-0000-00002A000000}"/>
    <cellStyle name="Normal 7" xfId="20" xr:uid="{00000000-0005-0000-0000-00002B000000}"/>
    <cellStyle name="Normal 8" xfId="22" xr:uid="{00000000-0005-0000-0000-00002C000000}"/>
    <cellStyle name="Normal 9" xfId="23" xr:uid="{00000000-0005-0000-0000-00002D000000}"/>
  </cellStyles>
  <dxfs count="1332">
    <dxf>
      <fill>
        <patternFill>
          <bgColor theme="8" tint="-0.24994659260841701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wrapText="1" readingOrder="0"/>
    </dxf>
    <dxf>
      <alignment wrapText="1" readingOrder="0"/>
    </dxf>
    <dxf>
      <alignment wrapText="0" readingOrder="0"/>
    </dxf>
    <dxf>
      <alignment wrapText="0" readingOrder="0"/>
    </dxf>
  </dxfs>
  <tableStyles count="0" defaultTableStyle="TableStyleMedium2" defaultPivotStyle="PivotStyleLight16"/>
  <colors>
    <mruColors>
      <color rgb="FF0000FF"/>
      <color rgb="FF9966FF"/>
      <color rgb="FF0099FF"/>
      <color rgb="FFFF66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os\2020\PROGRAMACION\2020-2\INFORME%20DE%20PROFESORES%202020-2%20(Octubre%206%20de%202020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T.PROF."/>
    </sheetNames>
    <sheetDataSet>
      <sheetData sheetId="0">
        <row r="1">
          <cell r="A1" t="str">
            <v>CEDULA</v>
          </cell>
          <cell r="B1" t="str">
            <v>TIPO</v>
          </cell>
          <cell r="C1" t="str">
            <v>NOMBRE 
PROFESOR</v>
          </cell>
        </row>
        <row r="2">
          <cell r="A2">
            <v>80422709</v>
          </cell>
          <cell r="B2" t="str">
            <v>CC</v>
          </cell>
          <cell r="C2" t="str">
            <v>ALONSO WILCHES BERNARDO</v>
          </cell>
        </row>
        <row r="3">
          <cell r="A3">
            <v>10024547</v>
          </cell>
          <cell r="B3" t="str">
            <v>CC</v>
          </cell>
          <cell r="C3" t="str">
            <v>ALZATE VALENCIA OSCAR ALBERTO</v>
          </cell>
        </row>
        <row r="4">
          <cell r="A4">
            <v>32255620</v>
          </cell>
          <cell r="B4" t="str">
            <v>CC</v>
          </cell>
          <cell r="C4" t="str">
            <v>AMADO MATEUS MARELBY</v>
          </cell>
        </row>
        <row r="5">
          <cell r="A5">
            <v>79856383</v>
          </cell>
          <cell r="B5" t="str">
            <v>CC</v>
          </cell>
          <cell r="C5" t="str">
            <v>ANGEL CHARRY JOAN FRANCISCO</v>
          </cell>
        </row>
        <row r="6">
          <cell r="A6">
            <v>79781186</v>
          </cell>
          <cell r="B6" t="str">
            <v>CC</v>
          </cell>
          <cell r="C6" t="str">
            <v>ARELLANO SAMPER ANDRES</v>
          </cell>
        </row>
        <row r="7">
          <cell r="A7">
            <v>79781581</v>
          </cell>
          <cell r="B7" t="str">
            <v>CC</v>
          </cell>
          <cell r="C7" t="str">
            <v>ARIAS HENAO HUMBERTO ENRIQUE</v>
          </cell>
        </row>
        <row r="8">
          <cell r="A8">
            <v>51769094</v>
          </cell>
          <cell r="B8" t="str">
            <v>CC</v>
          </cell>
          <cell r="C8" t="str">
            <v>ARIAS LEWING GLORIA</v>
          </cell>
        </row>
        <row r="9">
          <cell r="A9">
            <v>51663586</v>
          </cell>
          <cell r="B9" t="str">
            <v>CC</v>
          </cell>
          <cell r="C9" t="str">
            <v>BARBOSA RAMIREZ LUCIA CAROLINA</v>
          </cell>
        </row>
        <row r="10">
          <cell r="A10">
            <v>24335277</v>
          </cell>
          <cell r="B10" t="str">
            <v>CC</v>
          </cell>
          <cell r="C10" t="str">
            <v>BATZ LIÑEIRO AGLAYA</v>
          </cell>
        </row>
        <row r="11">
          <cell r="A11">
            <v>80019278</v>
          </cell>
          <cell r="B11" t="str">
            <v>CC</v>
          </cell>
          <cell r="C11" t="str">
            <v>BAYONA BOHORQUEZ JAIME ANDRES</v>
          </cell>
        </row>
        <row r="12">
          <cell r="A12">
            <v>80100189</v>
          </cell>
          <cell r="B12" t="str">
            <v>CC</v>
          </cell>
          <cell r="C12" t="str">
            <v>BECERRA PLATIN JUAN DIEGO</v>
          </cell>
        </row>
        <row r="13">
          <cell r="A13">
            <v>80068810</v>
          </cell>
          <cell r="B13" t="str">
            <v>CC</v>
          </cell>
          <cell r="C13" t="str">
            <v>BERNAL CASTIBLANCO ANDRES JAVIER</v>
          </cell>
        </row>
        <row r="14">
          <cell r="A14">
            <v>94482327</v>
          </cell>
          <cell r="B14" t="str">
            <v>CC</v>
          </cell>
          <cell r="C14" t="str">
            <v>BETANCUR CADAVID HERNAN DARIO</v>
          </cell>
        </row>
        <row r="15">
          <cell r="A15">
            <v>52219066</v>
          </cell>
          <cell r="B15" t="str">
            <v>CC</v>
          </cell>
          <cell r="C15" t="str">
            <v>BONILLA LEQUIZAMON CAMILA</v>
          </cell>
        </row>
        <row r="16">
          <cell r="A16">
            <v>79945031</v>
          </cell>
          <cell r="B16" t="str">
            <v>CC</v>
          </cell>
          <cell r="C16" t="str">
            <v>BRICEÑO TRUJILLO JUAN CARLOS</v>
          </cell>
        </row>
        <row r="17">
          <cell r="A17">
            <v>66874388</v>
          </cell>
          <cell r="B17" t="str">
            <v>CC</v>
          </cell>
          <cell r="C17" t="str">
            <v>CAMARGO ORTIZ JOHANNA</v>
          </cell>
        </row>
        <row r="18">
          <cell r="A18">
            <v>79783307</v>
          </cell>
          <cell r="B18" t="str">
            <v>CC</v>
          </cell>
          <cell r="C18" t="str">
            <v>CARO LASSO JOSE MIGUEL</v>
          </cell>
        </row>
        <row r="19">
          <cell r="A19">
            <v>80418279</v>
          </cell>
          <cell r="B19" t="str">
            <v>CC</v>
          </cell>
          <cell r="C19" t="str">
            <v>CARRIZOSA DE LA TORRE ALVARO</v>
          </cell>
        </row>
        <row r="20">
          <cell r="A20">
            <v>76327635</v>
          </cell>
          <cell r="B20" t="str">
            <v>CC</v>
          </cell>
          <cell r="C20" t="str">
            <v>CASAS ARBOLEDA JOSE RAFAEL</v>
          </cell>
        </row>
        <row r="21">
          <cell r="A21">
            <v>8031123</v>
          </cell>
          <cell r="B21" t="str">
            <v>CC</v>
          </cell>
          <cell r="C21" t="str">
            <v>CASTAÑEDA ACEVEDO JAIME ANDRES</v>
          </cell>
        </row>
        <row r="22">
          <cell r="A22">
            <v>79445721</v>
          </cell>
          <cell r="B22" t="str">
            <v>CC</v>
          </cell>
          <cell r="C22" t="str">
            <v xml:space="preserve">CEBALLOS SUAREZ ALVARO </v>
          </cell>
        </row>
        <row r="23">
          <cell r="A23">
            <v>1020754687</v>
          </cell>
          <cell r="B23" t="str">
            <v>CC</v>
          </cell>
          <cell r="C23" t="str">
            <v>CHAVES BUSTAMANTE ALEJANDRO</v>
          </cell>
        </row>
        <row r="24">
          <cell r="A24">
            <v>51808946</v>
          </cell>
          <cell r="B24" t="str">
            <v>CC</v>
          </cell>
          <cell r="C24" t="str">
            <v>CONTRERAS TORRES FRANCOISE VENEZIA</v>
          </cell>
        </row>
        <row r="25">
          <cell r="A25">
            <v>52053476</v>
          </cell>
          <cell r="B25" t="str">
            <v>CC</v>
          </cell>
          <cell r="C25" t="str">
            <v>CORDOBA ACOSTA ANA MARIA</v>
          </cell>
        </row>
        <row r="26">
          <cell r="A26">
            <v>98667844</v>
          </cell>
          <cell r="B26" t="str">
            <v>CC</v>
          </cell>
          <cell r="C26" t="str">
            <v xml:space="preserve">CÓRDOBA VÁSQUEZ STEVEN </v>
          </cell>
        </row>
        <row r="27">
          <cell r="A27">
            <v>51732025</v>
          </cell>
          <cell r="B27" t="str">
            <v>CC</v>
          </cell>
          <cell r="C27" t="str">
            <v>DIAZ PIRAQUIVE FLOR NANCY</v>
          </cell>
        </row>
        <row r="28">
          <cell r="A28" t="str">
            <v>C84FZ3F6N</v>
          </cell>
          <cell r="B28" t="str">
            <v>PASAPORTE</v>
          </cell>
          <cell r="C28" t="str">
            <v>DORNBERGER UTZ</v>
          </cell>
        </row>
        <row r="29">
          <cell r="A29">
            <v>80875441</v>
          </cell>
          <cell r="B29" t="str">
            <v xml:space="preserve"> CC</v>
          </cell>
          <cell r="C29" t="str">
            <v>DUARTE GALAN ARMANDO</v>
          </cell>
        </row>
        <row r="30">
          <cell r="A30">
            <v>53054908</v>
          </cell>
          <cell r="B30" t="str">
            <v>CC</v>
          </cell>
          <cell r="C30" t="str">
            <v>DUQUE GIRALDO JULIANA</v>
          </cell>
        </row>
        <row r="31">
          <cell r="A31">
            <v>30321048</v>
          </cell>
          <cell r="B31" t="str">
            <v>CC</v>
          </cell>
          <cell r="C31" t="str">
            <v>ECHEVERRI CAÑAS LINA MARIA</v>
          </cell>
        </row>
        <row r="32">
          <cell r="A32">
            <v>79460536</v>
          </cell>
          <cell r="B32" t="str">
            <v>CC</v>
          </cell>
          <cell r="C32" t="str">
            <v>ESGUERRA PEREZ GUSTAVO ADOLFO</v>
          </cell>
        </row>
        <row r="33">
          <cell r="A33">
            <v>79714801</v>
          </cell>
          <cell r="B33" t="str">
            <v>CC</v>
          </cell>
          <cell r="C33" t="str">
            <v>ESPINEL CARMONA OSCAR ALFONSO</v>
          </cell>
        </row>
        <row r="34">
          <cell r="A34">
            <v>78750430</v>
          </cell>
          <cell r="B34" t="str">
            <v>CC</v>
          </cell>
          <cell r="C34" t="str">
            <v>ESPINOSA MENDEZ JUAN CARLOS</v>
          </cell>
        </row>
        <row r="35">
          <cell r="A35">
            <v>79600093</v>
          </cell>
          <cell r="B35" t="str">
            <v>CC</v>
          </cell>
          <cell r="C35" t="str">
            <v>FAJARDO FAJARDO JAIR ORLANDO</v>
          </cell>
        </row>
        <row r="36">
          <cell r="A36">
            <v>79695197</v>
          </cell>
          <cell r="B36" t="str">
            <v>CC</v>
          </cell>
          <cell r="C36" t="str">
            <v>FERNANDEZ AYALA PEDRO JOSÉ</v>
          </cell>
        </row>
        <row r="37">
          <cell r="A37">
            <v>71291577</v>
          </cell>
          <cell r="B37" t="str">
            <v>CC</v>
          </cell>
          <cell r="C37" t="str">
            <v>FLOREZ GALLEGO ANDRES BERTULFO</v>
          </cell>
        </row>
        <row r="38">
          <cell r="A38">
            <v>1020736553</v>
          </cell>
          <cell r="B38" t="str">
            <v>CC</v>
          </cell>
          <cell r="C38" t="str">
            <v>FONSECA HUERTAS DAVID</v>
          </cell>
        </row>
        <row r="39">
          <cell r="A39">
            <v>19366859</v>
          </cell>
          <cell r="B39" t="str">
            <v>CC</v>
          </cell>
          <cell r="C39" t="str">
            <v>FROST GONZALEZ SALOMON</v>
          </cell>
        </row>
        <row r="40">
          <cell r="A40">
            <v>80417145</v>
          </cell>
          <cell r="B40" t="str">
            <v>CC</v>
          </cell>
          <cell r="C40" t="str">
            <v>GAITAN VILLEGAS SILVIO AUGUSTO IGNACIO</v>
          </cell>
        </row>
        <row r="41">
          <cell r="A41">
            <v>16770687</v>
          </cell>
          <cell r="B41" t="str">
            <v>CC</v>
          </cell>
          <cell r="C41" t="str">
            <v>GANDINI GIAN PAOLO</v>
          </cell>
        </row>
        <row r="42">
          <cell r="A42">
            <v>79361103</v>
          </cell>
          <cell r="B42" t="str">
            <v>CC</v>
          </cell>
          <cell r="C42" t="str">
            <v>GIRALDO ZULUAGA JULIAN ARMANDO</v>
          </cell>
        </row>
        <row r="43">
          <cell r="A43">
            <v>39664196</v>
          </cell>
          <cell r="B43" t="str">
            <v>CC</v>
          </cell>
          <cell r="C43" t="str">
            <v>GOMEZ CORDOBA ANA ISABEL</v>
          </cell>
        </row>
        <row r="44">
          <cell r="A44">
            <v>79785033</v>
          </cell>
          <cell r="B44" t="str">
            <v>CC</v>
          </cell>
          <cell r="C44" t="str">
            <v>GOMEZ VILLAMIZAR ANDRES EDUARDO</v>
          </cell>
        </row>
        <row r="45">
          <cell r="A45">
            <v>30334986</v>
          </cell>
          <cell r="B45" t="str">
            <v>CC</v>
          </cell>
          <cell r="C45" t="str">
            <v>GONZALEZ GIL ELSA MARIA</v>
          </cell>
        </row>
        <row r="46">
          <cell r="A46">
            <v>79557766</v>
          </cell>
          <cell r="B46" t="str">
            <v>CC</v>
          </cell>
          <cell r="C46" t="str">
            <v xml:space="preserve">GONZALEZ GUERRERO RICARDO </v>
          </cell>
        </row>
        <row r="47">
          <cell r="A47">
            <v>6758056</v>
          </cell>
          <cell r="B47" t="str">
            <v>CC</v>
          </cell>
          <cell r="C47" t="str">
            <v>GONZALEZ RODRIGUEZ JAVIER LEONARDO</v>
          </cell>
        </row>
        <row r="48">
          <cell r="A48">
            <v>79155125</v>
          </cell>
          <cell r="B48" t="str">
            <v>CC</v>
          </cell>
          <cell r="C48" t="str">
            <v>GRANADOS CASTILLO RODRIGO ALFREDO</v>
          </cell>
        </row>
        <row r="49">
          <cell r="A49">
            <v>31978994</v>
          </cell>
          <cell r="B49" t="str">
            <v>CC</v>
          </cell>
          <cell r="C49" t="str">
            <v>GRUESO HINESTROZA MERLIN PATRICIA</v>
          </cell>
        </row>
        <row r="50">
          <cell r="A50">
            <v>79576822</v>
          </cell>
          <cell r="B50" t="str">
            <v>CC</v>
          </cell>
          <cell r="C50" t="str">
            <v>GUEVARA LARRAHONDO JUAN CARLOS</v>
          </cell>
        </row>
        <row r="51">
          <cell r="A51">
            <v>80843164</v>
          </cell>
          <cell r="B51" t="str">
            <v>CC</v>
          </cell>
          <cell r="C51" t="str">
            <v>GUZMAN VASQUEZ ARLEY DAVID</v>
          </cell>
        </row>
        <row r="52">
          <cell r="A52">
            <v>79395150</v>
          </cell>
          <cell r="B52" t="str">
            <v>CC</v>
          </cell>
          <cell r="C52" t="str">
            <v>HERNANDEZ POTES CARLOS ALFONSO</v>
          </cell>
        </row>
        <row r="53">
          <cell r="A53">
            <v>79687251</v>
          </cell>
          <cell r="B53" t="str">
            <v>CC</v>
          </cell>
          <cell r="C53" t="str">
            <v>HERRAN DIAZGRANADOS SANTIAGO ERNESTO</v>
          </cell>
        </row>
        <row r="54">
          <cell r="A54">
            <v>79783716</v>
          </cell>
          <cell r="B54" t="str">
            <v>CC</v>
          </cell>
          <cell r="C54" t="str">
            <v>HUERTAS SALGADO CARLOS ARTURO</v>
          </cell>
        </row>
        <row r="55">
          <cell r="A55">
            <v>79569545</v>
          </cell>
          <cell r="B55" t="str">
            <v>CC</v>
          </cell>
          <cell r="C55" t="str">
            <v>ISAZA MESA MAURICIO</v>
          </cell>
        </row>
        <row r="56">
          <cell r="A56">
            <v>1110502522</v>
          </cell>
          <cell r="B56" t="str">
            <v>CC</v>
          </cell>
          <cell r="C56" t="str">
            <v>JIMENEZ GONZÁLEZ CLARA CAROLINA</v>
          </cell>
        </row>
        <row r="57">
          <cell r="A57">
            <v>79960497</v>
          </cell>
          <cell r="B57" t="str">
            <v>CC</v>
          </cell>
          <cell r="C57" t="str">
            <v>JIMENEZ TRIVIÑO JHON ALEXADER</v>
          </cell>
        </row>
        <row r="58">
          <cell r="A58">
            <v>51966818</v>
          </cell>
          <cell r="B58" t="str">
            <v>CC</v>
          </cell>
          <cell r="C58" t="str">
            <v>LEON DIAZ INGRID MARCELA</v>
          </cell>
        </row>
        <row r="59">
          <cell r="A59">
            <v>31711609</v>
          </cell>
          <cell r="B59" t="str">
            <v>CC</v>
          </cell>
          <cell r="C59" t="str">
            <v>LOPEZ SANTAMARIA MONICA</v>
          </cell>
        </row>
        <row r="60">
          <cell r="A60">
            <v>52156500</v>
          </cell>
          <cell r="B60" t="str">
            <v>CC</v>
          </cell>
          <cell r="C60" t="str">
            <v>LOPEZ SEVILLANO ALEXANDRA MARIA</v>
          </cell>
        </row>
        <row r="61">
          <cell r="A61">
            <v>79778564</v>
          </cell>
          <cell r="B61" t="str">
            <v>CC</v>
          </cell>
          <cell r="C61" t="str">
            <v>LOPEZ VALDERRAMA ANDRES</v>
          </cell>
        </row>
        <row r="62">
          <cell r="A62">
            <v>80041637</v>
          </cell>
          <cell r="B62" t="str">
            <v>CC</v>
          </cell>
          <cell r="C62" t="str">
            <v>MARIÑO AREVALO ANDRES ALBERTO</v>
          </cell>
        </row>
        <row r="63">
          <cell r="A63">
            <v>80410800</v>
          </cell>
          <cell r="B63" t="str">
            <v>CC</v>
          </cell>
          <cell r="C63" t="str">
            <v>MARTINEZ LOZANO CESAR CAMILO</v>
          </cell>
        </row>
        <row r="64">
          <cell r="A64">
            <v>52585533</v>
          </cell>
          <cell r="B64" t="str">
            <v>CC</v>
          </cell>
          <cell r="C64" t="str">
            <v>MARTINEZ SANCHEZ PALOMA MARIA TERESA</v>
          </cell>
        </row>
        <row r="65">
          <cell r="A65">
            <v>79983850</v>
          </cell>
          <cell r="B65" t="str">
            <v>CC</v>
          </cell>
          <cell r="C65" t="str">
            <v>MEJIA DELGADO OSCAR ARMANDO</v>
          </cell>
        </row>
        <row r="66">
          <cell r="A66">
            <v>35526438</v>
          </cell>
          <cell r="B66" t="str">
            <v>CC</v>
          </cell>
          <cell r="C66" t="str">
            <v>MEJIA DELGADO YURI YASMIN</v>
          </cell>
        </row>
        <row r="67">
          <cell r="A67">
            <v>30393774</v>
          </cell>
          <cell r="B67" t="str">
            <v>CC</v>
          </cell>
          <cell r="C67" t="str">
            <v>MEJIA OCAMPO CRISTINA</v>
          </cell>
        </row>
        <row r="68">
          <cell r="A68">
            <v>79751986</v>
          </cell>
          <cell r="B68" t="str">
            <v>CC</v>
          </cell>
          <cell r="C68" t="str">
            <v>MESA MOLANO JAIME NEVARDO</v>
          </cell>
        </row>
        <row r="69">
          <cell r="A69">
            <v>10247085</v>
          </cell>
          <cell r="B69" t="str">
            <v>CC</v>
          </cell>
          <cell r="C69" t="str">
            <v>MONTOYA MONSALVE JUAN NICOLAS</v>
          </cell>
        </row>
        <row r="70">
          <cell r="A70">
            <v>79467289</v>
          </cell>
          <cell r="B70" t="str">
            <v>CC</v>
          </cell>
          <cell r="C70" t="str">
            <v>MORA MURCIA NELSON</v>
          </cell>
        </row>
        <row r="71">
          <cell r="A71">
            <v>52124899</v>
          </cell>
          <cell r="B71" t="str">
            <v>CC</v>
          </cell>
          <cell r="C71" t="str">
            <v xml:space="preserve">MORALES QUICENO CEIRA </v>
          </cell>
        </row>
        <row r="72">
          <cell r="A72">
            <v>79390383</v>
          </cell>
          <cell r="B72" t="str">
            <v>CC</v>
          </cell>
          <cell r="C72" t="str">
            <v>MORENO FORERO FERNANDO ANTONIO</v>
          </cell>
        </row>
        <row r="73">
          <cell r="A73">
            <v>18000817</v>
          </cell>
          <cell r="B73" t="str">
            <v>CC</v>
          </cell>
          <cell r="C73" t="str">
            <v>MURILLO ORTIZ JORGE ANTONIO</v>
          </cell>
        </row>
        <row r="74">
          <cell r="A74">
            <v>94371883</v>
          </cell>
          <cell r="B74" t="str">
            <v>CC</v>
          </cell>
          <cell r="C74" t="str">
            <v>NARVAEZ ABRIL DIEGO EFREN</v>
          </cell>
        </row>
        <row r="75">
          <cell r="A75">
            <v>79853567</v>
          </cell>
          <cell r="B75" t="str">
            <v>CC</v>
          </cell>
          <cell r="C75" t="str">
            <v>NEITA GUAQUE ALEXANDER</v>
          </cell>
        </row>
        <row r="76">
          <cell r="A76">
            <v>52516897</v>
          </cell>
          <cell r="B76" t="str">
            <v>CC</v>
          </cell>
          <cell r="C76" t="str">
            <v>NOVOA GARZON ANA MARIA</v>
          </cell>
        </row>
        <row r="77">
          <cell r="A77">
            <v>51628352</v>
          </cell>
          <cell r="B77" t="str">
            <v>CC</v>
          </cell>
          <cell r="C77" t="str">
            <v>OLIS BARRETO IRMA MARIA</v>
          </cell>
        </row>
        <row r="78">
          <cell r="A78">
            <v>63348111</v>
          </cell>
          <cell r="B78" t="str">
            <v>CC</v>
          </cell>
          <cell r="C78" t="str">
            <v>ORDUZ BARON MARIA ISABEL</v>
          </cell>
        </row>
        <row r="79">
          <cell r="A79">
            <v>51915819</v>
          </cell>
          <cell r="B79" t="str">
            <v>CC</v>
          </cell>
          <cell r="C79" t="str">
            <v>ORTEGON ALVAREZ ANA MARIA</v>
          </cell>
        </row>
        <row r="80">
          <cell r="A80">
            <v>79286106</v>
          </cell>
          <cell r="B80" t="str">
            <v>CC</v>
          </cell>
          <cell r="C80" t="str">
            <v>ORTIZ LINARES JORGE WILLIAM</v>
          </cell>
        </row>
        <row r="81">
          <cell r="A81">
            <v>63309358</v>
          </cell>
          <cell r="B81" t="str">
            <v>CC</v>
          </cell>
          <cell r="C81" t="str">
            <v>PAEZ GABRIUNAS ILIANA LAIMA ONA</v>
          </cell>
        </row>
        <row r="82">
          <cell r="A82">
            <v>94375465</v>
          </cell>
          <cell r="B82" t="str">
            <v>CC</v>
          </cell>
          <cell r="C82" t="str">
            <v>PALAU JUAN CARLOS</v>
          </cell>
        </row>
        <row r="83">
          <cell r="A83">
            <v>52220740</v>
          </cell>
          <cell r="B83" t="str">
            <v>CC</v>
          </cell>
          <cell r="C83" t="str">
            <v>PARDO MARTINEZ CLARA INES</v>
          </cell>
        </row>
        <row r="84">
          <cell r="A84">
            <v>967586</v>
          </cell>
          <cell r="B84" t="str">
            <v>CE</v>
          </cell>
          <cell r="C84" t="str">
            <v>PAREDES ESCOBAR MARIO ROLANDO</v>
          </cell>
        </row>
        <row r="85">
          <cell r="A85">
            <v>79600211</v>
          </cell>
          <cell r="B85" t="str">
            <v>CC</v>
          </cell>
          <cell r="C85" t="str">
            <v>PARRA PAEZ JESUS DAVID</v>
          </cell>
        </row>
        <row r="86">
          <cell r="A86">
            <v>80420582</v>
          </cell>
          <cell r="B86" t="str">
            <v>CC</v>
          </cell>
          <cell r="C86" t="str">
            <v>PASTRANA DE LA CRUZ MARCO AURELIO</v>
          </cell>
        </row>
        <row r="87">
          <cell r="A87">
            <v>283624</v>
          </cell>
          <cell r="B87" t="str">
            <v>CE</v>
          </cell>
          <cell r="C87" t="str">
            <v>PEREZ ALCANTARA ISABEL MARIA</v>
          </cell>
        </row>
        <row r="88">
          <cell r="A88">
            <v>52362701</v>
          </cell>
          <cell r="B88" t="str">
            <v>CC</v>
          </cell>
          <cell r="C88" t="str">
            <v>PERILLA TORO LYRIA ESPERANZA</v>
          </cell>
        </row>
        <row r="89">
          <cell r="A89">
            <v>52283938</v>
          </cell>
          <cell r="B89" t="str">
            <v>CC</v>
          </cell>
          <cell r="C89" t="str">
            <v>PINZON ESPITIA OLGA LUCIA</v>
          </cell>
        </row>
        <row r="90">
          <cell r="A90">
            <v>80095269</v>
          </cell>
          <cell r="B90" t="str">
            <v>CC</v>
          </cell>
          <cell r="C90" t="str">
            <v>PIÑEROS ESPINOSA RAFAEL ALEJANDRO</v>
          </cell>
        </row>
        <row r="91">
          <cell r="A91">
            <v>79875235</v>
          </cell>
          <cell r="B91" t="str">
            <v>CC</v>
          </cell>
          <cell r="C91" t="str">
            <v>PIÑEROS FUENTES CARLOS</v>
          </cell>
        </row>
        <row r="92">
          <cell r="A92">
            <v>16265583</v>
          </cell>
          <cell r="B92" t="str">
            <v>CC</v>
          </cell>
          <cell r="C92" t="str">
            <v>POSSO VALENCIA HECTOR JAIME</v>
          </cell>
        </row>
        <row r="93">
          <cell r="A93">
            <v>19201513</v>
          </cell>
          <cell r="B93" t="str">
            <v>CC</v>
          </cell>
          <cell r="C93" t="str">
            <v>PUERTO GOMEZ WALTER HERNANDO</v>
          </cell>
        </row>
        <row r="94">
          <cell r="A94">
            <v>52126397</v>
          </cell>
          <cell r="B94" t="str">
            <v>CC</v>
          </cell>
          <cell r="C94" t="str">
            <v>PUERTO JIMENEZ DEVI NEREIDA</v>
          </cell>
        </row>
        <row r="95">
          <cell r="A95">
            <v>80165821</v>
          </cell>
          <cell r="B95" t="str">
            <v>CC</v>
          </cell>
          <cell r="C95" t="str">
            <v>PULGARIN MOLINA SERGIO ANDRES</v>
          </cell>
        </row>
        <row r="96">
          <cell r="A96">
            <v>38142655</v>
          </cell>
          <cell r="B96" t="str">
            <v>CC</v>
          </cell>
          <cell r="C96" t="str">
            <v>PULIDO LOPEZ ALEJANDRA</v>
          </cell>
        </row>
        <row r="97">
          <cell r="A97">
            <v>80739092</v>
          </cell>
          <cell r="B97" t="str">
            <v>CC</v>
          </cell>
          <cell r="C97" t="str">
            <v>RAMIREZ  ANGULO PEDRO JULIAN</v>
          </cell>
        </row>
        <row r="98">
          <cell r="A98">
            <v>13541322</v>
          </cell>
          <cell r="B98" t="str">
            <v>CC</v>
          </cell>
          <cell r="C98" t="str">
            <v>RAMIREZ HERNANDEZ MARIO ALBERTO</v>
          </cell>
        </row>
        <row r="99">
          <cell r="A99">
            <v>14297554</v>
          </cell>
          <cell r="B99" t="str">
            <v>CC</v>
          </cell>
          <cell r="C99" t="str">
            <v>RAMIREZ MONTERO JUAN MANUEL</v>
          </cell>
        </row>
        <row r="100">
          <cell r="A100">
            <v>53080687</v>
          </cell>
          <cell r="B100" t="str">
            <v>CC</v>
          </cell>
          <cell r="C100" t="str">
            <v>RAMIREZ RUEDA SYLVIA ROCIO</v>
          </cell>
        </row>
        <row r="101">
          <cell r="A101">
            <v>42071720</v>
          </cell>
          <cell r="B101" t="str">
            <v>CC</v>
          </cell>
          <cell r="C101" t="str">
            <v>RAMOS ARANDA MARIA SUSANA</v>
          </cell>
        </row>
        <row r="102">
          <cell r="A102" t="str">
            <v>80195025 </v>
          </cell>
          <cell r="B102" t="str">
            <v>CC</v>
          </cell>
          <cell r="C102" t="str">
            <v>REDONDO ESLAVA HERMAN YESID</v>
          </cell>
        </row>
        <row r="103">
          <cell r="A103">
            <v>8125117</v>
          </cell>
          <cell r="B103" t="str">
            <v>CC</v>
          </cell>
          <cell r="C103" t="str">
            <v>RESTREPO MUNERA JORGE ANDRES</v>
          </cell>
        </row>
        <row r="104">
          <cell r="A104">
            <v>332154</v>
          </cell>
          <cell r="B104" t="str">
            <v>CE</v>
          </cell>
          <cell r="C104" t="str">
            <v>REYES ORTIZ GIOVANNI EFRAIN</v>
          </cell>
        </row>
        <row r="105">
          <cell r="A105">
            <v>39786982</v>
          </cell>
          <cell r="B105" t="str">
            <v>CC</v>
          </cell>
          <cell r="C105" t="str">
            <v>RINCON DIAZ AIDA LEONOR</v>
          </cell>
        </row>
        <row r="106">
          <cell r="A106">
            <v>53015852</v>
          </cell>
          <cell r="B106" t="str">
            <v>CC</v>
          </cell>
          <cell r="C106" t="str">
            <v>RINCON FONSECA LADY MILENA</v>
          </cell>
        </row>
        <row r="107">
          <cell r="A107">
            <v>79534896</v>
          </cell>
          <cell r="B107" t="str">
            <v>CC</v>
          </cell>
          <cell r="C107" t="str">
            <v>RODRIGUEZ CASTILLO GERMAN ENRIQUE</v>
          </cell>
        </row>
        <row r="108">
          <cell r="A108">
            <v>80085173</v>
          </cell>
          <cell r="B108" t="str">
            <v>CC</v>
          </cell>
          <cell r="C108" t="str">
            <v>RODRIGUEZ DIAZ DANIEL ANDRES</v>
          </cell>
        </row>
        <row r="109">
          <cell r="A109">
            <v>79383995</v>
          </cell>
          <cell r="B109" t="str">
            <v>CC</v>
          </cell>
          <cell r="C109" t="str">
            <v>RODRIGUEZ FRANCISCO ELADIO</v>
          </cell>
        </row>
        <row r="110">
          <cell r="A110">
            <v>19485009</v>
          </cell>
          <cell r="B110" t="str">
            <v>CC</v>
          </cell>
          <cell r="C110" t="str">
            <v>RODRIGUEZ HERNANDEZ CARLOS EDGAR</v>
          </cell>
        </row>
        <row r="111">
          <cell r="A111">
            <v>79413704</v>
          </cell>
          <cell r="B111" t="str">
            <v>CC</v>
          </cell>
          <cell r="C111" t="str">
            <v>RODRIGUEZ ROMERO CARLOS ALBERTO</v>
          </cell>
        </row>
        <row r="112">
          <cell r="A112">
            <v>91077035</v>
          </cell>
          <cell r="B112" t="str">
            <v>CC</v>
          </cell>
          <cell r="C112" t="str">
            <v>ROJAS URIBE LUIS CARLOS</v>
          </cell>
        </row>
        <row r="113">
          <cell r="A113">
            <v>79724350</v>
          </cell>
          <cell r="B113" t="str">
            <v>CC</v>
          </cell>
          <cell r="C113" t="str">
            <v>RUBIANO CHAVES ANDRES ROBERTO</v>
          </cell>
        </row>
        <row r="114">
          <cell r="A114">
            <v>39788154</v>
          </cell>
          <cell r="B114" t="str">
            <v>CC</v>
          </cell>
          <cell r="C114" t="str">
            <v>RUBIO RUBIO ANA MARIA</v>
          </cell>
        </row>
        <row r="115">
          <cell r="A115">
            <v>79796249</v>
          </cell>
          <cell r="B115" t="str">
            <v>CC</v>
          </cell>
          <cell r="C115" t="str">
            <v>SAAVEDRA MAYORGA JUAN JAVIER</v>
          </cell>
        </row>
        <row r="116">
          <cell r="A116">
            <v>80819436</v>
          </cell>
          <cell r="B116" t="str">
            <v>CC</v>
          </cell>
          <cell r="C116" t="str">
            <v>SACRISTAN FORERO JULIAN ANDRES</v>
          </cell>
        </row>
        <row r="117">
          <cell r="A117">
            <v>79951775</v>
          </cell>
          <cell r="B117" t="str">
            <v>CC</v>
          </cell>
          <cell r="C117" t="str">
            <v>SAENZ CASTRO VICTOR ALEXANDER</v>
          </cell>
        </row>
        <row r="118">
          <cell r="A118">
            <v>80018291</v>
          </cell>
          <cell r="B118" t="str">
            <v>CC</v>
          </cell>
          <cell r="C118" t="str">
            <v>SANABRIA RANGEL JOSE MAURICIO</v>
          </cell>
        </row>
        <row r="119">
          <cell r="A119">
            <v>79949411</v>
          </cell>
          <cell r="B119" t="str">
            <v>CC</v>
          </cell>
          <cell r="C119" t="str">
            <v>SANCHEZ GOODING CARLOS ROBERTO</v>
          </cell>
        </row>
        <row r="120">
          <cell r="A120">
            <v>19362635</v>
          </cell>
          <cell r="B120" t="str">
            <v>CC</v>
          </cell>
          <cell r="C120" t="str">
            <v>SANDOVAL CASILIMAS CARLOS ARTURO</v>
          </cell>
        </row>
        <row r="121">
          <cell r="A121">
            <v>52394901</v>
          </cell>
          <cell r="B121" t="str">
            <v>CC</v>
          </cell>
          <cell r="C121" t="str">
            <v>SANDOVAL CHEGWIN CLAUDIA PATRICIA</v>
          </cell>
        </row>
        <row r="122">
          <cell r="A122">
            <v>403555</v>
          </cell>
          <cell r="B122" t="str">
            <v>CE</v>
          </cell>
          <cell r="C122" t="str">
            <v>SOCORRO MÁRQUEZ FÉLIX OSCAR</v>
          </cell>
        </row>
        <row r="123">
          <cell r="A123">
            <v>51945027</v>
          </cell>
          <cell r="B123" t="str">
            <v>CC</v>
          </cell>
          <cell r="C123" t="str">
            <v>SOSA QUINTERO ANGELA MARÍA</v>
          </cell>
        </row>
        <row r="124">
          <cell r="A124">
            <v>79533915</v>
          </cell>
          <cell r="B124" t="str">
            <v>CC</v>
          </cell>
          <cell r="C124" t="str">
            <v>STAND VILLAREAL FELIPE</v>
          </cell>
        </row>
        <row r="125">
          <cell r="A125">
            <v>71312282</v>
          </cell>
          <cell r="B125" t="str">
            <v>CC</v>
          </cell>
          <cell r="C125" t="str">
            <v>SUAREZ CORREA JORGE IGNACIO</v>
          </cell>
        </row>
        <row r="126">
          <cell r="A126">
            <v>12119995</v>
          </cell>
          <cell r="B126" t="str">
            <v>CC</v>
          </cell>
          <cell r="C126" t="str">
            <v>SUAREZ ROJAS HERNANDO</v>
          </cell>
        </row>
        <row r="127">
          <cell r="A127">
            <v>52021502</v>
          </cell>
          <cell r="B127" t="str">
            <v>CC</v>
          </cell>
          <cell r="C127" t="str">
            <v>TAMAYO PAEZ LILIANA ANGELICA</v>
          </cell>
        </row>
        <row r="128">
          <cell r="A128">
            <v>79753570</v>
          </cell>
          <cell r="B128" t="str">
            <v>CC</v>
          </cell>
          <cell r="C128" t="str">
            <v>TRUJILLO QUIROGA CESAR AUGUSTO</v>
          </cell>
        </row>
        <row r="129">
          <cell r="A129">
            <v>93126821</v>
          </cell>
          <cell r="B129" t="str">
            <v>CC</v>
          </cell>
          <cell r="C129" t="str">
            <v>URIBE CORTES JUAN CARLOS</v>
          </cell>
        </row>
        <row r="130">
          <cell r="A130">
            <v>1128432414</v>
          </cell>
          <cell r="B130" t="str">
            <v>CC</v>
          </cell>
          <cell r="C130" t="str">
            <v>URIBE LONDOÑO SERGIO ANDRES</v>
          </cell>
        </row>
        <row r="131">
          <cell r="A131">
            <v>79786330</v>
          </cell>
          <cell r="B131" t="str">
            <v>CC</v>
          </cell>
          <cell r="C131" t="str">
            <v>USECHE AREVALO ALEJANDRO JOSE</v>
          </cell>
        </row>
        <row r="132">
          <cell r="A132">
            <v>420284</v>
          </cell>
          <cell r="B132" t="str">
            <v>CE</v>
          </cell>
          <cell r="C132" t="str">
            <v>VASQUEZ LEANDRO</v>
          </cell>
        </row>
        <row r="133">
          <cell r="A133">
            <v>75094387</v>
          </cell>
          <cell r="B133" t="str">
            <v>CC</v>
          </cell>
          <cell r="C133" t="str">
            <v>VILLEGAS ANDRES</v>
          </cell>
        </row>
        <row r="134">
          <cell r="A134">
            <v>52690246</v>
          </cell>
          <cell r="B134" t="str">
            <v>CC</v>
          </cell>
          <cell r="C134" t="str">
            <v>YEPES SERRANO ANA MARIA</v>
          </cell>
        </row>
        <row r="135">
          <cell r="A135">
            <v>80206268</v>
          </cell>
          <cell r="B135" t="str">
            <v>CC</v>
          </cell>
          <cell r="C135" t="str">
            <v>ZAMORA VALENCIA CARLOS ANDREI</v>
          </cell>
        </row>
        <row r="136">
          <cell r="A136">
            <v>79145096</v>
          </cell>
          <cell r="B136" t="str">
            <v>CC</v>
          </cell>
          <cell r="C136" t="str">
            <v>ZULUAGA AGREDO FEDERICO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nia Esperanza Cifuentes Calderon" refreshedDate="44399.47219479167" createdVersion="6" refreshedVersion="6" minRefreshableVersion="3" recordCount="260" xr:uid="{00000000-000A-0000-FFFF-FFFF03000000}">
  <cacheSource type="worksheet">
    <worksheetSource ref="A1:V261" sheet="PROGRAMACION 2021-2E"/>
  </cacheSource>
  <cacheFields count="22">
    <cacheField name="SEDE" numFmtId="166">
      <sharedItems/>
    </cacheField>
    <cacheField name="PLAN" numFmtId="166">
      <sharedItems/>
    </cacheField>
    <cacheField name="PROGRAMA" numFmtId="166">
      <sharedItems count="16">
        <s v="GERENCIA DE EMPRESAS"/>
        <s v="GERENCIA DE MARKETING PARA ENTORNOS DIGITALES"/>
        <s v="GESTIÓN HUMANA"/>
        <s v="GERENCIA DE PROYECTOS DE CONSTRUCCION E INFRAESTRUCTURA"/>
        <s v="GERENCIA INTEGRAL DE SERVICIOS DE SALUD"/>
        <s v="GERENCIA DE PROYECTOS DE SERVICIOS CON TIC"/>
        <s v="MAESTRIA EN DIRECCION"/>
        <s v="DOCTORADO EN CIENCIAS DE LA DIRECCION"/>
        <s v="ESCUELA DOCTORAL"/>
        <s v="MAESTRÍA EN ADMINISTRACIÓN EN SALUD "/>
        <s v="MAESTRÍA EN EMPRENDIMIENTO E INNOVACIÓN"/>
        <s v="MAESTRÍA EN MARKETING"/>
        <s v="MBA - PT"/>
        <s v="MBA - OY"/>
        <s v="GERENCIA INTEGRAL DE SERVICIOS DE SALUD - Virtual"/>
        <s v="GERENCIA DE MERCADEO"/>
      </sharedItems>
    </cacheField>
    <cacheField name="ESCUELA DE FORMACION_x000a_(CATEOGRIA EN LA E. DE ADMINSITRACIÓN)" numFmtId="166">
      <sharedItems count="5">
        <s v="ESPECIALIZACIONES BOGOTA"/>
        <s v="ESCUELA DOCTORAL"/>
        <s v="MAESTRIAS GSB"/>
        <s v="ESPECIALIZACIONES VIRTUALES"/>
        <s v="ESPECIALIZACIONES EXTENSIONES"/>
      </sharedItems>
    </cacheField>
    <cacheField name="COHORTE" numFmtId="0">
      <sharedItems containsMixedTypes="1" containsNumber="1" containsInteger="1" minValue="4" maxValue="86"/>
    </cacheField>
    <cacheField name="PERIODO" numFmtId="168">
      <sharedItems/>
    </cacheField>
    <cacheField name="CICLO" numFmtId="0">
      <sharedItems containsSemiMixedTypes="0" containsString="0" containsNumber="1" containsInteger="1" minValue="1" maxValue="5"/>
    </cacheField>
    <cacheField name="CÓDIGO" numFmtId="0">
      <sharedItems containsSemiMixedTypes="0" containsString="0" containsNumber="1" containsInteger="1" minValue="15310027" maxValue="94420001"/>
    </cacheField>
    <cacheField name="ASIGNATURA" numFmtId="166">
      <sharedItems count="124">
        <s v="ÉTICA"/>
        <s v="ESTRATEGIA"/>
        <s v="ESTRATEGIAS DE BÚSQUEDA Y USO ETICO DE LA INFORMACION"/>
        <s v="HERRAMIENTAS DE LA ESTRATEGIA - PROYECTO INTEGRADOR I"/>
        <s v="CONTEXTO ECONÓMICO Y GLOBAL"/>
        <s v="MARKETING ESTRATÉGICO"/>
        <s v="GERENCIA DEL TALENTO"/>
        <s v="LIDERAZGO EN LA ERA DIGITAL"/>
        <s v="PLAN DE MARKETING PARA ENTORNOS DIGITALES"/>
        <s v="ANÁLISIS DEL ENTORNO Y DE LA COMPETENCIA"/>
        <s v="ESTRATEGIAS DE MARKETING PARA LA COMPETITIVIDAD"/>
        <s v="GERENCIA DE CLIENTES EN ENTORNOS DIGITALES"/>
        <s v="ASUNTOS LEGALES PARA LOS NEGOCIOS EN LOS ENTORNOS DIGITALES"/>
        <s v="MARKETING DIGITAL"/>
        <s v="E-COMMERCE"/>
        <s v="SOCIAL MEDIA MARKETING"/>
        <s v="INNOVACIÓN PARA LOS ENTORNOS DIGITALES"/>
        <s v="SOSTENIBILIDAD FINANCIERA - PROYECTO INTEGRADOR II"/>
        <s v="ELECTIVA: HABILIDADES GERENCIALES"/>
        <s v="PROCESOS DE LA GESTIÓN HUMANA - PROYECTO INTEGRADOR I"/>
        <s v="MARCO JURÍDICO DE LA GESTIÓN HUMANA"/>
        <s v="COMPORTAMIENTO ORGANIZACIONAL"/>
        <s v="SALARIOS Y COMPENSACIÓN"/>
        <s v="CULTURA Y CLIMA ORGANIZACIONAL"/>
        <s v="EMPRENDIMIENTO"/>
        <s v="GESTIÓN POR COMPETENCIAS"/>
        <s v="INNOVACIÓN EN GESTIÓN HUMANA"/>
        <s v="BIENESTAR Y DESARROLLO HUMANO - PROYECTO INTEGRADOR II"/>
        <s v="ELECTIVA: EXCELENCIA EN EL SERVICIO"/>
        <s v="LIDERAZGO"/>
        <s v="DISEÑO Y EJECUCIÓN: PROYECTO INTEGRADOR I"/>
        <s v="GERENCIA DE PROYECTOS DE CONSTRUCCIÓN E INFRAESTRUCTURA I"/>
        <s v="CONSTRUCCIÓN ESBELTA"/>
        <s v="GESTIÓN LEGAL Y DE ADQUISICIONES - MÓDULO: GESTIÓN LEGAL"/>
        <s v="GESTIÓN LEGAL Y DE ADQUISICIONES - MÓDULO: GESTIÓN ADQUISICIONES"/>
        <s v="GESTIÓN INTEGRAL DE HSEQ Y SOSTENIBILIDAD"/>
        <s v="INNOVACIÓN PARA LA CONSTRUCCIÓN Y LA INFRAESTRUCTURA"/>
        <s v="GERENCIA DE PROYECTOS DE CONSTRUCCIÓN E INFRAESTRUCTURA II"/>
        <s v="EVALUACIÓN FINANCIERA Y GESTIÓN DEL RIESGO - MÓDULO: EVALUACIÓN FINANCIERA"/>
        <s v="EVALUACIÓN FINANCIERA Y GESTIÓN DEL RIESGO - MÓDULO: GESTIÓN DEL RIESGO"/>
        <s v="CONTROL, INTERVENTORÍA Y CIERRE - PROYECTO INTEGRADOR II"/>
        <s v="ELECTIVA: NEGOCIACIÓN ESTRATÉGICA"/>
        <s v="PLAN DE PRESTACIÓN DE SERVICIOS DE SALUD - PROYECTO INTEGRADOR I"/>
        <s v="MARKETING ESTRATÉGICO PARA LOS SERVICIOS DE SALUD"/>
        <s v="ECONOMÍA DE LA SALUD"/>
        <s v="EVALUACIÓN DE TECNOLOGÍAS EN SALUD"/>
        <s v="LEGISLACIÓN Y REGULACIÓN DE LOS SERVICIOS DE SALUD"/>
        <s v="INNOVACIÓN EN EL SECTOR SALUD"/>
        <s v="GESTIÓN DEL TALENTO HUMANO"/>
        <s v="COSTOS Y FINANZAS EN SALUD"/>
        <s v="PLAN DE PRESTACIÓN DE SERVICIOS DE SALUD - PROYECTO INTEGRADOR II"/>
        <s v="EJECUCIÓN - PROYECTO INTEGRADOR I"/>
        <s v="GERENCIA DE PROYECTOS DE SERVICIOS CON TIC I"/>
        <s v="LEGISLACIÓN Y REGULACIÓN EN TIC"/>
        <s v="GESTIÓN DEL SERVICIO CON TIC"/>
        <s v="GESTIÓN DE LA INFORMACIÓN"/>
        <s v="INNOVACIÓN EN TIC"/>
        <s v="GERENCIA DE PROYECTOS DE SERVICIOS CON TIC II"/>
        <s v="CONTROL Y CIERRE - PROYECTO INTEGRADOR II"/>
        <s v="ESTUDIOS ORGANIZACIONALES"/>
        <s v="FUNDAMENTACION EPISTEMOLOGICA Y PROPUESTA DE INVESTIGACION"/>
        <s v="ENTORNO Y NEGOCIOS INTERNACIONALES"/>
        <s v="EPISTEMOLOGIA DE LA ADMINISTRACION"/>
        <s v="LIDERAZGO Y COMPORTAMIENTO ORGANIZACIONAL"/>
        <s v="INNOVACION"/>
        <s v="ETICA Y RESPONSABILIDAD SOCIAL PARA LA DIRECCION"/>
        <s v="FUNDAMENTACION TEORICA Y DISEÑOS DE INVESTIGACION"/>
        <s v="DIRECCION FINANCIERA"/>
        <s v="METODOS CUANTITAVOS DE INVESTIGACION"/>
        <s v="METODOS CUALITATIVOS DE INVESTGACION"/>
        <s v="TRABAJO DE GRADO (PROPUESTA DE INVESTIGACION"/>
        <s v="ENTORNO GLOBAL DE LOS NEGOCIOS"/>
        <s v="METODOLOGÍAS DE INNOVACIÓN"/>
        <s v="PROYECTO APLICADO EMPRESARIAL 1"/>
        <s v="GESTIÓN DE LA CALIDAD EN SALUD"/>
        <s v="EXCELENCIA OPERACIONAL PARA EL SECTOR SALUD"/>
        <s v="DECISIONES FINANCIERAS"/>
        <s v="ANÁLISIS DE DATOS PARA LA TOMA DE DECISIONES - CLASE COMPARTIDA"/>
        <s v="DIRECCION ESTRATEGICA DEL TALENTO HUMANO"/>
        <s v="CURSO ELECTIVO - JUNTAS DIRECTIVAS PARA LA AGREGACIÓN DE VALOR"/>
        <s v="DIRECCIONAMIENTO ESTRATÉGICO"/>
        <s v="PROYECTO APLICADO EMPRESARIAL 2"/>
        <s v="MARKETING PARA EL SECTOR SALUD"/>
        <s v="SEMINARIO GENERACIÓN DE IDEAS"/>
        <s v="GESTIÓN DE LA INNOVACIÓN"/>
        <s v="CURSO ELECTIVO - DISRUPCION DIGITAL EN LAS ORGANIZACIONES"/>
        <s v="CURSO ELECTIVO: TEORÍA DE JUEGOS APLICADA A LAS COMUNICACIONES "/>
        <s v="CURSO ELECTIVO -METODOLOGÍA DE LA INNOVACIÓN - SIT"/>
        <s v="PROYECTO DE EMPRENDIMIENTO E INNOVACIÓN"/>
        <s v="PLAN DE NEGOCIOS"/>
        <s v="DERECHO DE EMPRESA"/>
        <s v="CONOCIMIENTO ESTRATÉGICO DEL CONSUMIDOR"/>
        <s v="PROYECTO APLICADO EMPRESARIAL 1 "/>
        <s v="BRAND MANAGEMENT"/>
        <s v="ESTRATEGIAS DE PRODUCTOS Y DE SERVICIOS"/>
        <s v="CURSO ELECTIVO -  TECNOLOGIAS Y EXPONENCIALES &amp; GROWTH MARKETING"/>
        <s v="CURSO ELECTIVO- COMUNICACION CORPORATIVA Y REPUTACION"/>
        <s v="PLAN ESTRATÉGICO DE MARKETING"/>
        <s v="ADMINISTRACIÓN"/>
        <s v="MARKETING ESTRATÉGICO "/>
        <s v="HABILIDADES BLANDAS DEL DIRECTIVO"/>
        <s v="DECISIONES ESTRATÉGICAS EN OPERACIONES (CLASE COMPARTIDA)"/>
        <s v="CURSO ELECTIVO - GESTIÓN DE INVERSIONES"/>
        <s v="CURSO ELECTIVO  - FELICIDAD A PRUEBA DE OFICINAS"/>
        <s v="GOBIERNO CORPORATIVO Y ÉTICA EMPRESARIAL"/>
        <s v="NEGOCIACIÓN _x000a_(CLASE COMPARTIDA)"/>
        <s v="DIRECCION ESTRATEGICA DEL TALENTO HUMANO "/>
        <s v="INTRODUCCIÓN A LOS SERVICIOS DE SALUD"/>
        <s v="LEGISLACIÓN EN SALUD"/>
        <s v="CALIDAD EN SALUD"/>
        <s v="PLAN DE PRESTACIÓN DE SERVICIOS DE SALUD"/>
        <s v="MERCADEO EN SERVICIOS DE SALUD"/>
        <s v="GESTIÓN FINANCIERA"/>
        <s v="GESTIÓN DE COSTOS"/>
        <s v="ELECTIVA: NEGOCIACIÓN Y MANEJO DE CONFLICTO"/>
        <s v="ELECTIVA: EPIDEMIOLOGÍA"/>
        <s v="ESTRATEGIAS DE BÚSQUEDA"/>
        <s v="NUEVAS FORMAS DE TRABAJO"/>
        <s v="DISEÑO Y EJECUCIÓN - PROYECTO INTEGRADOR I"/>
        <s v="GERENCIA DE PROYECTOS DE CONSTRUCCIÓN E _x000a_INFRAESTRUCTURA I"/>
        <s v="GESTIÓN LOGÍSTICA"/>
        <s v="GERENCIA FINANCIERA"/>
        <s v="DESPLIEGUE Y COMUNICACIÓN DE LA ESTRATEGIA -_x000a_PROYECTO INTEGRADOR II"/>
        <s v="COMUNICACIÓN ESTRATEGICA PARA EL MERCADEO"/>
      </sharedItems>
    </cacheField>
    <cacheField name="GRUPO" numFmtId="0">
      <sharedItems containsSemiMixedTypes="0" containsString="0" containsNumber="1" containsInteger="1" minValue="1" maxValue="18"/>
    </cacheField>
    <cacheField name="CRÉDITOS" numFmtId="0">
      <sharedItems containsSemiMixedTypes="0" containsString="0" containsNumber="1" minValue="0" maxValue="6"/>
    </cacheField>
    <cacheField name="ESTUDIANTES MATRICULADOS" numFmtId="0">
      <sharedItems containsNonDate="0" containsString="0" containsBlank="1"/>
    </cacheField>
    <cacheField name="CC" numFmtId="0">
      <sharedItems containsMixedTypes="1" containsNumber="1" containsInteger="1" minValue="283624" maxValue="1143346325"/>
    </cacheField>
    <cacheField name="PROFESOR" numFmtId="166">
      <sharedItems count="143">
        <s v="PAEZ GABRIUNAS ILIANA LAIMA ONA"/>
        <s v="MARTINEZ LOZANO CESAR CAMILO"/>
        <s v="LUNA LUNA  CHRISTIAN"/>
        <s v="SANABRIA RANGEL JOSE MAURICIO"/>
        <s v="CUERO ACOSTA YONNI ANGEL"/>
        <s v="SACRISTAN FORERO JULIAN ANDRES"/>
        <s v="GONZALEZ GUERRERO RICARDO "/>
        <s v="JULIO SUMOSA RENE"/>
        <s v="MURILLO ORTIZ JORGE ANTONIO"/>
        <s v="ARIAS LEWING GLORIA"/>
        <s v="GRANADOS CASTILLO RODRIGO ALFREDO"/>
        <s v="PAREDES ESCOBAR MARIO ROLANDO"/>
        <s v="RINCON DIAZ AIDA LEONOR"/>
        <s v="HERNANDEZ LEON CAROLINA"/>
        <s v="NARANJO GRANADA DIANA"/>
        <s v="RAMIREZ  ANGULO PEDRO JULIAN"/>
        <s v="MEJIA LLANO JUAN CARLOS"/>
        <s v="ROA VARON GIOVANNY ANDRES"/>
        <s v="MARTINEZ GOMEZ ORLANDO DE JESUS"/>
        <s v="BAENA PEÑA RUBEN DARIO"/>
        <s v="PARDO VALENZUELA JOSÉ EDUARDO"/>
        <s v="SOCORRO MÁRQUEZ FÉLIX OSCAR"/>
        <s v="ZULUAGA GAVIRIA JENNIFER DANIELA "/>
        <s v="RUBIO RUBIO ANA MARIA"/>
        <s v="CAMACHO RAMIREZ ADRIANA"/>
        <s v="LOPEZ SANTAMARIA MONICA"/>
        <s v="CARO LASSO JOSE MIGUEL"/>
        <s v="GRUESO HINESTROZA MERLIN PATRICIA"/>
        <s v="RIVERA HEREDIA ADRIANA DEL PILAR"/>
        <s v="LEON DIAZ INGRID MARCELA"/>
        <s v="SANCHEZ GOODING CARLOS ROBERTO"/>
        <s v="PERILLA TORO LYRIA ESPERANZA"/>
        <s v="SANDOVAL CHEGWIN CLAUDIA PATRICIA"/>
        <s v="ESGUERRA PEREZ GUSTAVO ADOLFO"/>
        <s v="BARBOSA RAMIREZ LUCIA CAROLINA"/>
        <s v="RAMOS ARANDA MARIA SUSANA"/>
        <s v="DIAZ PIRAQUIVE FLOR NANCY"/>
        <s v="STAND VILLAREAL FELIPE"/>
        <s v="ZULUAGA AGREDO FEDERICO"/>
        <s v="ARIAS HENAO HUMBERTO ENRIQUE"/>
        <s v="ANGEL CHARRY JOAN FRANCISCO"/>
        <s v="TAMAYO PAEZ LILIANA ANGELICA"/>
        <s v="GONZALEZ CASTAÑO ALEXANDER"/>
        <s v="MONTES DE LA BARRERA JOSE ORLANDO"/>
        <s v="FROST GONZALEZ SALOMON"/>
        <s v="ROJAS AVENDAÑO SERGIO ANTONIO"/>
        <s v="DUARTE GALAN ARMANDO"/>
        <s v="AREVALO LEAL JOSE SINAY"/>
        <s v="ORTEGON ALVAREZ ANA MARIA"/>
        <s v="LAMMOGLIA HOYOS NELSON LEONARDO"/>
        <s v="ROJAS URIBE LUIS CARLOS"/>
        <s v="ECHEVERRI CAÑAS LINA MARIA"/>
        <s v="GONZALEZ RODRIGUEZ JAVIER LEONARDO"/>
        <s v="PINZON ESPITIA OLGA LUCIA"/>
        <s v="PUERTO GOMEZ WALTER HERNANDO"/>
        <s v="RINCON FONSECA LADY MILENA"/>
        <s v="MEJIA DELGADO YURI YASMIN"/>
        <s v="PEREZ GOMEZ CARLOS HERNAN"/>
        <s v="GONZALEZ SALAZAR RAMON EDUARDO"/>
        <s v="BARRAGAN CUERVO KELIN JOHANA"/>
        <s v="FAJARDO FAJARDO JAIR ORLANDO"/>
        <s v="PARRA PAEZ JESUS DAVID"/>
        <s v="CEBALLOS SUAREZ ALVARO "/>
        <s v="REDONDO ESLAVA HERMAN YESID"/>
        <s v="BATZ LIÑEIRO AGLAYA"/>
        <s v="MEJIA DELGADO OSCAR ARMANDO"/>
        <s v="HERNANDEZ POTES CARLOS ALFONSO"/>
        <s v="BELTRAN SERRANO HECTOR ONEL"/>
        <s v="PIÑEROS ESPINOSA RAFAEL ALEJANDRO"/>
        <s v="RIVERA RODRIGUEZ HUGO ALBERTO"/>
        <s v="ESPINOSA MENDEZ JUAN CARLOS"/>
        <s v="REYES ORTIZ GIOVANNI EFRAIN"/>
        <s v="CONTRERAS TORRES FRANCOISE VENEZIA"/>
        <s v="ANZOLA PINZON DAVID ENRIQUE"/>
        <s v="SANCHEZ RIOFRIO ANGELICA MARIA"/>
        <s v="JUAREZ ACOSTA FERNANDO"/>
        <s v="MOLINA MUÑOZ JESUS ENRIQUE"/>
        <s v="PARDO MARTINEZ CLARA INES"/>
        <s v="VILLEGAS ANDRES"/>
        <s v="BONILLA LEQUIZAMON CAMILA"/>
        <s v="MARRUGO FIGUEROA RUBEN DARIO"/>
        <s v="RODRIGUEZ HERNANDEZ CARLOS EDGAR"/>
        <s v="SAENZ CASTRO VICTOR ALEXANDER"/>
        <s v="ORTIZ LINARES JORGE WILLIAM"/>
        <s v="SOSA QUINTERO ANGELA MARÍA"/>
        <s v="LOPEZ VALDERRAMA ANDRES"/>
        <s v="BETANCUR CADAVID HERNAN DARIO"/>
        <s v="SAFFON CUARTAS JOSE PABLO"/>
        <s v="HERRERA JACOBO SANDRA MILENA"/>
        <s v="RUBIANO CHAVES ANDRES ROBERTO"/>
        <s v="GAITAN VILLEGAS SILVIO AUGUSTO IGNACIO"/>
        <s v="MORA MURCIA NELSON"/>
        <s v="RESTREPO MUNERA JORGE ANDRES"/>
        <s v="DUQUE GIRALDO JULIANA"/>
        <s v="FALLAICE LATORRE ANTONIO ALEJANDRO"/>
        <s v="JIMENEZ TRIVIÑO JHON ALEXADER"/>
        <s v="TOPOLANSKY NESE ENRIQUE ANTONIO"/>
        <s v="RAMIREZ MONTERO JUAN MANUEL"/>
        <s v="RAMIREZ HERNANDEZ MARIO ALBERTO"/>
        <s v="FONSECA HUERTAS DAVID"/>
        <s v="PALAU JUAN CARLOS"/>
        <s v="GONZALEZ GIL ELSA MARIA"/>
        <s v="SARMIENTO SALCEDO NORMAN FELIPE"/>
        <s v="FERNANDEZ AYALA PEDRO JOSÉ"/>
        <s v="TRUJILLO QUIROGA CESAR AUGUSTO"/>
        <s v="HUERTAS SALGADO CARLOS ARTURO"/>
        <s v="PEREZ ALCANTARA ISABEL MARIA"/>
        <s v="GOMEZ VILLAMIZAR ANDRES EDUARDO"/>
        <s v="ESPINEL CARMONA OSCAR ALFONSO"/>
        <s v="VASQUEZ LEANDRO"/>
        <s v="PASTRANA DE LA CRUZ MARCO AURELIO"/>
        <s v="PULGARIN MOLINA SERGIO ANDRES"/>
        <s v="USECHE AREVALO ALEJANDRO JOSE"/>
        <s v="RODRIGUEZ DIAZ DANIEL ANDRES"/>
        <s v="CHAVES BUSTAMANTE ALEJANDRO"/>
        <s v="RAMIREZ RUEDA SYLVIA ROCIO"/>
        <s v="KARAKATSIANIS BEJARANO JOHN"/>
        <s v="ISAZA MESA MAURICIO"/>
        <s v="DUARTE GALAN JUAN ANDRES"/>
        <s v="GUEVARA LARRAHONDO JUAN CARLOS"/>
        <s v="URIBE LONDOÑO SERGIO ANDRES"/>
        <s v="MORALES QUICENO CEIRA "/>
        <s v="GUZMAN VASQUEZ ARLEY DAVID"/>
        <s v="SALAS ZAPATA CAROLINA"/>
        <s v="ALONSO WILCHES BERNARDO"/>
        <s v="ZAMORA VALENCIA CARLOS ANDREI"/>
        <s v="GARCIA ALVAREZ JUAN SEBASTIAN"/>
        <s v="NEITA GUAQUE ALEXANDER"/>
        <s v="RODRIGUEZ PINILLA ALFONSO ROLANDO"/>
        <s v="URIBE CORTES JUAN CARLOS"/>
        <s v="RAMIREZ GUZMAN SAMUEL "/>
        <s v="PAEZ GALLEGO IVON JULIETH"/>
        <s v="GIRALDO ZULUAGA JULIAN ARMANDO"/>
        <s v="CARDENAS RODRIGUEZ OSCAR JAVIER"/>
        <s v="JEREZ JOHANNA MILENA"/>
        <s v="CÓRDOBA VÁSQUEZ STEVEN "/>
        <s v="MARTINEZ CARDOSO CARLOS AUGUSTO"/>
        <s v="RANGEL CARRERO DAVID OCTAVIO"/>
        <s v="HIGUITA PALACIO ANDRÉS MAURICIO"/>
        <s v="FLOREZ GALLEGO ANDRES BERTULFO"/>
        <s v="PEÑA RIVEROS MAURICIO"/>
        <s v="ARDILA LONDOÑO SOL ANGEL"/>
        <s v="CARDONA MONTOYA GIOVANNY"/>
      </sharedItems>
    </cacheField>
    <cacheField name="FECHA DE INICIO" numFmtId="169">
      <sharedItems containsDate="1" containsMixedTypes="1" minDate="2021-06-11T00:00:00" maxDate="2022-02-19T00:00:00"/>
    </cacheField>
    <cacheField name="FECHA DE FINALIZACION" numFmtId="169">
      <sharedItems containsDate="1" containsMixedTypes="1" minDate="2021-06-12T00:00:00" maxDate="2022-03-20T00:00:00"/>
    </cacheField>
    <cacheField name="TOTAL_x000a_HORAS IMPARTIDAS" numFmtId="1">
      <sharedItems containsMixedTypes="1" containsNumber="1" containsInteger="1" minValue="4" maxValue="96"/>
    </cacheField>
    <cacheField name="NIVEL DE FORMACION_x000a_PROFESOR" numFmtId="166">
      <sharedItems count="6">
        <s v="DOCTORADO"/>
        <s v="MAESTRIA"/>
        <s v="N.A"/>
        <s v="ESPECIALISTA"/>
        <s v="BUSCAR"/>
        <s v="PREGRADO"/>
      </sharedItems>
    </cacheField>
    <cacheField name="VINCULACION" numFmtId="166">
      <sharedItems count="8">
        <s v="HC"/>
        <s v="TF"/>
        <s v="CRAI"/>
        <s v="TC"/>
        <s v="HC UR - CES"/>
        <s v="ADMTVO"/>
        <s v="SIT ORIAN"/>
        <s v="IAB"/>
      </sharedItems>
    </cacheField>
    <cacheField name="CORREO INSTITUCIONAL" numFmtId="49">
      <sharedItems containsMixedTypes="1" containsNumber="1" containsInteger="1" minValue="0" maxValue="0" count="139">
        <s v="iliana.paez@urosario.edu.co"/>
        <s v="cesarc.martinez@urosario.edu.co"/>
        <s v="christian.luna@urosario.edu.co"/>
        <s v="mauricio.sanabria@urosario.edu.co"/>
        <s v="yonni.cuero@urosario.edu.co"/>
        <s v="julian.sacristan@urosario.edu.co"/>
        <s v="ricardo.gonzalez@urosario.edu.co"/>
        <s v="rene.julios@urosario.edu.co"/>
        <s v="jorgea.murillo@urosario.edu.co"/>
        <s v="arias.gloria@urosario.edu.co"/>
        <s v="granados.rodrigo@urosario.edu.co"/>
        <s v="marior.paredes@urosario.edu.co"/>
        <s v="aida.rincon@urosario.edu.co"/>
        <n v="0"/>
        <s v="diana.naranjog@urosario.edu.co"/>
        <s v="pedroj.ramirez@urosario.edu.co"/>
        <s v="juancarl.mejia@urosario.edu.co"/>
        <s v="andres.roav@urosario.edu.co"/>
        <s v="orlando.martinez@urosario.edu.co"/>
        <s v="ruben.baena@urosario.edu.co"/>
        <s v="felix.socorro@urosario.edu.co"/>
        <s v="jenniferd.zuluaga@urosario.edu.co"/>
        <s v="anama.rubio@urosario.edu.co"/>
        <s v="adriana.camacho@urosario.edu.co"/>
        <s v="monica.lopezs@urosario.edu.co"/>
        <s v="josem.caro@urosario.edu.co"/>
        <s v="merlin.grueso@urosario.edu.co"/>
        <s v="adrianad.rivera@urosario.edu.co"/>
        <s v="ingridm.leon@urosario.edu.co"/>
        <s v="carlosr.sanchez@urosario.edu.co"/>
        <s v="lyria.perilla@urosario.edu.co"/>
        <s v="claudia.sandoval@urosario.edu.co"/>
        <s v="gustavo.esguerra@urosario.edu.co"/>
        <s v="lucia.barbosa@urosario.edu.co"/>
        <s v="susana.ramos@urosario.edu.co"/>
        <s v="diaz.flor@urosario.edu.co"/>
        <s v="felipe.stand@urosario.edu.co"/>
        <s v="federico.zuluaga@urosario.edu.co"/>
        <s v="humberto.arias@urosario.edu.co"/>
        <s v="angel.joan@urosario.edu.co"/>
        <s v="lilianaa.tamayo@urosario.edu.co"/>
        <s v="alexander.gonzalezca@urosario.edu.co"/>
        <s v="joseo.montes@urosario.edu.co"/>
        <s v="salomon.frost@urosario.edu.co"/>
        <s v="sergioan.rojas@urosario.edu.co"/>
        <s v="armando.duarte@urosario.edu.co"/>
        <s v="jose.arevalo@urosario.edu.co"/>
        <s v="anam.ortegon@urosario.edu.co"/>
        <s v="nelson.lammoglia@urosario.edu.co"/>
        <s v="rojasu.luis@urosario.edu.co  "/>
        <s v="lina.echeverri@urosario.edu.co"/>
        <s v="javier.gonzalez@urosario.edu.co"/>
        <s v="pinzone.olga@urosario.edu.co "/>
        <s v="walter.puerto@urosario.edu.co  "/>
        <s v="rincon.lady@urosario.edu.co"/>
        <s v="yuri.mejia@urosario.edu.co"/>
        <s v="carlos.perez@urosario.edu.co"/>
        <s v="gonzalez.ramon@urosario.edu.co"/>
        <s v="Kelin.barragán@urosario.edu.co"/>
        <s v="jairo.fajardo@urosario.edu.co"/>
        <s v="jesusd.parra@urosario.edu.co"/>
        <s v="alvaro.ceballos@urosario.edu.co"/>
        <s v="hermann.redondo@urosario.edu.co"/>
        <s v="aglaya.batz@urosario.edu.co"/>
        <s v="oscar.mejiad@urosario.edu.co"/>
        <s v="carlosal.hernandez@urosario.edu.co"/>
        <s v="hector.beltran@urosario.edu.co"/>
        <s v="rafael.pineros@urosario.edu.co"/>
        <s v="hugo.rivera@urosario.edu.co"/>
        <s v="juanc.espinosa@urosario.edu.co"/>
        <s v="giovanni.reyes@urosario.edu.co"/>
        <s v="francoise.contreras@urosario.edu.co"/>
        <s v="david.anzola@urosario.edu.co"/>
        <s v="angelicamar.sanchez@urosario.edu.co"/>
        <s v="fernando.juarez@urosario.edu.co"/>
        <s v="jesus.molina@urosario.edu.co"/>
        <s v="clara.pardo@urosario.edu.co"/>
        <s v="andres.villegasm@urosario.edu.co"/>
        <s v="camila.bonilla@urosario.edu.co"/>
        <s v="carlose.rodriguez@urosario.edu.co"/>
        <s v="saenz.victor@urosario.edu.co "/>
        <s v="jorge.ortiz@urosario.edu.co"/>
        <s v="angela.sosa@urosario.edu.co"/>
        <s v="andres.lopezva@urosario.edu.co"/>
        <s v="hernan.betancur@urosario.edu.co"/>
        <s v="jose.saffon@urosario.edu.co"/>
        <s v="sandram.herrera@urosario.edu.co"/>
        <s v="andres.rubiano@urosario.edu.co"/>
        <s v="silvio.gaitan@urosario.edu.co"/>
        <s v="nelson.mora@urosario.edu.co"/>
        <s v="jorgea.restrepo@urosario.edu.co"/>
        <s v="juliana.duque@urosario.edu.co"/>
        <s v="antonio.faillace@urosario.edu.co"/>
        <s v="jhon.jimenez@urosario.edu.co"/>
        <s v="enrique.topolansky@urosario.edu.co"/>
        <s v="juanmanue.ramirez@urosario.edu.co"/>
        <s v="marioalb.ramirez@urosario.edu.co"/>
        <s v="davide.fonseca@urosario.edu.co"/>
        <s v="juanc.palau@urosario.edu.co"/>
        <s v="elsam.gonzalez@urosario.edu.co"/>
        <s v="normanf.sarmiento@urosario.edu.co"/>
        <s v="pedroj.fernandez@urosario.edu.co"/>
        <s v="cesara.trujillo@urosario.edu.co"/>
        <s v="carlos.huertas@urosario.edu.co"/>
        <s v="isabel.pereza@urosario.edu.co"/>
        <s v="andrese.gomez@urosario.edu.co"/>
        <s v="oscar.espinel@urosario.edu.co"/>
        <s v="leandro.vasquez@urosario.edu.co"/>
        <s v="marco.pastrana@urosario.edu.co"/>
        <s v="pulgarin.sergio@urosario.edu.co "/>
        <s v="alejandro.useche@urosario.edu.co"/>
        <s v="danieland.rodriguez@urosario.edu.co"/>
        <s v="alejandro.chaves@urosario.edu.co"/>
        <s v="sylvia.ramirez@urosario.edu.co"/>
        <s v="john.karakatsianis@urosario.edu.co"/>
        <s v="mauricio.isaza@urosario.edu.co"/>
        <s v="juana.duarte@urosario.edu.co"/>
        <s v="juanc.guevara@urosario.edu.co"/>
        <s v="sergioa.uribe@urosario.edu.co"/>
        <s v="ceira.morales@urosario.edu.co "/>
        <s v="arley.guzman@urosario.edu.co "/>
        <s v="carolina.salas@urosario.edu.co"/>
        <s v="bernardo.alonso@urosario.edu.co"/>
        <s v="carlos.zamora@urosario.edu.co"/>
        <s v="juan.garciaa@urosario.edu.co"/>
        <s v="alexanderg.neita@urosario.edu.co"/>
        <s v="alfonso.rodriguez@urosario.edu.co"/>
        <s v="juancarl.uribe@urosario.edu.co"/>
        <s v="ramirez.samuel@urosario.edu.co"/>
        <s v="ivonj.paez@urosario.edu.co"/>
        <s v="julian.giraldo@urosario.edu.co "/>
        <s v="oscarj.cardenas@urosario.edu.co"/>
        <s v="johanna.jerez@urosario.edu.co"/>
        <s v="steven.cordoba@urosario.edu.co"/>
        <s v="martinezc.carlos@urosario.edu.co"/>
        <s v="david.rangel@urosario.edu.co"/>
        <s v="andresb.florez@urosario.edu.co"/>
        <s v="sol.ardila@urosario.edu.co"/>
        <s v="giovanny.cardona@urosario.edu.co"/>
      </sharedItems>
    </cacheField>
    <cacheField name="CORREO ALTERNO" numFmtId="49">
      <sharedItems containsMixedTypes="1" containsNumber="1" containsInteger="1" minValue="0" maxValue="0" count="121">
        <s v="ilianapaezga@yahoo.com"/>
        <s v="cesarc.martinez@urosario.edu.co"/>
        <n v="0"/>
        <s v="jonas.yaca@googlemail.com"/>
        <s v="juliansacristan@gmail.com"/>
        <s v="rigonzalez73@outlook.com"/>
        <s v="renejuliosumosa@gmail.com"/>
        <s v="mentoringbs@gmail.com"/>
        <s v="gloria.ariaslewing@hotmail.com"/>
        <s v="ragranadosc@hotmail.com"/>
        <s v="mariorparedes@gmail.com"/>
        <s v="aidalrd@hotmail.com"/>
        <s v="hernandezl.carolina@gmail.com"/>
        <s v="diana.naranjog@urosario.edu.co"/>
        <s v="julian@julianramirez.co_x000a_"/>
        <s v="jcmejiallano@gmail.com "/>
        <s v="andresroav@gmail.com"/>
        <s v="orlando.martinez@solucionesmg.com"/>
        <s v="rdbaena@hotmail.com"/>
        <s v="jpardovalenzuela@gmail.com"/>
        <s v="felix.socorro@gmail.com"/>
        <s v="anitarubio71@outlook.com"/>
        <s v="adrianacamachoramirez@yahoo.it"/>
        <s v="monica.lopezs@urosario.edu.co"/>
        <s v="jose.caro@plurum.co"/>
        <s v="adriana@riverafranquicias.com"/>
        <s v="ingridmarcelaleondiaz@gmail.com"/>
        <s v="csanchezgooding@gmail.com"/>
        <s v="lyriaesperanza@gmail.com"/>
        <s v="claudia.sandovalch78@gmail.com"/>
        <s v="carolina.barbosa@javeriana.edu.co; cymhuella@gmail.com"/>
        <s v="susanaramos05@gmail.com"/>
        <s v="fndiazp@gmail.com"/>
        <s v="felipestand@hotmail.com"/>
        <s v="fedezul09@gmail.com"/>
        <s v="hearias@hotmail.com"/>
        <s v="joangelcharry@gmail.com"/>
        <s v="lilitamayo@gmail.com"/>
        <s v="bioclimarqui@gmail.com"/>
        <s v="josemontes44@hotmail.com"/>
        <s v="salomonfrost1@gmail.com"/>
        <s v="gproyectossr@gmail.com"/>
        <s v="ar.duarte@duaga.com"/>
        <s v="jose.arevalo@urosario.edu.co"/>
        <s v="amortegonalvarez@gmail.com"/>
        <s v="nelammog@hotmail.com"/>
        <s v="lucarour@gmail.com"/>
        <s v="luciapinzon@yahoo.com"/>
        <s v="wpuerto@gmail.com "/>
        <s v="milena.rincon@gmail.com"/>
        <s v="regonzal@javeriana.edu.co "/>
        <s v="juanacuervo232@gmail.com"/>
        <s v="jairorlandofajardo@gmail.com"/>
        <s v="jesus.parrap@yahoo.com"/>
        <s v="yp.redondo@gmail.com"/>
        <s v="omejiadelgado@yahoo.es"/>
        <s v="caalhepo@hotmail.com; _x000a_caalhepo@gmail.com  "/>
        <s v="hectoronel@yahoo.com_x000a_hector.beltran@gmail.com"/>
        <s v="rafaelpineros@gmail.com"/>
        <s v="ang_mary@hotmail.com"/>
        <s v="je.molina35@uniandes.edu.co"/>
        <s v="avillegasm@yahoo.com"/>
        <s v="camila.bonilla.leguizamon@hotmail.com"/>
        <s v="ruben.marrugo@gmail.com"/>
        <s v="cerodriguez@icontec.org"/>
        <s v="vsaenzcastro@gmail.com_x000a_drvictorsaenz@yahoo.com"/>
        <s v="jwortiz@credicorpcapital.com"/>
        <s v="amsosa@hotmail.com; amsosa04@yahoo.com.ar"/>
        <s v="alopez@corferias.com"/>
        <s v="hernanbetancur30@hotmail.com"/>
        <s v="jsaffon@gmail.com"/>
        <s v="sandramherrera@hotmail.com"/>
        <s v="gerencia@unatrans.com"/>
        <s v="Ignacio.gaitan@usa.edu.co"/>
        <s v="nmora.murcia@gmail.com"/>
        <s v="restrepomunera@gmail.com"/>
        <s v="duquegiraldojuliana@gmail.com"/>
        <s v="antonio@innovencer.com"/>
        <s v="alexjtrivino@gmail.com"/>
        <s v="etopolansky@gmail.com"/>
        <s v="egonomistacom@gmail.com"/>
        <s v="mario@sitsite.com"/>
        <s v="247dfh@gmail.com"/>
        <s v="juancarlospalau@palaulaw.net"/>
        <s v="elsamaria.gonzalezg@yahoo.com"/>
        <s v="felsar13@hotmail.com"/>
        <s v="pjfernandeza@gmail.com"/>
        <s v="cesar.trujillo@gmail.com"/>
        <s v="charlie.huertas@gmail.com"/>
        <s v="isabelperez72@hotmail.com"/>
        <s v="Andres.gomez@fticonsulting.com"/>
        <s v="oespine@gmail.com"/>
        <s v="leandro.vasquez@iffective.com.co"/>
        <s v="marcopas@gmx.de"/>
        <s v="sergio.pulgarin@urosario.edu.co "/>
        <s v="darodrig1@gmail.com"/>
        <s v="alejandrochbu@gmail.com"/>
        <s v="sylvia@sylviaramirez.com.co"/>
        <s v="john.karakatsianis@gmail.com"/>
        <s v="mauroisaza@yahoo.com_x000a_mauricio.isaza@usa.edu.co"/>
        <s v="j.duarte@duaga.com"/>
        <s v="juangl@unisabana.edu.co"/>
        <s v="sauribe@hotmail.com"/>
        <s v="ceiram@gmail.com"/>
        <s v="david.guzmanv@gmail.com"/>
        <s v="csalas@ces.edu.co"/>
        <s v="gerente@alonsoyalonso.com.co"/>
        <s v="carlos.zamoravalencia@gmail.com"/>
        <s v="alexgregor@hotmail.com"/>
        <s v="alfonso.rrp@gmail.com"/>
        <s v="uribecortes@hotmail.com"/>
        <s v="samuelramirezguz@hotmail.com"/>
        <s v="ivonj.paez@gmail.com "/>
        <s v="giraldoz.julian@gmail.com  "/>
        <s v="ojcardenasr@unal.edu.co"/>
        <s v="stevencordoba1@hotmail.com"/>
        <s v="ingcamc@yahoo.com "/>
        <s v="rangelcarrero2008@gmail.com "/>
        <s v="aflorez@ces.edu.co"/>
        <s v="Solardila97@hotmail.com"/>
        <s v="giovanny.cardona@ceipa.edu.co"/>
      </sharedItems>
    </cacheField>
    <cacheField name="TELÉFONO" numFmtId="0">
      <sharedItems containsMixedTypes="1" containsNumber="1" containsInteger="1" minValue="0" maxValue="13612494136" count="137">
        <n v="3112263103"/>
        <n v="3123795236"/>
        <n v="0"/>
        <n v="3132042013"/>
        <n v="3187075427"/>
        <n v="3153438495"/>
        <n v="3004339970"/>
        <n v="3112764823"/>
        <n v="3182854234"/>
        <n v="3102618707"/>
        <s v="310 428 3237"/>
        <n v="3012413006"/>
        <n v="3182887127"/>
        <s v="318 2407056"/>
        <n v="3002789036"/>
        <n v="3117136418"/>
        <n v="3124565808"/>
        <n v="3153359634"/>
        <n v="3214357789"/>
        <n v="3153184766"/>
        <n v="3184848144"/>
        <n v="3176797789"/>
        <n v="3183364549"/>
        <n v="3137499687"/>
        <n v="3102829987"/>
        <n v="3113225592"/>
        <n v="3102722993"/>
        <n v="3114406833"/>
        <n v="3158291389"/>
        <n v="3192100850"/>
        <n v="3108156901"/>
        <n v="3144323585"/>
        <n v="3168028992"/>
        <n v="3133817920"/>
        <n v="3118982072"/>
        <n v="3124575750"/>
        <s v=" 3124402940"/>
        <n v="3106884190"/>
        <n v="3153671573"/>
        <s v="3153318039_x000a_3166947796 "/>
        <n v="3003796072"/>
        <n v="3157794696"/>
        <n v="3208637530"/>
        <n v="3153086516"/>
        <n v="3103467907"/>
        <n v="3506909511"/>
        <n v="3144453746"/>
        <n v="3212009292"/>
        <n v="3163655146"/>
        <n v="3115143022"/>
        <n v="3187161452"/>
        <n v="3153088215"/>
        <n v="3005568401"/>
        <n v="3114805276"/>
        <n v="3006952166"/>
        <s v="3146541984_x000a_3138590562"/>
        <n v="3002031698"/>
        <n v="3154849310"/>
        <n v="3143094858"/>
        <n v="3163828313"/>
        <n v="3102848060"/>
        <n v="3013277233"/>
        <n v="3107648796"/>
        <n v="3102448395"/>
        <n v="3118834116"/>
        <n v="3115142463"/>
        <n v="3115314886"/>
        <n v="3005724296"/>
        <n v="3108075786"/>
        <n v="3005584264"/>
        <n v="3109171428"/>
        <s v="00593986772508"/>
        <n v="3114405624"/>
        <n v="3207605934"/>
        <n v="3208539493"/>
        <n v="3166913527"/>
        <n v="3053138602"/>
        <n v="3164511940"/>
        <n v="3153546451"/>
        <s v="3013903847_x000a_3138282468"/>
        <s v="310 2229617 "/>
        <n v="3107997231"/>
        <n v="3125100443"/>
        <n v="3174311284"/>
        <n v="3164647411"/>
        <n v="3133221572"/>
        <n v="3162395085"/>
        <n v="3115922688"/>
        <n v="3124398677"/>
        <n v="3203481276"/>
        <n v="3214531874"/>
        <n v="3153727324"/>
        <n v="3208000950"/>
        <n v="99413521"/>
        <n v="3114192492"/>
        <n v="3105741895"/>
        <n v="13612494136"/>
        <n v="3122588014"/>
        <n v="3132839491"/>
        <n v="2970200"/>
        <n v="3002666107"/>
        <n v="3123867376"/>
        <n v="3102397764"/>
        <n v="3176468352"/>
        <n v="3112467917"/>
        <n v="3013365400"/>
        <n v="3168308721"/>
        <n v="3138726581"/>
        <s v="3102267221_x000a_3014668073"/>
        <n v="3112092021"/>
        <n v="3163593350"/>
        <n v="3208505625"/>
        <n v="3012302178"/>
        <n v="3147238325"/>
        <s v="310 2277489"/>
        <n v="3153425941"/>
        <n v="3203394323"/>
        <n v="3176799042"/>
        <n v="3108062996"/>
        <n v="3005561154"/>
        <n v="3175003331"/>
        <n v="3102333583"/>
        <n v="3166554282"/>
        <n v="3017183250"/>
        <n v="3107674154"/>
        <n v="3142079683"/>
        <n v="3125924699"/>
        <n v="3046232873"/>
        <n v="3132276137"/>
        <s v="3126872791_x000a_3005676841"/>
        <n v="3208010456"/>
        <n v="3202753629"/>
        <n v="3105818645"/>
        <n v="3046801132"/>
        <n v="3183529476"/>
        <n v="3183897870"/>
        <n v="318537117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">
  <r>
    <s v="BOG"/>
    <s v="153E"/>
    <x v="0"/>
    <x v="0"/>
    <n v="86"/>
    <s v="2021-2"/>
    <n v="1"/>
    <n v="15310027"/>
    <x v="0"/>
    <n v="1"/>
    <n v="0"/>
    <m/>
    <n v="63309358"/>
    <x v="0"/>
    <d v="2021-08-27T00:00:00"/>
    <d v="2021-08-28T00:00:00"/>
    <n v="8"/>
    <x v="0"/>
    <x v="0"/>
    <x v="0"/>
    <x v="0"/>
    <x v="0"/>
  </r>
  <r>
    <s v="BOG"/>
    <s v="153E"/>
    <x v="0"/>
    <x v="0"/>
    <n v="86"/>
    <s v="2021-2"/>
    <n v="1"/>
    <n v="15310055"/>
    <x v="1"/>
    <n v="1"/>
    <n v="2"/>
    <m/>
    <n v="80410800"/>
    <x v="1"/>
    <d v="2021-09-03T00:00:00"/>
    <d v="2021-09-18T00:00:00"/>
    <n v="24"/>
    <x v="1"/>
    <x v="1"/>
    <x v="1"/>
    <x v="1"/>
    <x v="1"/>
  </r>
  <r>
    <s v="BOG"/>
    <s v="153E"/>
    <x v="0"/>
    <x v="0"/>
    <n v="86"/>
    <s v="2021-2"/>
    <n v="1"/>
    <n v="15310033"/>
    <x v="2"/>
    <n v="1"/>
    <n v="0"/>
    <m/>
    <n v="1023876395"/>
    <x v="2"/>
    <d v="2021-09-20T00:00:00"/>
    <d v="2021-10-04T00:00:00"/>
    <n v="4"/>
    <x v="2"/>
    <x v="2"/>
    <x v="2"/>
    <x v="2"/>
    <x v="2"/>
  </r>
  <r>
    <s v="BOG"/>
    <s v="153E"/>
    <x v="0"/>
    <x v="0"/>
    <n v="86"/>
    <s v="2021-2"/>
    <n v="1"/>
    <n v="15310061"/>
    <x v="3"/>
    <n v="1"/>
    <n v="3"/>
    <m/>
    <n v="80018291"/>
    <x v="3"/>
    <d v="2021-09-24T00:00:00"/>
    <d v="2021-10-16T00:00:00"/>
    <n v="36"/>
    <x v="0"/>
    <x v="3"/>
    <x v="3"/>
    <x v="2"/>
    <x v="3"/>
  </r>
  <r>
    <s v="BOG"/>
    <s v="153E"/>
    <x v="0"/>
    <x v="0"/>
    <n v="86"/>
    <s v="2021-2"/>
    <n v="1"/>
    <n v="15310058"/>
    <x v="4"/>
    <n v="1"/>
    <n v="2"/>
    <m/>
    <n v="94495337"/>
    <x v="4"/>
    <d v="2021-10-22T00:00:00"/>
    <d v="2021-11-06T00:00:00"/>
    <n v="24"/>
    <x v="0"/>
    <x v="3"/>
    <x v="4"/>
    <x v="3"/>
    <x v="2"/>
  </r>
  <r>
    <s v="BOG"/>
    <s v="153E"/>
    <x v="0"/>
    <x v="0"/>
    <n v="86"/>
    <s v="2021-2"/>
    <n v="1"/>
    <n v="15310060"/>
    <x v="5"/>
    <n v="1"/>
    <n v="2"/>
    <m/>
    <n v="80819436"/>
    <x v="5"/>
    <d v="2021-11-12T00:00:00"/>
    <d v="2021-11-27T00:00:00"/>
    <n v="24"/>
    <x v="1"/>
    <x v="0"/>
    <x v="5"/>
    <x v="4"/>
    <x v="4"/>
  </r>
  <r>
    <s v="BOG"/>
    <s v="153E"/>
    <x v="0"/>
    <x v="0"/>
    <n v="86"/>
    <s v="2021-2"/>
    <n v="1"/>
    <n v="15310059"/>
    <x v="6"/>
    <n v="1"/>
    <n v="2"/>
    <m/>
    <n v="79557766"/>
    <x v="6"/>
    <d v="2021-12-03T00:00:00"/>
    <d v="2021-12-18T00:00:00"/>
    <n v="24"/>
    <x v="1"/>
    <x v="0"/>
    <x v="6"/>
    <x v="5"/>
    <x v="5"/>
  </r>
  <r>
    <s v="BOG"/>
    <s v="154E"/>
    <x v="1"/>
    <x v="0"/>
    <n v="82"/>
    <s v="2021-2"/>
    <n v="1"/>
    <n v="15310033"/>
    <x v="2"/>
    <n v="2"/>
    <n v="0"/>
    <m/>
    <n v="1143346325"/>
    <x v="7"/>
    <d v="2021-08-18T00:00:00"/>
    <d v="2021-09-01T00:00:00"/>
    <n v="4"/>
    <x v="2"/>
    <x v="2"/>
    <x v="7"/>
    <x v="6"/>
    <x v="6"/>
  </r>
  <r>
    <s v="BOG"/>
    <s v="154E"/>
    <x v="1"/>
    <x v="0"/>
    <n v="82"/>
    <s v="2021-2"/>
    <n v="1"/>
    <n v="15310027"/>
    <x v="0"/>
    <n v="2"/>
    <n v="0"/>
    <m/>
    <n v="80410800"/>
    <x v="1"/>
    <d v="2021-07-30T00:00:00"/>
    <d v="2021-07-31T00:00:00"/>
    <n v="8"/>
    <x v="1"/>
    <x v="1"/>
    <x v="1"/>
    <x v="1"/>
    <x v="1"/>
  </r>
  <r>
    <s v="BOG"/>
    <s v="154E"/>
    <x v="1"/>
    <x v="0"/>
    <n v="82"/>
    <s v="2021-2"/>
    <n v="1"/>
    <n v="15420001"/>
    <x v="7"/>
    <n v="1"/>
    <n v="2"/>
    <m/>
    <n v="18000817"/>
    <x v="8"/>
    <d v="2021-08-13T00:00:00"/>
    <d v="2021-08-28T00:00:00"/>
    <n v="24"/>
    <x v="1"/>
    <x v="0"/>
    <x v="8"/>
    <x v="7"/>
    <x v="7"/>
  </r>
  <r>
    <s v="BOG"/>
    <s v="154E"/>
    <x v="1"/>
    <x v="0"/>
    <n v="82"/>
    <s v="2021-2"/>
    <n v="1"/>
    <n v="15420002"/>
    <x v="8"/>
    <n v="1"/>
    <n v="2"/>
    <m/>
    <n v="51769094"/>
    <x v="9"/>
    <d v="2021-09-11T00:00:00"/>
    <d v="2021-09-25T00:00:00"/>
    <n v="24"/>
    <x v="1"/>
    <x v="0"/>
    <x v="9"/>
    <x v="8"/>
    <x v="8"/>
  </r>
  <r>
    <s v="BOG"/>
    <s v="154E"/>
    <x v="1"/>
    <x v="0"/>
    <n v="82"/>
    <s v="2021-2"/>
    <n v="1"/>
    <n v="15420003"/>
    <x v="9"/>
    <n v="1"/>
    <n v="1"/>
    <m/>
    <n v="79155125"/>
    <x v="10"/>
    <d v="2021-10-01T00:00:00"/>
    <d v="2021-10-08T00:00:00"/>
    <n v="12"/>
    <x v="1"/>
    <x v="0"/>
    <x v="10"/>
    <x v="9"/>
    <x v="9"/>
  </r>
  <r>
    <s v="BOG"/>
    <s v="154E"/>
    <x v="1"/>
    <x v="0"/>
    <n v="82"/>
    <s v="2021-2"/>
    <n v="1"/>
    <n v="15420005"/>
    <x v="10"/>
    <n v="1"/>
    <n v="2"/>
    <m/>
    <n v="967586"/>
    <x v="11"/>
    <d v="2021-10-09T00:00:00"/>
    <d v="2021-10-23T00:00:00"/>
    <n v="24"/>
    <x v="0"/>
    <x v="3"/>
    <x v="11"/>
    <x v="10"/>
    <x v="10"/>
  </r>
  <r>
    <s v="BOG"/>
    <s v="154E"/>
    <x v="1"/>
    <x v="0"/>
    <n v="82"/>
    <s v="2021-2"/>
    <n v="1"/>
    <n v="15420004"/>
    <x v="11"/>
    <n v="1"/>
    <n v="2"/>
    <m/>
    <n v="39786982"/>
    <x v="12"/>
    <d v="2021-10-29T00:00:00"/>
    <d v="2021-11-13T00:00:00"/>
    <n v="24"/>
    <x v="1"/>
    <x v="0"/>
    <x v="12"/>
    <x v="11"/>
    <x v="11"/>
  </r>
  <r>
    <s v="BOG"/>
    <s v="154E"/>
    <x v="1"/>
    <x v="0"/>
    <n v="82"/>
    <s v="2021-2"/>
    <n v="1"/>
    <n v="15420013"/>
    <x v="12"/>
    <n v="1"/>
    <n v="1"/>
    <m/>
    <n v="52717465"/>
    <x v="13"/>
    <d v="2021-11-20T00:00:00"/>
    <d v="2021-11-27T00:00:00"/>
    <n v="12"/>
    <x v="1"/>
    <x v="0"/>
    <x v="13"/>
    <x v="12"/>
    <x v="12"/>
  </r>
  <r>
    <s v="BOG"/>
    <s v="154E"/>
    <x v="1"/>
    <x v="0"/>
    <n v="82"/>
    <s v="2021-2"/>
    <n v="1"/>
    <n v="15420006"/>
    <x v="13"/>
    <n v="1"/>
    <n v="2"/>
    <m/>
    <n v="30401668"/>
    <x v="14"/>
    <d v="2021-12-03T00:00:00"/>
    <d v="2021-12-18T00:00:00"/>
    <n v="24"/>
    <x v="1"/>
    <x v="0"/>
    <x v="14"/>
    <x v="13"/>
    <x v="13"/>
  </r>
  <r>
    <s v="BOG"/>
    <s v="154E"/>
    <x v="1"/>
    <x v="0"/>
    <n v="81"/>
    <s v="2021-2"/>
    <n v="2"/>
    <n v="15420012"/>
    <x v="14"/>
    <n v="1"/>
    <n v="2"/>
    <m/>
    <n v="80739092"/>
    <x v="15"/>
    <d v="2021-09-03T00:00:00"/>
    <d v="2021-09-18T00:00:00"/>
    <n v="24"/>
    <x v="0"/>
    <x v="0"/>
    <x v="15"/>
    <x v="14"/>
    <x v="14"/>
  </r>
  <r>
    <s v="BOG"/>
    <s v="154E"/>
    <x v="1"/>
    <x v="0"/>
    <n v="81"/>
    <s v="2021-2"/>
    <n v="2"/>
    <n v="15420010"/>
    <x v="15"/>
    <n v="1"/>
    <n v="2"/>
    <m/>
    <n v="71659585"/>
    <x v="16"/>
    <d v="2021-09-24T00:00:00"/>
    <d v="2021-10-09T00:00:00"/>
    <n v="24"/>
    <x v="1"/>
    <x v="0"/>
    <x v="16"/>
    <x v="15"/>
    <x v="15"/>
  </r>
  <r>
    <s v="BOG"/>
    <s v="154E"/>
    <x v="1"/>
    <x v="0"/>
    <n v="81"/>
    <s v="2021-2"/>
    <n v="2"/>
    <n v="15420009"/>
    <x v="16"/>
    <n v="1"/>
    <n v="2"/>
    <m/>
    <n v="79746988"/>
    <x v="17"/>
    <d v="2021-10-15T00:00:00"/>
    <d v="2021-10-30T00:00:00"/>
    <n v="24"/>
    <x v="1"/>
    <x v="0"/>
    <x v="17"/>
    <x v="16"/>
    <x v="16"/>
  </r>
  <r>
    <s v="BOG"/>
    <s v="154E"/>
    <x v="1"/>
    <x v="0"/>
    <n v="81"/>
    <s v="2021-2"/>
    <n v="2"/>
    <n v="15420008"/>
    <x v="17"/>
    <n v="1"/>
    <n v="2"/>
    <m/>
    <n v="71587533"/>
    <x v="18"/>
    <d v="2021-11-05T00:00:00"/>
    <d v="2021-11-20T00:00:00"/>
    <n v="24"/>
    <x v="0"/>
    <x v="4"/>
    <x v="18"/>
    <x v="17"/>
    <x v="17"/>
  </r>
  <r>
    <s v="BOG"/>
    <s v="154E"/>
    <x v="1"/>
    <x v="0"/>
    <n v="81"/>
    <s v="2021-2"/>
    <n v="2"/>
    <n v="15310066"/>
    <x v="18"/>
    <n v="1"/>
    <n v="2"/>
    <m/>
    <n v="73128507"/>
    <x v="19"/>
    <d v="2021-11-29T00:00:00"/>
    <d v="2021-12-11T00:00:00"/>
    <n v="24"/>
    <x v="0"/>
    <x v="0"/>
    <x v="19"/>
    <x v="18"/>
    <x v="18"/>
  </r>
  <r>
    <s v="BOG"/>
    <s v="160E"/>
    <x v="2"/>
    <x v="0"/>
    <n v="41"/>
    <s v="2021-2"/>
    <n v="1"/>
    <n v="15310027"/>
    <x v="0"/>
    <n v="3"/>
    <n v="0"/>
    <m/>
    <n v="6775513"/>
    <x v="20"/>
    <d v="2021-08-27T00:00:00"/>
    <d v="2021-08-28T00:00:00"/>
    <n v="8"/>
    <x v="0"/>
    <x v="3"/>
    <x v="13"/>
    <x v="19"/>
    <x v="19"/>
  </r>
  <r>
    <s v="BOG"/>
    <s v="160E"/>
    <x v="2"/>
    <x v="0"/>
    <n v="41"/>
    <s v="2021-2"/>
    <n v="1"/>
    <n v="15310055"/>
    <x v="1"/>
    <n v="2"/>
    <n v="2"/>
    <m/>
    <n v="403555"/>
    <x v="21"/>
    <d v="2021-09-03T00:00:00"/>
    <d v="2021-09-18T00:00:00"/>
    <n v="24"/>
    <x v="0"/>
    <x v="0"/>
    <x v="20"/>
    <x v="20"/>
    <x v="20"/>
  </r>
  <r>
    <s v="BOG"/>
    <s v="160E"/>
    <x v="2"/>
    <x v="0"/>
    <n v="41"/>
    <s v="2021-2"/>
    <n v="1"/>
    <n v="15310033"/>
    <x v="2"/>
    <n v="3"/>
    <n v="0"/>
    <m/>
    <n v="1010226909"/>
    <x v="22"/>
    <d v="2021-09-13T00:00:00"/>
    <d v="2021-09-27T00:00:00"/>
    <n v="4"/>
    <x v="2"/>
    <x v="2"/>
    <x v="21"/>
    <x v="2"/>
    <x v="2"/>
  </r>
  <r>
    <s v="BOG"/>
    <s v="160E"/>
    <x v="2"/>
    <x v="0"/>
    <n v="41"/>
    <s v="2021-2"/>
    <n v="1"/>
    <n v="16010039"/>
    <x v="19"/>
    <n v="1"/>
    <n v="1"/>
    <m/>
    <n v="39788154"/>
    <x v="23"/>
    <d v="2021-09-24T00:00:00"/>
    <d v="2021-10-01T00:00:00"/>
    <n v="12"/>
    <x v="3"/>
    <x v="0"/>
    <x v="22"/>
    <x v="21"/>
    <x v="21"/>
  </r>
  <r>
    <s v="BOG"/>
    <s v="160E"/>
    <x v="2"/>
    <x v="0"/>
    <n v="41"/>
    <s v="2021-2"/>
    <n v="1"/>
    <n v="16010040"/>
    <x v="20"/>
    <n v="1"/>
    <n v="2"/>
    <m/>
    <n v="52261112"/>
    <x v="24"/>
    <d v="2021-10-02T00:00:00"/>
    <d v="2021-10-22T00:00:00"/>
    <n v="24"/>
    <x v="4"/>
    <x v="0"/>
    <x v="23"/>
    <x v="22"/>
    <x v="22"/>
  </r>
  <r>
    <s v="BOG"/>
    <s v="160E"/>
    <x v="2"/>
    <x v="0"/>
    <n v="41"/>
    <s v="2021-2"/>
    <n v="1"/>
    <n v="16010027"/>
    <x v="21"/>
    <n v="1"/>
    <n v="2"/>
    <m/>
    <n v="31711609"/>
    <x v="25"/>
    <d v="2021-10-23T00:00:00"/>
    <d v="2021-11-06T00:00:00"/>
    <n v="24"/>
    <x v="1"/>
    <x v="0"/>
    <x v="24"/>
    <x v="23"/>
    <x v="23"/>
  </r>
  <r>
    <s v="BOG"/>
    <s v="160E"/>
    <x v="2"/>
    <x v="0"/>
    <n v="41"/>
    <s v="2021-2"/>
    <n v="1"/>
    <n v="16010033"/>
    <x v="22"/>
    <n v="1"/>
    <n v="2"/>
    <m/>
    <n v="79783307"/>
    <x v="26"/>
    <d v="2021-12-03T00:00:00"/>
    <d v="2021-12-18T00:00:00"/>
    <n v="24"/>
    <x v="1"/>
    <x v="0"/>
    <x v="25"/>
    <x v="24"/>
    <x v="24"/>
  </r>
  <r>
    <s v="BOG"/>
    <s v="160E"/>
    <x v="2"/>
    <x v="0"/>
    <n v="40"/>
    <s v="2021-2"/>
    <n v="2"/>
    <n v="16010029"/>
    <x v="23"/>
    <n v="1"/>
    <n v="2"/>
    <m/>
    <n v="31978994"/>
    <x v="27"/>
    <d v="2021-08-13T00:00:00"/>
    <d v="2021-08-28T00:00:00"/>
    <n v="24"/>
    <x v="0"/>
    <x v="3"/>
    <x v="26"/>
    <x v="2"/>
    <x v="25"/>
  </r>
  <r>
    <s v="BOG"/>
    <s v="160E"/>
    <x v="2"/>
    <x v="0"/>
    <n v="40"/>
    <s v="2021-2"/>
    <n v="2"/>
    <n v="15310057"/>
    <x v="24"/>
    <n v="1"/>
    <n v="2"/>
    <m/>
    <n v="52705987"/>
    <x v="28"/>
    <d v="2021-09-03T00:00:00"/>
    <d v="2021-09-18T00:00:00"/>
    <n v="24"/>
    <x v="0"/>
    <x v="0"/>
    <x v="27"/>
    <x v="25"/>
    <x v="26"/>
  </r>
  <r>
    <s v="BOG"/>
    <s v="160E"/>
    <x v="2"/>
    <x v="0"/>
    <n v="40"/>
    <s v="2021-2"/>
    <n v="2"/>
    <n v="16010044"/>
    <x v="25"/>
    <n v="1"/>
    <n v="2"/>
    <m/>
    <n v="51966818"/>
    <x v="29"/>
    <d v="2021-09-24T00:00:00"/>
    <d v="2021-10-09T00:00:00"/>
    <n v="24"/>
    <x v="0"/>
    <x v="0"/>
    <x v="28"/>
    <x v="26"/>
    <x v="27"/>
  </r>
  <r>
    <s v="BOG"/>
    <s v="160E"/>
    <x v="2"/>
    <x v="0"/>
    <n v="40"/>
    <s v="2021-2"/>
    <n v="2"/>
    <n v="16010042"/>
    <x v="26"/>
    <n v="1"/>
    <n v="2"/>
    <m/>
    <n v="79949411"/>
    <x v="30"/>
    <d v="2021-10-15T00:00:00"/>
    <d v="2021-10-30T00:00:00"/>
    <n v="24"/>
    <x v="1"/>
    <x v="0"/>
    <x v="29"/>
    <x v="27"/>
    <x v="28"/>
  </r>
  <r>
    <s v="BOG"/>
    <s v="160E"/>
    <x v="2"/>
    <x v="0"/>
    <n v="40"/>
    <s v="2021-2"/>
    <n v="2"/>
    <n v="16010045"/>
    <x v="27"/>
    <n v="1"/>
    <n v="2"/>
    <m/>
    <n v="52362701"/>
    <x v="31"/>
    <d v="2021-11-05T00:00:00"/>
    <d v="2021-11-20T00:00:00"/>
    <n v="24"/>
    <x v="0"/>
    <x v="0"/>
    <x v="30"/>
    <x v="28"/>
    <x v="29"/>
  </r>
  <r>
    <s v="BOG"/>
    <s v="160E"/>
    <x v="2"/>
    <x v="0"/>
    <n v="40"/>
    <s v="2021-2"/>
    <n v="2"/>
    <n v="15310067"/>
    <x v="28"/>
    <n v="1"/>
    <n v="2"/>
    <m/>
    <n v="52394901"/>
    <x v="32"/>
    <d v="2021-11-26T00:00:00"/>
    <d v="2021-12-11T00:00:00"/>
    <n v="24"/>
    <x v="1"/>
    <x v="0"/>
    <x v="31"/>
    <x v="29"/>
    <x v="30"/>
  </r>
  <r>
    <s v="BOG"/>
    <s v="754E"/>
    <x v="3"/>
    <x v="0"/>
    <n v="36"/>
    <s v="2021-2"/>
    <n v="1"/>
    <n v="15310033"/>
    <x v="2"/>
    <n v="4"/>
    <n v="0"/>
    <m/>
    <n v="1010226909"/>
    <x v="22"/>
    <d v="2021-08-31T00:00:00"/>
    <d v="2021-09-14T00:00:00"/>
    <n v="4"/>
    <x v="2"/>
    <x v="2"/>
    <x v="21"/>
    <x v="2"/>
    <x v="2"/>
  </r>
  <r>
    <s v="BOG"/>
    <s v="754E"/>
    <x v="3"/>
    <x v="0"/>
    <n v="36"/>
    <s v="2021-2"/>
    <n v="1"/>
    <n v="15310027"/>
    <x v="0"/>
    <n v="4"/>
    <n v="0"/>
    <m/>
    <n v="79460536"/>
    <x v="33"/>
    <d v="2021-07-30T00:00:00"/>
    <d v="2021-07-31T00:00:00"/>
    <n v="8"/>
    <x v="1"/>
    <x v="3"/>
    <x v="32"/>
    <x v="2"/>
    <x v="31"/>
  </r>
  <r>
    <s v="BOG"/>
    <s v="754E"/>
    <x v="3"/>
    <x v="0"/>
    <n v="36"/>
    <s v="2021-2"/>
    <n v="1"/>
    <n v="15310056"/>
    <x v="29"/>
    <n v="3"/>
    <n v="2"/>
    <m/>
    <n v="51663586"/>
    <x v="34"/>
    <d v="2021-08-13T00:00:00"/>
    <d v="2021-08-28T00:00:00"/>
    <n v="24"/>
    <x v="0"/>
    <x v="0"/>
    <x v="33"/>
    <x v="30"/>
    <x v="32"/>
  </r>
  <r>
    <s v="BOG"/>
    <s v="754E"/>
    <x v="3"/>
    <x v="0"/>
    <n v="36"/>
    <s v="2021-2"/>
    <n v="1"/>
    <n v="15310055"/>
    <x v="1"/>
    <n v="3"/>
    <n v="2"/>
    <m/>
    <n v="42071720"/>
    <x v="35"/>
    <d v="2021-09-03T00:00:00"/>
    <d v="2021-09-18T00:00:00"/>
    <n v="24"/>
    <x v="0"/>
    <x v="0"/>
    <x v="34"/>
    <x v="31"/>
    <x v="33"/>
  </r>
  <r>
    <s v="BOG"/>
    <s v="754E"/>
    <x v="3"/>
    <x v="0"/>
    <n v="36"/>
    <s v="2021-2"/>
    <n v="1"/>
    <n v="75410013"/>
    <x v="30"/>
    <n v="1"/>
    <n v="1"/>
    <m/>
    <n v="51732025"/>
    <x v="36"/>
    <d v="2021-09-24T00:00:00"/>
    <d v="2021-10-01T00:00:00"/>
    <n v="12"/>
    <x v="0"/>
    <x v="0"/>
    <x v="35"/>
    <x v="32"/>
    <x v="34"/>
  </r>
  <r>
    <s v="BOG"/>
    <s v="754E"/>
    <x v="3"/>
    <x v="0"/>
    <n v="36"/>
    <s v="2021-2"/>
    <n v="1"/>
    <n v="75410014"/>
    <x v="31"/>
    <n v="1"/>
    <n v="2"/>
    <m/>
    <n v="79533915"/>
    <x v="37"/>
    <d v="2021-10-02T00:00:00"/>
    <d v="2021-10-16T00:00:00"/>
    <n v="24"/>
    <x v="1"/>
    <x v="0"/>
    <x v="36"/>
    <x v="33"/>
    <x v="35"/>
  </r>
  <r>
    <s v="BOG"/>
    <s v="754E"/>
    <x v="3"/>
    <x v="0"/>
    <n v="36"/>
    <s v="2021-2"/>
    <n v="1"/>
    <n v="75410015"/>
    <x v="32"/>
    <n v="1"/>
    <n v="2"/>
    <m/>
    <n v="79145096"/>
    <x v="38"/>
    <d v="2021-10-22T00:00:00"/>
    <d v="2021-11-06T00:00:00"/>
    <n v="24"/>
    <x v="3"/>
    <x v="0"/>
    <x v="37"/>
    <x v="34"/>
    <x v="36"/>
  </r>
  <r>
    <s v="BOG"/>
    <s v="754E"/>
    <x v="3"/>
    <x v="0"/>
    <n v="36"/>
    <s v="2021-2"/>
    <n v="1"/>
    <n v="75410021"/>
    <x v="33"/>
    <n v="1"/>
    <n v="1"/>
    <m/>
    <n v="79781581"/>
    <x v="39"/>
    <d v="2021-11-12T00:00:00"/>
    <d v="2021-11-19T00:00:00"/>
    <n v="12"/>
    <x v="1"/>
    <x v="0"/>
    <x v="38"/>
    <x v="35"/>
    <x v="37"/>
  </r>
  <r>
    <s v="BOG"/>
    <s v="754E"/>
    <x v="3"/>
    <x v="0"/>
    <n v="36"/>
    <s v="2021-2"/>
    <n v="1"/>
    <n v="75410021"/>
    <x v="34"/>
    <n v="1"/>
    <n v="1"/>
    <m/>
    <n v="79856383"/>
    <x v="40"/>
    <d v="2021-11-20T00:00:00"/>
    <d v="2021-11-27T00:00:00"/>
    <n v="12"/>
    <x v="1"/>
    <x v="0"/>
    <x v="39"/>
    <x v="36"/>
    <x v="38"/>
  </r>
  <r>
    <s v="BOG"/>
    <s v="754E"/>
    <x v="3"/>
    <x v="0"/>
    <n v="36"/>
    <s v="2021-2"/>
    <n v="1"/>
    <n v="75410016"/>
    <x v="35"/>
    <n v="1"/>
    <n v="2"/>
    <m/>
    <n v="52021502"/>
    <x v="41"/>
    <d v="2021-12-03T00:00:00"/>
    <d v="2021-12-18T00:00:00"/>
    <n v="24"/>
    <x v="1"/>
    <x v="0"/>
    <x v="40"/>
    <x v="37"/>
    <x v="39"/>
  </r>
  <r>
    <s v="BOG"/>
    <s v="754E"/>
    <x v="3"/>
    <x v="0"/>
    <n v="35"/>
    <s v="2021-2"/>
    <n v="2"/>
    <n v="75410017"/>
    <x v="36"/>
    <n v="1"/>
    <n v="2"/>
    <m/>
    <n v="71761816"/>
    <x v="42"/>
    <d v="2021-08-13T00:00:00"/>
    <d v="2021-08-28T00:00:00"/>
    <n v="24"/>
    <x v="0"/>
    <x v="0"/>
    <x v="41"/>
    <x v="38"/>
    <x v="40"/>
  </r>
  <r>
    <s v="BOG"/>
    <s v="754E"/>
    <x v="3"/>
    <x v="0"/>
    <n v="35"/>
    <s v="2021-2"/>
    <n v="2"/>
    <n v="75410018"/>
    <x v="37"/>
    <n v="1"/>
    <n v="2"/>
    <m/>
    <n v="79533915"/>
    <x v="37"/>
    <d v="2021-09-03T00:00:00"/>
    <d v="2021-09-18T00:00:00"/>
    <n v="24"/>
    <x v="1"/>
    <x v="0"/>
    <x v="36"/>
    <x v="33"/>
    <x v="35"/>
  </r>
  <r>
    <s v="BOG"/>
    <s v="754E"/>
    <x v="3"/>
    <x v="0"/>
    <n v="35"/>
    <s v="2021-2"/>
    <n v="2"/>
    <n v="15310057"/>
    <x v="24"/>
    <n v="2"/>
    <n v="2"/>
    <m/>
    <n v="1069473500"/>
    <x v="43"/>
    <d v="2021-09-24T00:00:00"/>
    <d v="2021-10-09T00:00:00"/>
    <n v="24"/>
    <x v="0"/>
    <x v="3"/>
    <x v="42"/>
    <x v="39"/>
    <x v="2"/>
  </r>
  <r>
    <s v="BOG"/>
    <s v="754E"/>
    <x v="3"/>
    <x v="0"/>
    <n v="35"/>
    <s v="2021-2"/>
    <n v="2"/>
    <n v="75410019"/>
    <x v="38"/>
    <n v="1"/>
    <n v="1.5"/>
    <m/>
    <n v="19366859"/>
    <x v="44"/>
    <d v="2021-10-15T00:00:00"/>
    <d v="2021-10-23T00:00:00"/>
    <n v="18"/>
    <x v="1"/>
    <x v="0"/>
    <x v="43"/>
    <x v="40"/>
    <x v="41"/>
  </r>
  <r>
    <s v="BOG"/>
    <s v="754E"/>
    <x v="3"/>
    <x v="0"/>
    <n v="35"/>
    <s v="2021-2"/>
    <n v="2"/>
    <n v="75410019"/>
    <x v="39"/>
    <n v="1"/>
    <n v="1.5"/>
    <m/>
    <n v="79730367"/>
    <x v="45"/>
    <d v="2021-10-29T00:00:00"/>
    <d v="2021-11-06T00:00:00"/>
    <n v="18"/>
    <x v="1"/>
    <x v="0"/>
    <x v="44"/>
    <x v="41"/>
    <x v="42"/>
  </r>
  <r>
    <s v="BOG"/>
    <s v="754E"/>
    <x v="3"/>
    <x v="0"/>
    <n v="35"/>
    <s v="2021-2"/>
    <n v="2"/>
    <n v="75410020"/>
    <x v="40"/>
    <n v="1"/>
    <n v="1"/>
    <m/>
    <n v="51732025"/>
    <x v="36"/>
    <d v="2021-11-12T00:00:00"/>
    <d v="2021-11-19T00:00:00"/>
    <n v="12"/>
    <x v="0"/>
    <x v="0"/>
    <x v="35"/>
    <x v="32"/>
    <x v="34"/>
  </r>
  <r>
    <s v="BOG"/>
    <s v="754E"/>
    <x v="3"/>
    <x v="0"/>
    <n v="35"/>
    <s v="2021-2"/>
    <n v="2"/>
    <n v="15310068"/>
    <x v="41"/>
    <n v="1"/>
    <n v="2"/>
    <m/>
    <n v="80875441"/>
    <x v="46"/>
    <d v="2021-11-26T00:00:00"/>
    <d v="2021-12-11T00:00:00"/>
    <n v="24"/>
    <x v="3"/>
    <x v="0"/>
    <x v="45"/>
    <x v="42"/>
    <x v="43"/>
  </r>
  <r>
    <s v="BOG"/>
    <s v="170D"/>
    <x v="4"/>
    <x v="0"/>
    <n v="29"/>
    <s v="2021-2"/>
    <n v="1"/>
    <n v="17010022"/>
    <x v="2"/>
    <n v="1"/>
    <n v="0"/>
    <m/>
    <n v="1010226909"/>
    <x v="22"/>
    <d v="2021-09-08T00:00:00"/>
    <d v="2021-09-22T00:00:00"/>
    <n v="4"/>
    <x v="2"/>
    <x v="2"/>
    <x v="21"/>
    <x v="2"/>
    <x v="2"/>
  </r>
  <r>
    <s v="BOG"/>
    <s v="170D"/>
    <x v="4"/>
    <x v="0"/>
    <n v="29"/>
    <s v="2021-2"/>
    <n v="1"/>
    <n v="17010021"/>
    <x v="0"/>
    <n v="1"/>
    <n v="0"/>
    <m/>
    <n v="93357129"/>
    <x v="47"/>
    <d v="2021-07-24T00:00:00"/>
    <d v="2021-07-24T00:00:00"/>
    <n v="8"/>
    <x v="1"/>
    <x v="0"/>
    <x v="46"/>
    <x v="43"/>
    <x v="44"/>
  </r>
  <r>
    <s v="BOG"/>
    <s v="170D"/>
    <x v="4"/>
    <x v="0"/>
    <n v="29"/>
    <s v="2021-2"/>
    <n v="1"/>
    <n v="15310056"/>
    <x v="29"/>
    <n v="4"/>
    <n v="2"/>
    <m/>
    <n v="51915819"/>
    <x v="48"/>
    <d v="2021-07-31T00:00:00"/>
    <d v="2021-08-21T00:00:00"/>
    <n v="24"/>
    <x v="0"/>
    <x v="0"/>
    <x v="47"/>
    <x v="44"/>
    <x v="45"/>
  </r>
  <r>
    <s v="BOG"/>
    <s v="170D"/>
    <x v="4"/>
    <x v="0"/>
    <n v="29"/>
    <s v="2021-2"/>
    <n v="1"/>
    <n v="15310055"/>
    <x v="1"/>
    <n v="4"/>
    <n v="2"/>
    <m/>
    <n v="7172932"/>
    <x v="49"/>
    <d v="2021-08-28T00:00:00"/>
    <d v="2021-09-11T00:00:00"/>
    <n v="24"/>
    <x v="0"/>
    <x v="0"/>
    <x v="48"/>
    <x v="45"/>
    <x v="46"/>
  </r>
  <r>
    <s v="BOG"/>
    <s v="170D"/>
    <x v="4"/>
    <x v="0"/>
    <n v="29"/>
    <s v="2021-2"/>
    <n v="1"/>
    <n v="17010028"/>
    <x v="42"/>
    <n v="1"/>
    <n v="1"/>
    <m/>
    <n v="91077035"/>
    <x v="50"/>
    <d v="2021-09-18T00:00:00"/>
    <d v="2021-09-25T00:00:00"/>
    <n v="12"/>
    <x v="1"/>
    <x v="0"/>
    <x v="49"/>
    <x v="46"/>
    <x v="47"/>
  </r>
  <r>
    <s v="BOG"/>
    <s v="170D"/>
    <x v="4"/>
    <x v="0"/>
    <n v="29"/>
    <s v="2021-2"/>
    <n v="1"/>
    <n v="17010029"/>
    <x v="43"/>
    <n v="1"/>
    <n v="2"/>
    <m/>
    <n v="30321048"/>
    <x v="51"/>
    <d v="2021-10-02T00:00:00"/>
    <d v="2021-10-16T00:00:00"/>
    <n v="24"/>
    <x v="0"/>
    <x v="5"/>
    <x v="50"/>
    <x v="2"/>
    <x v="48"/>
  </r>
  <r>
    <s v="BOG"/>
    <s v="170D"/>
    <x v="4"/>
    <x v="0"/>
    <n v="29"/>
    <s v="2021-2"/>
    <n v="1"/>
    <n v="17010010"/>
    <x v="44"/>
    <n v="1"/>
    <n v="2"/>
    <m/>
    <n v="6758056"/>
    <x v="52"/>
    <d v="2021-10-23T00:00:00"/>
    <d v="2021-11-06T00:00:00"/>
    <n v="24"/>
    <x v="0"/>
    <x v="3"/>
    <x v="51"/>
    <x v="2"/>
    <x v="49"/>
  </r>
  <r>
    <s v="BOG"/>
    <s v="170D"/>
    <x v="4"/>
    <x v="0"/>
    <n v="29"/>
    <s v="2021-2"/>
    <n v="1"/>
    <n v="17010030"/>
    <x v="45"/>
    <n v="1"/>
    <n v="2"/>
    <m/>
    <n v="52283938"/>
    <x v="53"/>
    <d v="2021-11-13T00:00:00"/>
    <d v="2021-11-27T00:00:00"/>
    <n v="24"/>
    <x v="0"/>
    <x v="0"/>
    <x v="52"/>
    <x v="47"/>
    <x v="50"/>
  </r>
  <r>
    <s v="BOG"/>
    <s v="170D"/>
    <x v="4"/>
    <x v="0"/>
    <n v="29"/>
    <s v="2021-2"/>
    <n v="1"/>
    <n v="17010027"/>
    <x v="46"/>
    <n v="1"/>
    <n v="2"/>
    <m/>
    <n v="19201513"/>
    <x v="54"/>
    <d v="2021-12-04T00:00:00"/>
    <d v="2021-12-18T00:00:00"/>
    <n v="24"/>
    <x v="1"/>
    <x v="0"/>
    <x v="53"/>
    <x v="48"/>
    <x v="51"/>
  </r>
  <r>
    <s v="BOG"/>
    <s v="170D"/>
    <x v="4"/>
    <x v="0"/>
    <n v="28"/>
    <s v="2021-2"/>
    <n v="2"/>
    <n v="15310057"/>
    <x v="24"/>
    <n v="3"/>
    <n v="2"/>
    <m/>
    <n v="52705987"/>
    <x v="28"/>
    <d v="2021-08-14T00:00:00"/>
    <d v="2021-08-28T00:00:00"/>
    <n v="24"/>
    <x v="0"/>
    <x v="0"/>
    <x v="27"/>
    <x v="25"/>
    <x v="26"/>
  </r>
  <r>
    <s v="BOG"/>
    <s v="170D"/>
    <x v="4"/>
    <x v="0"/>
    <n v="28"/>
    <s v="2021-2"/>
    <n v="2"/>
    <n v="17010031"/>
    <x v="47"/>
    <n v="1"/>
    <n v="2"/>
    <m/>
    <n v="93357129"/>
    <x v="47"/>
    <d v="2021-09-04T00:00:00"/>
    <d v="2021-09-18T00:00:00"/>
    <n v="24"/>
    <x v="1"/>
    <x v="0"/>
    <x v="46"/>
    <x v="43"/>
    <x v="44"/>
  </r>
  <r>
    <s v="BOG"/>
    <s v="170D"/>
    <x v="4"/>
    <x v="0"/>
    <n v="28"/>
    <s v="2021-2"/>
    <n v="2"/>
    <n v="17010034"/>
    <x v="48"/>
    <n v="1"/>
    <n v="3"/>
    <m/>
    <n v="53015852"/>
    <x v="55"/>
    <d v="2021-09-25T00:00:00"/>
    <d v="2021-10-23T00:00:00"/>
    <n v="36"/>
    <x v="1"/>
    <x v="0"/>
    <x v="54"/>
    <x v="49"/>
    <x v="52"/>
  </r>
  <r>
    <s v="BOG"/>
    <s v="170D"/>
    <x v="4"/>
    <x v="0"/>
    <n v="28"/>
    <s v="2021-2"/>
    <n v="2"/>
    <n v="17010033"/>
    <x v="49"/>
    <n v="1"/>
    <n v="2"/>
    <m/>
    <n v="35526438"/>
    <x v="56"/>
    <d v="2021-10-30T00:00:00"/>
    <d v="2021-11-13T00:00:00"/>
    <n v="24"/>
    <x v="1"/>
    <x v="5"/>
    <x v="55"/>
    <x v="2"/>
    <x v="53"/>
  </r>
  <r>
    <s v="BOG"/>
    <s v="170D"/>
    <x v="4"/>
    <x v="0"/>
    <n v="28"/>
    <s v="2021-2"/>
    <n v="2"/>
    <n v="17010035"/>
    <x v="50"/>
    <n v="1"/>
    <n v="1"/>
    <m/>
    <n v="91077035"/>
    <x v="50"/>
    <d v="2021-11-20T00:00:00"/>
    <d v="2021-11-27T00:00:00"/>
    <n v="12"/>
    <x v="1"/>
    <x v="0"/>
    <x v="49"/>
    <x v="46"/>
    <x v="47"/>
  </r>
  <r>
    <s v="BOG"/>
    <s v="170D"/>
    <x v="4"/>
    <x v="0"/>
    <n v="28"/>
    <s v="2021-2"/>
    <n v="2"/>
    <n v="15310068"/>
    <x v="41"/>
    <n v="2"/>
    <n v="2"/>
    <m/>
    <n v="79113143"/>
    <x v="57"/>
    <d v="2021-12-04T00:00:00"/>
    <d v="2021-12-18T00:00:00"/>
    <n v="24"/>
    <x v="0"/>
    <x v="3"/>
    <x v="56"/>
    <x v="2"/>
    <x v="54"/>
  </r>
  <r>
    <s v="BOG"/>
    <s v="752E"/>
    <x v="5"/>
    <x v="0"/>
    <n v="17"/>
    <s v="2021-2"/>
    <n v="1"/>
    <n v="15310027"/>
    <x v="0"/>
    <n v="5"/>
    <n v="0"/>
    <m/>
    <n v="15986991"/>
    <x v="58"/>
    <d v="2021-08-27T00:00:00"/>
    <d v="2021-08-28T00:00:00"/>
    <n v="8"/>
    <x v="1"/>
    <x v="0"/>
    <x v="57"/>
    <x v="50"/>
    <x v="55"/>
  </r>
  <r>
    <s v="BOG"/>
    <s v="752E"/>
    <x v="5"/>
    <x v="0"/>
    <n v="17"/>
    <s v="2021-2"/>
    <n v="1"/>
    <n v="15310033"/>
    <x v="2"/>
    <n v="5"/>
    <n v="0"/>
    <m/>
    <n v="1016025517"/>
    <x v="59"/>
    <d v="2021-09-08T00:00:00"/>
    <d v="2021-09-22T00:00:00"/>
    <n v="4"/>
    <x v="2"/>
    <x v="2"/>
    <x v="58"/>
    <x v="51"/>
    <x v="56"/>
  </r>
  <r>
    <s v="BOG"/>
    <s v="752E"/>
    <x v="5"/>
    <x v="0"/>
    <n v="17"/>
    <s v="2021-2"/>
    <n v="1"/>
    <n v="75210013"/>
    <x v="51"/>
    <n v="1"/>
    <n v="1"/>
    <m/>
    <n v="79600093"/>
    <x v="60"/>
    <d v="2021-09-24T00:00:00"/>
    <d v="2021-10-01T00:00:00"/>
    <n v="12"/>
    <x v="1"/>
    <x v="0"/>
    <x v="59"/>
    <x v="52"/>
    <x v="57"/>
  </r>
  <r>
    <s v="BOG"/>
    <s v="752E"/>
    <x v="5"/>
    <x v="0"/>
    <n v="17"/>
    <s v="2021-2"/>
    <n v="1"/>
    <n v="75210014"/>
    <x v="52"/>
    <n v="1"/>
    <n v="2"/>
    <m/>
    <n v="79600211"/>
    <x v="61"/>
    <d v="2021-10-02T00:00:00"/>
    <d v="2021-10-16T00:00:00"/>
    <n v="24"/>
    <x v="1"/>
    <x v="0"/>
    <x v="60"/>
    <x v="53"/>
    <x v="58"/>
  </r>
  <r>
    <s v="BOG"/>
    <s v="752E"/>
    <x v="5"/>
    <x v="0"/>
    <n v="17"/>
    <s v="2021-2"/>
    <n v="1"/>
    <n v="75210015"/>
    <x v="53"/>
    <n v="1"/>
    <n v="2"/>
    <m/>
    <n v="79445721"/>
    <x v="62"/>
    <d v="2021-10-22T00:00:00"/>
    <d v="2021-11-06T00:00:00"/>
    <n v="24"/>
    <x v="1"/>
    <x v="0"/>
    <x v="61"/>
    <x v="2"/>
    <x v="59"/>
  </r>
  <r>
    <s v="BOG"/>
    <s v="752E"/>
    <x v="5"/>
    <x v="0"/>
    <n v="17"/>
    <s v="2021-2"/>
    <n v="1"/>
    <n v="75210017"/>
    <x v="54"/>
    <n v="1"/>
    <n v="2"/>
    <m/>
    <n v="80195025"/>
    <x v="63"/>
    <d v="2021-11-12T00:00:00"/>
    <d v="2021-11-27T00:00:00"/>
    <n v="24"/>
    <x v="1"/>
    <x v="0"/>
    <x v="62"/>
    <x v="54"/>
    <x v="60"/>
  </r>
  <r>
    <s v="BOG"/>
    <s v="752E"/>
    <x v="5"/>
    <x v="0"/>
    <n v="17"/>
    <s v="2021-2"/>
    <n v="1"/>
    <n v="75210016"/>
    <x v="55"/>
    <n v="1"/>
    <n v="2"/>
    <m/>
    <n v="71587533"/>
    <x v="18"/>
    <d v="2021-12-03T00:00:00"/>
    <d v="2021-12-18T00:00:00"/>
    <n v="24"/>
    <x v="0"/>
    <x v="4"/>
    <x v="18"/>
    <x v="17"/>
    <x v="17"/>
  </r>
  <r>
    <s v="BOG"/>
    <s v="752E"/>
    <x v="5"/>
    <x v="0"/>
    <n v="16"/>
    <s v="2021-2"/>
    <n v="2"/>
    <n v="75210018"/>
    <x v="56"/>
    <n v="1"/>
    <n v="2"/>
    <m/>
    <n v="24335277"/>
    <x v="64"/>
    <d v="2021-08-13T00:00:00"/>
    <d v="2021-08-28T00:00:00"/>
    <n v="24"/>
    <x v="0"/>
    <x v="3"/>
    <x v="63"/>
    <x v="2"/>
    <x v="61"/>
  </r>
  <r>
    <s v="BOG"/>
    <s v="752E"/>
    <x v="5"/>
    <x v="0"/>
    <n v="16"/>
    <s v="2021-2"/>
    <n v="2"/>
    <n v="75210019"/>
    <x v="57"/>
    <n v="1"/>
    <n v="2"/>
    <m/>
    <n v="79600211"/>
    <x v="61"/>
    <d v="2021-09-03T00:00:00"/>
    <d v="2021-09-18T00:00:00"/>
    <n v="24"/>
    <x v="1"/>
    <x v="0"/>
    <x v="60"/>
    <x v="53"/>
    <x v="58"/>
  </r>
  <r>
    <s v="BOG"/>
    <s v="752E"/>
    <x v="5"/>
    <x v="0"/>
    <n v="16"/>
    <s v="2021-2"/>
    <n v="2"/>
    <n v="15310057"/>
    <x v="24"/>
    <n v="4"/>
    <n v="2"/>
    <m/>
    <n v="79983850"/>
    <x v="65"/>
    <d v="2021-09-24T00:00:00"/>
    <d v="2021-10-09T00:00:00"/>
    <n v="24"/>
    <x v="1"/>
    <x v="1"/>
    <x v="64"/>
    <x v="55"/>
    <x v="62"/>
  </r>
  <r>
    <s v="BOG"/>
    <s v="752E"/>
    <x v="5"/>
    <x v="0"/>
    <n v="16"/>
    <s v="2021-2"/>
    <n v="2"/>
    <n v="75410019"/>
    <x v="38"/>
    <n v="2"/>
    <n v="1.5"/>
    <m/>
    <n v="79395150"/>
    <x v="66"/>
    <d v="2021-10-15T00:00:00"/>
    <d v="2021-10-23T00:00:00"/>
    <n v="18"/>
    <x v="1"/>
    <x v="0"/>
    <x v="65"/>
    <x v="56"/>
    <x v="63"/>
  </r>
  <r>
    <s v="BOG"/>
    <s v="752E"/>
    <x v="5"/>
    <x v="0"/>
    <n v="16"/>
    <s v="2021-2"/>
    <n v="2"/>
    <n v="75410019"/>
    <x v="39"/>
    <n v="2"/>
    <n v="1.5"/>
    <m/>
    <n v="91429338"/>
    <x v="67"/>
    <d v="2021-10-29T00:00:00"/>
    <d v="2021-11-06T00:00:00"/>
    <n v="18"/>
    <x v="1"/>
    <x v="0"/>
    <x v="66"/>
    <x v="57"/>
    <x v="64"/>
  </r>
  <r>
    <s v="BOG"/>
    <s v="752E"/>
    <x v="5"/>
    <x v="0"/>
    <n v="16"/>
    <s v="2021-2"/>
    <n v="2"/>
    <n v="75210020"/>
    <x v="58"/>
    <n v="1"/>
    <n v="1"/>
    <m/>
    <n v="79600093"/>
    <x v="60"/>
    <d v="2021-11-12T00:00:00"/>
    <d v="2021-11-19T00:00:00"/>
    <n v="12"/>
    <x v="1"/>
    <x v="0"/>
    <x v="59"/>
    <x v="52"/>
    <x v="57"/>
  </r>
  <r>
    <s v="BOG"/>
    <s v="752E"/>
    <x v="5"/>
    <x v="0"/>
    <n v="16"/>
    <s v="2021-2"/>
    <n v="2"/>
    <n v="15310068"/>
    <x v="41"/>
    <n v="1"/>
    <n v="2"/>
    <m/>
    <n v="80875441"/>
    <x v="46"/>
    <d v="2021-11-26T00:00:00"/>
    <d v="2021-12-11T00:00:00"/>
    <n v="24"/>
    <x v="3"/>
    <x v="0"/>
    <x v="45"/>
    <x v="42"/>
    <x v="43"/>
  </r>
  <r>
    <s v="BOG"/>
    <s v="840D"/>
    <x v="6"/>
    <x v="1"/>
    <n v="29"/>
    <s v="2021-2"/>
    <n v="1"/>
    <n v="84020001"/>
    <x v="59"/>
    <n v="1"/>
    <n v="3"/>
    <m/>
    <n v="80095269"/>
    <x v="68"/>
    <d v="2021-08-20T00:00:00"/>
    <d v="2021-09-18T00:00:00"/>
    <n v="36"/>
    <x v="1"/>
    <x v="3"/>
    <x v="67"/>
    <x v="58"/>
    <x v="65"/>
  </r>
  <r>
    <s v="BOG"/>
    <s v="840D"/>
    <x v="6"/>
    <x v="1"/>
    <n v="29"/>
    <s v="2021-2"/>
    <n v="1"/>
    <n v="84020003"/>
    <x v="1"/>
    <n v="1"/>
    <n v="3"/>
    <m/>
    <n v="75034308"/>
    <x v="69"/>
    <d v="2021-10-21T00:00:00"/>
    <d v="2021-11-19T00:00:00"/>
    <n v="36"/>
    <x v="1"/>
    <x v="3"/>
    <x v="68"/>
    <x v="2"/>
    <x v="66"/>
  </r>
  <r>
    <s v="BOG"/>
    <s v="840D"/>
    <x v="6"/>
    <x v="1"/>
    <n v="29"/>
    <s v="2021-2"/>
    <n v="1"/>
    <n v="84020004"/>
    <x v="60"/>
    <n v="1"/>
    <n v="3"/>
    <m/>
    <n v="78750430"/>
    <x v="70"/>
    <d v="2021-11-19T00:00:00"/>
    <d v="2021-12-11T00:00:00"/>
    <n v="36"/>
    <x v="0"/>
    <x v="3"/>
    <x v="69"/>
    <x v="2"/>
    <x v="67"/>
  </r>
  <r>
    <s v="BOG"/>
    <s v="840D"/>
    <x v="6"/>
    <x v="1"/>
    <n v="29"/>
    <s v="2021-2"/>
    <n v="1"/>
    <n v="84020002"/>
    <x v="61"/>
    <n v="1"/>
    <n v="3"/>
    <m/>
    <n v="332154"/>
    <x v="71"/>
    <d v="2022-01-20T00:00:00"/>
    <d v="2022-02-18T00:00:00"/>
    <n v="36"/>
    <x v="0"/>
    <x v="3"/>
    <x v="70"/>
    <x v="2"/>
    <x v="68"/>
  </r>
  <r>
    <s v="BOG"/>
    <s v="944D"/>
    <x v="7"/>
    <x v="1"/>
    <n v="13"/>
    <s v="2021-2"/>
    <n v="5"/>
    <n v="94420001"/>
    <x v="62"/>
    <n v="1"/>
    <n v="3"/>
    <m/>
    <n v="80018291"/>
    <x v="3"/>
    <d v="2021-07-27T00:00:00"/>
    <d v="2021-10-12T00:00:00"/>
    <n v="36"/>
    <x v="0"/>
    <x v="3"/>
    <x v="3"/>
    <x v="2"/>
    <x v="3"/>
  </r>
  <r>
    <s v="BOG"/>
    <s v="840D-944D"/>
    <x v="8"/>
    <x v="1"/>
    <s v="28-15"/>
    <s v="2021-2"/>
    <n v="2"/>
    <n v="84020005"/>
    <x v="63"/>
    <n v="1"/>
    <n v="3"/>
    <m/>
    <n v="51808946"/>
    <x v="72"/>
    <d v="2021-09-16T00:00:00"/>
    <d v="2021-10-15T00:00:00"/>
    <n v="36"/>
    <x v="0"/>
    <x v="3"/>
    <x v="71"/>
    <x v="2"/>
    <x v="69"/>
  </r>
  <r>
    <s v="BOG"/>
    <s v="840D-944D"/>
    <x v="8"/>
    <x v="1"/>
    <s v="28-15"/>
    <s v="2021-2"/>
    <n v="2"/>
    <n v="84020006"/>
    <x v="64"/>
    <n v="1"/>
    <n v="3"/>
    <m/>
    <n v="80041204"/>
    <x v="73"/>
    <d v="2021-10-15T00:00:00"/>
    <d v="2021-11-13T00:00:00"/>
    <n v="36"/>
    <x v="0"/>
    <x v="3"/>
    <x v="72"/>
    <x v="2"/>
    <x v="70"/>
  </r>
  <r>
    <s v="BOG"/>
    <s v="840D-944D"/>
    <x v="8"/>
    <x v="1"/>
    <s v="28-15"/>
    <s v="2021-2"/>
    <n v="2"/>
    <n v="84020008"/>
    <x v="65"/>
    <n v="1"/>
    <n v="2"/>
    <m/>
    <s v="A6614118"/>
    <x v="74"/>
    <d v="2021-12-09T00:00:00"/>
    <d v="2021-12-11T00:00:00"/>
    <n v="24"/>
    <x v="0"/>
    <x v="0"/>
    <x v="73"/>
    <x v="59"/>
    <x v="71"/>
  </r>
  <r>
    <s v="BOG"/>
    <s v="840D-944D"/>
    <x v="8"/>
    <x v="1"/>
    <s v="28-15"/>
    <s v="2021-2"/>
    <n v="2"/>
    <n v="84020007"/>
    <x v="24"/>
    <n v="1"/>
    <n v="3"/>
    <m/>
    <n v="94495337"/>
    <x v="4"/>
    <d v="2022-01-20T00:00:00"/>
    <d v="2022-02-18T00:00:00"/>
    <n v="36"/>
    <x v="0"/>
    <x v="3"/>
    <x v="4"/>
    <x v="3"/>
    <x v="2"/>
  </r>
  <r>
    <s v="BOG"/>
    <s v="840D-944D"/>
    <x v="8"/>
    <x v="1"/>
    <s v="28-15"/>
    <s v="2021-2"/>
    <n v="2"/>
    <n v="84020009"/>
    <x v="66"/>
    <n v="1"/>
    <n v="3"/>
    <m/>
    <n v="288330"/>
    <x v="75"/>
    <d v="2022-02-18T00:00:00"/>
    <d v="2022-03-19T00:00:00"/>
    <n v="36"/>
    <x v="0"/>
    <x v="3"/>
    <x v="74"/>
    <x v="2"/>
    <x v="72"/>
  </r>
  <r>
    <s v="BOG"/>
    <s v="840D"/>
    <x v="8"/>
    <x v="1"/>
    <s v="27-14"/>
    <s v="2021-2"/>
    <n v="3"/>
    <n v="84020011"/>
    <x v="67"/>
    <n v="1"/>
    <n v="2"/>
    <m/>
    <n v="87219960"/>
    <x v="76"/>
    <d v="2021-08-19T00:00:00"/>
    <d v="2021-08-21T00:00:00"/>
    <n v="24"/>
    <x v="0"/>
    <x v="3"/>
    <x v="75"/>
    <x v="60"/>
    <x v="73"/>
  </r>
  <r>
    <s v="BOG"/>
    <s v="840D"/>
    <x v="8"/>
    <x v="1"/>
    <s v="27-14"/>
    <s v="2021-2"/>
    <n v="3"/>
    <n v="84020012"/>
    <x v="68"/>
    <n v="1"/>
    <n v="4"/>
    <m/>
    <n v="52220740"/>
    <x v="77"/>
    <d v="2021-09-16T00:00:00"/>
    <d v="2021-10-16T00:00:00"/>
    <n v="48"/>
    <x v="0"/>
    <x v="3"/>
    <x v="76"/>
    <x v="2"/>
    <x v="74"/>
  </r>
  <r>
    <s v="BOG"/>
    <s v="840D"/>
    <x v="8"/>
    <x v="1"/>
    <s v="27-14"/>
    <s v="2021-2"/>
    <n v="3"/>
    <n v="84020013"/>
    <x v="69"/>
    <n v="1"/>
    <n v="4"/>
    <m/>
    <n v="1069473500"/>
    <x v="43"/>
    <d v="2021-11-11T00:00:00"/>
    <d v="2021-12-11T00:00:00"/>
    <n v="48"/>
    <x v="0"/>
    <x v="3"/>
    <x v="42"/>
    <x v="39"/>
    <x v="2"/>
  </r>
  <r>
    <s v="BOG"/>
    <s v="840D"/>
    <x v="8"/>
    <x v="1"/>
    <s v="27-14"/>
    <s v="2021-2"/>
    <n v="4"/>
    <n v="84020016"/>
    <x v="70"/>
    <n v="1"/>
    <n v="6"/>
    <m/>
    <n v="31978994"/>
    <x v="27"/>
    <s v="N.A"/>
    <s v="N.A"/>
    <s v="N.A"/>
    <x v="0"/>
    <x v="3"/>
    <x v="26"/>
    <x v="2"/>
    <x v="25"/>
  </r>
  <r>
    <s v="GSB"/>
    <s v="920D"/>
    <x v="9"/>
    <x v="2"/>
    <n v="26"/>
    <s v="2021-2"/>
    <n v="1"/>
    <n v="86310001"/>
    <x v="71"/>
    <n v="1"/>
    <n v="2"/>
    <m/>
    <n v="75094387"/>
    <x v="78"/>
    <d v="2021-09-23T00:00:00"/>
    <d v="2021-12-11T00:00:00"/>
    <n v="24"/>
    <x v="1"/>
    <x v="0"/>
    <x v="77"/>
    <x v="61"/>
    <x v="75"/>
  </r>
  <r>
    <s v="GSB"/>
    <s v="920D"/>
    <x v="9"/>
    <x v="2"/>
    <n v="26"/>
    <s v="2021-2"/>
    <n v="1"/>
    <n v="86410002"/>
    <x v="72"/>
    <n v="1"/>
    <n v="3"/>
    <m/>
    <n v="52219066"/>
    <x v="79"/>
    <d v="2021-08-21T00:00:00"/>
    <d v="2022-01-22T00:00:00"/>
    <n v="36"/>
    <x v="1"/>
    <x v="0"/>
    <x v="78"/>
    <x v="62"/>
    <x v="76"/>
  </r>
  <r>
    <s v="GSB"/>
    <s v="920D"/>
    <x v="9"/>
    <x v="2"/>
    <n v="26"/>
    <s v="2021-2"/>
    <n v="1"/>
    <n v="15310033"/>
    <x v="2"/>
    <n v="11"/>
    <n v="0"/>
    <m/>
    <n v="1023876395"/>
    <x v="2"/>
    <d v="2021-11-04T00:00:00"/>
    <d v="2021-11-04T00:00:00"/>
    <n v="4"/>
    <x v="2"/>
    <x v="2"/>
    <x v="2"/>
    <x v="2"/>
    <x v="2"/>
  </r>
  <r>
    <s v="GSB"/>
    <s v="920D"/>
    <x v="9"/>
    <x v="2"/>
    <n v="26"/>
    <s v="2021-2"/>
    <n v="1"/>
    <n v="92020001"/>
    <x v="45"/>
    <n v="1"/>
    <n v="3"/>
    <m/>
    <n v="1128056494"/>
    <x v="80"/>
    <d v="2022-01-20T00:00:00"/>
    <d v="2022-01-21T00:00:00"/>
    <n v="14"/>
    <x v="1"/>
    <x v="0"/>
    <x v="13"/>
    <x v="63"/>
    <x v="77"/>
  </r>
  <r>
    <s v="GSB"/>
    <s v="920D"/>
    <x v="9"/>
    <x v="2"/>
    <n v="26"/>
    <s v="2021-2"/>
    <n v="1"/>
    <n v="86010005"/>
    <x v="73"/>
    <n v="1"/>
    <n v="2"/>
    <m/>
    <n v="52220740"/>
    <x v="77"/>
    <d v="2021-09-24T00:00:00"/>
    <d v="2021-12-02T00:00:00"/>
    <n v="14"/>
    <x v="0"/>
    <x v="3"/>
    <x v="76"/>
    <x v="2"/>
    <x v="74"/>
  </r>
  <r>
    <s v="GSB"/>
    <s v="920D"/>
    <x v="9"/>
    <x v="2"/>
    <n v="26"/>
    <s v="2021-2"/>
    <n v="1"/>
    <n v="15310027"/>
    <x v="0"/>
    <n v="11"/>
    <n v="0"/>
    <m/>
    <n v="80095269"/>
    <x v="68"/>
    <d v="2021-09-02T00:00:00"/>
    <d v="2021-09-02T00:00:00"/>
    <n v="4"/>
    <x v="1"/>
    <x v="3"/>
    <x v="67"/>
    <x v="58"/>
    <x v="65"/>
  </r>
  <r>
    <s v="GSB"/>
    <s v="920D"/>
    <x v="9"/>
    <x v="2"/>
    <n v="26"/>
    <s v="2021-2"/>
    <n v="1"/>
    <n v="92020002"/>
    <x v="74"/>
    <n v="1"/>
    <n v="3"/>
    <m/>
    <n v="19485009"/>
    <x v="81"/>
    <d v="2021-08-19T00:00:00"/>
    <d v="2022-01-21T00:00:00"/>
    <n v="36"/>
    <x v="1"/>
    <x v="0"/>
    <x v="79"/>
    <x v="64"/>
    <x v="78"/>
  </r>
  <r>
    <s v="GSB"/>
    <s v="920D"/>
    <x v="9"/>
    <x v="2"/>
    <n v="25"/>
    <s v="2021-2"/>
    <n v="2"/>
    <n v="92020005"/>
    <x v="75"/>
    <n v="1"/>
    <n v="4"/>
    <m/>
    <n v="79951775"/>
    <x v="82"/>
    <d v="2021-07-29T00:00:00"/>
    <d v="2021-11-12T00:00:00"/>
    <n v="27"/>
    <x v="1"/>
    <x v="0"/>
    <x v="80"/>
    <x v="65"/>
    <x v="79"/>
  </r>
  <r>
    <s v="GSB"/>
    <s v="920D"/>
    <x v="9"/>
    <x v="2"/>
    <n v="25"/>
    <s v="2021-2"/>
    <n v="2"/>
    <n v="86010006"/>
    <x v="76"/>
    <n v="2"/>
    <n v="3"/>
    <m/>
    <n v="79286106"/>
    <x v="83"/>
    <d v="2021-07-30T00:00:00"/>
    <d v="2021-11-12T00:00:00"/>
    <n v="36"/>
    <x v="1"/>
    <x v="0"/>
    <x v="81"/>
    <x v="66"/>
    <x v="80"/>
  </r>
  <r>
    <s v="GSB"/>
    <s v="920D"/>
    <x v="9"/>
    <x v="2"/>
    <n v="25"/>
    <s v="2021-2"/>
    <n v="2"/>
    <n v="92020008"/>
    <x v="77"/>
    <n v="1"/>
    <n v="2"/>
    <m/>
    <n v="51945027"/>
    <x v="84"/>
    <d v="2021-07-29T00:00:00"/>
    <d v="2021-08-26T00:00:00"/>
    <n v="14"/>
    <x v="1"/>
    <x v="0"/>
    <x v="82"/>
    <x v="67"/>
    <x v="81"/>
  </r>
  <r>
    <s v="GSB"/>
    <s v="920D"/>
    <x v="9"/>
    <x v="2"/>
    <n v="25"/>
    <s v="2021-2"/>
    <n v="2"/>
    <n v="86010019"/>
    <x v="78"/>
    <n v="2"/>
    <n v="2"/>
    <m/>
    <n v="39788154"/>
    <x v="23"/>
    <d v="2021-07-31T00:00:00"/>
    <d v="2021-11-13T00:00:00"/>
    <n v="24"/>
    <x v="3"/>
    <x v="0"/>
    <x v="22"/>
    <x v="21"/>
    <x v="21"/>
  </r>
  <r>
    <s v="GSB"/>
    <s v="920D"/>
    <x v="9"/>
    <x v="2"/>
    <n v="25"/>
    <s v="2021-2"/>
    <n v="2"/>
    <n v="86410015"/>
    <x v="79"/>
    <n v="1"/>
    <n v="2"/>
    <m/>
    <n v="79778564"/>
    <x v="85"/>
    <d v="2021-11-25T00:00:00"/>
    <d v="2021-11-27T00:00:00"/>
    <n v="24"/>
    <x v="1"/>
    <x v="3"/>
    <x v="83"/>
    <x v="68"/>
    <x v="82"/>
  </r>
  <r>
    <s v="GSB"/>
    <s v="920D"/>
    <x v="9"/>
    <x v="2"/>
    <n v="24"/>
    <s v="2021-2"/>
    <n v="3"/>
    <n v="92020010"/>
    <x v="80"/>
    <n v="1"/>
    <n v="3"/>
    <m/>
    <n v="94482327"/>
    <x v="86"/>
    <d v="2021-08-12T00:00:00"/>
    <d v="2021-09-10T00:00:00"/>
    <n v="21"/>
    <x v="1"/>
    <x v="0"/>
    <x v="84"/>
    <x v="69"/>
    <x v="83"/>
  </r>
  <r>
    <s v="GSB"/>
    <s v="920D"/>
    <x v="9"/>
    <x v="2"/>
    <n v="24"/>
    <s v="2021-2"/>
    <n v="3"/>
    <n v="86010022"/>
    <x v="81"/>
    <n v="1"/>
    <n v="2"/>
    <m/>
    <n v="52220740"/>
    <x v="77"/>
    <d v="2021-08-14T00:00:00"/>
    <d v="2021-10-28T00:00:00"/>
    <n v="14"/>
    <x v="0"/>
    <x v="3"/>
    <x v="76"/>
    <x v="2"/>
    <x v="74"/>
  </r>
  <r>
    <s v="GSB"/>
    <s v="920D"/>
    <x v="9"/>
    <x v="2"/>
    <n v="24"/>
    <s v="2021-2"/>
    <n v="3"/>
    <n v="92020012"/>
    <x v="82"/>
    <n v="1"/>
    <n v="3"/>
    <m/>
    <n v="75094523"/>
    <x v="87"/>
    <d v="2021-08-12T00:00:00"/>
    <d v="2021-11-26T00:00:00"/>
    <n v="36"/>
    <x v="1"/>
    <x v="0"/>
    <x v="85"/>
    <x v="70"/>
    <x v="84"/>
  </r>
  <r>
    <s v="GSB"/>
    <s v="864C"/>
    <x v="10"/>
    <x v="2"/>
    <n v="8"/>
    <s v="2021-2"/>
    <n v="1"/>
    <n v="15310033"/>
    <x v="2"/>
    <n v="12"/>
    <n v="0"/>
    <m/>
    <n v="52692750"/>
    <x v="88"/>
    <d v="2021-08-20T00:00:00"/>
    <d v="2021-08-20T00:00:00"/>
    <n v="4"/>
    <x v="2"/>
    <x v="2"/>
    <x v="86"/>
    <x v="71"/>
    <x v="85"/>
  </r>
  <r>
    <s v="GSB"/>
    <s v="864C"/>
    <x v="10"/>
    <x v="2"/>
    <n v="8"/>
    <s v="2021-2"/>
    <n v="1"/>
    <n v="86410002"/>
    <x v="72"/>
    <n v="2"/>
    <n v="3"/>
    <m/>
    <n v="79724350"/>
    <x v="89"/>
    <d v="2021-08-19T00:00:00"/>
    <d v="2022-01-21T00:00:00"/>
    <n v="36"/>
    <x v="1"/>
    <x v="0"/>
    <x v="87"/>
    <x v="72"/>
    <x v="86"/>
  </r>
  <r>
    <s v="GSB"/>
    <s v="864C"/>
    <x v="10"/>
    <x v="2"/>
    <n v="8"/>
    <s v="2021-2"/>
    <n v="1"/>
    <n v="86310001"/>
    <x v="71"/>
    <n v="2"/>
    <n v="2"/>
    <m/>
    <n v="80417145"/>
    <x v="90"/>
    <d v="2021-08-20T00:00:00"/>
    <d v="2021-11-19T00:00:00"/>
    <n v="24"/>
    <x v="1"/>
    <x v="0"/>
    <x v="88"/>
    <x v="73"/>
    <x v="87"/>
  </r>
  <r>
    <s v="GSB"/>
    <s v="864C"/>
    <x v="10"/>
    <x v="2"/>
    <n v="8"/>
    <s v="2021-2"/>
    <n v="1"/>
    <n v="86410005"/>
    <x v="83"/>
    <n v="1"/>
    <n v="2"/>
    <m/>
    <n v="79467289"/>
    <x v="91"/>
    <d v="2021-10-21T00:00:00"/>
    <d v="2022-01-20T00:00:00"/>
    <n v="14"/>
    <x v="1"/>
    <x v="0"/>
    <x v="89"/>
    <x v="74"/>
    <x v="88"/>
  </r>
  <r>
    <s v="GSB"/>
    <s v="864C"/>
    <x v="10"/>
    <x v="2"/>
    <n v="8"/>
    <s v="2021-2"/>
    <n v="1"/>
    <n v="15310027"/>
    <x v="0"/>
    <n v="12"/>
    <n v="0"/>
    <m/>
    <n v="80095269"/>
    <x v="68"/>
    <d v="2021-12-02T00:00:00"/>
    <d v="2021-12-02T00:00:00"/>
    <n v="4"/>
    <x v="1"/>
    <x v="3"/>
    <x v="67"/>
    <x v="58"/>
    <x v="65"/>
  </r>
  <r>
    <s v="GSB"/>
    <s v="864C"/>
    <x v="10"/>
    <x v="2"/>
    <n v="8"/>
    <s v="2021-2"/>
    <n v="1"/>
    <n v="86410003"/>
    <x v="84"/>
    <n v="1"/>
    <n v="3"/>
    <m/>
    <n v="8125117"/>
    <x v="92"/>
    <d v="2021-09-24T00:00:00"/>
    <d v="2021-12-03T00:00:00"/>
    <n v="36"/>
    <x v="0"/>
    <x v="0"/>
    <x v="90"/>
    <x v="75"/>
    <x v="89"/>
  </r>
  <r>
    <s v="GSB"/>
    <s v="864C"/>
    <x v="10"/>
    <x v="2"/>
    <n v="7"/>
    <s v="2021-2"/>
    <n v="2"/>
    <n v="86010019"/>
    <x v="78"/>
    <n v="3"/>
    <n v="2"/>
    <m/>
    <n v="53054908"/>
    <x v="93"/>
    <d v="2021-07-29T00:00:00"/>
    <d v="2021-10-15T00:00:00"/>
    <n v="24"/>
    <x v="1"/>
    <x v="0"/>
    <x v="91"/>
    <x v="76"/>
    <x v="90"/>
  </r>
  <r>
    <s v="GSB"/>
    <s v="864C"/>
    <x v="10"/>
    <x v="2"/>
    <n v="7"/>
    <s v="2021-2"/>
    <n v="2"/>
    <n v="86410007"/>
    <x v="5"/>
    <n v="4"/>
    <n v="3"/>
    <m/>
    <n v="80421052"/>
    <x v="94"/>
    <d v="2021-07-31T00:00:00"/>
    <d v="2021-11-13T00:00:00"/>
    <n v="36"/>
    <x v="1"/>
    <x v="0"/>
    <x v="92"/>
    <x v="77"/>
    <x v="91"/>
  </r>
  <r>
    <s v="GSB"/>
    <s v="864C"/>
    <x v="10"/>
    <x v="2"/>
    <n v="7"/>
    <s v="2021-2"/>
    <n v="2"/>
    <n v="86010006"/>
    <x v="76"/>
    <n v="3"/>
    <n v="3"/>
    <m/>
    <n v="79960497"/>
    <x v="95"/>
    <d v="2021-07-29T00:00:00"/>
    <d v="2021-11-12T00:00:00"/>
    <n v="36"/>
    <x v="1"/>
    <x v="0"/>
    <x v="93"/>
    <x v="78"/>
    <x v="92"/>
  </r>
  <r>
    <s v="GSB"/>
    <s v="864C"/>
    <x v="10"/>
    <x v="2"/>
    <n v="7"/>
    <s v="2021-2"/>
    <n v="2"/>
    <n v="86110001"/>
    <x v="85"/>
    <n v="1"/>
    <n v="2"/>
    <m/>
    <s v="C844662"/>
    <x v="96"/>
    <d v="2021-11-25T00:00:00"/>
    <d v="2021-11-27T00:00:00"/>
    <n v="24"/>
    <x v="1"/>
    <x v="0"/>
    <x v="94"/>
    <x v="79"/>
    <x v="93"/>
  </r>
  <r>
    <s v="GSB"/>
    <s v="864C"/>
    <x v="10"/>
    <x v="2"/>
    <n v="7"/>
    <s v="2021-2"/>
    <n v="2"/>
    <n v="86110003"/>
    <x v="86"/>
    <n v="1"/>
    <n v="2"/>
    <m/>
    <n v="14297554"/>
    <x v="97"/>
    <d v="2021-12-09T00:00:00"/>
    <d v="2021-12-11T00:00:00"/>
    <n v="18"/>
    <x v="1"/>
    <x v="3"/>
    <x v="95"/>
    <x v="80"/>
    <x v="94"/>
  </r>
  <r>
    <s v="GSB"/>
    <s v="864C"/>
    <x v="10"/>
    <x v="2"/>
    <n v="7"/>
    <s v="2021-2"/>
    <n v="2"/>
    <n v="86410013"/>
    <x v="87"/>
    <n v="1"/>
    <n v="2"/>
    <m/>
    <n v="13541322"/>
    <x v="98"/>
    <d v="2021-12-09T00:00:00"/>
    <d v="2021-12-11T00:00:00"/>
    <n v="24"/>
    <x v="5"/>
    <x v="6"/>
    <x v="96"/>
    <x v="81"/>
    <x v="95"/>
  </r>
  <r>
    <s v="GSB"/>
    <s v="864C"/>
    <x v="10"/>
    <x v="2"/>
    <n v="6"/>
    <s v="2021-2"/>
    <n v="3"/>
    <n v="86410012"/>
    <x v="88"/>
    <n v="1"/>
    <n v="2"/>
    <m/>
    <n v="79467289"/>
    <x v="91"/>
    <d v="2021-08-12T00:00:00"/>
    <d v="2021-10-29T00:00:00"/>
    <n v="14"/>
    <x v="1"/>
    <x v="0"/>
    <x v="89"/>
    <x v="74"/>
    <x v="88"/>
  </r>
  <r>
    <s v="GSB"/>
    <s v="864C"/>
    <x v="10"/>
    <x v="2"/>
    <n v="6"/>
    <s v="2021-2"/>
    <n v="3"/>
    <n v="86410011"/>
    <x v="89"/>
    <n v="1"/>
    <n v="4"/>
    <m/>
    <n v="1020736553"/>
    <x v="99"/>
    <d v="2021-08-14T00:00:00"/>
    <d v="2021-10-30T00:00:00"/>
    <n v="27"/>
    <x v="1"/>
    <x v="0"/>
    <x v="97"/>
    <x v="82"/>
    <x v="96"/>
  </r>
  <r>
    <s v="GSB"/>
    <s v="864C"/>
    <x v="10"/>
    <x v="2"/>
    <n v="6"/>
    <s v="2021-2"/>
    <n v="3"/>
    <n v="86410010"/>
    <x v="90"/>
    <n v="1"/>
    <n v="4"/>
    <m/>
    <n v="94375465"/>
    <x v="100"/>
    <d v="2021-08-12T00:00:00"/>
    <d v="2021-10-28T00:00:00"/>
    <n v="27"/>
    <x v="1"/>
    <x v="0"/>
    <x v="98"/>
    <x v="83"/>
    <x v="97"/>
  </r>
  <r>
    <s v="GSB"/>
    <s v="863C"/>
    <x v="11"/>
    <x v="2"/>
    <n v="8"/>
    <s v="2021-2"/>
    <n v="1"/>
    <n v="86310004"/>
    <x v="91"/>
    <n v="1"/>
    <n v="2"/>
    <m/>
    <n v="30334986"/>
    <x v="101"/>
    <d v="2021-08-20T00:00:00"/>
    <d v="2022-01-20T00:00:00"/>
    <n v="24"/>
    <x v="0"/>
    <x v="0"/>
    <x v="99"/>
    <x v="84"/>
    <x v="98"/>
  </r>
  <r>
    <s v="GSB"/>
    <s v="863C"/>
    <x v="11"/>
    <x v="2"/>
    <n v="8"/>
    <s v="2021-2"/>
    <n v="1"/>
    <n v="86410002"/>
    <x v="72"/>
    <n v="3"/>
    <n v="3"/>
    <m/>
    <n v="79724350"/>
    <x v="89"/>
    <d v="2021-09-24T00:00:00"/>
    <d v="2022-01-20T00:00:00"/>
    <n v="36"/>
    <x v="1"/>
    <x v="0"/>
    <x v="87"/>
    <x v="72"/>
    <x v="86"/>
  </r>
  <r>
    <s v="GSB"/>
    <s v="863C"/>
    <x v="11"/>
    <x v="2"/>
    <n v="8"/>
    <s v="2021-2"/>
    <n v="1"/>
    <n v="86410007"/>
    <x v="5"/>
    <n v="1"/>
    <n v="3"/>
    <m/>
    <n v="30321048"/>
    <x v="51"/>
    <d v="2021-08-19T00:00:00"/>
    <d v="2022-01-22T00:00:00"/>
    <n v="36"/>
    <x v="0"/>
    <x v="5"/>
    <x v="50"/>
    <x v="2"/>
    <x v="48"/>
  </r>
  <r>
    <s v="GSB"/>
    <s v="863C"/>
    <x v="11"/>
    <x v="2"/>
    <n v="8"/>
    <s v="2021-2"/>
    <n v="1"/>
    <n v="86010005"/>
    <x v="92"/>
    <n v="2"/>
    <n v="2"/>
    <m/>
    <n v="52220740"/>
    <x v="77"/>
    <d v="2021-09-25T00:00:00"/>
    <d v="2022-01-21T00:00:00"/>
    <n v="14"/>
    <x v="0"/>
    <x v="3"/>
    <x v="76"/>
    <x v="2"/>
    <x v="74"/>
  </r>
  <r>
    <s v="GSB"/>
    <s v="863C"/>
    <x v="11"/>
    <x v="2"/>
    <n v="8"/>
    <s v="2021-2"/>
    <n v="1"/>
    <n v="15310033"/>
    <x v="2"/>
    <n v="13"/>
    <n v="0"/>
    <m/>
    <n v="1098604149"/>
    <x v="102"/>
    <d v="2021-10-22T00:00:00"/>
    <d v="2021-10-22T00:00:00"/>
    <n v="4"/>
    <x v="2"/>
    <x v="2"/>
    <x v="100"/>
    <x v="85"/>
    <x v="99"/>
  </r>
  <r>
    <s v="GSB"/>
    <s v="863C"/>
    <x v="11"/>
    <x v="2"/>
    <n v="8"/>
    <s v="2021-2"/>
    <n v="1"/>
    <n v="86310001"/>
    <x v="71"/>
    <n v="3"/>
    <n v="2"/>
    <m/>
    <n v="79695197"/>
    <x v="103"/>
    <d v="2021-08-21T00:00:00"/>
    <d v="2022-01-21T00:00:00"/>
    <n v="24"/>
    <x v="1"/>
    <x v="0"/>
    <x v="101"/>
    <x v="86"/>
    <x v="100"/>
  </r>
  <r>
    <s v="GSB"/>
    <s v="863C"/>
    <x v="11"/>
    <x v="2"/>
    <n v="7"/>
    <s v="2021-2"/>
    <n v="2"/>
    <n v="86310005"/>
    <x v="93"/>
    <n v="1"/>
    <n v="2"/>
    <m/>
    <n v="79753570"/>
    <x v="104"/>
    <d v="2021-07-29T00:00:00"/>
    <d v="2021-09-16T00:00:00"/>
    <n v="24"/>
    <x v="1"/>
    <x v="0"/>
    <x v="102"/>
    <x v="87"/>
    <x v="101"/>
  </r>
  <r>
    <s v="GSB"/>
    <s v="863C"/>
    <x v="11"/>
    <x v="2"/>
    <n v="7"/>
    <s v="2021-2"/>
    <n v="2"/>
    <n v="86010006"/>
    <x v="76"/>
    <n v="4"/>
    <n v="3"/>
    <m/>
    <n v="79783716"/>
    <x v="105"/>
    <d v="2021-07-29T00:00:00"/>
    <d v="2021-10-15T00:00:00"/>
    <n v="36"/>
    <x v="1"/>
    <x v="0"/>
    <x v="103"/>
    <x v="88"/>
    <x v="102"/>
  </r>
  <r>
    <s v="GSB"/>
    <s v="863C"/>
    <x v="11"/>
    <x v="2"/>
    <n v="7"/>
    <s v="2021-2"/>
    <n v="2"/>
    <n v="86310006"/>
    <x v="94"/>
    <n v="1"/>
    <n v="3"/>
    <m/>
    <n v="283624"/>
    <x v="106"/>
    <d v="2021-07-31T00:00:00"/>
    <d v="2021-11-13T00:00:00"/>
    <n v="36"/>
    <x v="1"/>
    <x v="0"/>
    <x v="104"/>
    <x v="89"/>
    <x v="103"/>
  </r>
  <r>
    <s v="GSB"/>
    <s v="863C"/>
    <x v="11"/>
    <x v="2"/>
    <n v="7"/>
    <s v="2021-2"/>
    <n v="2"/>
    <n v="86410014"/>
    <x v="95"/>
    <n v="1"/>
    <n v="2"/>
    <m/>
    <n v="79753570"/>
    <x v="104"/>
    <d v="2021-12-09T00:00:00"/>
    <d v="2021-12-11T00:00:00"/>
    <n v="24"/>
    <x v="1"/>
    <x v="0"/>
    <x v="102"/>
    <x v="87"/>
    <x v="101"/>
  </r>
  <r>
    <s v="GSB"/>
    <s v="863C"/>
    <x v="11"/>
    <x v="2"/>
    <n v="7"/>
    <s v="2021-2"/>
    <n v="2"/>
    <n v="86310013"/>
    <x v="96"/>
    <n v="1"/>
    <n v="2"/>
    <m/>
    <n v="79785033"/>
    <x v="107"/>
    <d v="2021-11-25T00:00:00"/>
    <d v="2021-11-27T00:00:00"/>
    <n v="24"/>
    <x v="1"/>
    <x v="0"/>
    <x v="105"/>
    <x v="90"/>
    <x v="104"/>
  </r>
  <r>
    <s v="GSB"/>
    <s v="863C"/>
    <x v="11"/>
    <x v="2"/>
    <n v="6"/>
    <s v="2021-2"/>
    <n v="3"/>
    <n v="86310010"/>
    <x v="97"/>
    <n v="1"/>
    <n v="4"/>
    <m/>
    <n v="79714801"/>
    <x v="108"/>
    <d v="2021-08-13T00:00:00"/>
    <d v="2021-09-11T00:00:00"/>
    <n v="27"/>
    <x v="1"/>
    <x v="0"/>
    <x v="106"/>
    <x v="91"/>
    <x v="105"/>
  </r>
  <r>
    <s v="GSB"/>
    <s v="863C"/>
    <x v="11"/>
    <x v="2"/>
    <n v="6"/>
    <s v="2021-2"/>
    <n v="3"/>
    <n v="86010022"/>
    <x v="81"/>
    <n v="2"/>
    <n v="2"/>
    <m/>
    <n v="52220740"/>
    <x v="77"/>
    <d v="2021-08-13T00:00:00"/>
    <d v="2021-10-30T00:00:00"/>
    <n v="14"/>
    <x v="0"/>
    <x v="3"/>
    <x v="76"/>
    <x v="2"/>
    <x v="74"/>
  </r>
  <r>
    <s v="GSB"/>
    <s v="863C"/>
    <x v="11"/>
    <x v="2"/>
    <n v="6"/>
    <s v="2021-2"/>
    <n v="3"/>
    <n v="86310008"/>
    <x v="13"/>
    <n v="1"/>
    <n v="4"/>
    <m/>
    <n v="420284"/>
    <x v="109"/>
    <d v="2021-08-12T00:00:00"/>
    <d v="2021-10-29T00:00:00"/>
    <n v="27"/>
    <x v="1"/>
    <x v="7"/>
    <x v="107"/>
    <x v="92"/>
    <x v="106"/>
  </r>
  <r>
    <s v="GSB"/>
    <s v="860C"/>
    <x v="12"/>
    <x v="2"/>
    <n v="9"/>
    <s v="2021-2"/>
    <n v="1"/>
    <n v="86010001"/>
    <x v="98"/>
    <n v="1"/>
    <n v="3"/>
    <m/>
    <n v="80420582"/>
    <x v="110"/>
    <d v="2021-08-19T00:00:00"/>
    <d v="2022-01-21T00:00:00"/>
    <n v="36"/>
    <x v="1"/>
    <x v="0"/>
    <x v="108"/>
    <x v="93"/>
    <x v="107"/>
  </r>
  <r>
    <s v="GSB"/>
    <s v="860C"/>
    <x v="12"/>
    <x v="2"/>
    <n v="9"/>
    <s v="2021-2"/>
    <n v="1"/>
    <n v="15310033"/>
    <x v="2"/>
    <n v="14"/>
    <n v="0"/>
    <m/>
    <n v="1023876395"/>
    <x v="2"/>
    <d v="2021-10-20T00:00:00"/>
    <d v="2021-10-20T00:00:00"/>
    <n v="4"/>
    <x v="2"/>
    <x v="2"/>
    <x v="2"/>
    <x v="2"/>
    <x v="2"/>
  </r>
  <r>
    <s v="GSB"/>
    <s v="860C"/>
    <x v="12"/>
    <x v="2"/>
    <n v="9"/>
    <s v="2021-2"/>
    <n v="1"/>
    <n v="86410007"/>
    <x v="99"/>
    <n v="2"/>
    <n v="3"/>
    <m/>
    <n v="79714801"/>
    <x v="108"/>
    <d v="2021-08-21T00:00:00"/>
    <d v="2022-01-22T00:00:00"/>
    <n v="36"/>
    <x v="1"/>
    <x v="0"/>
    <x v="106"/>
    <x v="91"/>
    <x v="105"/>
  </r>
  <r>
    <s v="GSB"/>
    <s v="860C"/>
    <x v="12"/>
    <x v="2"/>
    <n v="9"/>
    <s v="2021-2"/>
    <n v="1"/>
    <n v="86010005"/>
    <x v="73"/>
    <n v="3"/>
    <n v="2"/>
    <m/>
    <n v="52220740"/>
    <x v="77"/>
    <d v="2021-08-18T00:00:00"/>
    <d v="2021-12-04T00:00:00"/>
    <n v="14"/>
    <x v="0"/>
    <x v="3"/>
    <x v="76"/>
    <x v="2"/>
    <x v="74"/>
  </r>
  <r>
    <s v="GSB"/>
    <s v="860C"/>
    <x v="12"/>
    <x v="2"/>
    <n v="9"/>
    <s v="2021-2"/>
    <n v="1"/>
    <n v="86310001"/>
    <x v="71"/>
    <n v="4"/>
    <n v="2"/>
    <m/>
    <n v="332154"/>
    <x v="71"/>
    <d v="2021-08-19T00:00:00"/>
    <d v="2022-01-21T00:00:00"/>
    <n v="24"/>
    <x v="0"/>
    <x v="3"/>
    <x v="70"/>
    <x v="2"/>
    <x v="68"/>
  </r>
  <r>
    <s v="GSB"/>
    <s v="860C"/>
    <x v="12"/>
    <x v="2"/>
    <n v="9"/>
    <s v="2021-2"/>
    <n v="1"/>
    <n v="86010021"/>
    <x v="100"/>
    <n v="1"/>
    <n v="3"/>
    <m/>
    <n v="53054908"/>
    <x v="93"/>
    <d v="2021-08-20T00:00:00"/>
    <d v="2021-12-03T00:00:00"/>
    <n v="36"/>
    <x v="1"/>
    <x v="0"/>
    <x v="91"/>
    <x v="76"/>
    <x v="90"/>
  </r>
  <r>
    <s v="GSB"/>
    <s v="860C"/>
    <x v="12"/>
    <x v="2"/>
    <n v="9"/>
    <s v="2021-2"/>
    <n v="1"/>
    <n v="15310027"/>
    <x v="0"/>
    <n v="14"/>
    <n v="0"/>
    <m/>
    <n v="80095269"/>
    <x v="68"/>
    <d v="2021-12-03T00:00:00"/>
    <d v="2021-12-03T00:00:00"/>
    <n v="4"/>
    <x v="1"/>
    <x v="3"/>
    <x v="67"/>
    <x v="58"/>
    <x v="65"/>
  </r>
  <r>
    <s v="GSB"/>
    <s v="860C"/>
    <x v="12"/>
    <x v="2"/>
    <n v="8"/>
    <s v="2021-2"/>
    <n v="2"/>
    <n v="86010020"/>
    <x v="1"/>
    <n v="1"/>
    <n v="3"/>
    <m/>
    <n v="80165821"/>
    <x v="111"/>
    <d v="2021-07-29T00:00:00"/>
    <d v="2021-11-13T00:00:00"/>
    <n v="21"/>
    <x v="0"/>
    <x v="5"/>
    <x v="109"/>
    <x v="94"/>
    <x v="108"/>
  </r>
  <r>
    <s v="GSB"/>
    <s v="860C"/>
    <x v="12"/>
    <x v="2"/>
    <n v="8"/>
    <s v="2021-2"/>
    <n v="2"/>
    <n v="86010006"/>
    <x v="76"/>
    <n v="5"/>
    <n v="3"/>
    <m/>
    <n v="79786330"/>
    <x v="112"/>
    <d v="2021-07-29T00:00:00"/>
    <d v="2021-10-15T00:00:00"/>
    <n v="36"/>
    <x v="0"/>
    <x v="3"/>
    <x v="110"/>
    <x v="2"/>
    <x v="109"/>
  </r>
  <r>
    <s v="GSB"/>
    <s v="860C"/>
    <x v="12"/>
    <x v="2"/>
    <n v="8"/>
    <s v="2021-2"/>
    <n v="2"/>
    <n v="86010019"/>
    <x v="78"/>
    <n v="4"/>
    <n v="2"/>
    <m/>
    <n v="39788154"/>
    <x v="23"/>
    <d v="2021-09-16T00:00:00"/>
    <d v="2021-11-12T00:00:00"/>
    <n v="24"/>
    <x v="3"/>
    <x v="0"/>
    <x v="22"/>
    <x v="21"/>
    <x v="21"/>
  </r>
  <r>
    <s v="GSB"/>
    <s v="860C"/>
    <x v="12"/>
    <x v="2"/>
    <n v="8"/>
    <s v="2021-2"/>
    <n v="2"/>
    <n v="86010008"/>
    <x v="101"/>
    <n v="1"/>
    <n v="2"/>
    <m/>
    <n v="80085173"/>
    <x v="113"/>
    <d v="2021-07-31T00:00:00"/>
    <d v="2021-09-18T00:00:00"/>
    <n v="18"/>
    <x v="1"/>
    <x v="0"/>
    <x v="111"/>
    <x v="95"/>
    <x v="110"/>
  </r>
  <r>
    <s v="GSB"/>
    <s v="860C"/>
    <x v="12"/>
    <x v="2"/>
    <n v="8"/>
    <s v="2021-2"/>
    <n v="2"/>
    <n v="86010008"/>
    <x v="101"/>
    <n v="1"/>
    <n v="0"/>
    <m/>
    <n v="1020754687"/>
    <x v="114"/>
    <d v="2021-08-27T00:00:00"/>
    <d v="2021-08-27T00:00:00"/>
    <n v="6"/>
    <x v="3"/>
    <x v="0"/>
    <x v="112"/>
    <x v="96"/>
    <x v="111"/>
  </r>
  <r>
    <s v="GSB"/>
    <s v="860C"/>
    <x v="12"/>
    <x v="2"/>
    <n v="8"/>
    <s v="2021-2"/>
    <n v="2"/>
    <n v="86010018"/>
    <x v="102"/>
    <n v="1"/>
    <n v="2"/>
    <m/>
    <n v="79960497"/>
    <x v="95"/>
    <d v="2021-12-09T00:00:00"/>
    <d v="2021-12-11T00:00:00"/>
    <n v="24"/>
    <x v="1"/>
    <x v="0"/>
    <x v="93"/>
    <x v="78"/>
    <x v="92"/>
  </r>
  <r>
    <s v="GSB"/>
    <s v="860C"/>
    <x v="12"/>
    <x v="2"/>
    <n v="8"/>
    <s v="2021-2"/>
    <n v="2"/>
    <n v="86310012"/>
    <x v="103"/>
    <n v="1"/>
    <n v="2"/>
    <m/>
    <n v="53080687"/>
    <x v="115"/>
    <d v="2021-12-09T00:00:00"/>
    <d v="2021-12-11T00:00:00"/>
    <n v="24"/>
    <x v="1"/>
    <x v="0"/>
    <x v="113"/>
    <x v="97"/>
    <x v="112"/>
  </r>
  <r>
    <s v="GSB"/>
    <s v="860C"/>
    <x v="12"/>
    <x v="2"/>
    <n v="7"/>
    <s v="2021-2"/>
    <n v="3"/>
    <n v="86010010"/>
    <x v="104"/>
    <n v="1"/>
    <n v="4"/>
    <m/>
    <n v="79568464"/>
    <x v="116"/>
    <d v="2021-08-12T00:00:00"/>
    <d v="2021-10-29T00:00:00"/>
    <n v="27"/>
    <x v="1"/>
    <x v="0"/>
    <x v="114"/>
    <x v="98"/>
    <x v="113"/>
  </r>
  <r>
    <s v="GSB"/>
    <s v="860C"/>
    <x v="12"/>
    <x v="2"/>
    <n v="7"/>
    <s v="2021-2"/>
    <n v="3"/>
    <n v="86010009"/>
    <x v="105"/>
    <n v="1"/>
    <n v="1"/>
    <m/>
    <n v="80875441"/>
    <x v="46"/>
    <d v="2021-08-12T00:00:00"/>
    <d v="2021-10-28T00:00:00"/>
    <n v="17"/>
    <x v="3"/>
    <x v="0"/>
    <x v="45"/>
    <x v="42"/>
    <x v="43"/>
  </r>
  <r>
    <s v="GSB"/>
    <s v="860C"/>
    <x v="12"/>
    <x v="2"/>
    <n v="7"/>
    <s v="2021-2"/>
    <n v="3"/>
    <n v="86010022"/>
    <x v="81"/>
    <n v="3"/>
    <n v="2"/>
    <m/>
    <n v="52220740"/>
    <x v="77"/>
    <d v="2021-08-13T00:00:00"/>
    <d v="2021-10-29T00:00:00"/>
    <n v="14"/>
    <x v="0"/>
    <x v="3"/>
    <x v="76"/>
    <x v="2"/>
    <x v="74"/>
  </r>
  <r>
    <s v="GSB"/>
    <s v="861C"/>
    <x v="13"/>
    <x v="2"/>
    <n v="8"/>
    <s v="2021-2"/>
    <n v="1"/>
    <n v="86010021"/>
    <x v="100"/>
    <n v="2"/>
    <n v="3"/>
    <m/>
    <n v="53054908"/>
    <x v="93"/>
    <d v="2021-10-27T00:00:00"/>
    <d v="2021-11-18T00:00:00"/>
    <n v="36"/>
    <x v="1"/>
    <x v="0"/>
    <x v="91"/>
    <x v="76"/>
    <x v="90"/>
  </r>
  <r>
    <s v="GSB"/>
    <s v="861C"/>
    <x v="13"/>
    <x v="2"/>
    <n v="8"/>
    <s v="2021-2"/>
    <n v="1"/>
    <n v="86310001"/>
    <x v="71"/>
    <n v="5"/>
    <n v="2"/>
    <m/>
    <n v="332154"/>
    <x v="71"/>
    <d v="2021-09-30T00:00:00"/>
    <d v="2021-10-13T00:00:00"/>
    <n v="24"/>
    <x v="0"/>
    <x v="3"/>
    <x v="70"/>
    <x v="2"/>
    <x v="68"/>
  </r>
  <r>
    <s v="GSB"/>
    <s v="861C"/>
    <x v="13"/>
    <x v="2"/>
    <n v="8"/>
    <s v="2021-2"/>
    <n v="1"/>
    <n v="86010001"/>
    <x v="98"/>
    <n v="2"/>
    <n v="3"/>
    <m/>
    <n v="80420582"/>
    <x v="110"/>
    <d v="2021-07-27T00:00:00"/>
    <d v="2021-08-18T00:00:00"/>
    <n v="36"/>
    <x v="1"/>
    <x v="0"/>
    <x v="108"/>
    <x v="93"/>
    <x v="107"/>
  </r>
  <r>
    <s v="GSB"/>
    <s v="861C"/>
    <x v="13"/>
    <x v="2"/>
    <n v="8"/>
    <s v="2021-2"/>
    <n v="1"/>
    <n v="86010005"/>
    <x v="73"/>
    <n v="4"/>
    <n v="2"/>
    <m/>
    <n v="52220740"/>
    <x v="77"/>
    <d v="2021-07-22T00:00:00"/>
    <d v="2021-11-23T00:00:00"/>
    <n v="14"/>
    <x v="0"/>
    <x v="3"/>
    <x v="76"/>
    <x v="2"/>
    <x v="74"/>
  </r>
  <r>
    <s v="GSB"/>
    <s v="861C"/>
    <x v="13"/>
    <x v="2"/>
    <n v="8"/>
    <s v="2021-2"/>
    <n v="1"/>
    <n v="15310027"/>
    <x v="0"/>
    <n v="15"/>
    <n v="0"/>
    <m/>
    <n v="80095269"/>
    <x v="68"/>
    <d v="2021-08-09T00:00:00"/>
    <d v="2021-08-09T00:00:00"/>
    <n v="4"/>
    <x v="1"/>
    <x v="3"/>
    <x v="67"/>
    <x v="58"/>
    <x v="65"/>
  </r>
  <r>
    <s v="GSB"/>
    <s v="861C"/>
    <x v="13"/>
    <x v="2"/>
    <n v="8"/>
    <s v="2021-2"/>
    <n v="1"/>
    <n v="86010006"/>
    <x v="76"/>
    <n v="1"/>
    <n v="3"/>
    <m/>
    <n v="79783716"/>
    <x v="105"/>
    <d v="2021-08-12T00:00:00"/>
    <d v="2021-09-07T00:00:00"/>
    <n v="36"/>
    <x v="1"/>
    <x v="0"/>
    <x v="103"/>
    <x v="88"/>
    <x v="102"/>
  </r>
  <r>
    <s v="GSB"/>
    <s v="861C"/>
    <x v="13"/>
    <x v="2"/>
    <n v="8"/>
    <s v="2021-2"/>
    <n v="1"/>
    <n v="86410007"/>
    <x v="5"/>
    <n v="3"/>
    <n v="3"/>
    <m/>
    <n v="30321048"/>
    <x v="51"/>
    <d v="2021-09-08T00:00:00"/>
    <d v="2021-09-28T00:00:00"/>
    <n v="36"/>
    <x v="0"/>
    <x v="5"/>
    <x v="50"/>
    <x v="2"/>
    <x v="48"/>
  </r>
  <r>
    <s v="GSB"/>
    <s v="861C"/>
    <x v="13"/>
    <x v="2"/>
    <n v="8"/>
    <s v="2021-2"/>
    <n v="1"/>
    <n v="15310033"/>
    <x v="2"/>
    <n v="15"/>
    <n v="0"/>
    <m/>
    <n v="1098604149"/>
    <x v="102"/>
    <d v="2021-09-29T00:00:00"/>
    <d v="2021-09-29T00:00:00"/>
    <n v="4"/>
    <x v="2"/>
    <x v="2"/>
    <x v="100"/>
    <x v="85"/>
    <x v="99"/>
  </r>
  <r>
    <s v="GSB"/>
    <s v="861C"/>
    <x v="13"/>
    <x v="2"/>
    <n v="8"/>
    <s v="2021-2"/>
    <n v="1"/>
    <n v="86010019"/>
    <x v="106"/>
    <n v="1"/>
    <n v="2"/>
    <m/>
    <n v="39788154"/>
    <x v="23"/>
    <d v="2021-10-14T00:00:00"/>
    <d v="2021-11-03T00:00:00"/>
    <n v="24"/>
    <x v="3"/>
    <x v="0"/>
    <x v="22"/>
    <x v="21"/>
    <x v="21"/>
  </r>
  <r>
    <s v="GSB"/>
    <s v="861C"/>
    <x v="13"/>
    <x v="2"/>
    <n v="7"/>
    <s v="2021-2"/>
    <n v="2"/>
    <n v="86010018"/>
    <x v="102"/>
    <n v="2"/>
    <n v="2"/>
    <m/>
    <n v="79960497"/>
    <x v="95"/>
    <d v="2021-10-05T00:00:00"/>
    <d v="2021-10-21T00:00:00"/>
    <n v="24"/>
    <x v="1"/>
    <x v="0"/>
    <x v="93"/>
    <x v="78"/>
    <x v="92"/>
  </r>
  <r>
    <s v="GSB"/>
    <s v="861C"/>
    <x v="13"/>
    <x v="2"/>
    <n v="7"/>
    <s v="2021-2"/>
    <n v="2"/>
    <n v="86410013"/>
    <x v="87"/>
    <n v="2"/>
    <n v="2"/>
    <m/>
    <n v="13541322"/>
    <x v="98"/>
    <d v="2021-10-05T00:00:00"/>
    <d v="2021-10-21T00:00:00"/>
    <n v="24"/>
    <x v="5"/>
    <x v="6"/>
    <x v="96"/>
    <x v="81"/>
    <x v="95"/>
  </r>
  <r>
    <s v="GSB"/>
    <s v="861C"/>
    <x v="13"/>
    <x v="2"/>
    <n v="7"/>
    <s v="2021-2"/>
    <n v="2"/>
    <n v="86010008"/>
    <x v="101"/>
    <n v="2"/>
    <n v="2"/>
    <m/>
    <n v="80085173"/>
    <x v="113"/>
    <d v="2021-09-15T00:00:00"/>
    <d v="2021-09-23T00:00:00"/>
    <n v="20"/>
    <x v="1"/>
    <x v="0"/>
    <x v="111"/>
    <x v="95"/>
    <x v="110"/>
  </r>
  <r>
    <s v="GSB"/>
    <s v="861C"/>
    <x v="13"/>
    <x v="2"/>
    <n v="7"/>
    <s v="2021-2"/>
    <n v="2"/>
    <n v="86010008"/>
    <x v="101"/>
    <n v="2"/>
    <n v="0"/>
    <m/>
    <n v="1020754687"/>
    <x v="114"/>
    <d v="2021-09-28T00:00:00"/>
    <d v="2021-09-28T00:00:00"/>
    <n v="4"/>
    <x v="3"/>
    <x v="0"/>
    <x v="112"/>
    <x v="96"/>
    <x v="111"/>
  </r>
  <r>
    <s v="GSB"/>
    <s v="861C"/>
    <x v="13"/>
    <x v="2"/>
    <n v="7"/>
    <s v="2021-2"/>
    <n v="2"/>
    <n v="86010020"/>
    <x v="1"/>
    <n v="2"/>
    <n v="3"/>
    <m/>
    <n v="79569545"/>
    <x v="117"/>
    <d v="2021-08-11T00:00:00"/>
    <d v="2021-08-25T00:00:00"/>
    <n v="21"/>
    <x v="1"/>
    <x v="0"/>
    <x v="115"/>
    <x v="99"/>
    <x v="114"/>
  </r>
  <r>
    <s v="GSB"/>
    <s v="861C"/>
    <x v="13"/>
    <x v="2"/>
    <n v="7"/>
    <s v="2021-2"/>
    <n v="2"/>
    <n v="86010010"/>
    <x v="104"/>
    <n v="2"/>
    <n v="4"/>
    <m/>
    <n v="79568464"/>
    <x v="116"/>
    <d v="2021-08-31T00:00:00"/>
    <d v="2021-09-14T00:00:00"/>
    <n v="27"/>
    <x v="1"/>
    <x v="0"/>
    <x v="114"/>
    <x v="98"/>
    <x v="113"/>
  </r>
  <r>
    <s v="GSB"/>
    <s v="861C"/>
    <x v="13"/>
    <x v="2"/>
    <n v="7"/>
    <s v="2021-2"/>
    <n v="2"/>
    <n v="86010009"/>
    <x v="105"/>
    <n v="2"/>
    <n v="3"/>
    <m/>
    <n v="80875441"/>
    <x v="46"/>
    <d v="2021-08-03T00:00:00"/>
    <d v="2021-08-18T00:00:00"/>
    <n v="17"/>
    <x v="3"/>
    <x v="0"/>
    <x v="45"/>
    <x v="42"/>
    <x v="43"/>
  </r>
  <r>
    <s v="GSB"/>
    <s v="861C"/>
    <x v="13"/>
    <x v="2"/>
    <n v="7"/>
    <s v="2021-2"/>
    <n v="2"/>
    <n v="86010009"/>
    <x v="105"/>
    <n v="2"/>
    <n v="0"/>
    <m/>
    <n v="1020770571"/>
    <x v="118"/>
    <d v="2021-08-10T00:00:00"/>
    <d v="2021-08-10T00:00:00"/>
    <n v="4"/>
    <x v="1"/>
    <x v="0"/>
    <x v="116"/>
    <x v="100"/>
    <x v="115"/>
  </r>
  <r>
    <s v="GSB"/>
    <s v="861C"/>
    <x v="13"/>
    <x v="2"/>
    <n v="7"/>
    <s v="2021-2"/>
    <n v="2"/>
    <n v="86010022"/>
    <x v="81"/>
    <n v="4"/>
    <n v="2"/>
    <m/>
    <n v="52220740"/>
    <x v="77"/>
    <d v="2021-08-05T00:00:00"/>
    <d v="2021-09-30T00:00:00"/>
    <n v="14"/>
    <x v="0"/>
    <x v="3"/>
    <x v="76"/>
    <x v="2"/>
    <x v="74"/>
  </r>
  <r>
    <s v="VIR"/>
    <s v="V11A"/>
    <x v="14"/>
    <x v="3"/>
    <s v="11A"/>
    <s v="2021-2"/>
    <n v="1"/>
    <n v="17020022"/>
    <x v="2"/>
    <n v="1"/>
    <n v="0"/>
    <m/>
    <n v="1010226909"/>
    <x v="22"/>
    <d v="2021-09-24T00:00:00"/>
    <d v="2021-10-08T00:00:00"/>
    <n v="4"/>
    <x v="2"/>
    <x v="2"/>
    <x v="21"/>
    <x v="2"/>
    <x v="2"/>
  </r>
  <r>
    <s v="VIR"/>
    <s v="V11A"/>
    <x v="14"/>
    <x v="3"/>
    <s v="11A"/>
    <s v="2021-2"/>
    <n v="1"/>
    <n v="17020021"/>
    <x v="0"/>
    <n v="1"/>
    <n v="0"/>
    <m/>
    <n v="93357129"/>
    <x v="47"/>
    <d v="2021-08-25T00:00:00"/>
    <d v="2021-09-22T00:00:00"/>
    <n v="48"/>
    <x v="1"/>
    <x v="0"/>
    <x v="46"/>
    <x v="43"/>
    <x v="44"/>
  </r>
  <r>
    <s v="VIR"/>
    <s v="V11A"/>
    <x v="14"/>
    <x v="3"/>
    <s v="11A"/>
    <s v="2021-2"/>
    <n v="1"/>
    <n v="17020023"/>
    <x v="29"/>
    <n v="1"/>
    <n v="1"/>
    <m/>
    <n v="79576822"/>
    <x v="119"/>
    <d v="2021-08-25T00:00:00"/>
    <d v="2021-10-06T00:00:00"/>
    <n v="48"/>
    <x v="1"/>
    <x v="0"/>
    <x v="117"/>
    <x v="101"/>
    <x v="116"/>
  </r>
  <r>
    <s v="VIR"/>
    <s v="V11A"/>
    <x v="14"/>
    <x v="3"/>
    <s v="11A"/>
    <s v="2021-2"/>
    <n v="1"/>
    <n v="17020006"/>
    <x v="107"/>
    <n v="1"/>
    <n v="2"/>
    <m/>
    <n v="1128432414"/>
    <x v="120"/>
    <d v="2021-08-25T00:00:00"/>
    <d v="2021-10-20T00:00:00"/>
    <n v="96"/>
    <x v="1"/>
    <x v="0"/>
    <x v="118"/>
    <x v="102"/>
    <x v="117"/>
  </r>
  <r>
    <s v="VIR"/>
    <s v="V11A"/>
    <x v="14"/>
    <x v="3"/>
    <s v="11A"/>
    <s v="2021-2"/>
    <n v="1"/>
    <n v="17020024"/>
    <x v="1"/>
    <n v="1"/>
    <n v="2"/>
    <m/>
    <n v="80018291"/>
    <x v="3"/>
    <d v="2021-08-25T00:00:00"/>
    <d v="2021-10-20T00:00:00"/>
    <n v="96"/>
    <x v="0"/>
    <x v="3"/>
    <x v="3"/>
    <x v="2"/>
    <x v="3"/>
  </r>
  <r>
    <s v="VIR"/>
    <s v="V11A"/>
    <x v="14"/>
    <x v="3"/>
    <s v="11A"/>
    <s v="2021-2"/>
    <n v="1"/>
    <n v="17020007"/>
    <x v="108"/>
    <n v="1"/>
    <n v="2"/>
    <m/>
    <n v="19201513"/>
    <x v="54"/>
    <d v="2021-10-22T00:00:00"/>
    <d v="2021-12-17T00:00:00"/>
    <n v="96"/>
    <x v="1"/>
    <x v="0"/>
    <x v="53"/>
    <x v="48"/>
    <x v="51"/>
  </r>
  <r>
    <s v="VIR"/>
    <s v="V11A"/>
    <x v="14"/>
    <x v="3"/>
    <s v="11A"/>
    <s v="2021-2"/>
    <n v="1"/>
    <n v="17020015"/>
    <x v="109"/>
    <n v="1"/>
    <n v="2"/>
    <m/>
    <n v="19201513"/>
    <x v="54"/>
    <d v="2021-10-22T00:00:00"/>
    <d v="2021-12-17T00:00:00"/>
    <n v="96"/>
    <x v="1"/>
    <x v="0"/>
    <x v="53"/>
    <x v="48"/>
    <x v="51"/>
  </r>
  <r>
    <s v="VIR"/>
    <s v="V11A"/>
    <x v="14"/>
    <x v="3"/>
    <s v="11A"/>
    <s v="2021-2"/>
    <n v="1"/>
    <n v="17020008"/>
    <x v="110"/>
    <n v="1"/>
    <n v="2"/>
    <m/>
    <n v="52124899"/>
    <x v="121"/>
    <d v="2021-10-22T00:00:00"/>
    <d v="2021-12-17T00:00:00"/>
    <n v="96"/>
    <x v="1"/>
    <x v="0"/>
    <x v="119"/>
    <x v="103"/>
    <x v="118"/>
  </r>
  <r>
    <s v="VIR"/>
    <s v="V11A"/>
    <x v="14"/>
    <x v="3"/>
    <s v="11A"/>
    <s v="2021-2"/>
    <n v="1"/>
    <n v="17020003"/>
    <x v="111"/>
    <n v="1"/>
    <n v="1"/>
    <m/>
    <n v="52124899"/>
    <x v="121"/>
    <d v="2021-11-05T00:00:00"/>
    <d v="2021-12-17T00:00:00"/>
    <n v="48"/>
    <x v="1"/>
    <x v="0"/>
    <x v="119"/>
    <x v="103"/>
    <x v="118"/>
  </r>
  <r>
    <s v="VIR"/>
    <s v="V11A"/>
    <x v="14"/>
    <x v="3"/>
    <s v="11B"/>
    <s v="2021-2"/>
    <n v="1"/>
    <n v="17020022"/>
    <x v="2"/>
    <n v="2"/>
    <n v="0"/>
    <m/>
    <n v="52692750"/>
    <x v="88"/>
    <d v="2021-09-24T00:00:00"/>
    <d v="2021-10-08T00:00:00"/>
    <n v="4"/>
    <x v="2"/>
    <x v="2"/>
    <x v="86"/>
    <x v="71"/>
    <x v="85"/>
  </r>
  <r>
    <s v="VIR"/>
    <s v="V11A"/>
    <x v="14"/>
    <x v="3"/>
    <s v="11B"/>
    <s v="2021-2"/>
    <n v="1"/>
    <n v="17020007"/>
    <x v="108"/>
    <n v="2"/>
    <n v="2"/>
    <m/>
    <n v="19201513"/>
    <x v="54"/>
    <d v="2021-08-25T00:00:00"/>
    <d v="2021-10-20T00:00:00"/>
    <n v="96"/>
    <x v="1"/>
    <x v="0"/>
    <x v="53"/>
    <x v="48"/>
    <x v="51"/>
  </r>
  <r>
    <s v="VIR"/>
    <s v="V11A"/>
    <x v="14"/>
    <x v="3"/>
    <s v="11B"/>
    <s v="2021-2"/>
    <n v="1"/>
    <n v="17020015"/>
    <x v="109"/>
    <n v="2"/>
    <n v="2"/>
    <m/>
    <n v="19201513"/>
    <x v="54"/>
    <d v="2021-08-25T00:00:00"/>
    <d v="2021-10-20T00:00:00"/>
    <n v="96"/>
    <x v="1"/>
    <x v="0"/>
    <x v="53"/>
    <x v="48"/>
    <x v="51"/>
  </r>
  <r>
    <s v="VIR"/>
    <s v="V11A"/>
    <x v="14"/>
    <x v="3"/>
    <s v="11B"/>
    <s v="2021-2"/>
    <n v="1"/>
    <n v="17020008"/>
    <x v="110"/>
    <n v="2"/>
    <n v="2"/>
    <m/>
    <n v="52124899"/>
    <x v="121"/>
    <d v="2021-08-25T00:00:00"/>
    <d v="2021-10-20T00:00:00"/>
    <n v="96"/>
    <x v="1"/>
    <x v="0"/>
    <x v="119"/>
    <x v="103"/>
    <x v="118"/>
  </r>
  <r>
    <s v="VIR"/>
    <s v="V11A"/>
    <x v="14"/>
    <x v="3"/>
    <s v="11B"/>
    <s v="2021-2"/>
    <n v="1"/>
    <n v="17020003"/>
    <x v="111"/>
    <n v="2"/>
    <n v="1"/>
    <m/>
    <n v="52124899"/>
    <x v="121"/>
    <d v="2021-08-25T00:00:00"/>
    <d v="2021-10-06T00:00:00"/>
    <n v="48"/>
    <x v="1"/>
    <x v="0"/>
    <x v="119"/>
    <x v="103"/>
    <x v="118"/>
  </r>
  <r>
    <s v="VIR"/>
    <s v="V11A"/>
    <x v="14"/>
    <x v="3"/>
    <s v="11B"/>
    <s v="2021-2"/>
    <n v="1"/>
    <n v="17020021"/>
    <x v="0"/>
    <n v="2"/>
    <n v="0"/>
    <m/>
    <n v="93357129"/>
    <x v="47"/>
    <d v="2021-10-22T00:00:00"/>
    <d v="2021-11-19T00:00:00"/>
    <n v="48"/>
    <x v="1"/>
    <x v="0"/>
    <x v="46"/>
    <x v="43"/>
    <x v="44"/>
  </r>
  <r>
    <s v="VIR"/>
    <s v="V11A"/>
    <x v="14"/>
    <x v="3"/>
    <s v="11B"/>
    <s v="2021-2"/>
    <n v="1"/>
    <n v="17020023"/>
    <x v="29"/>
    <n v="2"/>
    <n v="1"/>
    <m/>
    <n v="79576822"/>
    <x v="119"/>
    <d v="2021-10-22T00:00:00"/>
    <d v="2021-12-03T00:00:00"/>
    <n v="48"/>
    <x v="1"/>
    <x v="0"/>
    <x v="117"/>
    <x v="101"/>
    <x v="116"/>
  </r>
  <r>
    <s v="VIR"/>
    <s v="V11A"/>
    <x v="14"/>
    <x v="3"/>
    <s v="11B"/>
    <s v="2021-2"/>
    <n v="1"/>
    <n v="17020006"/>
    <x v="107"/>
    <n v="2"/>
    <n v="2"/>
    <m/>
    <n v="1128432414"/>
    <x v="120"/>
    <d v="2021-10-22T00:00:00"/>
    <d v="2021-12-17T00:00:00"/>
    <n v="96"/>
    <x v="1"/>
    <x v="0"/>
    <x v="118"/>
    <x v="102"/>
    <x v="117"/>
  </r>
  <r>
    <s v="VIR"/>
    <s v="V11A"/>
    <x v="14"/>
    <x v="3"/>
    <s v="11B"/>
    <s v="2021-2"/>
    <n v="1"/>
    <n v="17020024"/>
    <x v="1"/>
    <n v="2"/>
    <n v="2"/>
    <m/>
    <n v="80018291"/>
    <x v="3"/>
    <d v="2021-10-22T00:00:00"/>
    <d v="2021-12-17T00:00:00"/>
    <n v="96"/>
    <x v="0"/>
    <x v="3"/>
    <x v="3"/>
    <x v="2"/>
    <x v="3"/>
  </r>
  <r>
    <s v="VIR"/>
    <s v="V11A"/>
    <x v="14"/>
    <x v="3"/>
    <n v="10"/>
    <s v="2021-2"/>
    <n v="2"/>
    <n v="17020010"/>
    <x v="44"/>
    <n v="1"/>
    <n v="2"/>
    <m/>
    <n v="6758056"/>
    <x v="52"/>
    <d v="2021-08-05T00:00:00"/>
    <d v="2021-09-30T00:00:00"/>
    <n v="96"/>
    <x v="0"/>
    <x v="3"/>
    <x v="51"/>
    <x v="2"/>
    <x v="49"/>
  </r>
  <r>
    <s v="VIR"/>
    <s v="V11A"/>
    <x v="14"/>
    <x v="3"/>
    <n v="10"/>
    <s v="2021-2"/>
    <n v="2"/>
    <n v="17020011"/>
    <x v="48"/>
    <n v="1"/>
    <n v="2"/>
    <m/>
    <n v="53015852"/>
    <x v="55"/>
    <d v="2021-08-05T00:00:00"/>
    <d v="2021-09-30T00:00:00"/>
    <n v="96"/>
    <x v="1"/>
    <x v="0"/>
    <x v="54"/>
    <x v="49"/>
    <x v="52"/>
  </r>
  <r>
    <s v="VIR"/>
    <s v="V11A"/>
    <x v="14"/>
    <x v="3"/>
    <n v="10"/>
    <s v="2021-2"/>
    <n v="2"/>
    <n v="17020020"/>
    <x v="45"/>
    <n v="1"/>
    <n v="2"/>
    <m/>
    <n v="52283938"/>
    <x v="53"/>
    <d v="2021-08-05T00:00:00"/>
    <d v="2021-09-30T00:00:00"/>
    <n v="96"/>
    <x v="0"/>
    <x v="0"/>
    <x v="52"/>
    <x v="47"/>
    <x v="50"/>
  </r>
  <r>
    <s v="VIR"/>
    <s v="V11A"/>
    <x v="14"/>
    <x v="3"/>
    <n v="10"/>
    <s v="2021-2"/>
    <n v="2"/>
    <n v="17020002"/>
    <x v="112"/>
    <n v="1"/>
    <n v="2"/>
    <m/>
    <n v="51732025"/>
    <x v="36"/>
    <d v="2021-10-04T00:00:00"/>
    <d v="2021-11-29T00:00:00"/>
    <n v="96"/>
    <x v="0"/>
    <x v="0"/>
    <x v="35"/>
    <x v="32"/>
    <x v="34"/>
  </r>
  <r>
    <s v="VIR"/>
    <s v="V11A"/>
    <x v="14"/>
    <x v="3"/>
    <n v="10"/>
    <s v="2021-2"/>
    <n v="2"/>
    <n v="17020001"/>
    <x v="113"/>
    <n v="1"/>
    <n v="2"/>
    <m/>
    <n v="42071720"/>
    <x v="35"/>
    <d v="2021-10-04T00:00:00"/>
    <d v="2021-11-29T00:00:00"/>
    <n v="96"/>
    <x v="0"/>
    <x v="0"/>
    <x v="34"/>
    <x v="31"/>
    <x v="33"/>
  </r>
  <r>
    <s v="VIR"/>
    <s v="V11A"/>
    <x v="14"/>
    <x v="3"/>
    <n v="10"/>
    <s v="2021-2"/>
    <n v="2"/>
    <n v="17020019"/>
    <x v="114"/>
    <n v="1"/>
    <n v="2"/>
    <m/>
    <n v="80843164"/>
    <x v="122"/>
    <d v="2021-10-04T00:00:00"/>
    <d v="2021-11-29T00:00:00"/>
    <n v="96"/>
    <x v="0"/>
    <x v="0"/>
    <x v="120"/>
    <x v="104"/>
    <x v="119"/>
  </r>
  <r>
    <s v="VIR"/>
    <s v="V11A"/>
    <x v="14"/>
    <x v="3"/>
    <n v="10"/>
    <s v="2021-2"/>
    <n v="2"/>
    <n v="17020018"/>
    <x v="115"/>
    <n v="1"/>
    <n v="2"/>
    <m/>
    <n v="43842201"/>
    <x v="123"/>
    <d v="2021-10-04T00:00:00"/>
    <d v="2021-11-29T00:00:00"/>
    <n v="96"/>
    <x v="1"/>
    <x v="0"/>
    <x v="121"/>
    <x v="105"/>
    <x v="120"/>
  </r>
  <r>
    <s v="VIR"/>
    <s v="V11A"/>
    <x v="14"/>
    <x v="3"/>
    <s v="10A"/>
    <s v="2021-2"/>
    <n v="2"/>
    <n v="17020002"/>
    <x v="112"/>
    <n v="2"/>
    <n v="2"/>
    <m/>
    <n v="51732025"/>
    <x v="36"/>
    <d v="2021-08-05T00:00:00"/>
    <d v="2021-09-30T00:00:00"/>
    <n v="96"/>
    <x v="0"/>
    <x v="0"/>
    <x v="35"/>
    <x v="32"/>
    <x v="34"/>
  </r>
  <r>
    <s v="VIR"/>
    <s v="V11A"/>
    <x v="14"/>
    <x v="3"/>
    <s v="10A"/>
    <s v="2021-2"/>
    <n v="2"/>
    <n v="17020001"/>
    <x v="113"/>
    <n v="2"/>
    <n v="2"/>
    <m/>
    <n v="42071720"/>
    <x v="35"/>
    <d v="2021-08-05T00:00:00"/>
    <d v="2021-09-30T00:00:00"/>
    <n v="96"/>
    <x v="0"/>
    <x v="0"/>
    <x v="34"/>
    <x v="31"/>
    <x v="33"/>
  </r>
  <r>
    <s v="VIR"/>
    <s v="V11A"/>
    <x v="14"/>
    <x v="3"/>
    <s v="10A"/>
    <s v="2021-2"/>
    <n v="2"/>
    <n v="17020019"/>
    <x v="114"/>
    <n v="2"/>
    <n v="2"/>
    <m/>
    <n v="80843164"/>
    <x v="122"/>
    <d v="2021-08-05T00:00:00"/>
    <d v="2021-09-30T00:00:00"/>
    <n v="96"/>
    <x v="0"/>
    <x v="0"/>
    <x v="120"/>
    <x v="104"/>
    <x v="119"/>
  </r>
  <r>
    <s v="VIR"/>
    <s v="V11A"/>
    <x v="14"/>
    <x v="3"/>
    <s v="10A"/>
    <s v="2021-2"/>
    <n v="2"/>
    <n v="17020018"/>
    <x v="115"/>
    <n v="2"/>
    <n v="2"/>
    <m/>
    <n v="43842201"/>
    <x v="123"/>
    <d v="2021-08-05T00:00:00"/>
    <d v="2021-09-30T00:00:00"/>
    <n v="96"/>
    <x v="1"/>
    <x v="0"/>
    <x v="121"/>
    <x v="105"/>
    <x v="120"/>
  </r>
  <r>
    <s v="VIR"/>
    <s v="V11A"/>
    <x v="14"/>
    <x v="3"/>
    <s v="10A"/>
    <s v="2021-2"/>
    <n v="2"/>
    <n v="17020010"/>
    <x v="44"/>
    <n v="2"/>
    <n v="2"/>
    <m/>
    <n v="6758056"/>
    <x v="52"/>
    <d v="2021-10-04T00:00:00"/>
    <d v="2021-11-29T00:00:00"/>
    <n v="96"/>
    <x v="0"/>
    <x v="3"/>
    <x v="51"/>
    <x v="2"/>
    <x v="49"/>
  </r>
  <r>
    <s v="VIR"/>
    <s v="V11A"/>
    <x v="14"/>
    <x v="3"/>
    <s v="10A"/>
    <s v="2021-2"/>
    <n v="2"/>
    <n v="17020011"/>
    <x v="48"/>
    <n v="2"/>
    <n v="2"/>
    <m/>
    <n v="53015852"/>
    <x v="55"/>
    <d v="2021-10-04T00:00:00"/>
    <d v="2021-11-29T00:00:00"/>
    <n v="96"/>
    <x v="1"/>
    <x v="0"/>
    <x v="54"/>
    <x v="49"/>
    <x v="52"/>
  </r>
  <r>
    <s v="VIR"/>
    <s v="V11A"/>
    <x v="14"/>
    <x v="3"/>
    <s v="10A"/>
    <s v="2021-2"/>
    <n v="2"/>
    <n v="17020020"/>
    <x v="45"/>
    <n v="2"/>
    <n v="2"/>
    <m/>
    <n v="52283938"/>
    <x v="53"/>
    <d v="2021-10-04T00:00:00"/>
    <d v="2021-11-29T00:00:00"/>
    <n v="96"/>
    <x v="0"/>
    <x v="0"/>
    <x v="52"/>
    <x v="47"/>
    <x v="50"/>
  </r>
  <r>
    <s v="VVC"/>
    <s v="164D"/>
    <x v="2"/>
    <x v="4"/>
    <n v="4"/>
    <s v="2021-2"/>
    <n v="1"/>
    <n v="15310033"/>
    <x v="116"/>
    <n v="6"/>
    <n v="0"/>
    <m/>
    <n v="1098604149"/>
    <x v="102"/>
    <d v="2021-07-12T00:00:00"/>
    <d v="2021-07-26T00:00:00"/>
    <n v="4"/>
    <x v="2"/>
    <x v="2"/>
    <x v="100"/>
    <x v="85"/>
    <x v="99"/>
  </r>
  <r>
    <s v="VVC"/>
    <s v="164D"/>
    <x v="2"/>
    <x v="4"/>
    <n v="4"/>
    <s v="2021-2"/>
    <n v="1"/>
    <n v="15310027"/>
    <x v="0"/>
    <n v="6"/>
    <n v="0"/>
    <m/>
    <n v="80410800"/>
    <x v="1"/>
    <d v="2021-06-11T00:00:00"/>
    <d v="2021-06-12T00:00:00"/>
    <n v="8"/>
    <x v="1"/>
    <x v="1"/>
    <x v="1"/>
    <x v="1"/>
    <x v="1"/>
  </r>
  <r>
    <s v="VVC"/>
    <s v="164D"/>
    <x v="2"/>
    <x v="4"/>
    <n v="4"/>
    <s v="2021-2"/>
    <n v="1"/>
    <n v="15310056"/>
    <x v="29"/>
    <n v="6"/>
    <n v="2"/>
    <m/>
    <n v="18000817"/>
    <x v="8"/>
    <d v="2021-06-18T00:00:00"/>
    <d v="2021-07-03T00:00:00"/>
    <n v="24"/>
    <x v="1"/>
    <x v="0"/>
    <x v="8"/>
    <x v="7"/>
    <x v="7"/>
  </r>
  <r>
    <s v="VVC"/>
    <s v="164D"/>
    <x v="2"/>
    <x v="4"/>
    <n v="4"/>
    <s v="2021-2"/>
    <n v="1"/>
    <n v="15310055"/>
    <x v="1"/>
    <n v="6"/>
    <n v="2"/>
    <m/>
    <n v="80018291"/>
    <x v="3"/>
    <d v="2021-07-09T00:00:00"/>
    <d v="2021-07-24T00:00:00"/>
    <n v="24"/>
    <x v="0"/>
    <x v="3"/>
    <x v="3"/>
    <x v="2"/>
    <x v="3"/>
  </r>
  <r>
    <s v="VVC"/>
    <s v="164D"/>
    <x v="2"/>
    <x v="4"/>
    <n v="4"/>
    <s v="2021-2"/>
    <n v="1"/>
    <n v="16010039"/>
    <x v="19"/>
    <n v="2"/>
    <n v="1"/>
    <m/>
    <n v="53015852"/>
    <x v="55"/>
    <d v="2021-07-30T00:00:00"/>
    <d v="2021-08-13T00:00:00"/>
    <n v="12"/>
    <x v="1"/>
    <x v="0"/>
    <x v="54"/>
    <x v="49"/>
    <x v="52"/>
  </r>
  <r>
    <s v="VVC"/>
    <s v="164D"/>
    <x v="2"/>
    <x v="4"/>
    <n v="4"/>
    <s v="2021-2"/>
    <n v="1"/>
    <n v="16010027"/>
    <x v="21"/>
    <n v="2"/>
    <n v="2"/>
    <m/>
    <n v="31711609"/>
    <x v="25"/>
    <d v="2021-08-14T00:00:00"/>
    <d v="2021-08-28T00:00:00"/>
    <n v="24"/>
    <x v="1"/>
    <x v="0"/>
    <x v="24"/>
    <x v="23"/>
    <x v="23"/>
  </r>
  <r>
    <s v="VVC"/>
    <s v="164D"/>
    <x v="2"/>
    <x v="4"/>
    <n v="4"/>
    <s v="2021-2"/>
    <n v="1"/>
    <n v="16010040"/>
    <x v="20"/>
    <n v="2"/>
    <n v="2"/>
    <m/>
    <n v="80422709"/>
    <x v="124"/>
    <d v="2021-09-03T00:00:00"/>
    <d v="2021-09-18T00:00:00"/>
    <n v="24"/>
    <x v="1"/>
    <x v="0"/>
    <x v="122"/>
    <x v="106"/>
    <x v="121"/>
  </r>
  <r>
    <s v="VVC"/>
    <s v="164D"/>
    <x v="2"/>
    <x v="4"/>
    <n v="4"/>
    <s v="2021-2"/>
    <n v="1"/>
    <n v="16010033"/>
    <x v="22"/>
    <n v="2"/>
    <n v="2"/>
    <m/>
    <n v="79783307"/>
    <x v="26"/>
    <d v="2021-09-24T00:00:00"/>
    <d v="2021-10-09T00:00:00"/>
    <n v="24"/>
    <x v="1"/>
    <x v="0"/>
    <x v="25"/>
    <x v="24"/>
    <x v="24"/>
  </r>
  <r>
    <s v="VVC"/>
    <s v="164D"/>
    <x v="2"/>
    <x v="4"/>
    <n v="4"/>
    <s v="2021-2"/>
    <n v="1"/>
    <n v="16010041"/>
    <x v="117"/>
    <n v="2"/>
    <n v="2"/>
    <m/>
    <n v="80206268"/>
    <x v="125"/>
    <d v="2021-10-15T00:00:00"/>
    <d v="2021-10-30T00:00:00"/>
    <n v="24"/>
    <x v="1"/>
    <x v="0"/>
    <x v="123"/>
    <x v="107"/>
    <x v="122"/>
  </r>
  <r>
    <s v="VVC"/>
    <s v="713B"/>
    <x v="3"/>
    <x v="4"/>
    <n v="4"/>
    <s v="2021-2"/>
    <n v="1"/>
    <n v="15310033"/>
    <x v="116"/>
    <n v="7"/>
    <n v="0"/>
    <m/>
    <n v="1016025517"/>
    <x v="59"/>
    <d v="2021-07-14T00:00:00"/>
    <d v="2021-07-28T00:00:00"/>
    <n v="4"/>
    <x v="2"/>
    <x v="2"/>
    <x v="58"/>
    <x v="51"/>
    <x v="56"/>
  </r>
  <r>
    <s v="VVC"/>
    <s v="713B"/>
    <x v="3"/>
    <x v="4"/>
    <n v="4"/>
    <s v="2021-2"/>
    <n v="1"/>
    <n v="15310027"/>
    <x v="0"/>
    <n v="7"/>
    <n v="0"/>
    <m/>
    <n v="1010196173"/>
    <x v="126"/>
    <d v="2021-06-11T00:00:00"/>
    <d v="2021-06-12T00:00:00"/>
    <n v="8"/>
    <x v="3"/>
    <x v="5"/>
    <x v="124"/>
    <x v="2"/>
    <x v="123"/>
  </r>
  <r>
    <s v="VVC"/>
    <s v="713B"/>
    <x v="3"/>
    <x v="4"/>
    <n v="4"/>
    <s v="2021-2"/>
    <n v="1"/>
    <n v="15310056"/>
    <x v="29"/>
    <n v="7"/>
    <n v="2"/>
    <m/>
    <n v="80095269"/>
    <x v="68"/>
    <d v="2021-06-18T00:00:00"/>
    <d v="2021-07-03T00:00:00"/>
    <n v="24"/>
    <x v="1"/>
    <x v="3"/>
    <x v="67"/>
    <x v="58"/>
    <x v="65"/>
  </r>
  <r>
    <s v="VVC"/>
    <s v="713B"/>
    <x v="3"/>
    <x v="4"/>
    <n v="4"/>
    <s v="2021-2"/>
    <n v="1"/>
    <n v="15310055"/>
    <x v="1"/>
    <n v="7"/>
    <n v="2"/>
    <m/>
    <n v="79853567"/>
    <x v="127"/>
    <d v="2021-07-09T00:00:00"/>
    <d v="2021-07-24T00:00:00"/>
    <n v="24"/>
    <x v="1"/>
    <x v="0"/>
    <x v="125"/>
    <x v="108"/>
    <x v="124"/>
  </r>
  <r>
    <s v="VVC"/>
    <s v="713B"/>
    <x v="3"/>
    <x v="4"/>
    <n v="4"/>
    <s v="2021-2"/>
    <n v="1"/>
    <n v="75410013"/>
    <x v="118"/>
    <n v="2"/>
    <n v="1"/>
    <m/>
    <n v="79600093"/>
    <x v="60"/>
    <d v="2021-07-30T00:00:00"/>
    <d v="2021-08-13T00:00:00"/>
    <n v="12"/>
    <x v="1"/>
    <x v="0"/>
    <x v="59"/>
    <x v="52"/>
    <x v="57"/>
  </r>
  <r>
    <s v="VVC"/>
    <s v="713B"/>
    <x v="3"/>
    <x v="4"/>
    <n v="4"/>
    <s v="2021-2"/>
    <n v="1"/>
    <n v="75410014"/>
    <x v="119"/>
    <n v="2"/>
    <n v="2"/>
    <m/>
    <n v="79533915"/>
    <x v="37"/>
    <d v="2021-08-14T00:00:00"/>
    <d v="2021-08-28T00:00:00"/>
    <n v="24"/>
    <x v="1"/>
    <x v="0"/>
    <x v="36"/>
    <x v="33"/>
    <x v="35"/>
  </r>
  <r>
    <s v="VVC"/>
    <s v="713B"/>
    <x v="3"/>
    <x v="4"/>
    <n v="4"/>
    <s v="2021-2"/>
    <n v="1"/>
    <n v="75410021"/>
    <x v="33"/>
    <n v="2"/>
    <n v="1"/>
    <m/>
    <n v="79781581"/>
    <x v="39"/>
    <d v="2021-09-03T00:00:00"/>
    <d v="2021-09-10T00:00:00"/>
    <n v="12"/>
    <x v="1"/>
    <x v="0"/>
    <x v="38"/>
    <x v="35"/>
    <x v="37"/>
  </r>
  <r>
    <s v="VVC"/>
    <s v="713B"/>
    <x v="3"/>
    <x v="4"/>
    <n v="4"/>
    <s v="2021-2"/>
    <n v="1"/>
    <n v="75410021"/>
    <x v="34"/>
    <n v="2"/>
    <n v="1"/>
    <m/>
    <n v="79856383"/>
    <x v="40"/>
    <d v="2021-10-02T00:00:00"/>
    <d v="2021-10-09T00:00:00"/>
    <n v="12"/>
    <x v="1"/>
    <x v="0"/>
    <x v="39"/>
    <x v="36"/>
    <x v="38"/>
  </r>
  <r>
    <s v="VVC"/>
    <s v="713B"/>
    <x v="3"/>
    <x v="4"/>
    <n v="4"/>
    <s v="2021-2"/>
    <n v="1"/>
    <n v="75410016"/>
    <x v="35"/>
    <n v="2"/>
    <n v="2"/>
    <m/>
    <n v="79519614"/>
    <x v="128"/>
    <d v="2021-09-11T00:00:00"/>
    <d v="2021-10-01T00:00:00"/>
    <n v="24"/>
    <x v="1"/>
    <x v="0"/>
    <x v="126"/>
    <x v="109"/>
    <x v="125"/>
  </r>
  <r>
    <s v="VVC"/>
    <s v="713B"/>
    <x v="3"/>
    <x v="4"/>
    <n v="4"/>
    <s v="2021-2"/>
    <n v="1"/>
    <n v="75410015"/>
    <x v="32"/>
    <n v="2"/>
    <n v="2"/>
    <m/>
    <n v="93126821"/>
    <x v="129"/>
    <d v="2021-10-15T00:00:00"/>
    <d v="2021-10-30T00:00:00"/>
    <n v="24"/>
    <x v="4"/>
    <x v="0"/>
    <x v="127"/>
    <x v="110"/>
    <x v="126"/>
  </r>
  <r>
    <s v="NVA"/>
    <s v="165D"/>
    <x v="2"/>
    <x v="4"/>
    <n v="4"/>
    <s v="2021-2"/>
    <n v="1"/>
    <n v="15310027"/>
    <x v="0"/>
    <n v="8"/>
    <n v="0"/>
    <m/>
    <n v="51663586"/>
    <x v="34"/>
    <d v="2021-06-11T00:00:00"/>
    <d v="2021-06-12T00:00:00"/>
    <n v="8"/>
    <x v="0"/>
    <x v="0"/>
    <x v="33"/>
    <x v="30"/>
    <x v="32"/>
  </r>
  <r>
    <s v="NVA"/>
    <s v="165D"/>
    <x v="2"/>
    <x v="4"/>
    <n v="4"/>
    <s v="2021-2"/>
    <n v="1"/>
    <n v="15310055"/>
    <x v="1"/>
    <n v="8"/>
    <n v="2"/>
    <m/>
    <n v="79429793"/>
    <x v="130"/>
    <d v="2021-06-18T00:00:00"/>
    <d v="2021-07-10T00:00:00"/>
    <n v="24"/>
    <x v="1"/>
    <x v="0"/>
    <x v="128"/>
    <x v="111"/>
    <x v="127"/>
  </r>
  <r>
    <s v="NVA"/>
    <s v="165D"/>
    <x v="2"/>
    <x v="4"/>
    <n v="4"/>
    <s v="2021-2"/>
    <n v="1"/>
    <n v="16010039"/>
    <x v="19"/>
    <n v="3"/>
    <n v="1"/>
    <m/>
    <n v="53015852"/>
    <x v="55"/>
    <d v="2021-07-16T00:00:00"/>
    <d v="2021-07-23T00:00:00"/>
    <n v="12"/>
    <x v="1"/>
    <x v="0"/>
    <x v="54"/>
    <x v="49"/>
    <x v="52"/>
  </r>
  <r>
    <s v="NVA"/>
    <s v="165D"/>
    <x v="2"/>
    <x v="4"/>
    <n v="4"/>
    <s v="2021-2"/>
    <n v="1"/>
    <n v="16010027"/>
    <x v="21"/>
    <n v="3"/>
    <n v="2"/>
    <m/>
    <n v="79576822"/>
    <x v="119"/>
    <d v="2021-07-24T00:00:00"/>
    <d v="2021-08-14T00:00:00"/>
    <n v="24"/>
    <x v="1"/>
    <x v="0"/>
    <x v="117"/>
    <x v="101"/>
    <x v="116"/>
  </r>
  <r>
    <s v="NVA"/>
    <s v="165D"/>
    <x v="2"/>
    <x v="4"/>
    <n v="4"/>
    <s v="2021-2"/>
    <n v="1"/>
    <n v="15310033"/>
    <x v="116"/>
    <n v="8"/>
    <n v="0"/>
    <m/>
    <n v="1143346325"/>
    <x v="7"/>
    <d v="2021-07-26T00:00:00"/>
    <d v="2021-08-09T00:00:00"/>
    <n v="4"/>
    <x v="2"/>
    <x v="2"/>
    <x v="7"/>
    <x v="6"/>
    <x v="6"/>
  </r>
  <r>
    <s v="NVA"/>
    <s v="165D"/>
    <x v="2"/>
    <x v="4"/>
    <n v="4"/>
    <s v="2021-2"/>
    <n v="1"/>
    <n v="16010040"/>
    <x v="20"/>
    <n v="3"/>
    <n v="2"/>
    <m/>
    <n v="52261112"/>
    <x v="24"/>
    <d v="2021-08-20T00:00:00"/>
    <d v="2021-09-04T00:00:00"/>
    <n v="24"/>
    <x v="4"/>
    <x v="0"/>
    <x v="23"/>
    <x v="22"/>
    <x v="22"/>
  </r>
  <r>
    <s v="NVA"/>
    <s v="165D"/>
    <x v="2"/>
    <x v="4"/>
    <n v="4"/>
    <s v="2021-2"/>
    <n v="1"/>
    <n v="15310056"/>
    <x v="29"/>
    <n v="8"/>
    <n v="2"/>
    <m/>
    <n v="1015993097"/>
    <x v="131"/>
    <d v="2021-09-10T00:00:00"/>
    <d v="2021-09-25T00:00:00"/>
    <n v="24"/>
    <x v="1"/>
    <x v="0"/>
    <x v="129"/>
    <x v="112"/>
    <x v="128"/>
  </r>
  <r>
    <s v="NVA"/>
    <s v="165D"/>
    <x v="2"/>
    <x v="4"/>
    <n v="4"/>
    <s v="2021-2"/>
    <n v="1"/>
    <n v="16010033"/>
    <x v="22"/>
    <n v="3"/>
    <n v="2"/>
    <m/>
    <n v="79361103"/>
    <x v="132"/>
    <d v="2021-10-01T00:00:00"/>
    <d v="2021-10-16T00:00:00"/>
    <n v="24"/>
    <x v="3"/>
    <x v="0"/>
    <x v="130"/>
    <x v="113"/>
    <x v="129"/>
  </r>
  <r>
    <s v="NVA"/>
    <s v="165D"/>
    <x v="2"/>
    <x v="4"/>
    <n v="4"/>
    <s v="2021-2"/>
    <n v="1"/>
    <n v="16010041"/>
    <x v="117"/>
    <n v="3"/>
    <n v="2"/>
    <m/>
    <n v="51769094"/>
    <x v="9"/>
    <d v="2021-10-02T00:00:00"/>
    <d v="2021-11-06T00:00:00"/>
    <n v="24"/>
    <x v="1"/>
    <x v="0"/>
    <x v="9"/>
    <x v="8"/>
    <x v="8"/>
  </r>
  <r>
    <s v="NVA"/>
    <s v="711B"/>
    <x v="3"/>
    <x v="4"/>
    <n v="4"/>
    <s v="2021-2"/>
    <n v="1"/>
    <n v="15310033"/>
    <x v="116"/>
    <n v="9"/>
    <n v="0"/>
    <m/>
    <n v="1098604149"/>
    <x v="102"/>
    <d v="2021-08-31T00:00:00"/>
    <d v="2021-09-14T00:00:00"/>
    <n v="4"/>
    <x v="2"/>
    <x v="2"/>
    <x v="100"/>
    <x v="85"/>
    <x v="99"/>
  </r>
  <r>
    <s v="NVA"/>
    <s v="711B"/>
    <x v="3"/>
    <x v="4"/>
    <n v="4"/>
    <s v="2021-2"/>
    <n v="1"/>
    <n v="15310027"/>
    <x v="0"/>
    <n v="9"/>
    <n v="0"/>
    <m/>
    <n v="1010196173"/>
    <x v="126"/>
    <d v="2021-07-30T00:00:00"/>
    <d v="2021-07-31T00:00:00"/>
    <n v="8"/>
    <x v="3"/>
    <x v="5"/>
    <x v="124"/>
    <x v="2"/>
    <x v="123"/>
  </r>
  <r>
    <s v="NVA"/>
    <s v="711B"/>
    <x v="3"/>
    <x v="4"/>
    <n v="4"/>
    <s v="2021-2"/>
    <n v="1"/>
    <n v="15310055"/>
    <x v="1"/>
    <n v="9"/>
    <n v="2"/>
    <m/>
    <n v="79853567"/>
    <x v="127"/>
    <d v="2021-08-13T00:00:00"/>
    <d v="2021-08-28T00:00:00"/>
    <n v="24"/>
    <x v="1"/>
    <x v="0"/>
    <x v="125"/>
    <x v="108"/>
    <x v="124"/>
  </r>
  <r>
    <s v="NVA"/>
    <s v="711B"/>
    <x v="3"/>
    <x v="4"/>
    <n v="4"/>
    <s v="2021-2"/>
    <n v="1"/>
    <n v="15310056"/>
    <x v="29"/>
    <n v="9"/>
    <n v="2"/>
    <m/>
    <n v="79429793"/>
    <x v="130"/>
    <d v="2021-09-03T00:00:00"/>
    <d v="2021-09-18T00:00:00"/>
    <n v="24"/>
    <x v="1"/>
    <x v="0"/>
    <x v="128"/>
    <x v="111"/>
    <x v="127"/>
  </r>
  <r>
    <s v="NVA"/>
    <s v="711B"/>
    <x v="3"/>
    <x v="4"/>
    <n v="4"/>
    <s v="2021-2"/>
    <n v="1"/>
    <n v="75410013"/>
    <x v="118"/>
    <n v="3"/>
    <n v="1"/>
    <m/>
    <n v="79395150"/>
    <x v="66"/>
    <d v="2021-09-24T00:00:00"/>
    <d v="2021-10-01T00:00:00"/>
    <n v="12"/>
    <x v="1"/>
    <x v="0"/>
    <x v="65"/>
    <x v="56"/>
    <x v="63"/>
  </r>
  <r>
    <s v="NVA"/>
    <s v="711B"/>
    <x v="3"/>
    <x v="4"/>
    <n v="4"/>
    <s v="2021-2"/>
    <n v="1"/>
    <n v="75410021"/>
    <x v="33"/>
    <n v="3"/>
    <n v="1"/>
    <m/>
    <n v="79781581"/>
    <x v="39"/>
    <d v="2021-10-02T00:00:00"/>
    <d v="2021-10-09T00:00:00"/>
    <n v="12"/>
    <x v="1"/>
    <x v="0"/>
    <x v="38"/>
    <x v="35"/>
    <x v="37"/>
  </r>
  <r>
    <s v="NVA"/>
    <s v="711B"/>
    <x v="3"/>
    <x v="4"/>
    <n v="4"/>
    <s v="2021-2"/>
    <n v="1"/>
    <n v="75410021"/>
    <x v="34"/>
    <n v="3"/>
    <n v="1"/>
    <m/>
    <n v="79856383"/>
    <x v="40"/>
    <d v="2021-10-29T00:00:00"/>
    <d v="2021-11-06T00:00:00"/>
    <n v="12"/>
    <x v="1"/>
    <x v="0"/>
    <x v="39"/>
    <x v="36"/>
    <x v="38"/>
  </r>
  <r>
    <s v="NVA"/>
    <s v="711B"/>
    <x v="3"/>
    <x v="4"/>
    <n v="4"/>
    <s v="2021-2"/>
    <n v="1"/>
    <n v="75410014"/>
    <x v="119"/>
    <n v="3"/>
    <n v="2"/>
    <m/>
    <n v="80174274"/>
    <x v="133"/>
    <d v="2021-10-15T00:00:00"/>
    <d v="2021-10-30T00:00:00"/>
    <n v="24"/>
    <x v="1"/>
    <x v="0"/>
    <x v="131"/>
    <x v="114"/>
    <x v="130"/>
  </r>
  <r>
    <s v="PEI"/>
    <s v="710D"/>
    <x v="3"/>
    <x v="4"/>
    <n v="5"/>
    <s v="2021-2"/>
    <n v="1"/>
    <n v="15310033"/>
    <x v="116"/>
    <n v="10"/>
    <n v="0"/>
    <m/>
    <n v="52995945"/>
    <x v="134"/>
    <d v="2021-07-27T00:00:00"/>
    <d v="2021-08-10T00:00:00"/>
    <n v="4"/>
    <x v="2"/>
    <x v="2"/>
    <x v="132"/>
    <x v="2"/>
    <x v="2"/>
  </r>
  <r>
    <s v="PEI"/>
    <s v="710D"/>
    <x v="3"/>
    <x v="4"/>
    <n v="5"/>
    <s v="2021-2"/>
    <n v="1"/>
    <n v="15310027"/>
    <x v="0"/>
    <n v="10"/>
    <n v="0"/>
    <m/>
    <n v="63309358"/>
    <x v="0"/>
    <d v="2021-06-11T00:00:00"/>
    <d v="2021-06-12T00:00:00"/>
    <n v="8"/>
    <x v="0"/>
    <x v="3"/>
    <x v="0"/>
    <x v="0"/>
    <x v="0"/>
  </r>
  <r>
    <s v="PEI"/>
    <s v="710D"/>
    <x v="3"/>
    <x v="4"/>
    <n v="5"/>
    <s v="2021-2"/>
    <n v="1"/>
    <n v="15310055"/>
    <x v="1"/>
    <n v="10"/>
    <n v="2"/>
    <m/>
    <n v="98667844"/>
    <x v="135"/>
    <d v="2021-06-18T00:00:00"/>
    <d v="2021-07-03T00:00:00"/>
    <n v="24"/>
    <x v="1"/>
    <x v="0"/>
    <x v="133"/>
    <x v="115"/>
    <x v="131"/>
  </r>
  <r>
    <s v="PEI"/>
    <s v="710D"/>
    <x v="3"/>
    <x v="4"/>
    <n v="5"/>
    <s v="2021-2"/>
    <n v="1"/>
    <n v="75410013"/>
    <x v="118"/>
    <n v="4"/>
    <n v="1"/>
    <m/>
    <n v="51732025"/>
    <x v="36"/>
    <d v="2021-07-09T00:00:00"/>
    <d v="2021-07-16T00:00:00"/>
    <n v="12"/>
    <x v="0"/>
    <x v="0"/>
    <x v="35"/>
    <x v="32"/>
    <x v="34"/>
  </r>
  <r>
    <s v="PEI"/>
    <s v="710D"/>
    <x v="3"/>
    <x v="4"/>
    <n v="5"/>
    <s v="2021-2"/>
    <n v="1"/>
    <n v="75410014"/>
    <x v="119"/>
    <n v="4"/>
    <n v="2"/>
    <m/>
    <n v="79533915"/>
    <x v="37"/>
    <d v="2021-07-17T00:00:00"/>
    <d v="2021-07-31T00:00:00"/>
    <n v="24"/>
    <x v="1"/>
    <x v="0"/>
    <x v="36"/>
    <x v="33"/>
    <x v="35"/>
  </r>
  <r>
    <s v="PEI"/>
    <s v="710D"/>
    <x v="3"/>
    <x v="4"/>
    <n v="5"/>
    <s v="2021-2"/>
    <n v="1"/>
    <n v="75410021"/>
    <x v="33"/>
    <n v="4"/>
    <n v="1"/>
    <m/>
    <n v="79781581"/>
    <x v="39"/>
    <d v="2021-08-13T00:00:00"/>
    <d v="2021-08-20T00:00:00"/>
    <n v="12"/>
    <x v="1"/>
    <x v="0"/>
    <x v="38"/>
    <x v="35"/>
    <x v="37"/>
  </r>
  <r>
    <s v="PEI"/>
    <s v="710D"/>
    <x v="3"/>
    <x v="4"/>
    <n v="5"/>
    <s v="2021-2"/>
    <n v="1"/>
    <n v="75410021"/>
    <x v="34"/>
    <n v="4"/>
    <n v="1"/>
    <m/>
    <n v="79856383"/>
    <x v="40"/>
    <d v="2021-08-21T00:00:00"/>
    <d v="2021-08-28T00:00:00"/>
    <n v="12"/>
    <x v="1"/>
    <x v="0"/>
    <x v="39"/>
    <x v="36"/>
    <x v="38"/>
  </r>
  <r>
    <s v="PEI"/>
    <s v="710D"/>
    <x v="3"/>
    <x v="4"/>
    <n v="5"/>
    <s v="2021-2"/>
    <n v="1"/>
    <n v="75410016"/>
    <x v="35"/>
    <n v="4"/>
    <n v="2"/>
    <m/>
    <n v="12103409"/>
    <x v="136"/>
    <d v="2021-09-03T00:00:00"/>
    <d v="2021-09-18T00:00:00"/>
    <n v="24"/>
    <x v="1"/>
    <x v="0"/>
    <x v="134"/>
    <x v="116"/>
    <x v="132"/>
  </r>
  <r>
    <s v="PEI"/>
    <s v="710D"/>
    <x v="3"/>
    <x v="4"/>
    <n v="5"/>
    <s v="2021-2"/>
    <n v="1"/>
    <n v="75410015"/>
    <x v="32"/>
    <n v="4"/>
    <n v="2"/>
    <m/>
    <n v="93126821"/>
    <x v="129"/>
    <d v="2021-09-24T00:00:00"/>
    <d v="2021-10-09T00:00:00"/>
    <n v="24"/>
    <x v="4"/>
    <x v="0"/>
    <x v="127"/>
    <x v="110"/>
    <x v="126"/>
  </r>
  <r>
    <s v="MDE"/>
    <s v="104E"/>
    <x v="0"/>
    <x v="4"/>
    <n v="25"/>
    <s v="2021-2"/>
    <n v="2"/>
    <n v="15310064"/>
    <x v="120"/>
    <n v="1"/>
    <n v="2"/>
    <m/>
    <s v="91479878 "/>
    <x v="137"/>
    <d v="2021-10-08T00:00:00"/>
    <d v="2021-10-30T00:00:00"/>
    <n v="24"/>
    <x v="3"/>
    <x v="0"/>
    <x v="135"/>
    <x v="117"/>
    <x v="133"/>
  </r>
  <r>
    <s v="MDE"/>
    <s v="104E"/>
    <x v="0"/>
    <x v="4"/>
    <n v="25"/>
    <s v="2021-2"/>
    <n v="2"/>
    <n v="15310057"/>
    <x v="24"/>
    <n v="5"/>
    <n v="2"/>
    <m/>
    <n v="71760566"/>
    <x v="138"/>
    <d v="2021-11-05T00:00:00"/>
    <d v="2021-11-27T00:00:00"/>
    <n v="24"/>
    <x v="4"/>
    <x v="0"/>
    <x v="13"/>
    <x v="2"/>
    <x v="2"/>
  </r>
  <r>
    <s v="MDE"/>
    <s v="104E"/>
    <x v="0"/>
    <x v="4"/>
    <n v="25"/>
    <s v="2021-2"/>
    <n v="2"/>
    <n v="15310063"/>
    <x v="121"/>
    <n v="1"/>
    <n v="2"/>
    <m/>
    <n v="71291577"/>
    <x v="139"/>
    <d v="2021-12-03T00:00:00"/>
    <d v="2021-12-18T00:00:00"/>
    <n v="24"/>
    <x v="3"/>
    <x v="0"/>
    <x v="136"/>
    <x v="118"/>
    <x v="134"/>
  </r>
  <r>
    <s v="MDE"/>
    <s v="104E"/>
    <x v="0"/>
    <x v="4"/>
    <n v="25"/>
    <s v="2021-2"/>
    <n v="2"/>
    <n v="15310065"/>
    <x v="122"/>
    <n v="1"/>
    <n v="2"/>
    <m/>
    <n v="79853567"/>
    <x v="127"/>
    <d v="2022-01-21T00:00:00"/>
    <d v="2022-02-05T00:00:00"/>
    <n v="24"/>
    <x v="1"/>
    <x v="0"/>
    <x v="125"/>
    <x v="108"/>
    <x v="124"/>
  </r>
  <r>
    <s v="MDE"/>
    <s v="105E"/>
    <x v="15"/>
    <x v="4"/>
    <n v="27"/>
    <s v="2021-2"/>
    <n v="2"/>
    <n v="15410041"/>
    <x v="123"/>
    <n v="1"/>
    <n v="2"/>
    <m/>
    <n v="19453481"/>
    <x v="140"/>
    <d v="2021-10-22T00:00:00"/>
    <d v="2021-11-06T00:00:00"/>
    <n v="24"/>
    <x v="4"/>
    <x v="0"/>
    <x v="13"/>
    <x v="2"/>
    <x v="2"/>
  </r>
  <r>
    <s v="MDE"/>
    <s v="104E"/>
    <x v="0"/>
    <x v="4"/>
    <n v="26"/>
    <s v="2021-2"/>
    <n v="1"/>
    <n v="15310033"/>
    <x v="116"/>
    <n v="17"/>
    <n v="0"/>
    <m/>
    <n v="1143346325"/>
    <x v="7"/>
    <d v="2021-10-20T00:00:00"/>
    <d v="2021-11-03T00:00:00"/>
    <n v="4"/>
    <x v="2"/>
    <x v="2"/>
    <x v="7"/>
    <x v="6"/>
    <x v="6"/>
  </r>
  <r>
    <s v="MDE"/>
    <s v="104E"/>
    <x v="0"/>
    <x v="4"/>
    <n v="26"/>
    <s v="2021-2"/>
    <n v="1"/>
    <n v="15310027"/>
    <x v="0"/>
    <n v="17"/>
    <n v="0"/>
    <m/>
    <n v="1010196173"/>
    <x v="126"/>
    <d v="2021-08-20T00:00:00"/>
    <d v="2021-08-21T00:00:00"/>
    <n v="8"/>
    <x v="3"/>
    <x v="5"/>
    <x v="124"/>
    <x v="2"/>
    <x v="123"/>
  </r>
  <r>
    <s v="MDE"/>
    <s v="104E"/>
    <x v="0"/>
    <x v="4"/>
    <n v="26"/>
    <s v="2021-2"/>
    <n v="1"/>
    <n v="15310056"/>
    <x v="29"/>
    <n v="12"/>
    <n v="2"/>
    <m/>
    <n v="42874631"/>
    <x v="141"/>
    <d v="2021-08-27T00:00:00"/>
    <d v="2021-09-11T00:00:00"/>
    <n v="24"/>
    <x v="1"/>
    <x v="0"/>
    <x v="137"/>
    <x v="119"/>
    <x v="135"/>
  </r>
  <r>
    <s v="MDE"/>
    <s v="104E"/>
    <x v="0"/>
    <x v="4"/>
    <n v="26"/>
    <s v="2021-2"/>
    <n v="1"/>
    <n v="15310058"/>
    <x v="4"/>
    <n v="3"/>
    <n v="2"/>
    <m/>
    <n v="18592556"/>
    <x v="142"/>
    <d v="2021-10-08T00:00:00"/>
    <d v="2021-10-30T00:00:00"/>
    <n v="24"/>
    <x v="0"/>
    <x v="0"/>
    <x v="138"/>
    <x v="120"/>
    <x v="136"/>
  </r>
  <r>
    <s v="MDE"/>
    <s v="105E"/>
    <x v="15"/>
    <x v="4"/>
    <n v="28"/>
    <s v="2021-2"/>
    <n v="1"/>
    <n v="15310033"/>
    <x v="116"/>
    <n v="18"/>
    <n v="0"/>
    <m/>
    <n v="52692750"/>
    <x v="88"/>
    <d v="2021-10-12T00:00:00"/>
    <d v="2021-10-26T00:00:00"/>
    <n v="4"/>
    <x v="2"/>
    <x v="2"/>
    <x v="86"/>
    <x v="71"/>
    <x v="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aDinámica1" cacheId="1207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3:H240" firstHeaderRow="1" firstDataRow="1" firstDataCol="8"/>
  <pivotFields count="22">
    <pivotField compact="0" outline="0" showAll="0" defaultSubtotal="0"/>
    <pivotField compact="0" outline="0" showAll="0" defaultSubtotal="0"/>
    <pivotField axis="axisRow" compact="0" outline="0" showAll="0" defaultSubtotal="0">
      <items count="16">
        <item x="7"/>
        <item x="8"/>
        <item x="0"/>
        <item x="1"/>
        <item x="15"/>
        <item x="3"/>
        <item x="5"/>
        <item x="4"/>
        <item x="14"/>
        <item x="2"/>
        <item x="9"/>
        <item x="6"/>
        <item x="10"/>
        <item x="11"/>
        <item x="13"/>
        <item x="12"/>
      </items>
    </pivotField>
    <pivotField name="ESCUELA DE FORMACION_x000a_(CATEGORIA EN LA E. DE ADMINISTRACIÓN)" axis="axisRow" compact="0" outline="0" showAll="0" defaultSubtotal="0">
      <items count="5">
        <item x="1"/>
        <item x="0"/>
        <item x="4"/>
        <item x="3"/>
        <item x="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24">
        <item x="98"/>
        <item x="77"/>
        <item x="9"/>
        <item x="12"/>
        <item x="27"/>
        <item x="93"/>
        <item x="109"/>
        <item x="21"/>
        <item x="123"/>
        <item x="91"/>
        <item x="32"/>
        <item x="4"/>
        <item x="58"/>
        <item x="40"/>
        <item x="49"/>
        <item x="23"/>
        <item x="103"/>
        <item x="95"/>
        <item x="85"/>
        <item x="102"/>
        <item x="79"/>
        <item x="96"/>
        <item x="87"/>
        <item x="86"/>
        <item x="101"/>
        <item x="76"/>
        <item x="90"/>
        <item x="122"/>
        <item x="78"/>
        <item x="106"/>
        <item x="67"/>
        <item x="80"/>
        <item x="118"/>
        <item x="30"/>
        <item x="14"/>
        <item x="44"/>
        <item x="51"/>
        <item x="115"/>
        <item x="28"/>
        <item x="18"/>
        <item x="41"/>
        <item x="114"/>
        <item x="24"/>
        <item x="71"/>
        <item x="61"/>
        <item x="62"/>
        <item x="1"/>
        <item x="116"/>
        <item x="2"/>
        <item x="10"/>
        <item x="94"/>
        <item x="59"/>
        <item x="0"/>
        <item x="65"/>
        <item x="45"/>
        <item x="38"/>
        <item x="39"/>
        <item x="75"/>
        <item x="60"/>
        <item x="66"/>
        <item x="11"/>
        <item x="119"/>
        <item x="31"/>
        <item x="37"/>
        <item x="52"/>
        <item x="57"/>
        <item x="6"/>
        <item x="121"/>
        <item x="113"/>
        <item x="74"/>
        <item x="55"/>
        <item x="84"/>
        <item x="54"/>
        <item x="48"/>
        <item x="112"/>
        <item x="35"/>
        <item x="34"/>
        <item x="33"/>
        <item x="120"/>
        <item x="25"/>
        <item x="104"/>
        <item x="100"/>
        <item x="3"/>
        <item x="64"/>
        <item x="47"/>
        <item x="26"/>
        <item x="56"/>
        <item x="36"/>
        <item x="16"/>
        <item x="107"/>
        <item x="108"/>
        <item x="46"/>
        <item x="53"/>
        <item x="29"/>
        <item x="7"/>
        <item x="63"/>
        <item x="20"/>
        <item x="13"/>
        <item x="5"/>
        <item x="99"/>
        <item x="43"/>
        <item x="82"/>
        <item x="111"/>
        <item x="72"/>
        <item x="69"/>
        <item x="68"/>
        <item x="105"/>
        <item x="117"/>
        <item x="8"/>
        <item x="89"/>
        <item x="110"/>
        <item x="42"/>
        <item x="50"/>
        <item x="97"/>
        <item x="19"/>
        <item x="73"/>
        <item x="92"/>
        <item x="81"/>
        <item x="88"/>
        <item x="22"/>
        <item x="83"/>
        <item x="15"/>
        <item x="17"/>
        <item x="7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43">
        <item x="124"/>
        <item x="40"/>
        <item x="73"/>
        <item x="141"/>
        <item x="47"/>
        <item x="39"/>
        <item x="9"/>
        <item x="19"/>
        <item x="34"/>
        <item x="59"/>
        <item x="64"/>
        <item x="67"/>
        <item x="86"/>
        <item x="79"/>
        <item x="24"/>
        <item x="133"/>
        <item x="142"/>
        <item x="26"/>
        <item x="62"/>
        <item x="114"/>
        <item x="72"/>
        <item x="135"/>
        <item x="4"/>
        <item x="36"/>
        <item x="46"/>
        <item x="118"/>
        <item x="93"/>
        <item x="51"/>
        <item x="33"/>
        <item x="108"/>
        <item x="70"/>
        <item x="60"/>
        <item x="94"/>
        <item x="103"/>
        <item x="139"/>
        <item x="99"/>
        <item x="44"/>
        <item x="90"/>
        <item x="126"/>
        <item x="132"/>
        <item x="107"/>
        <item x="42"/>
        <item x="101"/>
        <item x="6"/>
        <item x="52"/>
        <item x="58"/>
        <item x="10"/>
        <item x="27"/>
        <item x="119"/>
        <item x="122"/>
        <item x="13"/>
        <item x="66"/>
        <item x="88"/>
        <item x="138"/>
        <item x="105"/>
        <item x="117"/>
        <item x="134"/>
        <item x="95"/>
        <item x="75"/>
        <item x="7"/>
        <item x="116"/>
        <item x="49"/>
        <item x="29"/>
        <item x="25"/>
        <item x="85"/>
        <item x="2"/>
        <item x="80"/>
        <item x="136"/>
        <item x="18"/>
        <item x="1"/>
        <item x="65"/>
        <item x="56"/>
        <item x="16"/>
        <item x="76"/>
        <item x="43"/>
        <item x="91"/>
        <item x="121"/>
        <item x="8"/>
        <item x="14"/>
        <item x="127"/>
        <item x="48"/>
        <item x="83"/>
        <item x="0"/>
        <item x="131"/>
        <item x="100"/>
        <item x="77"/>
        <item x="20"/>
        <item x="11"/>
        <item x="61"/>
        <item x="110"/>
        <item x="140"/>
        <item x="106"/>
        <item x="57"/>
        <item x="31"/>
        <item x="53"/>
        <item x="68"/>
        <item x="54"/>
        <item x="111"/>
        <item x="15"/>
        <item x="130"/>
        <item x="98"/>
        <item x="97"/>
        <item x="115"/>
        <item x="35"/>
        <item x="137"/>
        <item x="63"/>
        <item x="92"/>
        <item x="71"/>
        <item x="12"/>
        <item x="55"/>
        <item x="28"/>
        <item x="69"/>
        <item x="17"/>
        <item x="113"/>
        <item x="81"/>
        <item x="128"/>
        <item x="45"/>
        <item x="50"/>
        <item x="89"/>
        <item x="23"/>
        <item x="5"/>
        <item x="82"/>
        <item x="87"/>
        <item x="123"/>
        <item x="3"/>
        <item x="30"/>
        <item x="74"/>
        <item x="32"/>
        <item x="102"/>
        <item x="21"/>
        <item x="84"/>
        <item x="37"/>
        <item x="41"/>
        <item x="96"/>
        <item x="104"/>
        <item x="129"/>
        <item x="120"/>
        <item x="112"/>
        <item x="109"/>
        <item x="78"/>
        <item x="125"/>
        <item x="38"/>
        <item x="2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6">
        <item x="4"/>
        <item x="0"/>
        <item x="3"/>
        <item x="1"/>
        <item x="2"/>
        <item x="5"/>
      </items>
    </pivotField>
    <pivotField axis="axisRow" compact="0" outline="0" showAll="0" defaultSubtotal="0">
      <items count="8">
        <item x="5"/>
        <item x="2"/>
        <item x="0"/>
        <item x="4"/>
        <item x="7"/>
        <item x="6"/>
        <item x="3"/>
        <item x="1"/>
      </items>
    </pivotField>
    <pivotField axis="axisRow" compact="0" outline="0" showAll="0" defaultSubtotal="0">
      <items count="139">
        <item x="13"/>
        <item x="23"/>
        <item x="27"/>
        <item x="63"/>
        <item x="12"/>
        <item x="112"/>
        <item x="110"/>
        <item x="41"/>
        <item x="125"/>
        <item x="126"/>
        <item x="61"/>
        <item x="47"/>
        <item x="22"/>
        <item x="83"/>
        <item x="17"/>
        <item x="87"/>
        <item x="77"/>
        <item x="136"/>
        <item x="105"/>
        <item x="39"/>
        <item x="82"/>
        <item x="73"/>
        <item x="92"/>
        <item x="9"/>
        <item x="120"/>
        <item x="45"/>
        <item x="122"/>
        <item x="78"/>
        <item x="103"/>
        <item x="56"/>
        <item x="123"/>
        <item x="65"/>
        <item x="79"/>
        <item x="29"/>
        <item x="121"/>
        <item x="119"/>
        <item x="102"/>
        <item x="1"/>
        <item x="2"/>
        <item x="76"/>
        <item x="31"/>
        <item x="111"/>
        <item x="72"/>
        <item x="135"/>
        <item x="97"/>
        <item x="14"/>
        <item x="35"/>
        <item x="99"/>
        <item x="94"/>
        <item x="37"/>
        <item x="36"/>
        <item x="20"/>
        <item x="74"/>
        <item x="71"/>
        <item x="70"/>
        <item x="138"/>
        <item x="57"/>
        <item x="10"/>
        <item x="32"/>
        <item x="66"/>
        <item x="62"/>
        <item x="84"/>
        <item x="68"/>
        <item x="38"/>
        <item x="0"/>
        <item x="28"/>
        <item x="104"/>
        <item x="129"/>
        <item x="59"/>
        <item x="51"/>
        <item x="21"/>
        <item x="75"/>
        <item x="60"/>
        <item x="93"/>
        <item x="132"/>
        <item x="114"/>
        <item x="81"/>
        <item x="8"/>
        <item x="90"/>
        <item x="46"/>
        <item x="85"/>
        <item x="25"/>
        <item x="42"/>
        <item x="124"/>
        <item x="116"/>
        <item x="69"/>
        <item x="117"/>
        <item x="98"/>
        <item x="16"/>
        <item x="127"/>
        <item x="95"/>
        <item x="130"/>
        <item x="5"/>
        <item x="91"/>
        <item x="58"/>
        <item x="107"/>
        <item x="40"/>
        <item x="50"/>
        <item x="33"/>
        <item x="30"/>
        <item x="108"/>
        <item x="96"/>
        <item x="11"/>
        <item x="134"/>
        <item x="115"/>
        <item x="3"/>
        <item x="26"/>
        <item x="24"/>
        <item x="48"/>
        <item x="89"/>
        <item x="100"/>
        <item x="18"/>
        <item x="106"/>
        <item x="64"/>
        <item x="131"/>
        <item x="101"/>
        <item x="15"/>
        <item x="52"/>
        <item x="109"/>
        <item x="67"/>
        <item x="128"/>
        <item x="7"/>
        <item x="6"/>
        <item x="54"/>
        <item x="49"/>
        <item x="19"/>
        <item x="80"/>
        <item x="43"/>
        <item x="86"/>
        <item x="118"/>
        <item x="44"/>
        <item x="88"/>
        <item x="137"/>
        <item x="133"/>
        <item x="34"/>
        <item x="113"/>
        <item x="53"/>
        <item x="4"/>
        <item x="55"/>
      </items>
    </pivotField>
    <pivotField axis="axisRow" compact="0" outline="0" showAll="0" defaultSubtotal="0">
      <items count="121">
        <item x="2"/>
        <item x="82"/>
        <item x="25"/>
        <item x="22"/>
        <item x="118"/>
        <item x="11"/>
        <item x="96"/>
        <item x="108"/>
        <item x="78"/>
        <item x="109"/>
        <item x="68"/>
        <item x="44"/>
        <item x="67"/>
        <item x="90"/>
        <item x="16"/>
        <item x="59"/>
        <item x="21"/>
        <item x="77"/>
        <item x="42"/>
        <item x="61"/>
        <item x="38"/>
        <item x="56"/>
        <item x="62"/>
        <item x="107"/>
        <item x="30"/>
        <item x="103"/>
        <item x="64"/>
        <item x="87"/>
        <item x="1"/>
        <item x="88"/>
        <item x="29"/>
        <item x="105"/>
        <item x="27"/>
        <item x="95"/>
        <item x="104"/>
        <item x="13"/>
        <item x="76"/>
        <item x="80"/>
        <item x="84"/>
        <item x="79"/>
        <item x="34"/>
        <item x="33"/>
        <item x="20"/>
        <item x="85"/>
        <item x="32"/>
        <item x="72"/>
        <item x="106"/>
        <item x="120"/>
        <item x="113"/>
        <item x="8"/>
        <item x="41"/>
        <item x="35"/>
        <item x="57"/>
        <item x="69"/>
        <item x="12"/>
        <item x="73"/>
        <item x="0"/>
        <item x="116"/>
        <item x="26"/>
        <item x="89"/>
        <item x="112"/>
        <item x="100"/>
        <item x="52"/>
        <item x="15"/>
        <item x="60"/>
        <item x="53"/>
        <item x="36"/>
        <item x="98"/>
        <item x="3"/>
        <item x="43"/>
        <item x="24"/>
        <item x="39"/>
        <item x="19"/>
        <item x="70"/>
        <item x="51"/>
        <item x="83"/>
        <item x="101"/>
        <item x="14"/>
        <item x="4"/>
        <item x="66"/>
        <item x="92"/>
        <item x="37"/>
        <item x="46"/>
        <item x="47"/>
        <item x="28"/>
        <item x="93"/>
        <item x="81"/>
        <item x="10"/>
        <item x="99"/>
        <item x="7"/>
        <item x="49"/>
        <item x="23"/>
        <item x="45"/>
        <item x="74"/>
        <item x="91"/>
        <item x="114"/>
        <item x="55"/>
        <item x="17"/>
        <item x="86"/>
        <item x="58"/>
        <item x="9"/>
        <item x="117"/>
        <item x="18"/>
        <item x="50"/>
        <item x="6"/>
        <item x="75"/>
        <item x="5"/>
        <item x="63"/>
        <item x="40"/>
        <item x="111"/>
        <item x="71"/>
        <item x="102"/>
        <item x="94"/>
        <item x="119"/>
        <item x="115"/>
        <item x="31"/>
        <item x="97"/>
        <item x="110"/>
        <item x="65"/>
        <item x="48"/>
        <item x="54"/>
      </items>
    </pivotField>
    <pivotField axis="axisRow" compact="0" outline="0" showAll="0" defaultSubtotal="0">
      <items count="137">
        <item x="2"/>
        <item x="99"/>
        <item x="93"/>
        <item x="56"/>
        <item x="100"/>
        <item x="14"/>
        <item x="40"/>
        <item x="6"/>
        <item x="119"/>
        <item x="52"/>
        <item x="69"/>
        <item x="67"/>
        <item x="54"/>
        <item x="112"/>
        <item x="11"/>
        <item x="61"/>
        <item x="105"/>
        <item x="123"/>
        <item x="127"/>
        <item x="133"/>
        <item x="76"/>
        <item x="121"/>
        <item x="102"/>
        <item x="63"/>
        <item x="9"/>
        <item x="26"/>
        <item x="24"/>
        <item x="60"/>
        <item x="44"/>
        <item x="95"/>
        <item x="132"/>
        <item x="37"/>
        <item x="62"/>
        <item x="124"/>
        <item x="81"/>
        <item x="118"/>
        <item x="68"/>
        <item x="30"/>
        <item x="70"/>
        <item x="109"/>
        <item x="0"/>
        <item x="104"/>
        <item x="7"/>
        <item x="25"/>
        <item x="94"/>
        <item x="72"/>
        <item x="27"/>
        <item x="53"/>
        <item x="65"/>
        <item x="49"/>
        <item x="66"/>
        <item x="87"/>
        <item x="15"/>
        <item x="64"/>
        <item x="34"/>
        <item x="97"/>
        <item x="1"/>
        <item x="101"/>
        <item x="88"/>
        <item x="16"/>
        <item x="35"/>
        <item x="82"/>
        <item x="126"/>
        <item x="3"/>
        <item x="128"/>
        <item x="98"/>
        <item x="85"/>
        <item x="33"/>
        <item x="23"/>
        <item x="107"/>
        <item x="125"/>
        <item x="58"/>
        <item x="31"/>
        <item x="46"/>
        <item x="113"/>
        <item x="43"/>
        <item x="51"/>
        <item x="19"/>
        <item x="17"/>
        <item x="115"/>
        <item x="5"/>
        <item x="78"/>
        <item x="38"/>
        <item x="91"/>
        <item x="57"/>
        <item x="41"/>
        <item x="28"/>
        <item x="86"/>
        <item x="110"/>
        <item x="48"/>
        <item x="59"/>
        <item x="77"/>
        <item x="84"/>
        <item x="122"/>
        <item x="75"/>
        <item x="32"/>
        <item x="106"/>
        <item x="83"/>
        <item x="120"/>
        <item x="103"/>
        <item x="21"/>
        <item x="117"/>
        <item x="8"/>
        <item x="12"/>
        <item x="22"/>
        <item x="134"/>
        <item x="135"/>
        <item x="20"/>
        <item x="136"/>
        <item x="4"/>
        <item x="50"/>
        <item x="29"/>
        <item x="131"/>
        <item x="116"/>
        <item x="89"/>
        <item x="73"/>
        <item x="92"/>
        <item x="130"/>
        <item x="111"/>
        <item x="74"/>
        <item x="42"/>
        <item x="47"/>
        <item x="18"/>
        <item x="90"/>
        <item x="45"/>
        <item x="96"/>
        <item x="36"/>
        <item x="71"/>
        <item n="3013903847" x="79"/>
        <item x="80"/>
        <item x="114"/>
        <item x="10"/>
        <item n="3102267221" x="108"/>
        <item n="3126872791" x="129"/>
        <item n="3146541984" x="55"/>
        <item n="3153318039 " x="39"/>
        <item x="13"/>
      </items>
    </pivotField>
  </pivotFields>
  <rowFields count="8">
    <field x="13"/>
    <field x="3"/>
    <field x="8"/>
    <field x="2"/>
    <field x="18"/>
    <field x="20"/>
    <field x="19"/>
    <field x="21"/>
  </rowFields>
  <rowItems count="237">
    <i>
      <x/>
      <x v="2"/>
      <x v="96"/>
      <x v="9"/>
      <x v="2"/>
      <x v="46"/>
      <x v="26"/>
      <x v="21"/>
    </i>
    <i>
      <x v="1"/>
      <x v="1"/>
      <x v="76"/>
      <x v="5"/>
      <x v="2"/>
      <x v="66"/>
      <x v="19"/>
      <x v="82"/>
    </i>
    <i r="1">
      <x v="2"/>
      <x v="76"/>
      <x v="5"/>
      <x v="2"/>
      <x v="66"/>
      <x v="19"/>
      <x v="82"/>
    </i>
    <i>
      <x v="2"/>
      <x/>
      <x v="83"/>
      <x v="1"/>
      <x v="6"/>
      <x/>
      <x v="42"/>
      <x v="38"/>
    </i>
    <i>
      <x v="3"/>
      <x v="2"/>
      <x v="93"/>
      <x v="2"/>
      <x v="2"/>
      <x v="113"/>
      <x v="132"/>
      <x v="106"/>
    </i>
    <i>
      <x v="4"/>
      <x v="1"/>
      <x v="52"/>
      <x v="7"/>
      <x v="2"/>
      <x v="69"/>
      <x v="79"/>
      <x v="28"/>
    </i>
    <i r="2">
      <x v="84"/>
      <x v="7"/>
      <x v="2"/>
      <x v="69"/>
      <x v="79"/>
      <x v="28"/>
    </i>
    <i r="1">
      <x v="3"/>
      <x v="52"/>
      <x v="8"/>
      <x v="2"/>
      <x v="69"/>
      <x v="79"/>
      <x v="28"/>
    </i>
    <i>
      <x v="5"/>
      <x v="1"/>
      <x v="77"/>
      <x v="5"/>
      <x v="2"/>
      <x v="51"/>
      <x v="63"/>
      <x v="31"/>
    </i>
    <i r="1">
      <x v="2"/>
      <x v="77"/>
      <x v="5"/>
      <x v="2"/>
      <x v="51"/>
      <x v="63"/>
      <x v="31"/>
    </i>
    <i>
      <x v="6"/>
      <x v="1"/>
      <x v="108"/>
      <x v="3"/>
      <x v="2"/>
      <x v="49"/>
      <x v="23"/>
      <x v="102"/>
    </i>
    <i r="1">
      <x v="2"/>
      <x v="107"/>
      <x v="9"/>
      <x v="2"/>
      <x v="49"/>
      <x v="23"/>
      <x v="102"/>
    </i>
    <i>
      <x v="7"/>
      <x v="1"/>
      <x v="39"/>
      <x v="3"/>
      <x v="2"/>
      <x v="102"/>
      <x v="125"/>
      <x v="122"/>
    </i>
    <i>
      <x v="8"/>
      <x v="1"/>
      <x v="93"/>
      <x v="5"/>
      <x v="2"/>
      <x v="24"/>
      <x v="98"/>
      <x v="95"/>
    </i>
    <i r="1">
      <x v="2"/>
      <x v="52"/>
      <x v="9"/>
      <x v="2"/>
      <x v="24"/>
      <x v="98"/>
      <x v="95"/>
    </i>
    <i>
      <x v="9"/>
      <x v="1"/>
      <x v="48"/>
      <x v="6"/>
      <x v="1"/>
      <x v="74"/>
      <x v="94"/>
      <x v="3"/>
    </i>
    <i r="1">
      <x v="2"/>
      <x v="47"/>
      <x v="5"/>
      <x v="1"/>
      <x v="74"/>
      <x v="94"/>
      <x v="3"/>
    </i>
    <i>
      <x v="10"/>
      <x v="1"/>
      <x v="86"/>
      <x v="6"/>
      <x v="6"/>
      <x/>
      <x v="3"/>
      <x v="15"/>
    </i>
    <i>
      <x v="11"/>
      <x v="1"/>
      <x v="56"/>
      <x v="6"/>
      <x v="2"/>
      <x v="52"/>
      <x v="59"/>
      <x v="53"/>
    </i>
    <i>
      <x v="12"/>
      <x v="4"/>
      <x v="31"/>
      <x v="10"/>
      <x v="2"/>
      <x v="53"/>
      <x v="61"/>
      <x v="97"/>
    </i>
    <i>
      <x v="13"/>
      <x v="4"/>
      <x v="103"/>
      <x v="10"/>
      <x v="2"/>
      <x v="22"/>
      <x v="27"/>
      <x v="20"/>
    </i>
    <i>
      <x v="14"/>
      <x v="1"/>
      <x v="96"/>
      <x v="9"/>
      <x v="2"/>
      <x v="3"/>
      <x v="1"/>
      <x v="104"/>
    </i>
    <i r="1">
      <x v="2"/>
      <x v="96"/>
      <x v="9"/>
      <x v="2"/>
      <x v="3"/>
      <x v="1"/>
      <x v="104"/>
    </i>
    <i>
      <x v="15"/>
      <x v="2"/>
      <x v="61"/>
      <x v="5"/>
      <x v="2"/>
      <x v="95"/>
      <x v="114"/>
      <x v="117"/>
    </i>
    <i>
      <x v="16"/>
      <x v="2"/>
      <x v="11"/>
      <x v="2"/>
      <x v="2"/>
      <x v="47"/>
      <x v="55"/>
      <x v="108"/>
    </i>
    <i>
      <x v="17"/>
      <x v="1"/>
      <x v="119"/>
      <x v="9"/>
      <x v="2"/>
      <x v="70"/>
      <x v="81"/>
      <x v="26"/>
    </i>
    <i r="1">
      <x v="2"/>
      <x v="119"/>
      <x v="9"/>
      <x v="2"/>
      <x v="70"/>
      <x v="81"/>
      <x v="26"/>
    </i>
    <i>
      <x v="18"/>
      <x v="1"/>
      <x v="92"/>
      <x v="6"/>
      <x v="2"/>
      <x/>
      <x v="10"/>
      <x v="90"/>
    </i>
    <i>
      <x v="19"/>
      <x v="4"/>
      <x v="24"/>
      <x v="14"/>
      <x v="2"/>
      <x v="6"/>
      <x v="5"/>
      <x v="118"/>
    </i>
    <i r="3">
      <x v="15"/>
      <x v="2"/>
      <x v="6"/>
      <x v="5"/>
      <x v="118"/>
    </i>
    <i>
      <x v="20"/>
      <x/>
      <x v="95"/>
      <x v="1"/>
      <x v="6"/>
      <x/>
      <x v="53"/>
      <x v="10"/>
    </i>
    <i>
      <x v="21"/>
      <x v="2"/>
      <x v="46"/>
      <x v="5"/>
      <x v="2"/>
      <x v="114"/>
      <x v="133"/>
      <x v="112"/>
    </i>
    <i>
      <x v="22"/>
      <x/>
      <x v="42"/>
      <x v="1"/>
      <x v="6"/>
      <x v="68"/>
      <x v="137"/>
      <x/>
    </i>
    <i r="1">
      <x v="1"/>
      <x v="11"/>
      <x v="2"/>
      <x v="6"/>
      <x v="68"/>
      <x v="137"/>
      <x/>
    </i>
    <i>
      <x v="23"/>
      <x v="1"/>
      <x v="13"/>
      <x v="5"/>
      <x v="2"/>
      <x v="44"/>
      <x v="46"/>
      <x v="54"/>
    </i>
    <i r="2">
      <x v="33"/>
      <x v="5"/>
      <x v="2"/>
      <x v="44"/>
      <x v="46"/>
      <x v="54"/>
    </i>
    <i r="1">
      <x v="2"/>
      <x v="32"/>
      <x v="5"/>
      <x v="2"/>
      <x v="44"/>
      <x v="46"/>
      <x v="54"/>
    </i>
    <i r="1">
      <x v="3"/>
      <x v="74"/>
      <x v="8"/>
      <x v="2"/>
      <x v="44"/>
      <x v="46"/>
      <x v="54"/>
    </i>
    <i>
      <x v="24"/>
      <x v="1"/>
      <x v="40"/>
      <x v="5"/>
      <x v="2"/>
      <x v="18"/>
      <x v="25"/>
      <x v="75"/>
    </i>
    <i r="3">
      <x v="6"/>
      <x v="2"/>
      <x v="18"/>
      <x v="25"/>
      <x v="75"/>
    </i>
    <i r="1">
      <x v="4"/>
      <x v="106"/>
      <x v="14"/>
      <x v="2"/>
      <x v="18"/>
      <x v="25"/>
      <x v="75"/>
    </i>
    <i r="3">
      <x v="15"/>
      <x v="2"/>
      <x v="18"/>
      <x v="25"/>
      <x v="75"/>
    </i>
    <i>
      <x v="25"/>
      <x v="4"/>
      <x v="106"/>
      <x v="14"/>
      <x v="2"/>
      <x v="61"/>
      <x v="84"/>
      <x v="79"/>
    </i>
    <i>
      <x v="26"/>
      <x v="4"/>
      <x v="28"/>
      <x v="12"/>
      <x v="2"/>
      <x v="36"/>
      <x v="93"/>
      <x v="123"/>
    </i>
    <i r="2">
      <x v="81"/>
      <x v="14"/>
      <x v="2"/>
      <x v="36"/>
      <x v="93"/>
      <x v="123"/>
    </i>
    <i r="3">
      <x v="15"/>
      <x v="2"/>
      <x v="36"/>
      <x v="93"/>
      <x v="123"/>
    </i>
    <i>
      <x v="27"/>
      <x v="1"/>
      <x v="100"/>
      <x v="7"/>
      <x/>
      <x/>
      <x v="97"/>
      <x v="89"/>
    </i>
    <i r="1">
      <x v="4"/>
      <x v="98"/>
      <x v="13"/>
      <x/>
      <x/>
      <x v="97"/>
      <x v="89"/>
    </i>
    <i r="3">
      <x v="14"/>
      <x/>
      <x/>
      <x v="97"/>
      <x v="89"/>
    </i>
    <i>
      <x v="28"/>
      <x v="1"/>
      <x v="52"/>
      <x v="5"/>
      <x v="6"/>
      <x/>
      <x v="58"/>
      <x v="72"/>
    </i>
    <i>
      <x v="29"/>
      <x v="4"/>
      <x v="99"/>
      <x v="15"/>
      <x v="2"/>
      <x v="94"/>
      <x v="112"/>
      <x v="16"/>
    </i>
    <i r="2">
      <x v="113"/>
      <x v="13"/>
      <x v="2"/>
      <x v="94"/>
      <x v="112"/>
      <x v="16"/>
    </i>
    <i>
      <x v="30"/>
      <x/>
      <x v="58"/>
      <x v="11"/>
      <x v="6"/>
      <x/>
      <x v="85"/>
      <x v="11"/>
    </i>
    <i>
      <x v="31"/>
      <x v="1"/>
      <x v="12"/>
      <x v="6"/>
      <x v="2"/>
      <x v="62"/>
      <x v="68"/>
      <x v="84"/>
    </i>
    <i r="2">
      <x v="36"/>
      <x v="6"/>
      <x v="2"/>
      <x v="62"/>
      <x v="68"/>
      <x v="84"/>
    </i>
    <i r="1">
      <x v="2"/>
      <x v="32"/>
      <x v="5"/>
      <x v="2"/>
      <x v="62"/>
      <x v="68"/>
      <x v="84"/>
    </i>
    <i>
      <x v="32"/>
      <x v="4"/>
      <x v="98"/>
      <x v="12"/>
      <x v="2"/>
      <x v="17"/>
      <x v="22"/>
      <x v="83"/>
    </i>
    <i>
      <x v="33"/>
      <x v="4"/>
      <x v="43"/>
      <x v="13"/>
      <x v="2"/>
      <x v="98"/>
      <x v="115"/>
      <x v="4"/>
    </i>
    <i>
      <x v="34"/>
      <x v="2"/>
      <x v="67"/>
      <x v="2"/>
      <x v="2"/>
      <x v="4"/>
      <x v="17"/>
      <x v="105"/>
    </i>
    <i>
      <x v="35"/>
      <x v="4"/>
      <x v="109"/>
      <x v="12"/>
      <x v="2"/>
      <x v="1"/>
      <x v="44"/>
      <x v="125"/>
    </i>
    <i>
      <x v="36"/>
      <x v="1"/>
      <x v="55"/>
      <x v="5"/>
      <x v="2"/>
      <x v="108"/>
      <x v="127"/>
      <x v="85"/>
    </i>
    <i>
      <x v="37"/>
      <x v="4"/>
      <x v="43"/>
      <x v="12"/>
      <x v="2"/>
      <x v="55"/>
      <x v="131"/>
      <x v="51"/>
    </i>
    <i>
      <x v="38"/>
      <x v="2"/>
      <x v="52"/>
      <x v="2"/>
      <x/>
      <x/>
      <x v="83"/>
      <x v="17"/>
    </i>
    <i r="3">
      <x v="5"/>
      <x/>
      <x/>
      <x v="83"/>
      <x v="17"/>
    </i>
    <i>
      <x v="39"/>
      <x v="2"/>
      <x v="119"/>
      <x v="9"/>
      <x v="2"/>
      <x v="48"/>
      <x v="91"/>
      <x v="133"/>
    </i>
    <i>
      <x v="40"/>
      <x v="4"/>
      <x v="21"/>
      <x v="13"/>
      <x v="2"/>
      <x v="13"/>
      <x v="18"/>
      <x v="41"/>
    </i>
    <i>
      <x v="41"/>
      <x v="1"/>
      <x v="87"/>
      <x v="5"/>
      <x v="2"/>
      <x v="20"/>
      <x v="7"/>
      <x v="6"/>
    </i>
    <i>
      <x v="42"/>
      <x v="4"/>
      <x v="9"/>
      <x v="13"/>
      <x v="2"/>
      <x v="38"/>
      <x v="47"/>
      <x v="65"/>
    </i>
    <i>
      <x v="43"/>
      <x v="1"/>
      <x v="66"/>
      <x v="2"/>
      <x v="2"/>
      <x v="106"/>
      <x v="122"/>
      <x v="80"/>
    </i>
    <i>
      <x v="44"/>
      <x v="1"/>
      <x v="35"/>
      <x v="7"/>
      <x v="6"/>
      <x/>
      <x v="69"/>
      <x v="49"/>
    </i>
    <i r="1">
      <x v="3"/>
      <x v="35"/>
      <x v="8"/>
      <x v="6"/>
      <x/>
      <x v="69"/>
      <x v="49"/>
    </i>
    <i>
      <x v="45"/>
      <x v="1"/>
      <x v="52"/>
      <x v="6"/>
      <x v="2"/>
      <x v="103"/>
      <x v="56"/>
      <x v="134"/>
    </i>
    <i>
      <x v="46"/>
      <x v="1"/>
      <x v="2"/>
      <x v="3"/>
      <x v="2"/>
      <x v="100"/>
      <x v="57"/>
      <x v="24"/>
    </i>
    <i>
      <x v="47"/>
      <x/>
      <x v="123"/>
      <x v="1"/>
      <x v="6"/>
      <x/>
      <x v="106"/>
      <x v="43"/>
    </i>
    <i r="1">
      <x v="1"/>
      <x v="15"/>
      <x v="9"/>
      <x v="6"/>
      <x/>
      <x v="106"/>
      <x v="43"/>
    </i>
    <i>
      <x v="48"/>
      <x v="2"/>
      <x v="7"/>
      <x v="9"/>
      <x v="2"/>
      <x v="76"/>
      <x v="86"/>
      <x v="113"/>
    </i>
    <i r="1">
      <x v="3"/>
      <x v="93"/>
      <x v="8"/>
      <x v="2"/>
      <x v="76"/>
      <x v="86"/>
      <x v="113"/>
    </i>
    <i>
      <x v="49"/>
      <x v="3"/>
      <x v="41"/>
      <x v="8"/>
      <x v="2"/>
      <x v="34"/>
      <x v="24"/>
      <x v="8"/>
    </i>
    <i>
      <x v="50"/>
      <x v="1"/>
      <x v="3"/>
      <x v="3"/>
      <x v="2"/>
      <x v="54"/>
      <x/>
      <x v="103"/>
    </i>
    <i>
      <x v="51"/>
      <x v="1"/>
      <x v="55"/>
      <x v="6"/>
      <x v="2"/>
      <x v="21"/>
      <x v="31"/>
      <x v="23"/>
    </i>
    <i r="1">
      <x v="2"/>
      <x v="32"/>
      <x v="5"/>
      <x v="2"/>
      <x v="21"/>
      <x v="31"/>
      <x v="23"/>
    </i>
    <i>
      <x v="52"/>
      <x v="2"/>
      <x v="47"/>
      <x v="4"/>
      <x v="1"/>
      <x v="110"/>
      <x v="128"/>
      <x v="66"/>
    </i>
    <i r="1">
      <x v="3"/>
      <x v="48"/>
      <x v="8"/>
      <x v="1"/>
      <x v="110"/>
      <x v="128"/>
      <x v="66"/>
    </i>
    <i r="1">
      <x v="4"/>
      <x v="48"/>
      <x v="12"/>
      <x v="1"/>
      <x v="110"/>
      <x v="128"/>
      <x v="66"/>
    </i>
    <i>
      <x v="53"/>
      <x v="2"/>
      <x v="42"/>
      <x v="2"/>
      <x v="2"/>
      <x/>
      <x/>
      <x/>
    </i>
    <i>
      <x v="54"/>
      <x v="4"/>
      <x v="25"/>
      <x v="13"/>
      <x v="2"/>
      <x v="29"/>
      <x v="28"/>
      <x v="22"/>
    </i>
    <i r="3">
      <x v="14"/>
      <x v="2"/>
      <x v="29"/>
      <x v="28"/>
      <x v="22"/>
    </i>
    <i>
      <x v="55"/>
      <x v="4"/>
      <x v="46"/>
      <x v="14"/>
      <x v="2"/>
      <x v="88"/>
      <x v="104"/>
      <x v="130"/>
    </i>
    <i>
      <x v="56"/>
      <x v="2"/>
      <x v="47"/>
      <x v="5"/>
      <x v="1"/>
      <x/>
      <x v="74"/>
      <x/>
    </i>
    <i>
      <x v="57"/>
      <x v="4"/>
      <x v="19"/>
      <x v="14"/>
      <x v="2"/>
      <x v="8"/>
      <x v="73"/>
      <x v="116"/>
    </i>
    <i r="3">
      <x v="15"/>
      <x v="2"/>
      <x v="8"/>
      <x v="73"/>
      <x v="116"/>
    </i>
    <i r="2">
      <x v="25"/>
      <x v="12"/>
      <x v="2"/>
      <x v="8"/>
      <x v="73"/>
      <x v="116"/>
    </i>
    <i>
      <x v="58"/>
      <x/>
      <x v="59"/>
      <x v="1"/>
      <x v="6"/>
      <x/>
      <x v="52"/>
      <x v="45"/>
    </i>
    <i>
      <x v="59"/>
      <x v="1"/>
      <x v="48"/>
      <x v="3"/>
      <x v="1"/>
      <x v="104"/>
      <x v="121"/>
      <x v="7"/>
    </i>
    <i r="1">
      <x v="2"/>
      <x v="47"/>
      <x v="2"/>
      <x v="1"/>
      <x v="104"/>
      <x v="121"/>
      <x v="7"/>
    </i>
    <i r="3">
      <x v="9"/>
      <x v="1"/>
      <x v="104"/>
      <x v="121"/>
      <x v="7"/>
    </i>
    <i>
      <x v="60"/>
      <x v="4"/>
      <x v="80"/>
      <x v="14"/>
      <x v="2"/>
      <x v="67"/>
      <x v="75"/>
      <x v="74"/>
    </i>
    <i r="3">
      <x v="15"/>
      <x v="2"/>
      <x v="67"/>
      <x v="75"/>
      <x v="74"/>
    </i>
    <i>
      <x v="61"/>
      <x v="1"/>
      <x v="46"/>
      <x v="7"/>
      <x v="2"/>
      <x v="92"/>
      <x v="108"/>
      <x v="73"/>
    </i>
    <i>
      <x v="62"/>
      <x v="1"/>
      <x v="79"/>
      <x v="9"/>
      <x v="2"/>
      <x v="58"/>
      <x v="65"/>
      <x v="46"/>
    </i>
    <i>
      <x v="63"/>
      <x v="1"/>
      <x v="7"/>
      <x v="9"/>
      <x v="2"/>
      <x v="91"/>
      <x v="107"/>
      <x v="68"/>
    </i>
    <i r="1">
      <x v="2"/>
      <x v="7"/>
      <x v="9"/>
      <x v="2"/>
      <x v="91"/>
      <x v="107"/>
      <x v="68"/>
    </i>
    <i>
      <x v="64"/>
      <x v="4"/>
      <x v="20"/>
      <x v="10"/>
      <x v="6"/>
      <x v="10"/>
      <x v="13"/>
      <x v="61"/>
    </i>
    <i>
      <x v="65"/>
      <x v="1"/>
      <x v="48"/>
      <x v="2"/>
      <x v="1"/>
      <x/>
      <x v="38"/>
      <x/>
    </i>
    <i r="1">
      <x v="4"/>
      <x v="48"/>
      <x v="10"/>
      <x v="1"/>
      <x/>
      <x v="38"/>
      <x/>
    </i>
    <i r="3">
      <x v="15"/>
      <x v="1"/>
      <x/>
      <x v="38"/>
      <x/>
    </i>
    <i>
      <x v="66"/>
      <x v="4"/>
      <x v="54"/>
      <x v="10"/>
      <x v="2"/>
      <x v="107"/>
      <x/>
      <x v="91"/>
    </i>
    <i>
      <x v="67"/>
      <x v="2"/>
      <x v="75"/>
      <x v="5"/>
      <x v="2"/>
      <x v="57"/>
      <x v="103"/>
      <x v="30"/>
    </i>
    <i>
      <x v="68"/>
      <x v="1"/>
      <x v="70"/>
      <x v="6"/>
      <x v="3"/>
      <x v="97"/>
      <x v="111"/>
      <x v="78"/>
    </i>
    <i r="2">
      <x v="122"/>
      <x v="3"/>
      <x v="3"/>
      <x v="97"/>
      <x v="111"/>
      <x v="78"/>
    </i>
    <i>
      <x v="69"/>
      <x v="1"/>
      <x v="46"/>
      <x v="2"/>
      <x v="7"/>
      <x v="28"/>
      <x v="37"/>
      <x v="56"/>
    </i>
    <i r="2">
      <x v="52"/>
      <x v="3"/>
      <x v="7"/>
      <x v="28"/>
      <x v="37"/>
      <x v="56"/>
    </i>
    <i r="1">
      <x v="2"/>
      <x v="52"/>
      <x v="9"/>
      <x v="7"/>
      <x v="28"/>
      <x v="37"/>
      <x v="56"/>
    </i>
    <i>
      <x v="70"/>
      <x v="1"/>
      <x v="42"/>
      <x v="6"/>
      <x v="7"/>
      <x v="96"/>
      <x v="113"/>
      <x v="32"/>
    </i>
    <i>
      <x v="71"/>
      <x v="1"/>
      <x v="14"/>
      <x v="7"/>
      <x/>
      <x/>
      <x v="138"/>
      <x v="47"/>
    </i>
    <i>
      <x v="72"/>
      <x v="1"/>
      <x v="121"/>
      <x v="3"/>
      <x v="2"/>
      <x v="63"/>
      <x v="88"/>
      <x v="52"/>
    </i>
    <i>
      <x v="73"/>
      <x/>
      <x v="30"/>
      <x v="1"/>
      <x v="6"/>
      <x v="64"/>
      <x v="71"/>
      <x v="115"/>
    </i>
    <i>
      <x v="74"/>
      <x/>
      <x v="104"/>
      <x v="1"/>
      <x v="6"/>
      <x v="71"/>
      <x v="82"/>
      <x/>
    </i>
    <i r="1">
      <x v="1"/>
      <x v="42"/>
      <x v="5"/>
      <x v="6"/>
      <x v="71"/>
      <x v="82"/>
      <x/>
    </i>
    <i>
      <x v="75"/>
      <x v="4"/>
      <x v="118"/>
      <x v="12"/>
      <x v="2"/>
      <x v="93"/>
      <x v="109"/>
      <x v="58"/>
    </i>
    <i r="2">
      <x v="120"/>
      <x v="12"/>
      <x v="2"/>
      <x v="93"/>
      <x v="109"/>
      <x v="58"/>
    </i>
    <i>
      <x v="76"/>
      <x v="3"/>
      <x v="102"/>
      <x v="8"/>
      <x v="2"/>
      <x v="25"/>
      <x v="35"/>
      <x v="35"/>
    </i>
    <i r="2">
      <x v="110"/>
      <x v="8"/>
      <x v="2"/>
      <x v="25"/>
      <x v="35"/>
      <x v="35"/>
    </i>
    <i>
      <x v="77"/>
      <x v="1"/>
      <x v="94"/>
      <x v="3"/>
      <x v="2"/>
      <x v="89"/>
      <x v="77"/>
      <x v="42"/>
    </i>
    <i r="1">
      <x v="2"/>
      <x v="93"/>
      <x v="9"/>
      <x v="2"/>
      <x v="89"/>
      <x v="77"/>
      <x v="42"/>
    </i>
    <i>
      <x v="78"/>
      <x v="1"/>
      <x v="97"/>
      <x v="3"/>
      <x v="2"/>
      <x v="35"/>
      <x v="45"/>
      <x v="136"/>
    </i>
    <i>
      <x v="79"/>
      <x v="2"/>
      <x v="27"/>
      <x v="2"/>
      <x v="2"/>
      <x v="7"/>
      <x v="8"/>
      <x v="33"/>
    </i>
    <i r="2">
      <x v="46"/>
      <x v="5"/>
      <x v="2"/>
      <x v="7"/>
      <x v="8"/>
      <x v="33"/>
    </i>
    <i>
      <x v="80"/>
      <x v="1"/>
      <x v="93"/>
      <x v="7"/>
      <x v="2"/>
      <x v="11"/>
      <x v="11"/>
      <x v="124"/>
    </i>
    <i>
      <x v="81"/>
      <x v="4"/>
      <x v="25"/>
      <x v="10"/>
      <x v="2"/>
      <x v="79"/>
      <x v="76"/>
      <x v="129"/>
    </i>
    <i>
      <x v="82"/>
      <x v="1"/>
      <x v="52"/>
      <x v="2"/>
      <x v="2"/>
      <x v="56"/>
      <x v="64"/>
      <x v="40"/>
    </i>
    <i r="1">
      <x v="2"/>
      <x v="52"/>
      <x v="5"/>
      <x v="6"/>
      <x v="56"/>
      <x v="64"/>
      <x v="40"/>
    </i>
    <i>
      <x v="83"/>
      <x v="2"/>
      <x v="93"/>
      <x v="9"/>
      <x v="2"/>
      <x v="60"/>
      <x v="67"/>
      <x v="64"/>
    </i>
    <i>
      <x v="84"/>
      <x v="4"/>
      <x v="26"/>
      <x v="12"/>
      <x v="2"/>
      <x v="75"/>
      <x v="87"/>
      <x v="55"/>
    </i>
    <i>
      <x v="85"/>
      <x/>
      <x v="105"/>
      <x v="1"/>
      <x v="6"/>
      <x/>
      <x v="39"/>
      <x v="119"/>
    </i>
    <i r="1">
      <x v="4"/>
      <x v="115"/>
      <x v="10"/>
      <x v="6"/>
      <x/>
      <x v="39"/>
      <x v="119"/>
    </i>
    <i r="3">
      <x v="14"/>
      <x v="6"/>
      <x/>
      <x v="39"/>
      <x v="119"/>
    </i>
    <i r="3">
      <x v="15"/>
      <x v="6"/>
      <x/>
      <x v="39"/>
      <x v="119"/>
    </i>
    <i r="2">
      <x v="116"/>
      <x v="13"/>
      <x v="6"/>
      <x/>
      <x v="39"/>
      <x v="119"/>
    </i>
    <i r="2">
      <x v="117"/>
      <x v="10"/>
      <x v="6"/>
      <x/>
      <x v="39"/>
      <x v="119"/>
    </i>
    <i r="3">
      <x v="13"/>
      <x v="6"/>
      <x/>
      <x v="39"/>
      <x v="119"/>
    </i>
    <i r="3">
      <x v="14"/>
      <x v="6"/>
      <x/>
      <x v="39"/>
      <x v="119"/>
    </i>
    <i r="3">
      <x v="15"/>
      <x v="6"/>
      <x/>
      <x v="39"/>
      <x v="119"/>
    </i>
    <i>
      <x v="86"/>
      <x v="1"/>
      <x v="52"/>
      <x v="9"/>
      <x v="6"/>
      <x v="72"/>
      <x/>
      <x v="77"/>
    </i>
    <i>
      <x v="87"/>
      <x v="1"/>
      <x v="49"/>
      <x v="3"/>
      <x v="6"/>
      <x v="87"/>
      <x v="102"/>
      <x v="131"/>
    </i>
    <i>
      <x v="88"/>
      <x v="1"/>
      <x v="64"/>
      <x v="6"/>
      <x v="2"/>
      <x v="65"/>
      <x v="72"/>
      <x v="71"/>
    </i>
    <i r="2">
      <x v="65"/>
      <x v="6"/>
      <x v="2"/>
      <x v="65"/>
      <x v="72"/>
      <x v="71"/>
    </i>
    <i>
      <x v="89"/>
      <x v="4"/>
      <x/>
      <x v="14"/>
      <x v="2"/>
      <x v="85"/>
      <x v="100"/>
      <x v="69"/>
    </i>
    <i r="3">
      <x v="15"/>
      <x v="2"/>
      <x v="85"/>
      <x v="100"/>
      <x v="69"/>
    </i>
    <i>
      <x v="90"/>
      <x v="2"/>
      <x v="8"/>
      <x v="4"/>
      <x v="2"/>
      <x/>
      <x/>
      <x/>
    </i>
    <i>
      <x v="91"/>
      <x v="4"/>
      <x v="50"/>
      <x v="13"/>
      <x v="2"/>
      <x v="59"/>
      <x v="66"/>
      <x v="99"/>
    </i>
    <i>
      <x v="92"/>
      <x v="1"/>
      <x v="40"/>
      <x v="7"/>
      <x v="6"/>
      <x/>
      <x v="29"/>
      <x v="12"/>
    </i>
    <i>
      <x v="93"/>
      <x v="1"/>
      <x v="4"/>
      <x v="9"/>
      <x v="2"/>
      <x v="84"/>
      <x v="99"/>
      <x v="111"/>
    </i>
    <i>
      <x v="94"/>
      <x v="1"/>
      <x v="54"/>
      <x v="7"/>
      <x v="2"/>
      <x v="83"/>
      <x v="117"/>
      <x v="110"/>
    </i>
    <i r="1">
      <x v="3"/>
      <x v="54"/>
      <x v="8"/>
      <x v="2"/>
      <x v="83"/>
      <x v="117"/>
      <x v="110"/>
    </i>
    <i>
      <x v="95"/>
      <x/>
      <x v="51"/>
      <x v="11"/>
      <x v="6"/>
      <x v="99"/>
      <x v="119"/>
      <x v="48"/>
    </i>
    <i r="1">
      <x v="2"/>
      <x v="93"/>
      <x v="5"/>
      <x v="6"/>
      <x v="99"/>
      <x v="119"/>
      <x v="48"/>
    </i>
    <i r="1">
      <x v="4"/>
      <x v="52"/>
      <x v="10"/>
      <x v="6"/>
      <x v="99"/>
      <x v="119"/>
      <x v="48"/>
    </i>
    <i r="3">
      <x v="12"/>
      <x v="6"/>
      <x v="99"/>
      <x v="119"/>
      <x v="48"/>
    </i>
    <i r="3">
      <x v="14"/>
      <x v="6"/>
      <x v="99"/>
      <x v="119"/>
      <x v="48"/>
    </i>
    <i r="3">
      <x v="15"/>
      <x v="6"/>
      <x v="99"/>
      <x v="119"/>
      <x v="48"/>
    </i>
    <i>
      <x v="96"/>
      <x v="1"/>
      <x v="91"/>
      <x v="7"/>
      <x v="2"/>
      <x v="119"/>
      <x v="136"/>
      <x v="76"/>
    </i>
    <i r="1">
      <x v="3"/>
      <x v="6"/>
      <x v="8"/>
      <x v="2"/>
      <x v="119"/>
      <x v="136"/>
      <x v="76"/>
    </i>
    <i r="2">
      <x v="90"/>
      <x v="8"/>
      <x v="2"/>
      <x v="119"/>
      <x v="136"/>
      <x v="76"/>
    </i>
    <i>
      <x v="97"/>
      <x v="4"/>
      <x v="46"/>
      <x v="15"/>
      <x/>
      <x v="112"/>
      <x v="118"/>
      <x v="132"/>
    </i>
    <i>
      <x v="98"/>
      <x v="1"/>
      <x v="34"/>
      <x v="3"/>
      <x v="2"/>
      <x v="77"/>
      <x v="116"/>
      <x v="5"/>
    </i>
    <i>
      <x v="99"/>
      <x v="2"/>
      <x v="46"/>
      <x v="9"/>
      <x v="2"/>
      <x v="109"/>
      <x v="120"/>
      <x v="18"/>
    </i>
    <i r="2">
      <x v="93"/>
      <x v="5"/>
      <x v="2"/>
      <x v="109"/>
      <x v="120"/>
      <x v="18"/>
    </i>
    <i>
      <x v="100"/>
      <x v="4"/>
      <x v="22"/>
      <x v="12"/>
      <x v="5"/>
      <x v="86"/>
      <x v="101"/>
      <x v="29"/>
    </i>
    <i r="3">
      <x v="14"/>
      <x v="5"/>
      <x v="86"/>
      <x v="101"/>
      <x v="29"/>
    </i>
    <i>
      <x v="101"/>
      <x v="4"/>
      <x v="23"/>
      <x v="12"/>
      <x v="6"/>
      <x v="37"/>
      <x v="90"/>
      <x v="44"/>
    </i>
    <i>
      <x v="102"/>
      <x v="4"/>
      <x v="16"/>
      <x v="15"/>
      <x v="2"/>
      <x v="116"/>
      <x v="135"/>
      <x v="13"/>
    </i>
    <i>
      <x v="103"/>
      <x v="1"/>
      <x v="46"/>
      <x v="5"/>
      <x v="2"/>
      <x v="115"/>
      <x v="134"/>
      <x v="67"/>
    </i>
    <i r="1">
      <x v="3"/>
      <x v="68"/>
      <x v="8"/>
      <x v="2"/>
      <x v="115"/>
      <x v="134"/>
      <x v="67"/>
    </i>
    <i>
      <x v="104"/>
      <x v="2"/>
      <x v="78"/>
      <x v="2"/>
      <x v="2"/>
      <x v="101"/>
      <x v="43"/>
      <x v="19"/>
    </i>
    <i>
      <x v="105"/>
      <x v="1"/>
      <x v="72"/>
      <x v="6"/>
      <x v="2"/>
      <x v="120"/>
      <x v="60"/>
      <x v="27"/>
    </i>
    <i>
      <x v="106"/>
      <x v="4"/>
      <x v="71"/>
      <x v="12"/>
      <x v="2"/>
      <x v="105"/>
      <x v="78"/>
      <x v="114"/>
    </i>
    <i>
      <x v="107"/>
      <x/>
      <x v="44"/>
      <x v="11"/>
      <x v="6"/>
      <x/>
      <x v="54"/>
      <x v="36"/>
    </i>
    <i r="1">
      <x v="4"/>
      <x v="43"/>
      <x v="14"/>
      <x v="6"/>
      <x/>
      <x v="54"/>
      <x v="36"/>
    </i>
    <i r="3">
      <x v="15"/>
      <x v="6"/>
      <x/>
      <x v="54"/>
      <x v="36"/>
    </i>
    <i>
      <x v="108"/>
      <x v="1"/>
      <x v="60"/>
      <x v="3"/>
      <x v="2"/>
      <x v="5"/>
      <x v="4"/>
      <x v="14"/>
    </i>
    <i>
      <x v="109"/>
      <x v="1"/>
      <x v="73"/>
      <x v="7"/>
      <x v="2"/>
      <x v="90"/>
      <x v="123"/>
      <x v="9"/>
    </i>
    <i r="1">
      <x v="2"/>
      <x v="114"/>
      <x v="9"/>
      <x v="2"/>
      <x v="90"/>
      <x v="123"/>
      <x v="9"/>
    </i>
    <i r="1">
      <x v="3"/>
      <x v="73"/>
      <x v="8"/>
      <x v="2"/>
      <x v="90"/>
      <x v="123"/>
      <x v="9"/>
    </i>
    <i>
      <x v="110"/>
      <x v="1"/>
      <x v="42"/>
      <x v="7"/>
      <x v="2"/>
      <x v="2"/>
      <x v="2"/>
      <x v="25"/>
    </i>
    <i r="3">
      <x v="9"/>
      <x v="2"/>
      <x v="2"/>
      <x v="2"/>
      <x v="25"/>
    </i>
    <i>
      <x v="111"/>
      <x/>
      <x v="46"/>
      <x v="11"/>
      <x v="6"/>
      <x/>
      <x v="62"/>
      <x v="50"/>
    </i>
    <i>
      <x v="112"/>
      <x v="1"/>
      <x v="88"/>
      <x v="3"/>
      <x v="2"/>
      <x v="14"/>
      <x v="14"/>
      <x v="59"/>
    </i>
    <i>
      <x v="113"/>
      <x v="4"/>
      <x v="24"/>
      <x v="14"/>
      <x v="2"/>
      <x v="33"/>
      <x v="41"/>
      <x v="88"/>
    </i>
    <i r="3">
      <x v="15"/>
      <x v="2"/>
      <x v="33"/>
      <x v="41"/>
      <x v="88"/>
    </i>
    <i>
      <x v="114"/>
      <x v="4"/>
      <x v="69"/>
      <x v="10"/>
      <x v="2"/>
      <x v="26"/>
      <x v="32"/>
      <x v="81"/>
    </i>
    <i>
      <x v="115"/>
      <x v="2"/>
      <x v="75"/>
      <x v="5"/>
      <x v="2"/>
      <x v="9"/>
      <x v="9"/>
      <x v="70"/>
    </i>
    <i>
      <x v="116"/>
      <x v="1"/>
      <x v="56"/>
      <x v="5"/>
      <x v="2"/>
      <x v="50"/>
      <x v="130"/>
      <x v="120"/>
    </i>
    <i>
      <x v="117"/>
      <x v="1"/>
      <x v="111"/>
      <x v="7"/>
      <x v="2"/>
      <x v="82"/>
      <x v="124"/>
      <x v="121"/>
    </i>
    <i r="2">
      <x v="112"/>
      <x v="7"/>
      <x v="2"/>
      <x v="82"/>
      <x v="124"/>
      <x v="121"/>
    </i>
    <i>
      <x v="118"/>
      <x v="4"/>
      <x v="103"/>
      <x v="12"/>
      <x v="2"/>
      <x v="45"/>
      <x v="15"/>
      <x v="87"/>
    </i>
    <i r="3">
      <x v="13"/>
      <x v="2"/>
      <x v="45"/>
      <x v="15"/>
      <x v="87"/>
    </i>
    <i>
      <x v="119"/>
      <x v="1"/>
      <x v="114"/>
      <x v="9"/>
      <x v="2"/>
      <x v="16"/>
      <x v="12"/>
      <x v="100"/>
    </i>
    <i r="1">
      <x v="4"/>
      <x v="28"/>
      <x v="10"/>
      <x v="2"/>
      <x v="16"/>
      <x v="12"/>
      <x v="100"/>
    </i>
    <i r="3">
      <x v="15"/>
      <x v="2"/>
      <x v="16"/>
      <x v="12"/>
      <x v="100"/>
    </i>
    <i r="2">
      <x v="29"/>
      <x v="14"/>
      <x v="2"/>
      <x v="16"/>
      <x v="12"/>
      <x v="100"/>
    </i>
    <i>
      <x v="120"/>
      <x v="1"/>
      <x v="98"/>
      <x v="2"/>
      <x v="2"/>
      <x v="78"/>
      <x v="92"/>
      <x v="109"/>
    </i>
    <i>
      <x v="121"/>
      <x v="4"/>
      <x v="57"/>
      <x v="10"/>
      <x v="2"/>
      <x v="118"/>
      <x v="126"/>
      <x v="128"/>
    </i>
    <i>
      <x v="122"/>
      <x v="4"/>
      <x v="101"/>
      <x v="10"/>
      <x v="2"/>
      <x v="73"/>
      <x v="80"/>
      <x v="92"/>
    </i>
    <i>
      <x v="123"/>
      <x v="3"/>
      <x v="37"/>
      <x v="8"/>
      <x v="2"/>
      <x v="31"/>
      <x v="34"/>
      <x v="98"/>
    </i>
    <i>
      <x v="124"/>
      <x/>
      <x v="45"/>
      <x/>
      <x v="6"/>
      <x/>
      <x v="105"/>
      <x v="63"/>
    </i>
    <i r="1">
      <x v="1"/>
      <x v="82"/>
      <x v="2"/>
      <x v="6"/>
      <x/>
      <x v="105"/>
      <x v="63"/>
    </i>
    <i r="1">
      <x v="2"/>
      <x v="46"/>
      <x v="9"/>
      <x v="6"/>
      <x/>
      <x v="105"/>
      <x v="63"/>
    </i>
    <i r="1">
      <x v="3"/>
      <x v="46"/>
      <x v="8"/>
      <x v="6"/>
      <x/>
      <x v="105"/>
      <x v="63"/>
    </i>
    <i>
      <x v="125"/>
      <x v="1"/>
      <x v="85"/>
      <x v="9"/>
      <x v="2"/>
      <x v="32"/>
      <x v="33"/>
      <x v="86"/>
    </i>
    <i>
      <x v="126"/>
      <x/>
      <x v="53"/>
      <x v="1"/>
      <x v="2"/>
      <x v="15"/>
      <x v="21"/>
      <x v="127"/>
    </i>
    <i>
      <x v="127"/>
      <x v="1"/>
      <x v="38"/>
      <x v="9"/>
      <x v="2"/>
      <x v="30"/>
      <x v="40"/>
      <x v="37"/>
    </i>
    <i>
      <x v="128"/>
      <x v="2"/>
      <x v="47"/>
      <x v="5"/>
      <x v="1"/>
      <x v="43"/>
      <x v="110"/>
      <x v="1"/>
    </i>
    <i r="3">
      <x v="9"/>
      <x v="1"/>
      <x v="43"/>
      <x v="110"/>
      <x v="1"/>
    </i>
    <i r="1">
      <x v="4"/>
      <x v="48"/>
      <x v="13"/>
      <x v="1"/>
      <x v="43"/>
      <x v="110"/>
      <x v="1"/>
    </i>
    <i r="3">
      <x v="14"/>
      <x v="1"/>
      <x v="43"/>
      <x v="110"/>
      <x v="1"/>
    </i>
    <i>
      <x v="129"/>
      <x v="1"/>
      <x v="46"/>
      <x v="9"/>
      <x v="2"/>
      <x v="42"/>
      <x v="51"/>
      <x v="107"/>
    </i>
    <i>
      <x v="130"/>
      <x v="4"/>
      <x v="1"/>
      <x v="10"/>
      <x v="2"/>
      <x v="12"/>
      <x v="20"/>
      <x v="34"/>
    </i>
    <i>
      <x v="131"/>
      <x v="1"/>
      <x v="62"/>
      <x v="5"/>
      <x v="2"/>
      <x v="41"/>
      <x v="50"/>
      <x v="60"/>
    </i>
    <i r="2">
      <x v="63"/>
      <x v="5"/>
      <x v="2"/>
      <x v="41"/>
      <x v="50"/>
      <x v="60"/>
    </i>
    <i r="1">
      <x v="2"/>
      <x v="61"/>
      <x v="5"/>
      <x v="2"/>
      <x v="41"/>
      <x v="50"/>
      <x v="60"/>
    </i>
    <i>
      <x v="132"/>
      <x v="1"/>
      <x v="75"/>
      <x v="5"/>
      <x v="2"/>
      <x v="81"/>
      <x v="96"/>
      <x v="135"/>
    </i>
    <i>
      <x v="133"/>
      <x v="4"/>
      <x v="18"/>
      <x v="12"/>
      <x v="2"/>
      <x v="39"/>
      <x v="48"/>
      <x v="2"/>
    </i>
    <i>
      <x v="134"/>
      <x v="4"/>
      <x v="5"/>
      <x v="13"/>
      <x v="2"/>
      <x v="27"/>
      <x v="36"/>
      <x v="57"/>
    </i>
    <i r="2">
      <x v="17"/>
      <x v="13"/>
      <x v="2"/>
      <x v="27"/>
      <x v="36"/>
      <x v="57"/>
    </i>
    <i>
      <x v="135"/>
      <x v="2"/>
      <x v="10"/>
      <x v="5"/>
      <x v="2"/>
      <x v="117"/>
      <x v="89"/>
      <x v="62"/>
    </i>
    <i>
      <x v="136"/>
      <x v="3"/>
      <x v="89"/>
      <x v="8"/>
      <x v="2"/>
      <x v="111"/>
      <x v="129"/>
      <x v="101"/>
    </i>
    <i>
      <x v="137"/>
      <x v="4"/>
      <x v="25"/>
      <x v="15"/>
      <x v="6"/>
      <x/>
      <x v="6"/>
      <x v="39"/>
    </i>
    <i>
      <x v="138"/>
      <x v="4"/>
      <x v="97"/>
      <x v="13"/>
      <x v="4"/>
      <x v="80"/>
      <x v="95"/>
      <x v="96"/>
    </i>
    <i>
      <x v="139"/>
      <x v="4"/>
      <x v="43"/>
      <x v="10"/>
      <x v="2"/>
      <x v="19"/>
      <x v="16"/>
      <x v="94"/>
    </i>
    <i>
      <x v="140"/>
      <x v="2"/>
      <x v="107"/>
      <x v="9"/>
      <x v="2"/>
      <x v="23"/>
      <x v="30"/>
      <x v="93"/>
    </i>
    <i>
      <x v="141"/>
      <x v="1"/>
      <x v="10"/>
      <x v="5"/>
      <x v="2"/>
      <x v="40"/>
      <x v="49"/>
      <x v="126"/>
    </i>
    <i>
      <x v="142"/>
      <x v="1"/>
      <x v="48"/>
      <x v="5"/>
      <x v="1"/>
      <x/>
      <x v="70"/>
      <x/>
    </i>
    <i r="3">
      <x v="7"/>
      <x v="1"/>
      <x/>
      <x v="70"/>
      <x/>
    </i>
    <i r="3">
      <x v="9"/>
      <x v="1"/>
      <x/>
      <x v="70"/>
      <x/>
    </i>
    <i r="1">
      <x v="3"/>
      <x v="48"/>
      <x v="8"/>
      <x v="1"/>
      <x/>
      <x v="70"/>
      <x/>
    </i>
    <i t="grand">
      <x/>
    </i>
  </rowItems>
  <colItems count="1">
    <i/>
  </colItems>
  <formats count="1331">
    <format dxfId="1">
      <pivotArea dataOnly="0" labelOnly="1" outline="0" fieldPosition="0">
        <references count="6">
          <reference field="2" count="1" selected="0">
            <x v="9"/>
          </reference>
          <reference field="3" count="1" selected="0">
            <x v="2"/>
          </reference>
          <reference field="8" count="1" selected="0">
            <x v="96"/>
          </reference>
          <reference field="13" count="1" selected="0">
            <x v="0"/>
          </reference>
          <reference field="18" count="1" selected="0">
            <x v="2"/>
          </reference>
          <reference field="20" count="1">
            <x v="46"/>
          </reference>
        </references>
      </pivotArea>
    </format>
    <format dxfId="2">
      <pivotArea dataOnly="0" labelOnly="1" outline="0" fieldPosition="0">
        <references count="6">
          <reference field="2" count="1" selected="0">
            <x v="5"/>
          </reference>
          <reference field="3" count="1" selected="0">
            <x v="1"/>
          </reference>
          <reference field="8" count="1" selected="0">
            <x v="76"/>
          </reference>
          <reference field="13" count="1" selected="0">
            <x v="1"/>
          </reference>
          <reference field="18" count="1" selected="0">
            <x v="2"/>
          </reference>
          <reference field="20" count="1">
            <x v="66"/>
          </reference>
        </references>
      </pivotArea>
    </format>
    <format dxfId="3">
      <pivotArea dataOnly="0" labelOnly="1" outline="0" fieldPosition="0">
        <references count="6">
          <reference field="2" count="1" selected="0">
            <x v="1"/>
          </reference>
          <reference field="3" count="1" selected="0">
            <x v="0"/>
          </reference>
          <reference field="8" count="1" selected="0">
            <x v="83"/>
          </reference>
          <reference field="13" count="1" selected="0">
            <x v="2"/>
          </reference>
          <reference field="18" count="1" selected="0">
            <x v="6"/>
          </reference>
          <reference field="20" count="1">
            <x v="0"/>
          </reference>
        </references>
      </pivotArea>
    </format>
    <format dxfId="4">
      <pivotArea dataOnly="0" labelOnly="1" outline="0" fieldPosition="0">
        <references count="6">
          <reference field="2" count="1" selected="0">
            <x v="2"/>
          </reference>
          <reference field="3" count="1" selected="0">
            <x v="2"/>
          </reference>
          <reference field="8" count="1" selected="0">
            <x v="93"/>
          </reference>
          <reference field="13" count="1" selected="0">
            <x v="3"/>
          </reference>
          <reference field="18" count="1" selected="0">
            <x v="2"/>
          </reference>
          <reference field="20" count="1">
            <x v="113"/>
          </reference>
        </references>
      </pivotArea>
    </format>
    <format dxfId="5">
      <pivotArea dataOnly="0" labelOnly="1" outline="0" fieldPosition="0">
        <references count="6">
          <reference field="2" count="1" selected="0">
            <x v="7"/>
          </reference>
          <reference field="3" count="1" selected="0">
            <x v="1"/>
          </reference>
          <reference field="8" count="1" selected="0">
            <x v="52"/>
          </reference>
          <reference field="13" count="1" selected="0">
            <x v="4"/>
          </reference>
          <reference field="18" count="1" selected="0">
            <x v="2"/>
          </reference>
          <reference field="20" count="1">
            <x v="69"/>
          </reference>
        </references>
      </pivotArea>
    </format>
    <format dxfId="6">
      <pivotArea dataOnly="0" labelOnly="1" outline="0" fieldPosition="0">
        <references count="6">
          <reference field="2" count="1" selected="0">
            <x v="5"/>
          </reference>
          <reference field="3" count="1" selected="0">
            <x v="1"/>
          </reference>
          <reference field="8" count="1" selected="0">
            <x v="77"/>
          </reference>
          <reference field="13" count="1" selected="0">
            <x v="5"/>
          </reference>
          <reference field="18" count="1" selected="0">
            <x v="2"/>
          </reference>
          <reference field="20" count="1">
            <x v="51"/>
          </reference>
        </references>
      </pivotArea>
    </format>
    <format dxfId="7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1"/>
          </reference>
          <reference field="8" count="1" selected="0">
            <x v="108"/>
          </reference>
          <reference field="13" count="1" selected="0">
            <x v="6"/>
          </reference>
          <reference field="18" count="1" selected="0">
            <x v="2"/>
          </reference>
          <reference field="20" count="1">
            <x v="49"/>
          </reference>
        </references>
      </pivotArea>
    </format>
    <format dxfId="8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1"/>
          </reference>
          <reference field="8" count="1" selected="0">
            <x v="39"/>
          </reference>
          <reference field="13" count="1" selected="0">
            <x v="7"/>
          </reference>
          <reference field="18" count="1" selected="0">
            <x v="2"/>
          </reference>
          <reference field="20" count="1">
            <x v="102"/>
          </reference>
        </references>
      </pivotArea>
    </format>
    <format dxfId="9">
      <pivotArea dataOnly="0" labelOnly="1" outline="0" fieldPosition="0">
        <references count="6">
          <reference field="2" count="1" selected="0">
            <x v="5"/>
          </reference>
          <reference field="3" count="1" selected="0">
            <x v="1"/>
          </reference>
          <reference field="8" count="1" selected="0">
            <x v="93"/>
          </reference>
          <reference field="13" count="1" selected="0">
            <x v="8"/>
          </reference>
          <reference field="18" count="1" selected="0">
            <x v="2"/>
          </reference>
          <reference field="20" count="1">
            <x v="24"/>
          </reference>
        </references>
      </pivotArea>
    </format>
    <format dxfId="10">
      <pivotArea dataOnly="0" labelOnly="1" outline="0" fieldPosition="0">
        <references count="6">
          <reference field="2" count="1" selected="0">
            <x v="6"/>
          </reference>
          <reference field="3" count="1" selected="0">
            <x v="1"/>
          </reference>
          <reference field="8" count="1" selected="0">
            <x v="48"/>
          </reference>
          <reference field="13" count="1" selected="0">
            <x v="9"/>
          </reference>
          <reference field="18" count="1" selected="0">
            <x v="1"/>
          </reference>
          <reference field="20" count="1">
            <x v="74"/>
          </reference>
        </references>
      </pivotArea>
    </format>
    <format dxfId="11">
      <pivotArea dataOnly="0" labelOnly="1" outline="0" fieldPosition="0">
        <references count="6">
          <reference field="2" count="1" selected="0">
            <x v="6"/>
          </reference>
          <reference field="3" count="1" selected="0">
            <x v="1"/>
          </reference>
          <reference field="8" count="1" selected="0">
            <x v="86"/>
          </reference>
          <reference field="13" count="1" selected="0">
            <x v="10"/>
          </reference>
          <reference field="18" count="1" selected="0">
            <x v="6"/>
          </reference>
          <reference field="20" count="1">
            <x v="0"/>
          </reference>
        </references>
      </pivotArea>
    </format>
    <format dxfId="12">
      <pivotArea dataOnly="0" labelOnly="1" outline="0" fieldPosition="0">
        <references count="6">
          <reference field="2" count="1" selected="0">
            <x v="6"/>
          </reference>
          <reference field="3" count="1" selected="0">
            <x v="1"/>
          </reference>
          <reference field="8" count="1" selected="0">
            <x v="56"/>
          </reference>
          <reference field="13" count="1" selected="0">
            <x v="11"/>
          </reference>
          <reference field="18" count="1" selected="0">
            <x v="2"/>
          </reference>
          <reference field="20" count="1">
            <x v="52"/>
          </reference>
        </references>
      </pivotArea>
    </format>
    <format dxfId="13">
      <pivotArea dataOnly="0" labelOnly="1" outline="0" fieldPosition="0">
        <references count="6">
          <reference field="2" count="1" selected="0">
            <x v="10"/>
          </reference>
          <reference field="3" count="1" selected="0">
            <x v="4"/>
          </reference>
          <reference field="8" count="1" selected="0">
            <x v="31"/>
          </reference>
          <reference field="13" count="1" selected="0">
            <x v="12"/>
          </reference>
          <reference field="18" count="1" selected="0">
            <x v="2"/>
          </reference>
          <reference field="20" count="1">
            <x v="53"/>
          </reference>
        </references>
      </pivotArea>
    </format>
    <format dxfId="14">
      <pivotArea dataOnly="0" labelOnly="1" outline="0" fieldPosition="0">
        <references count="6">
          <reference field="2" count="1" selected="0">
            <x v="10"/>
          </reference>
          <reference field="3" count="1" selected="0">
            <x v="4"/>
          </reference>
          <reference field="8" count="1" selected="0">
            <x v="103"/>
          </reference>
          <reference field="13" count="1" selected="0">
            <x v="13"/>
          </reference>
          <reference field="18" count="1" selected="0">
            <x v="2"/>
          </reference>
          <reference field="20" count="1">
            <x v="22"/>
          </reference>
        </references>
      </pivotArea>
    </format>
    <format dxfId="15">
      <pivotArea dataOnly="0" labelOnly="1" outline="0" fieldPosition="0">
        <references count="6">
          <reference field="2" count="1" selected="0">
            <x v="9"/>
          </reference>
          <reference field="3" count="1" selected="0">
            <x v="1"/>
          </reference>
          <reference field="8" count="1" selected="0">
            <x v="96"/>
          </reference>
          <reference field="13" count="1" selected="0">
            <x v="14"/>
          </reference>
          <reference field="18" count="1" selected="0">
            <x v="2"/>
          </reference>
          <reference field="20" count="1">
            <x v="3"/>
          </reference>
        </references>
      </pivotArea>
    </format>
    <format dxfId="16">
      <pivotArea dataOnly="0" labelOnly="1" outline="0" fieldPosition="0">
        <references count="6">
          <reference field="2" count="1" selected="0">
            <x v="5"/>
          </reference>
          <reference field="3" count="1" selected="0">
            <x v="2"/>
          </reference>
          <reference field="8" count="1" selected="0">
            <x v="61"/>
          </reference>
          <reference field="13" count="1" selected="0">
            <x v="15"/>
          </reference>
          <reference field="18" count="1" selected="0">
            <x v="2"/>
          </reference>
          <reference field="20" count="1">
            <x v="95"/>
          </reference>
        </references>
      </pivotArea>
    </format>
    <format dxfId="17">
      <pivotArea dataOnly="0" labelOnly="1" outline="0" fieldPosition="0">
        <references count="6">
          <reference field="2" count="1" selected="0">
            <x v="2"/>
          </reference>
          <reference field="3" count="1" selected="0">
            <x v="2"/>
          </reference>
          <reference field="8" count="1" selected="0">
            <x v="11"/>
          </reference>
          <reference field="13" count="1" selected="0">
            <x v="16"/>
          </reference>
          <reference field="18" count="1" selected="0">
            <x v="2"/>
          </reference>
          <reference field="20" count="1">
            <x v="47"/>
          </reference>
        </references>
      </pivotArea>
    </format>
    <format dxfId="18">
      <pivotArea dataOnly="0" labelOnly="1" outline="0" fieldPosition="0">
        <references count="6">
          <reference field="2" count="1" selected="0">
            <x v="9"/>
          </reference>
          <reference field="3" count="1" selected="0">
            <x v="1"/>
          </reference>
          <reference field="8" count="1" selected="0">
            <x v="119"/>
          </reference>
          <reference field="13" count="1" selected="0">
            <x v="17"/>
          </reference>
          <reference field="18" count="1" selected="0">
            <x v="2"/>
          </reference>
          <reference field="20" count="1">
            <x v="70"/>
          </reference>
        </references>
      </pivotArea>
    </format>
    <format dxfId="19">
      <pivotArea dataOnly="0" labelOnly="1" outline="0" fieldPosition="0">
        <references count="6">
          <reference field="2" count="1" selected="0">
            <x v="6"/>
          </reference>
          <reference field="3" count="1" selected="0">
            <x v="1"/>
          </reference>
          <reference field="8" count="1" selected="0">
            <x v="92"/>
          </reference>
          <reference field="13" count="1" selected="0">
            <x v="18"/>
          </reference>
          <reference field="18" count="1" selected="0">
            <x v="2"/>
          </reference>
          <reference field="20" count="1">
            <x v="0"/>
          </reference>
        </references>
      </pivotArea>
    </format>
    <format dxfId="20">
      <pivotArea dataOnly="0" labelOnly="1" outline="0" fieldPosition="0">
        <references count="6">
          <reference field="2" count="1" selected="0">
            <x v="14"/>
          </reference>
          <reference field="3" count="1" selected="0">
            <x v="4"/>
          </reference>
          <reference field="8" count="1" selected="0">
            <x v="24"/>
          </reference>
          <reference field="13" count="1" selected="0">
            <x v="19"/>
          </reference>
          <reference field="18" count="1" selected="0">
            <x v="2"/>
          </reference>
          <reference field="20" count="1">
            <x v="6"/>
          </reference>
        </references>
      </pivotArea>
    </format>
    <format dxfId="21">
      <pivotArea dataOnly="0" labelOnly="1" outline="0" fieldPosition="0">
        <references count="6">
          <reference field="2" count="1" selected="0">
            <x v="1"/>
          </reference>
          <reference field="3" count="1" selected="0">
            <x v="0"/>
          </reference>
          <reference field="8" count="1" selected="0">
            <x v="95"/>
          </reference>
          <reference field="13" count="1" selected="0">
            <x v="20"/>
          </reference>
          <reference field="18" count="1" selected="0">
            <x v="6"/>
          </reference>
          <reference field="20" count="1">
            <x v="0"/>
          </reference>
        </references>
      </pivotArea>
    </format>
    <format dxfId="22">
      <pivotArea dataOnly="0" labelOnly="1" outline="0" fieldPosition="0">
        <references count="6">
          <reference field="2" count="1" selected="0">
            <x v="5"/>
          </reference>
          <reference field="3" count="1" selected="0">
            <x v="2"/>
          </reference>
          <reference field="8" count="1" selected="0">
            <x v="46"/>
          </reference>
          <reference field="13" count="1" selected="0">
            <x v="21"/>
          </reference>
          <reference field="18" count="1" selected="0">
            <x v="2"/>
          </reference>
          <reference field="20" count="1">
            <x v="114"/>
          </reference>
        </references>
      </pivotArea>
    </format>
    <format dxfId="23">
      <pivotArea dataOnly="0" labelOnly="1" outline="0" fieldPosition="0">
        <references count="6">
          <reference field="2" count="1" selected="0">
            <x v="1"/>
          </reference>
          <reference field="3" count="1" selected="0">
            <x v="0"/>
          </reference>
          <reference field="8" count="1" selected="0">
            <x v="42"/>
          </reference>
          <reference field="13" count="1" selected="0">
            <x v="22"/>
          </reference>
          <reference field="18" count="1" selected="0">
            <x v="6"/>
          </reference>
          <reference field="20" count="1">
            <x v="68"/>
          </reference>
        </references>
      </pivotArea>
    </format>
    <format dxfId="24">
      <pivotArea dataOnly="0" labelOnly="1" outline="0" fieldPosition="0">
        <references count="6">
          <reference field="2" count="1" selected="0">
            <x v="5"/>
          </reference>
          <reference field="3" count="1" selected="0">
            <x v="1"/>
          </reference>
          <reference field="8" count="1" selected="0">
            <x v="13"/>
          </reference>
          <reference field="13" count="1" selected="0">
            <x v="23"/>
          </reference>
          <reference field="18" count="1" selected="0">
            <x v="2"/>
          </reference>
          <reference field="20" count="1">
            <x v="44"/>
          </reference>
        </references>
      </pivotArea>
    </format>
    <format dxfId="25">
      <pivotArea dataOnly="0" labelOnly="1" outline="0" fieldPosition="0">
        <references count="6">
          <reference field="2" count="1" selected="0">
            <x v="5"/>
          </reference>
          <reference field="3" count="1" selected="0">
            <x v="1"/>
          </reference>
          <reference field="8" count="1" selected="0">
            <x v="40"/>
          </reference>
          <reference field="13" count="1" selected="0">
            <x v="24"/>
          </reference>
          <reference field="18" count="1" selected="0">
            <x v="2"/>
          </reference>
          <reference field="20" count="1">
            <x v="18"/>
          </reference>
        </references>
      </pivotArea>
    </format>
    <format dxfId="26">
      <pivotArea dataOnly="0" labelOnly="1" outline="0" fieldPosition="0">
        <references count="6">
          <reference field="2" count="1" selected="0">
            <x v="14"/>
          </reference>
          <reference field="3" count="1" selected="0">
            <x v="4"/>
          </reference>
          <reference field="8" count="1" selected="0">
            <x v="106"/>
          </reference>
          <reference field="13" count="1" selected="0">
            <x v="25"/>
          </reference>
          <reference field="18" count="1" selected="0">
            <x v="2"/>
          </reference>
          <reference field="20" count="1">
            <x v="61"/>
          </reference>
        </references>
      </pivotArea>
    </format>
    <format dxfId="27">
      <pivotArea dataOnly="0" labelOnly="1" outline="0" fieldPosition="0">
        <references count="6">
          <reference field="2" count="1" selected="0">
            <x v="12"/>
          </reference>
          <reference field="3" count="1" selected="0">
            <x v="4"/>
          </reference>
          <reference field="8" count="1" selected="0">
            <x v="28"/>
          </reference>
          <reference field="13" count="1" selected="0">
            <x v="26"/>
          </reference>
          <reference field="18" count="1" selected="0">
            <x v="2"/>
          </reference>
          <reference field="20" count="1">
            <x v="36"/>
          </reference>
        </references>
      </pivotArea>
    </format>
    <format dxfId="28">
      <pivotArea dataOnly="0" labelOnly="1" outline="0" fieldPosition="0">
        <references count="6">
          <reference field="2" count="1" selected="0">
            <x v="7"/>
          </reference>
          <reference field="3" count="1" selected="0">
            <x v="1"/>
          </reference>
          <reference field="8" count="1" selected="0">
            <x v="100"/>
          </reference>
          <reference field="13" count="1" selected="0">
            <x v="27"/>
          </reference>
          <reference field="18" count="1" selected="0">
            <x v="0"/>
          </reference>
          <reference field="20" count="1">
            <x v="0"/>
          </reference>
        </references>
      </pivotArea>
    </format>
    <format dxfId="29">
      <pivotArea dataOnly="0" labelOnly="1" outline="0" fieldPosition="0">
        <references count="6">
          <reference field="2" count="1" selected="0">
            <x v="15"/>
          </reference>
          <reference field="3" count="1" selected="0">
            <x v="4"/>
          </reference>
          <reference field="8" count="1" selected="0">
            <x v="99"/>
          </reference>
          <reference field="13" count="1" selected="0">
            <x v="29"/>
          </reference>
          <reference field="18" count="1" selected="0">
            <x v="2"/>
          </reference>
          <reference field="20" count="1">
            <x v="94"/>
          </reference>
        </references>
      </pivotArea>
    </format>
    <format dxfId="30">
      <pivotArea dataOnly="0" labelOnly="1" outline="0" fieldPosition="0">
        <references count="6">
          <reference field="2" count="1" selected="0">
            <x v="11"/>
          </reference>
          <reference field="3" count="1" selected="0">
            <x v="0"/>
          </reference>
          <reference field="8" count="1" selected="0">
            <x v="58"/>
          </reference>
          <reference field="13" count="1" selected="0">
            <x v="30"/>
          </reference>
          <reference field="18" count="1" selected="0">
            <x v="6"/>
          </reference>
          <reference field="20" count="1">
            <x v="0"/>
          </reference>
        </references>
      </pivotArea>
    </format>
    <format dxfId="31">
      <pivotArea dataOnly="0" labelOnly="1" outline="0" fieldPosition="0">
        <references count="6">
          <reference field="2" count="1" selected="0">
            <x v="6"/>
          </reference>
          <reference field="3" count="1" selected="0">
            <x v="1"/>
          </reference>
          <reference field="8" count="1" selected="0">
            <x v="12"/>
          </reference>
          <reference field="13" count="1" selected="0">
            <x v="31"/>
          </reference>
          <reference field="18" count="1" selected="0">
            <x v="2"/>
          </reference>
          <reference field="20" count="1">
            <x v="62"/>
          </reference>
        </references>
      </pivotArea>
    </format>
    <format dxfId="32">
      <pivotArea dataOnly="0" labelOnly="1" outline="0" fieldPosition="0">
        <references count="6">
          <reference field="2" count="1" selected="0">
            <x v="12"/>
          </reference>
          <reference field="3" count="1" selected="0">
            <x v="4"/>
          </reference>
          <reference field="8" count="1" selected="0">
            <x v="98"/>
          </reference>
          <reference field="13" count="1" selected="0">
            <x v="32"/>
          </reference>
          <reference field="18" count="1" selected="0">
            <x v="2"/>
          </reference>
          <reference field="20" count="1">
            <x v="17"/>
          </reference>
        </references>
      </pivotArea>
    </format>
    <format dxfId="33">
      <pivotArea dataOnly="0" labelOnly="1" outline="0" fieldPosition="0">
        <references count="6">
          <reference field="2" count="1" selected="0">
            <x v="13"/>
          </reference>
          <reference field="3" count="1" selected="0">
            <x v="4"/>
          </reference>
          <reference field="8" count="1" selected="0">
            <x v="43"/>
          </reference>
          <reference field="13" count="1" selected="0">
            <x v="33"/>
          </reference>
          <reference field="18" count="1" selected="0">
            <x v="2"/>
          </reference>
          <reference field="20" count="1">
            <x v="98"/>
          </reference>
        </references>
      </pivotArea>
    </format>
    <format dxfId="34">
      <pivotArea dataOnly="0" labelOnly="1" outline="0" fieldPosition="0">
        <references count="6">
          <reference field="2" count="1" selected="0">
            <x v="2"/>
          </reference>
          <reference field="3" count="1" selected="0">
            <x v="2"/>
          </reference>
          <reference field="8" count="1" selected="0">
            <x v="67"/>
          </reference>
          <reference field="13" count="1" selected="0">
            <x v="34"/>
          </reference>
          <reference field="18" count="1" selected="0">
            <x v="2"/>
          </reference>
          <reference field="20" count="1">
            <x v="4"/>
          </reference>
        </references>
      </pivotArea>
    </format>
    <format dxfId="35">
      <pivotArea dataOnly="0" labelOnly="1" outline="0" fieldPosition="0">
        <references count="6">
          <reference field="2" count="1" selected="0">
            <x v="12"/>
          </reference>
          <reference field="3" count="1" selected="0">
            <x v="4"/>
          </reference>
          <reference field="8" count="1" selected="0">
            <x v="109"/>
          </reference>
          <reference field="13" count="1" selected="0">
            <x v="35"/>
          </reference>
          <reference field="18" count="1" selected="0">
            <x v="2"/>
          </reference>
          <reference field="20" count="1">
            <x v="1"/>
          </reference>
        </references>
      </pivotArea>
    </format>
    <format dxfId="36">
      <pivotArea dataOnly="0" labelOnly="1" outline="0" fieldPosition="0">
        <references count="6">
          <reference field="2" count="1" selected="0">
            <x v="5"/>
          </reference>
          <reference field="3" count="1" selected="0">
            <x v="1"/>
          </reference>
          <reference field="8" count="1" selected="0">
            <x v="55"/>
          </reference>
          <reference field="13" count="1" selected="0">
            <x v="36"/>
          </reference>
          <reference field="18" count="1" selected="0">
            <x v="2"/>
          </reference>
          <reference field="20" count="1">
            <x v="108"/>
          </reference>
        </references>
      </pivotArea>
    </format>
    <format dxfId="37">
      <pivotArea dataOnly="0" labelOnly="1" outline="0" fieldPosition="0">
        <references count="6">
          <reference field="2" count="1" selected="0">
            <x v="12"/>
          </reference>
          <reference field="3" count="1" selected="0">
            <x v="4"/>
          </reference>
          <reference field="8" count="1" selected="0">
            <x v="43"/>
          </reference>
          <reference field="13" count="1" selected="0">
            <x v="37"/>
          </reference>
          <reference field="18" count="1" selected="0">
            <x v="2"/>
          </reference>
          <reference field="20" count="1">
            <x v="55"/>
          </reference>
        </references>
      </pivotArea>
    </format>
    <format dxfId="38">
      <pivotArea dataOnly="0" labelOnly="1" outline="0" fieldPosition="0">
        <references count="6">
          <reference field="2" count="1" selected="0">
            <x v="2"/>
          </reference>
          <reference field="3" count="1" selected="0">
            <x v="2"/>
          </reference>
          <reference field="8" count="1" selected="0">
            <x v="52"/>
          </reference>
          <reference field="13" count="1" selected="0">
            <x v="38"/>
          </reference>
          <reference field="18" count="1" selected="0">
            <x v="0"/>
          </reference>
          <reference field="20" count="1">
            <x v="0"/>
          </reference>
        </references>
      </pivotArea>
    </format>
    <format dxfId="39">
      <pivotArea dataOnly="0" labelOnly="1" outline="0" fieldPosition="0">
        <references count="6">
          <reference field="2" count="1" selected="0">
            <x v="9"/>
          </reference>
          <reference field="3" count="1" selected="0">
            <x v="2"/>
          </reference>
          <reference field="8" count="1" selected="0">
            <x v="119"/>
          </reference>
          <reference field="13" count="1" selected="0">
            <x v="39"/>
          </reference>
          <reference field="18" count="1" selected="0">
            <x v="2"/>
          </reference>
          <reference field="20" count="1">
            <x v="48"/>
          </reference>
        </references>
      </pivotArea>
    </format>
    <format dxfId="40">
      <pivotArea dataOnly="0" labelOnly="1" outline="0" fieldPosition="0">
        <references count="6">
          <reference field="2" count="1" selected="0">
            <x v="13"/>
          </reference>
          <reference field="3" count="1" selected="0">
            <x v="4"/>
          </reference>
          <reference field="8" count="1" selected="0">
            <x v="21"/>
          </reference>
          <reference field="13" count="1" selected="0">
            <x v="40"/>
          </reference>
          <reference field="18" count="1" selected="0">
            <x v="2"/>
          </reference>
          <reference field="20" count="1">
            <x v="13"/>
          </reference>
        </references>
      </pivotArea>
    </format>
    <format dxfId="41">
      <pivotArea dataOnly="0" labelOnly="1" outline="0" fieldPosition="0">
        <references count="6">
          <reference field="2" count="1" selected="0">
            <x v="5"/>
          </reference>
          <reference field="3" count="1" selected="0">
            <x v="1"/>
          </reference>
          <reference field="8" count="1" selected="0">
            <x v="87"/>
          </reference>
          <reference field="13" count="1" selected="0">
            <x v="41"/>
          </reference>
          <reference field="18" count="1" selected="0">
            <x v="2"/>
          </reference>
          <reference field="20" count="1">
            <x v="20"/>
          </reference>
        </references>
      </pivotArea>
    </format>
    <format dxfId="42">
      <pivotArea dataOnly="0" labelOnly="1" outline="0" fieldPosition="0">
        <references count="6">
          <reference field="2" count="1" selected="0">
            <x v="13"/>
          </reference>
          <reference field="3" count="1" selected="0">
            <x v="4"/>
          </reference>
          <reference field="8" count="1" selected="0">
            <x v="9"/>
          </reference>
          <reference field="13" count="1" selected="0">
            <x v="42"/>
          </reference>
          <reference field="18" count="1" selected="0">
            <x v="2"/>
          </reference>
          <reference field="20" count="1">
            <x v="38"/>
          </reference>
        </references>
      </pivotArea>
    </format>
    <format dxfId="43">
      <pivotArea dataOnly="0" labelOnly="1" outline="0" fieldPosition="0">
        <references count="6">
          <reference field="2" count="1" selected="0">
            <x v="2"/>
          </reference>
          <reference field="3" count="1" selected="0">
            <x v="1"/>
          </reference>
          <reference field="8" count="1" selected="0">
            <x v="66"/>
          </reference>
          <reference field="13" count="1" selected="0">
            <x v="43"/>
          </reference>
          <reference field="18" count="1" selected="0">
            <x v="2"/>
          </reference>
          <reference field="20" count="1">
            <x v="106"/>
          </reference>
        </references>
      </pivotArea>
    </format>
    <format dxfId="44">
      <pivotArea dataOnly="0" labelOnly="1" outline="0" fieldPosition="0">
        <references count="6">
          <reference field="2" count="1" selected="0">
            <x v="7"/>
          </reference>
          <reference field="3" count="1" selected="0">
            <x v="1"/>
          </reference>
          <reference field="8" count="1" selected="0">
            <x v="35"/>
          </reference>
          <reference field="13" count="1" selected="0">
            <x v="44"/>
          </reference>
          <reference field="18" count="1" selected="0">
            <x v="6"/>
          </reference>
          <reference field="20" count="1">
            <x v="0"/>
          </reference>
        </references>
      </pivotArea>
    </format>
    <format dxfId="45">
      <pivotArea dataOnly="0" labelOnly="1" outline="0" fieldPosition="0">
        <references count="6">
          <reference field="2" count="1" selected="0">
            <x v="6"/>
          </reference>
          <reference field="3" count="1" selected="0">
            <x v="1"/>
          </reference>
          <reference field="8" count="1" selected="0">
            <x v="52"/>
          </reference>
          <reference field="13" count="1" selected="0">
            <x v="45"/>
          </reference>
          <reference field="18" count="1" selected="0">
            <x v="2"/>
          </reference>
          <reference field="20" count="1">
            <x v="103"/>
          </reference>
        </references>
      </pivotArea>
    </format>
    <format dxfId="46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1"/>
          </reference>
          <reference field="8" count="1" selected="0">
            <x v="2"/>
          </reference>
          <reference field="13" count="1" selected="0">
            <x v="46"/>
          </reference>
          <reference field="18" count="1" selected="0">
            <x v="2"/>
          </reference>
          <reference field="20" count="1">
            <x v="100"/>
          </reference>
        </references>
      </pivotArea>
    </format>
    <format dxfId="47">
      <pivotArea dataOnly="0" labelOnly="1" outline="0" fieldPosition="0">
        <references count="6">
          <reference field="2" count="1" selected="0">
            <x v="1"/>
          </reference>
          <reference field="3" count="1" selected="0">
            <x v="0"/>
          </reference>
          <reference field="8" count="1" selected="0">
            <x v="123"/>
          </reference>
          <reference field="13" count="1" selected="0">
            <x v="47"/>
          </reference>
          <reference field="18" count="1" selected="0">
            <x v="6"/>
          </reference>
          <reference field="20" count="1">
            <x v="0"/>
          </reference>
        </references>
      </pivotArea>
    </format>
    <format dxfId="48">
      <pivotArea dataOnly="0" labelOnly="1" outline="0" fieldPosition="0">
        <references count="6">
          <reference field="2" count="1" selected="0">
            <x v="9"/>
          </reference>
          <reference field="3" count="1" selected="0">
            <x v="2"/>
          </reference>
          <reference field="8" count="1" selected="0">
            <x v="7"/>
          </reference>
          <reference field="13" count="1" selected="0">
            <x v="48"/>
          </reference>
          <reference field="18" count="1" selected="0">
            <x v="2"/>
          </reference>
          <reference field="20" count="1">
            <x v="76"/>
          </reference>
        </references>
      </pivotArea>
    </format>
    <format dxfId="49">
      <pivotArea dataOnly="0" labelOnly="1" outline="0" fieldPosition="0">
        <references count="6">
          <reference field="2" count="1" selected="0">
            <x v="8"/>
          </reference>
          <reference field="3" count="1" selected="0">
            <x v="3"/>
          </reference>
          <reference field="8" count="1" selected="0">
            <x v="41"/>
          </reference>
          <reference field="13" count="1" selected="0">
            <x v="49"/>
          </reference>
          <reference field="18" count="1" selected="0">
            <x v="2"/>
          </reference>
          <reference field="20" count="1">
            <x v="34"/>
          </reference>
        </references>
      </pivotArea>
    </format>
    <format dxfId="50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1"/>
          </reference>
          <reference field="8" count="1" selected="0">
            <x v="3"/>
          </reference>
          <reference field="13" count="1" selected="0">
            <x v="50"/>
          </reference>
          <reference field="18" count="1" selected="0">
            <x v="2"/>
          </reference>
          <reference field="20" count="1">
            <x v="54"/>
          </reference>
        </references>
      </pivotArea>
    </format>
    <format dxfId="51">
      <pivotArea dataOnly="0" labelOnly="1" outline="0" fieldPosition="0">
        <references count="6">
          <reference field="2" count="1" selected="0">
            <x v="6"/>
          </reference>
          <reference field="3" count="1" selected="0">
            <x v="1"/>
          </reference>
          <reference field="8" count="1" selected="0">
            <x v="55"/>
          </reference>
          <reference field="13" count="1" selected="0">
            <x v="51"/>
          </reference>
          <reference field="18" count="1" selected="0">
            <x v="2"/>
          </reference>
          <reference field="20" count="1">
            <x v="21"/>
          </reference>
        </references>
      </pivotArea>
    </format>
    <format dxfId="52">
      <pivotArea dataOnly="0" labelOnly="1" outline="0" fieldPosition="0">
        <references count="6">
          <reference field="2" count="1" selected="0">
            <x v="4"/>
          </reference>
          <reference field="3" count="1" selected="0">
            <x v="2"/>
          </reference>
          <reference field="8" count="1" selected="0">
            <x v="47"/>
          </reference>
          <reference field="13" count="1" selected="0">
            <x v="52"/>
          </reference>
          <reference field="18" count="1" selected="0">
            <x v="1"/>
          </reference>
          <reference field="20" count="1">
            <x v="110"/>
          </reference>
        </references>
      </pivotArea>
    </format>
    <format dxfId="53">
      <pivotArea dataOnly="0" labelOnly="1" outline="0" fieldPosition="0">
        <references count="6">
          <reference field="2" count="1" selected="0">
            <x v="2"/>
          </reference>
          <reference field="3" count="1" selected="0">
            <x v="2"/>
          </reference>
          <reference field="8" count="1" selected="0">
            <x v="42"/>
          </reference>
          <reference field="13" count="1" selected="0">
            <x v="53"/>
          </reference>
          <reference field="18" count="1" selected="0">
            <x v="2"/>
          </reference>
          <reference field="20" count="1">
            <x v="0"/>
          </reference>
        </references>
      </pivotArea>
    </format>
    <format dxfId="54">
      <pivotArea dataOnly="0" labelOnly="1" outline="0" fieldPosition="0">
        <references count="6">
          <reference field="2" count="1" selected="0">
            <x v="13"/>
          </reference>
          <reference field="3" count="1" selected="0">
            <x v="4"/>
          </reference>
          <reference field="8" count="1" selected="0">
            <x v="25"/>
          </reference>
          <reference field="13" count="1" selected="0">
            <x v="54"/>
          </reference>
          <reference field="18" count="1" selected="0">
            <x v="2"/>
          </reference>
          <reference field="20" count="1">
            <x v="29"/>
          </reference>
        </references>
      </pivotArea>
    </format>
    <format dxfId="55">
      <pivotArea dataOnly="0" labelOnly="1" outline="0" fieldPosition="0">
        <references count="6">
          <reference field="2" count="1" selected="0">
            <x v="14"/>
          </reference>
          <reference field="3" count="1" selected="0">
            <x v="4"/>
          </reference>
          <reference field="8" count="1" selected="0">
            <x v="46"/>
          </reference>
          <reference field="13" count="1" selected="0">
            <x v="55"/>
          </reference>
          <reference field="18" count="1" selected="0">
            <x v="2"/>
          </reference>
          <reference field="20" count="1">
            <x v="88"/>
          </reference>
        </references>
      </pivotArea>
    </format>
    <format dxfId="56">
      <pivotArea dataOnly="0" labelOnly="1" outline="0" fieldPosition="0">
        <references count="6">
          <reference field="2" count="1" selected="0">
            <x v="5"/>
          </reference>
          <reference field="3" count="1" selected="0">
            <x v="2"/>
          </reference>
          <reference field="8" count="1" selected="0">
            <x v="47"/>
          </reference>
          <reference field="13" count="1" selected="0">
            <x v="56"/>
          </reference>
          <reference field="18" count="1" selected="0">
            <x v="1"/>
          </reference>
          <reference field="20" count="1">
            <x v="0"/>
          </reference>
        </references>
      </pivotArea>
    </format>
    <format dxfId="57">
      <pivotArea dataOnly="0" labelOnly="1" outline="0" fieldPosition="0">
        <references count="6">
          <reference field="2" count="1" selected="0">
            <x v="14"/>
          </reference>
          <reference field="3" count="1" selected="0">
            <x v="4"/>
          </reference>
          <reference field="8" count="1" selected="0">
            <x v="19"/>
          </reference>
          <reference field="13" count="1" selected="0">
            <x v="57"/>
          </reference>
          <reference field="18" count="1" selected="0">
            <x v="2"/>
          </reference>
          <reference field="20" count="1">
            <x v="8"/>
          </reference>
        </references>
      </pivotArea>
    </format>
    <format dxfId="58">
      <pivotArea dataOnly="0" labelOnly="1" outline="0" fieldPosition="0">
        <references count="6">
          <reference field="2" count="1" selected="0">
            <x v="1"/>
          </reference>
          <reference field="3" count="1" selected="0">
            <x v="0"/>
          </reference>
          <reference field="8" count="1" selected="0">
            <x v="59"/>
          </reference>
          <reference field="13" count="1" selected="0">
            <x v="58"/>
          </reference>
          <reference field="18" count="1" selected="0">
            <x v="6"/>
          </reference>
          <reference field="20" count="1">
            <x v="0"/>
          </reference>
        </references>
      </pivotArea>
    </format>
    <format dxfId="59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1"/>
          </reference>
          <reference field="8" count="1" selected="0">
            <x v="48"/>
          </reference>
          <reference field="13" count="1" selected="0">
            <x v="59"/>
          </reference>
          <reference field="18" count="1" selected="0">
            <x v="1"/>
          </reference>
          <reference field="20" count="1">
            <x v="104"/>
          </reference>
        </references>
      </pivotArea>
    </format>
    <format dxfId="60">
      <pivotArea dataOnly="0" labelOnly="1" outline="0" fieldPosition="0">
        <references count="6">
          <reference field="2" count="1" selected="0">
            <x v="14"/>
          </reference>
          <reference field="3" count="1" selected="0">
            <x v="4"/>
          </reference>
          <reference field="8" count="1" selected="0">
            <x v="80"/>
          </reference>
          <reference field="13" count="1" selected="0">
            <x v="60"/>
          </reference>
          <reference field="18" count="1" selected="0">
            <x v="2"/>
          </reference>
          <reference field="20" count="1">
            <x v="67"/>
          </reference>
        </references>
      </pivotArea>
    </format>
    <format dxfId="61">
      <pivotArea dataOnly="0" labelOnly="1" outline="0" fieldPosition="0">
        <references count="6">
          <reference field="2" count="1" selected="0">
            <x v="7"/>
          </reference>
          <reference field="3" count="1" selected="0">
            <x v="1"/>
          </reference>
          <reference field="8" count="1" selected="0">
            <x v="46"/>
          </reference>
          <reference field="13" count="1" selected="0">
            <x v="61"/>
          </reference>
          <reference field="18" count="1" selected="0">
            <x v="2"/>
          </reference>
          <reference field="20" count="1">
            <x v="92"/>
          </reference>
        </references>
      </pivotArea>
    </format>
    <format dxfId="62">
      <pivotArea dataOnly="0" labelOnly="1" outline="0" fieldPosition="0">
        <references count="6">
          <reference field="2" count="1" selected="0">
            <x v="9"/>
          </reference>
          <reference field="3" count="1" selected="0">
            <x v="1"/>
          </reference>
          <reference field="8" count="1" selected="0">
            <x v="79"/>
          </reference>
          <reference field="13" count="1" selected="0">
            <x v="62"/>
          </reference>
          <reference field="18" count="1" selected="0">
            <x v="2"/>
          </reference>
          <reference field="20" count="1">
            <x v="58"/>
          </reference>
        </references>
      </pivotArea>
    </format>
    <format dxfId="63">
      <pivotArea dataOnly="0" labelOnly="1" outline="0" fieldPosition="0">
        <references count="6">
          <reference field="2" count="1" selected="0">
            <x v="9"/>
          </reference>
          <reference field="3" count="1" selected="0">
            <x v="1"/>
          </reference>
          <reference field="8" count="1" selected="0">
            <x v="7"/>
          </reference>
          <reference field="13" count="1" selected="0">
            <x v="63"/>
          </reference>
          <reference field="18" count="1" selected="0">
            <x v="2"/>
          </reference>
          <reference field="20" count="1">
            <x v="91"/>
          </reference>
        </references>
      </pivotArea>
    </format>
    <format dxfId="64">
      <pivotArea dataOnly="0" labelOnly="1" outline="0" fieldPosition="0">
        <references count="6">
          <reference field="2" count="1" selected="0">
            <x v="10"/>
          </reference>
          <reference field="3" count="1" selected="0">
            <x v="4"/>
          </reference>
          <reference field="8" count="1" selected="0">
            <x v="20"/>
          </reference>
          <reference field="13" count="1" selected="0">
            <x v="64"/>
          </reference>
          <reference field="18" count="1" selected="0">
            <x v="6"/>
          </reference>
          <reference field="20" count="1">
            <x v="10"/>
          </reference>
        </references>
      </pivotArea>
    </format>
    <format dxfId="65">
      <pivotArea dataOnly="0" labelOnly="1" outline="0" fieldPosition="0">
        <references count="6">
          <reference field="2" count="1" selected="0">
            <x v="2"/>
          </reference>
          <reference field="3" count="1" selected="0">
            <x v="1"/>
          </reference>
          <reference field="8" count="1" selected="0">
            <x v="48"/>
          </reference>
          <reference field="13" count="1" selected="0">
            <x v="65"/>
          </reference>
          <reference field="18" count="1" selected="0">
            <x v="1"/>
          </reference>
          <reference field="20" count="1">
            <x v="0"/>
          </reference>
        </references>
      </pivotArea>
    </format>
    <format dxfId="66">
      <pivotArea dataOnly="0" labelOnly="1" outline="0" fieldPosition="0">
        <references count="6">
          <reference field="2" count="1" selected="0">
            <x v="10"/>
          </reference>
          <reference field="3" count="1" selected="0">
            <x v="4"/>
          </reference>
          <reference field="8" count="1" selected="0">
            <x v="54"/>
          </reference>
          <reference field="13" count="1" selected="0">
            <x v="66"/>
          </reference>
          <reference field="18" count="1" selected="0">
            <x v="2"/>
          </reference>
          <reference field="20" count="1">
            <x v="107"/>
          </reference>
        </references>
      </pivotArea>
    </format>
    <format dxfId="67">
      <pivotArea dataOnly="0" labelOnly="1" outline="0" fieldPosition="0">
        <references count="6">
          <reference field="2" count="1" selected="0">
            <x v="5"/>
          </reference>
          <reference field="3" count="1" selected="0">
            <x v="2"/>
          </reference>
          <reference field="8" count="1" selected="0">
            <x v="75"/>
          </reference>
          <reference field="13" count="1" selected="0">
            <x v="67"/>
          </reference>
          <reference field="18" count="1" selected="0">
            <x v="2"/>
          </reference>
          <reference field="20" count="1">
            <x v="57"/>
          </reference>
        </references>
      </pivotArea>
    </format>
    <format dxfId="68">
      <pivotArea dataOnly="0" labelOnly="1" outline="0" fieldPosition="0">
        <references count="6">
          <reference field="2" count="1" selected="0">
            <x v="6"/>
          </reference>
          <reference field="3" count="1" selected="0">
            <x v="1"/>
          </reference>
          <reference field="8" count="1" selected="0">
            <x v="70"/>
          </reference>
          <reference field="13" count="1" selected="0">
            <x v="68"/>
          </reference>
          <reference field="18" count="1" selected="0">
            <x v="3"/>
          </reference>
          <reference field="20" count="1">
            <x v="97"/>
          </reference>
        </references>
      </pivotArea>
    </format>
    <format dxfId="69">
      <pivotArea dataOnly="0" labelOnly="1" outline="0" fieldPosition="0">
        <references count="6">
          <reference field="2" count="1" selected="0">
            <x v="2"/>
          </reference>
          <reference field="3" count="1" selected="0">
            <x v="1"/>
          </reference>
          <reference field="8" count="1" selected="0">
            <x v="46"/>
          </reference>
          <reference field="13" count="1" selected="0">
            <x v="69"/>
          </reference>
          <reference field="18" count="1" selected="0">
            <x v="7"/>
          </reference>
          <reference field="20" count="1">
            <x v="28"/>
          </reference>
        </references>
      </pivotArea>
    </format>
    <format dxfId="70">
      <pivotArea dataOnly="0" labelOnly="1" outline="0" fieldPosition="0">
        <references count="6">
          <reference field="2" count="1" selected="0">
            <x v="6"/>
          </reference>
          <reference field="3" count="1" selected="0">
            <x v="1"/>
          </reference>
          <reference field="8" count="1" selected="0">
            <x v="42"/>
          </reference>
          <reference field="13" count="1" selected="0">
            <x v="70"/>
          </reference>
          <reference field="18" count="1" selected="0">
            <x v="7"/>
          </reference>
          <reference field="20" count="1">
            <x v="96"/>
          </reference>
        </references>
      </pivotArea>
    </format>
    <format dxfId="71">
      <pivotArea dataOnly="0" labelOnly="1" outline="0" fieldPosition="0">
        <references count="6">
          <reference field="2" count="1" selected="0">
            <x v="7"/>
          </reference>
          <reference field="3" count="1" selected="0">
            <x v="1"/>
          </reference>
          <reference field="8" count="1" selected="0">
            <x v="14"/>
          </reference>
          <reference field="13" count="1" selected="0">
            <x v="71"/>
          </reference>
          <reference field="18" count="1" selected="0">
            <x v="0"/>
          </reference>
          <reference field="20" count="1">
            <x v="0"/>
          </reference>
        </references>
      </pivotArea>
    </format>
    <format dxfId="72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1"/>
          </reference>
          <reference field="8" count="1" selected="0">
            <x v="121"/>
          </reference>
          <reference field="13" count="1" selected="0">
            <x v="72"/>
          </reference>
          <reference field="18" count="1" selected="0">
            <x v="2"/>
          </reference>
          <reference field="20" count="1">
            <x v="63"/>
          </reference>
        </references>
      </pivotArea>
    </format>
    <format dxfId="73">
      <pivotArea dataOnly="0" labelOnly="1" outline="0" fieldPosition="0">
        <references count="6">
          <reference field="2" count="1" selected="0">
            <x v="1"/>
          </reference>
          <reference field="3" count="1" selected="0">
            <x v="0"/>
          </reference>
          <reference field="8" count="1" selected="0">
            <x v="30"/>
          </reference>
          <reference field="13" count="1" selected="0">
            <x v="73"/>
          </reference>
          <reference field="18" count="1" selected="0">
            <x v="6"/>
          </reference>
          <reference field="20" count="1">
            <x v="64"/>
          </reference>
        </references>
      </pivotArea>
    </format>
    <format dxfId="74">
      <pivotArea dataOnly="0" labelOnly="1" outline="0" fieldPosition="0">
        <references count="6">
          <reference field="2" count="1" selected="0">
            <x v="1"/>
          </reference>
          <reference field="3" count="1" selected="0">
            <x v="0"/>
          </reference>
          <reference field="8" count="1" selected="0">
            <x v="104"/>
          </reference>
          <reference field="13" count="1" selected="0">
            <x v="74"/>
          </reference>
          <reference field="18" count="1" selected="0">
            <x v="6"/>
          </reference>
          <reference field="20" count="1">
            <x v="71"/>
          </reference>
        </references>
      </pivotArea>
    </format>
    <format dxfId="75">
      <pivotArea dataOnly="0" labelOnly="1" outline="0" fieldPosition="0">
        <references count="6">
          <reference field="2" count="1" selected="0">
            <x v="12"/>
          </reference>
          <reference field="3" count="1" selected="0">
            <x v="4"/>
          </reference>
          <reference field="8" count="1" selected="0">
            <x v="118"/>
          </reference>
          <reference field="13" count="1" selected="0">
            <x v="75"/>
          </reference>
          <reference field="18" count="1" selected="0">
            <x v="2"/>
          </reference>
          <reference field="20" count="1">
            <x v="93"/>
          </reference>
        </references>
      </pivotArea>
    </format>
    <format dxfId="76">
      <pivotArea dataOnly="0" labelOnly="1" outline="0" fieldPosition="0">
        <references count="6">
          <reference field="2" count="1" selected="0">
            <x v="8"/>
          </reference>
          <reference field="3" count="1" selected="0">
            <x v="3"/>
          </reference>
          <reference field="8" count="1" selected="0">
            <x v="102"/>
          </reference>
          <reference field="13" count="1" selected="0">
            <x v="76"/>
          </reference>
          <reference field="18" count="1" selected="0">
            <x v="2"/>
          </reference>
          <reference field="20" count="1">
            <x v="25"/>
          </reference>
        </references>
      </pivotArea>
    </format>
    <format dxfId="77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1"/>
          </reference>
          <reference field="8" count="1" selected="0">
            <x v="94"/>
          </reference>
          <reference field="13" count="1" selected="0">
            <x v="77"/>
          </reference>
          <reference field="18" count="1" selected="0">
            <x v="2"/>
          </reference>
          <reference field="20" count="1">
            <x v="89"/>
          </reference>
        </references>
      </pivotArea>
    </format>
    <format dxfId="78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1"/>
          </reference>
          <reference field="8" count="1" selected="0">
            <x v="97"/>
          </reference>
          <reference field="13" count="1" selected="0">
            <x v="78"/>
          </reference>
          <reference field="18" count="1" selected="0">
            <x v="2"/>
          </reference>
          <reference field="20" count="1">
            <x v="35"/>
          </reference>
        </references>
      </pivotArea>
    </format>
    <format dxfId="79">
      <pivotArea dataOnly="0" labelOnly="1" outline="0" fieldPosition="0">
        <references count="6">
          <reference field="2" count="1" selected="0">
            <x v="2"/>
          </reference>
          <reference field="3" count="1" selected="0">
            <x v="2"/>
          </reference>
          <reference field="8" count="1" selected="0">
            <x v="27"/>
          </reference>
          <reference field="13" count="1" selected="0">
            <x v="79"/>
          </reference>
          <reference field="18" count="1" selected="0">
            <x v="2"/>
          </reference>
          <reference field="20" count="1">
            <x v="7"/>
          </reference>
        </references>
      </pivotArea>
    </format>
    <format dxfId="80">
      <pivotArea dataOnly="0" labelOnly="1" outline="0" fieldPosition="0">
        <references count="6">
          <reference field="2" count="1" selected="0">
            <x v="7"/>
          </reference>
          <reference field="3" count="1" selected="0">
            <x v="1"/>
          </reference>
          <reference field="8" count="1" selected="0">
            <x v="93"/>
          </reference>
          <reference field="13" count="1" selected="0">
            <x v="80"/>
          </reference>
          <reference field="18" count="1" selected="0">
            <x v="2"/>
          </reference>
          <reference field="20" count="1">
            <x v="11"/>
          </reference>
        </references>
      </pivotArea>
    </format>
    <format dxfId="81">
      <pivotArea dataOnly="0" labelOnly="1" outline="0" fieldPosition="0">
        <references count="6">
          <reference field="2" count="1" selected="0">
            <x v="10"/>
          </reference>
          <reference field="3" count="1" selected="0">
            <x v="4"/>
          </reference>
          <reference field="8" count="1" selected="0">
            <x v="25"/>
          </reference>
          <reference field="13" count="1" selected="0">
            <x v="81"/>
          </reference>
          <reference field="18" count="1" selected="0">
            <x v="2"/>
          </reference>
          <reference field="20" count="1">
            <x v="79"/>
          </reference>
        </references>
      </pivotArea>
    </format>
    <format dxfId="82">
      <pivotArea dataOnly="0" labelOnly="1" outline="0" fieldPosition="0">
        <references count="6">
          <reference field="2" count="1" selected="0">
            <x v="2"/>
          </reference>
          <reference field="3" count="1" selected="0">
            <x v="1"/>
          </reference>
          <reference field="8" count="1" selected="0">
            <x v="52"/>
          </reference>
          <reference field="13" count="1" selected="0">
            <x v="82"/>
          </reference>
          <reference field="18" count="1" selected="0">
            <x v="2"/>
          </reference>
          <reference field="20" count="1">
            <x v="56"/>
          </reference>
        </references>
      </pivotArea>
    </format>
    <format dxfId="83">
      <pivotArea dataOnly="0" labelOnly="1" outline="0" fieldPosition="0">
        <references count="6">
          <reference field="2" count="1" selected="0">
            <x v="9"/>
          </reference>
          <reference field="3" count="1" selected="0">
            <x v="2"/>
          </reference>
          <reference field="8" count="1" selected="0">
            <x v="93"/>
          </reference>
          <reference field="13" count="1" selected="0">
            <x v="83"/>
          </reference>
          <reference field="18" count="1" selected="0">
            <x v="2"/>
          </reference>
          <reference field="20" count="1">
            <x v="60"/>
          </reference>
        </references>
      </pivotArea>
    </format>
    <format dxfId="84">
      <pivotArea dataOnly="0" labelOnly="1" outline="0" fieldPosition="0">
        <references count="6">
          <reference field="2" count="1" selected="0">
            <x v="12"/>
          </reference>
          <reference field="3" count="1" selected="0">
            <x v="4"/>
          </reference>
          <reference field="8" count="1" selected="0">
            <x v="26"/>
          </reference>
          <reference field="13" count="1" selected="0">
            <x v="84"/>
          </reference>
          <reference field="18" count="1" selected="0">
            <x v="2"/>
          </reference>
          <reference field="20" count="1">
            <x v="75"/>
          </reference>
        </references>
      </pivotArea>
    </format>
    <format dxfId="85">
      <pivotArea dataOnly="0" labelOnly="1" outline="0" fieldPosition="0">
        <references count="6">
          <reference field="2" count="1" selected="0">
            <x v="1"/>
          </reference>
          <reference field="3" count="1" selected="0">
            <x v="0"/>
          </reference>
          <reference field="8" count="1" selected="0">
            <x v="105"/>
          </reference>
          <reference field="13" count="1" selected="0">
            <x v="85"/>
          </reference>
          <reference field="18" count="1" selected="0">
            <x v="6"/>
          </reference>
          <reference field="20" count="1">
            <x v="0"/>
          </reference>
        </references>
      </pivotArea>
    </format>
    <format dxfId="86">
      <pivotArea dataOnly="0" labelOnly="1" outline="0" fieldPosition="0">
        <references count="6">
          <reference field="2" count="1" selected="0">
            <x v="9"/>
          </reference>
          <reference field="3" count="1" selected="0">
            <x v="1"/>
          </reference>
          <reference field="8" count="1" selected="0">
            <x v="52"/>
          </reference>
          <reference field="13" count="1" selected="0">
            <x v="86"/>
          </reference>
          <reference field="18" count="1" selected="0">
            <x v="6"/>
          </reference>
          <reference field="20" count="1">
            <x v="72"/>
          </reference>
        </references>
      </pivotArea>
    </format>
    <format dxfId="87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1"/>
          </reference>
          <reference field="8" count="1" selected="0">
            <x v="49"/>
          </reference>
          <reference field="13" count="1" selected="0">
            <x v="87"/>
          </reference>
          <reference field="18" count="1" selected="0">
            <x v="6"/>
          </reference>
          <reference field="20" count="1">
            <x v="87"/>
          </reference>
        </references>
      </pivotArea>
    </format>
    <format dxfId="88">
      <pivotArea dataOnly="0" labelOnly="1" outline="0" fieldPosition="0">
        <references count="6">
          <reference field="2" count="1" selected="0">
            <x v="6"/>
          </reference>
          <reference field="3" count="1" selected="0">
            <x v="1"/>
          </reference>
          <reference field="8" count="1" selected="0">
            <x v="64"/>
          </reference>
          <reference field="13" count="1" selected="0">
            <x v="88"/>
          </reference>
          <reference field="18" count="1" selected="0">
            <x v="2"/>
          </reference>
          <reference field="20" count="1">
            <x v="65"/>
          </reference>
        </references>
      </pivotArea>
    </format>
    <format dxfId="89">
      <pivotArea dataOnly="0" labelOnly="1" outline="0" fieldPosition="0">
        <references count="6">
          <reference field="2" count="1" selected="0">
            <x v="14"/>
          </reference>
          <reference field="3" count="1" selected="0">
            <x v="4"/>
          </reference>
          <reference field="8" count="1" selected="0">
            <x v="0"/>
          </reference>
          <reference field="13" count="1" selected="0">
            <x v="89"/>
          </reference>
          <reference field="18" count="1" selected="0">
            <x v="2"/>
          </reference>
          <reference field="20" count="1">
            <x v="85"/>
          </reference>
        </references>
      </pivotArea>
    </format>
    <format dxfId="90">
      <pivotArea dataOnly="0" labelOnly="1" outline="0" fieldPosition="0">
        <references count="6">
          <reference field="2" count="1" selected="0">
            <x v="4"/>
          </reference>
          <reference field="3" count="1" selected="0">
            <x v="2"/>
          </reference>
          <reference field="8" count="1" selected="0">
            <x v="8"/>
          </reference>
          <reference field="13" count="1" selected="0">
            <x v="90"/>
          </reference>
          <reference field="18" count="1" selected="0">
            <x v="2"/>
          </reference>
          <reference field="20" count="1">
            <x v="0"/>
          </reference>
        </references>
      </pivotArea>
    </format>
    <format dxfId="91">
      <pivotArea dataOnly="0" labelOnly="1" outline="0" fieldPosition="0">
        <references count="6">
          <reference field="2" count="1" selected="0">
            <x v="13"/>
          </reference>
          <reference field="3" count="1" selected="0">
            <x v="4"/>
          </reference>
          <reference field="8" count="1" selected="0">
            <x v="50"/>
          </reference>
          <reference field="13" count="1" selected="0">
            <x v="91"/>
          </reference>
          <reference field="18" count="1" selected="0">
            <x v="2"/>
          </reference>
          <reference field="20" count="1">
            <x v="59"/>
          </reference>
        </references>
      </pivotArea>
    </format>
    <format dxfId="92">
      <pivotArea dataOnly="0" labelOnly="1" outline="0" fieldPosition="0">
        <references count="6">
          <reference field="2" count="1" selected="0">
            <x v="7"/>
          </reference>
          <reference field="3" count="1" selected="0">
            <x v="1"/>
          </reference>
          <reference field="8" count="1" selected="0">
            <x v="40"/>
          </reference>
          <reference field="13" count="1" selected="0">
            <x v="92"/>
          </reference>
          <reference field="18" count="1" selected="0">
            <x v="6"/>
          </reference>
          <reference field="20" count="1">
            <x v="0"/>
          </reference>
        </references>
      </pivotArea>
    </format>
    <format dxfId="93">
      <pivotArea dataOnly="0" labelOnly="1" outline="0" fieldPosition="0">
        <references count="6">
          <reference field="2" count="1" selected="0">
            <x v="9"/>
          </reference>
          <reference field="3" count="1" selected="0">
            <x v="1"/>
          </reference>
          <reference field="8" count="1" selected="0">
            <x v="4"/>
          </reference>
          <reference field="13" count="1" selected="0">
            <x v="93"/>
          </reference>
          <reference field="18" count="1" selected="0">
            <x v="2"/>
          </reference>
          <reference field="20" count="1">
            <x v="84"/>
          </reference>
        </references>
      </pivotArea>
    </format>
    <format dxfId="94">
      <pivotArea dataOnly="0" labelOnly="1" outline="0" fieldPosition="0">
        <references count="6">
          <reference field="2" count="1" selected="0">
            <x v="7"/>
          </reference>
          <reference field="3" count="1" selected="0">
            <x v="1"/>
          </reference>
          <reference field="8" count="1" selected="0">
            <x v="54"/>
          </reference>
          <reference field="13" count="1" selected="0">
            <x v="94"/>
          </reference>
          <reference field="18" count="1" selected="0">
            <x v="2"/>
          </reference>
          <reference field="20" count="1">
            <x v="83"/>
          </reference>
        </references>
      </pivotArea>
    </format>
    <format dxfId="95">
      <pivotArea dataOnly="0" labelOnly="1" outline="0" fieldPosition="0">
        <references count="6">
          <reference field="2" count="1" selected="0">
            <x v="11"/>
          </reference>
          <reference field="3" count="1" selected="0">
            <x v="0"/>
          </reference>
          <reference field="8" count="1" selected="0">
            <x v="51"/>
          </reference>
          <reference field="13" count="1" selected="0">
            <x v="95"/>
          </reference>
          <reference field="18" count="1" selected="0">
            <x v="6"/>
          </reference>
          <reference field="20" count="1">
            <x v="99"/>
          </reference>
        </references>
      </pivotArea>
    </format>
    <format dxfId="96">
      <pivotArea dataOnly="0" labelOnly="1" outline="0" fieldPosition="0">
        <references count="6">
          <reference field="2" count="1" selected="0">
            <x v="7"/>
          </reference>
          <reference field="3" count="1" selected="0">
            <x v="1"/>
          </reference>
          <reference field="8" count="1" selected="0">
            <x v="91"/>
          </reference>
          <reference field="13" count="1" selected="0">
            <x v="96"/>
          </reference>
          <reference field="18" count="1" selected="0">
            <x v="2"/>
          </reference>
          <reference field="20" count="1">
            <x v="119"/>
          </reference>
        </references>
      </pivotArea>
    </format>
    <format dxfId="97">
      <pivotArea dataOnly="0" labelOnly="1" outline="0" fieldPosition="0">
        <references count="6">
          <reference field="2" count="1" selected="0">
            <x v="15"/>
          </reference>
          <reference field="3" count="1" selected="0">
            <x v="4"/>
          </reference>
          <reference field="8" count="1" selected="0">
            <x v="46"/>
          </reference>
          <reference field="13" count="1" selected="0">
            <x v="97"/>
          </reference>
          <reference field="18" count="1" selected="0">
            <x v="0"/>
          </reference>
          <reference field="20" count="1">
            <x v="112"/>
          </reference>
        </references>
      </pivotArea>
    </format>
    <format dxfId="98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1"/>
          </reference>
          <reference field="8" count="1" selected="0">
            <x v="34"/>
          </reference>
          <reference field="13" count="1" selected="0">
            <x v="98"/>
          </reference>
          <reference field="18" count="1" selected="0">
            <x v="2"/>
          </reference>
          <reference field="20" count="1">
            <x v="77"/>
          </reference>
        </references>
      </pivotArea>
    </format>
    <format dxfId="99">
      <pivotArea dataOnly="0" labelOnly="1" outline="0" fieldPosition="0">
        <references count="6">
          <reference field="2" count="1" selected="0">
            <x v="9"/>
          </reference>
          <reference field="3" count="1" selected="0">
            <x v="2"/>
          </reference>
          <reference field="8" count="1" selected="0">
            <x v="46"/>
          </reference>
          <reference field="13" count="1" selected="0">
            <x v="99"/>
          </reference>
          <reference field="18" count="1" selected="0">
            <x v="2"/>
          </reference>
          <reference field="20" count="1">
            <x v="109"/>
          </reference>
        </references>
      </pivotArea>
    </format>
    <format dxfId="100">
      <pivotArea dataOnly="0" labelOnly="1" outline="0" fieldPosition="0">
        <references count="6">
          <reference field="2" count="1" selected="0">
            <x v="12"/>
          </reference>
          <reference field="3" count="1" selected="0">
            <x v="4"/>
          </reference>
          <reference field="8" count="1" selected="0">
            <x v="22"/>
          </reference>
          <reference field="13" count="1" selected="0">
            <x v="100"/>
          </reference>
          <reference field="18" count="1" selected="0">
            <x v="5"/>
          </reference>
          <reference field="20" count="1">
            <x v="86"/>
          </reference>
        </references>
      </pivotArea>
    </format>
    <format dxfId="101">
      <pivotArea dataOnly="0" labelOnly="1" outline="0" fieldPosition="0">
        <references count="6">
          <reference field="2" count="1" selected="0">
            <x v="12"/>
          </reference>
          <reference field="3" count="1" selected="0">
            <x v="4"/>
          </reference>
          <reference field="8" count="1" selected="0">
            <x v="23"/>
          </reference>
          <reference field="13" count="1" selected="0">
            <x v="101"/>
          </reference>
          <reference field="18" count="1" selected="0">
            <x v="6"/>
          </reference>
          <reference field="20" count="1">
            <x v="37"/>
          </reference>
        </references>
      </pivotArea>
    </format>
    <format dxfId="102">
      <pivotArea dataOnly="0" labelOnly="1" outline="0" fieldPosition="0">
        <references count="6">
          <reference field="2" count="1" selected="0">
            <x v="15"/>
          </reference>
          <reference field="3" count="1" selected="0">
            <x v="4"/>
          </reference>
          <reference field="8" count="1" selected="0">
            <x v="16"/>
          </reference>
          <reference field="13" count="1" selected="0">
            <x v="102"/>
          </reference>
          <reference field="18" count="1" selected="0">
            <x v="2"/>
          </reference>
          <reference field="20" count="1">
            <x v="116"/>
          </reference>
        </references>
      </pivotArea>
    </format>
    <format dxfId="103">
      <pivotArea dataOnly="0" labelOnly="1" outline="0" fieldPosition="0">
        <references count="6">
          <reference field="2" count="1" selected="0">
            <x v="5"/>
          </reference>
          <reference field="3" count="1" selected="0">
            <x v="1"/>
          </reference>
          <reference field="8" count="1" selected="0">
            <x v="46"/>
          </reference>
          <reference field="13" count="1" selected="0">
            <x v="103"/>
          </reference>
          <reference field="18" count="1" selected="0">
            <x v="2"/>
          </reference>
          <reference field="20" count="1">
            <x v="115"/>
          </reference>
        </references>
      </pivotArea>
    </format>
    <format dxfId="104">
      <pivotArea dataOnly="0" labelOnly="1" outline="0" fieldPosition="0">
        <references count="6">
          <reference field="2" count="1" selected="0">
            <x v="2"/>
          </reference>
          <reference field="3" count="1" selected="0">
            <x v="2"/>
          </reference>
          <reference field="8" count="1" selected="0">
            <x v="78"/>
          </reference>
          <reference field="13" count="1" selected="0">
            <x v="104"/>
          </reference>
          <reference field="18" count="1" selected="0">
            <x v="2"/>
          </reference>
          <reference field="20" count="1">
            <x v="101"/>
          </reference>
        </references>
      </pivotArea>
    </format>
    <format dxfId="105">
      <pivotArea dataOnly="0" labelOnly="1" outline="0" fieldPosition="0">
        <references count="6">
          <reference field="2" count="1" selected="0">
            <x v="6"/>
          </reference>
          <reference field="3" count="1" selected="0">
            <x v="1"/>
          </reference>
          <reference field="8" count="1" selected="0">
            <x v="72"/>
          </reference>
          <reference field="13" count="1" selected="0">
            <x v="105"/>
          </reference>
          <reference field="18" count="1" selected="0">
            <x v="2"/>
          </reference>
          <reference field="20" count="1">
            <x v="120"/>
          </reference>
        </references>
      </pivotArea>
    </format>
    <format dxfId="106">
      <pivotArea dataOnly="0" labelOnly="1" outline="0" fieldPosition="0">
        <references count="6">
          <reference field="2" count="1" selected="0">
            <x v="12"/>
          </reference>
          <reference field="3" count="1" selected="0">
            <x v="4"/>
          </reference>
          <reference field="8" count="1" selected="0">
            <x v="71"/>
          </reference>
          <reference field="13" count="1" selected="0">
            <x v="106"/>
          </reference>
          <reference field="18" count="1" selected="0">
            <x v="2"/>
          </reference>
          <reference field="20" count="1">
            <x v="105"/>
          </reference>
        </references>
      </pivotArea>
    </format>
    <format dxfId="107">
      <pivotArea dataOnly="0" labelOnly="1" outline="0" fieldPosition="0">
        <references count="6">
          <reference field="2" count="1" selected="0">
            <x v="11"/>
          </reference>
          <reference field="3" count="1" selected="0">
            <x v="0"/>
          </reference>
          <reference field="8" count="1" selected="0">
            <x v="44"/>
          </reference>
          <reference field="13" count="1" selected="0">
            <x v="107"/>
          </reference>
          <reference field="18" count="1" selected="0">
            <x v="6"/>
          </reference>
          <reference field="20" count="1">
            <x v="0"/>
          </reference>
        </references>
      </pivotArea>
    </format>
    <format dxfId="108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1"/>
          </reference>
          <reference field="8" count="1" selected="0">
            <x v="60"/>
          </reference>
          <reference field="13" count="1" selected="0">
            <x v="108"/>
          </reference>
          <reference field="18" count="1" selected="0">
            <x v="2"/>
          </reference>
          <reference field="20" count="1">
            <x v="5"/>
          </reference>
        </references>
      </pivotArea>
    </format>
    <format dxfId="109">
      <pivotArea dataOnly="0" labelOnly="1" outline="0" fieldPosition="0">
        <references count="6">
          <reference field="2" count="1" selected="0">
            <x v="7"/>
          </reference>
          <reference field="3" count="1" selected="0">
            <x v="1"/>
          </reference>
          <reference field="8" count="1" selected="0">
            <x v="73"/>
          </reference>
          <reference field="13" count="1" selected="0">
            <x v="109"/>
          </reference>
          <reference field="18" count="1" selected="0">
            <x v="2"/>
          </reference>
          <reference field="20" count="1">
            <x v="90"/>
          </reference>
        </references>
      </pivotArea>
    </format>
    <format dxfId="110">
      <pivotArea dataOnly="0" labelOnly="1" outline="0" fieldPosition="0">
        <references count="6">
          <reference field="2" count="1" selected="0">
            <x v="7"/>
          </reference>
          <reference field="3" count="1" selected="0">
            <x v="1"/>
          </reference>
          <reference field="8" count="1" selected="0">
            <x v="42"/>
          </reference>
          <reference field="13" count="1" selected="0">
            <x v="110"/>
          </reference>
          <reference field="18" count="1" selected="0">
            <x v="2"/>
          </reference>
          <reference field="20" count="1">
            <x v="2"/>
          </reference>
        </references>
      </pivotArea>
    </format>
    <format dxfId="111">
      <pivotArea dataOnly="0" labelOnly="1" outline="0" fieldPosition="0">
        <references count="6">
          <reference field="2" count="1" selected="0">
            <x v="11"/>
          </reference>
          <reference field="3" count="1" selected="0">
            <x v="0"/>
          </reference>
          <reference field="8" count="1" selected="0">
            <x v="46"/>
          </reference>
          <reference field="13" count="1" selected="0">
            <x v="111"/>
          </reference>
          <reference field="18" count="1" selected="0">
            <x v="6"/>
          </reference>
          <reference field="20" count="1">
            <x v="0"/>
          </reference>
        </references>
      </pivotArea>
    </format>
    <format dxfId="112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1"/>
          </reference>
          <reference field="8" count="1" selected="0">
            <x v="88"/>
          </reference>
          <reference field="13" count="1" selected="0">
            <x v="112"/>
          </reference>
          <reference field="18" count="1" selected="0">
            <x v="2"/>
          </reference>
          <reference field="20" count="1">
            <x v="14"/>
          </reference>
        </references>
      </pivotArea>
    </format>
    <format dxfId="113">
      <pivotArea dataOnly="0" labelOnly="1" outline="0" fieldPosition="0">
        <references count="6">
          <reference field="2" count="1" selected="0">
            <x v="14"/>
          </reference>
          <reference field="3" count="1" selected="0">
            <x v="4"/>
          </reference>
          <reference field="8" count="1" selected="0">
            <x v="24"/>
          </reference>
          <reference field="13" count="1" selected="0">
            <x v="113"/>
          </reference>
          <reference field="18" count="1" selected="0">
            <x v="2"/>
          </reference>
          <reference field="20" count="1">
            <x v="33"/>
          </reference>
        </references>
      </pivotArea>
    </format>
    <format dxfId="114">
      <pivotArea dataOnly="0" labelOnly="1" outline="0" fieldPosition="0">
        <references count="6">
          <reference field="2" count="1" selected="0">
            <x v="10"/>
          </reference>
          <reference field="3" count="1" selected="0">
            <x v="4"/>
          </reference>
          <reference field="8" count="1" selected="0">
            <x v="69"/>
          </reference>
          <reference field="13" count="1" selected="0">
            <x v="114"/>
          </reference>
          <reference field="18" count="1" selected="0">
            <x v="2"/>
          </reference>
          <reference field="20" count="1">
            <x v="26"/>
          </reference>
        </references>
      </pivotArea>
    </format>
    <format dxfId="115">
      <pivotArea dataOnly="0" labelOnly="1" outline="0" fieldPosition="0">
        <references count="6">
          <reference field="2" count="1" selected="0">
            <x v="5"/>
          </reference>
          <reference field="3" count="1" selected="0">
            <x v="2"/>
          </reference>
          <reference field="8" count="1" selected="0">
            <x v="75"/>
          </reference>
          <reference field="13" count="1" selected="0">
            <x v="115"/>
          </reference>
          <reference field="18" count="1" selected="0">
            <x v="2"/>
          </reference>
          <reference field="20" count="1">
            <x v="9"/>
          </reference>
        </references>
      </pivotArea>
    </format>
    <format dxfId="116">
      <pivotArea dataOnly="0" labelOnly="1" outline="0" fieldPosition="0">
        <references count="6">
          <reference field="2" count="1" selected="0">
            <x v="5"/>
          </reference>
          <reference field="3" count="1" selected="0">
            <x v="1"/>
          </reference>
          <reference field="8" count="1" selected="0">
            <x v="56"/>
          </reference>
          <reference field="13" count="1" selected="0">
            <x v="116"/>
          </reference>
          <reference field="18" count="1" selected="0">
            <x v="2"/>
          </reference>
          <reference field="20" count="1">
            <x v="50"/>
          </reference>
        </references>
      </pivotArea>
    </format>
    <format dxfId="117">
      <pivotArea dataOnly="0" labelOnly="1" outline="0" fieldPosition="0">
        <references count="6">
          <reference field="2" count="1" selected="0">
            <x v="7"/>
          </reference>
          <reference field="3" count="1" selected="0">
            <x v="1"/>
          </reference>
          <reference field="8" count="1" selected="0">
            <x v="111"/>
          </reference>
          <reference field="13" count="1" selected="0">
            <x v="117"/>
          </reference>
          <reference field="18" count="1" selected="0">
            <x v="2"/>
          </reference>
          <reference field="20" count="1">
            <x v="82"/>
          </reference>
        </references>
      </pivotArea>
    </format>
    <format dxfId="118">
      <pivotArea dataOnly="0" labelOnly="1" outline="0" fieldPosition="0">
        <references count="6">
          <reference field="2" count="1" selected="0">
            <x v="12"/>
          </reference>
          <reference field="3" count="1" selected="0">
            <x v="4"/>
          </reference>
          <reference field="8" count="1" selected="0">
            <x v="103"/>
          </reference>
          <reference field="13" count="1" selected="0">
            <x v="118"/>
          </reference>
          <reference field="18" count="1" selected="0">
            <x v="2"/>
          </reference>
          <reference field="20" count="1">
            <x v="45"/>
          </reference>
        </references>
      </pivotArea>
    </format>
    <format dxfId="119">
      <pivotArea dataOnly="0" labelOnly="1" outline="0" fieldPosition="0">
        <references count="6">
          <reference field="2" count="1" selected="0">
            <x v="9"/>
          </reference>
          <reference field="3" count="1" selected="0">
            <x v="1"/>
          </reference>
          <reference field="8" count="1" selected="0">
            <x v="114"/>
          </reference>
          <reference field="13" count="1" selected="0">
            <x v="119"/>
          </reference>
          <reference field="18" count="1" selected="0">
            <x v="2"/>
          </reference>
          <reference field="20" count="1">
            <x v="16"/>
          </reference>
        </references>
      </pivotArea>
    </format>
    <format dxfId="120">
      <pivotArea dataOnly="0" labelOnly="1" outline="0" fieldPosition="0">
        <references count="6">
          <reference field="2" count="1" selected="0">
            <x v="2"/>
          </reference>
          <reference field="3" count="1" selected="0">
            <x v="1"/>
          </reference>
          <reference field="8" count="1" selected="0">
            <x v="98"/>
          </reference>
          <reference field="13" count="1" selected="0">
            <x v="120"/>
          </reference>
          <reference field="18" count="1" selected="0">
            <x v="2"/>
          </reference>
          <reference field="20" count="1">
            <x v="78"/>
          </reference>
        </references>
      </pivotArea>
    </format>
    <format dxfId="121">
      <pivotArea dataOnly="0" labelOnly="1" outline="0" fieldPosition="0">
        <references count="6">
          <reference field="2" count="1" selected="0">
            <x v="10"/>
          </reference>
          <reference field="3" count="1" selected="0">
            <x v="4"/>
          </reference>
          <reference field="8" count="1" selected="0">
            <x v="57"/>
          </reference>
          <reference field="13" count="1" selected="0">
            <x v="121"/>
          </reference>
          <reference field="18" count="1" selected="0">
            <x v="2"/>
          </reference>
          <reference field="20" count="1">
            <x v="118"/>
          </reference>
        </references>
      </pivotArea>
    </format>
    <format dxfId="122">
      <pivotArea dataOnly="0" labelOnly="1" outline="0" fieldPosition="0">
        <references count="6">
          <reference field="2" count="1" selected="0">
            <x v="10"/>
          </reference>
          <reference field="3" count="1" selected="0">
            <x v="4"/>
          </reference>
          <reference field="8" count="1" selected="0">
            <x v="101"/>
          </reference>
          <reference field="13" count="1" selected="0">
            <x v="122"/>
          </reference>
          <reference field="18" count="1" selected="0">
            <x v="2"/>
          </reference>
          <reference field="20" count="1">
            <x v="73"/>
          </reference>
        </references>
      </pivotArea>
    </format>
    <format dxfId="123">
      <pivotArea dataOnly="0" labelOnly="1" outline="0" fieldPosition="0">
        <references count="6">
          <reference field="2" count="1" selected="0">
            <x v="8"/>
          </reference>
          <reference field="3" count="1" selected="0">
            <x v="3"/>
          </reference>
          <reference field="8" count="1" selected="0">
            <x v="37"/>
          </reference>
          <reference field="13" count="1" selected="0">
            <x v="123"/>
          </reference>
          <reference field="18" count="1" selected="0">
            <x v="2"/>
          </reference>
          <reference field="20" count="1">
            <x v="31"/>
          </reference>
        </references>
      </pivotArea>
    </format>
    <format dxfId="124">
      <pivotArea dataOnly="0" labelOnly="1" outline="0" fieldPosition="0">
        <references count="6">
          <reference field="2" count="1" selected="0">
            <x v="0"/>
          </reference>
          <reference field="3" count="1" selected="0">
            <x v="0"/>
          </reference>
          <reference field="8" count="1" selected="0">
            <x v="45"/>
          </reference>
          <reference field="13" count="1" selected="0">
            <x v="124"/>
          </reference>
          <reference field="18" count="1" selected="0">
            <x v="6"/>
          </reference>
          <reference field="20" count="1">
            <x v="0"/>
          </reference>
        </references>
      </pivotArea>
    </format>
    <format dxfId="125">
      <pivotArea dataOnly="0" labelOnly="1" outline="0" fieldPosition="0">
        <references count="6">
          <reference field="2" count="1" selected="0">
            <x v="9"/>
          </reference>
          <reference field="3" count="1" selected="0">
            <x v="1"/>
          </reference>
          <reference field="8" count="1" selected="0">
            <x v="85"/>
          </reference>
          <reference field="13" count="1" selected="0">
            <x v="125"/>
          </reference>
          <reference field="18" count="1" selected="0">
            <x v="2"/>
          </reference>
          <reference field="20" count="1">
            <x v="32"/>
          </reference>
        </references>
      </pivotArea>
    </format>
    <format dxfId="126">
      <pivotArea dataOnly="0" labelOnly="1" outline="0" fieldPosition="0">
        <references count="6">
          <reference field="2" count="1" selected="0">
            <x v="1"/>
          </reference>
          <reference field="3" count="1" selected="0">
            <x v="0"/>
          </reference>
          <reference field="8" count="1" selected="0">
            <x v="53"/>
          </reference>
          <reference field="13" count="1" selected="0">
            <x v="126"/>
          </reference>
          <reference field="18" count="1" selected="0">
            <x v="2"/>
          </reference>
          <reference field="20" count="1">
            <x v="15"/>
          </reference>
        </references>
      </pivotArea>
    </format>
    <format dxfId="127">
      <pivotArea dataOnly="0" labelOnly="1" outline="0" fieldPosition="0">
        <references count="6">
          <reference field="2" count="1" selected="0">
            <x v="9"/>
          </reference>
          <reference field="3" count="1" selected="0">
            <x v="1"/>
          </reference>
          <reference field="8" count="1" selected="0">
            <x v="38"/>
          </reference>
          <reference field="13" count="1" selected="0">
            <x v="127"/>
          </reference>
          <reference field="18" count="1" selected="0">
            <x v="2"/>
          </reference>
          <reference field="20" count="1">
            <x v="30"/>
          </reference>
        </references>
      </pivotArea>
    </format>
    <format dxfId="128">
      <pivotArea dataOnly="0" labelOnly="1" outline="0" fieldPosition="0">
        <references count="6">
          <reference field="2" count="1" selected="0">
            <x v="5"/>
          </reference>
          <reference field="3" count="1" selected="0">
            <x v="2"/>
          </reference>
          <reference field="8" count="1" selected="0">
            <x v="47"/>
          </reference>
          <reference field="13" count="1" selected="0">
            <x v="128"/>
          </reference>
          <reference field="18" count="1" selected="0">
            <x v="1"/>
          </reference>
          <reference field="20" count="1">
            <x v="43"/>
          </reference>
        </references>
      </pivotArea>
    </format>
    <format dxfId="129">
      <pivotArea dataOnly="0" labelOnly="1" outline="0" fieldPosition="0">
        <references count="6">
          <reference field="2" count="1" selected="0">
            <x v="9"/>
          </reference>
          <reference field="3" count="1" selected="0">
            <x v="1"/>
          </reference>
          <reference field="8" count="1" selected="0">
            <x v="46"/>
          </reference>
          <reference field="13" count="1" selected="0">
            <x v="129"/>
          </reference>
          <reference field="18" count="1" selected="0">
            <x v="2"/>
          </reference>
          <reference field="20" count="1">
            <x v="42"/>
          </reference>
        </references>
      </pivotArea>
    </format>
    <format dxfId="130">
      <pivotArea dataOnly="0" labelOnly="1" outline="0" fieldPosition="0">
        <references count="6">
          <reference field="2" count="1" selected="0">
            <x v="10"/>
          </reference>
          <reference field="3" count="1" selected="0">
            <x v="4"/>
          </reference>
          <reference field="8" count="1" selected="0">
            <x v="1"/>
          </reference>
          <reference field="13" count="1" selected="0">
            <x v="130"/>
          </reference>
          <reference field="18" count="1" selected="0">
            <x v="2"/>
          </reference>
          <reference field="20" count="1">
            <x v="12"/>
          </reference>
        </references>
      </pivotArea>
    </format>
    <format dxfId="131">
      <pivotArea dataOnly="0" labelOnly="1" outline="0" fieldPosition="0">
        <references count="6">
          <reference field="2" count="1" selected="0">
            <x v="5"/>
          </reference>
          <reference field="3" count="1" selected="0">
            <x v="1"/>
          </reference>
          <reference field="8" count="1" selected="0">
            <x v="62"/>
          </reference>
          <reference field="13" count="1" selected="0">
            <x v="131"/>
          </reference>
          <reference field="18" count="1" selected="0">
            <x v="2"/>
          </reference>
          <reference field="20" count="1">
            <x v="41"/>
          </reference>
        </references>
      </pivotArea>
    </format>
    <format dxfId="132">
      <pivotArea dataOnly="0" labelOnly="1" outline="0" fieldPosition="0">
        <references count="6">
          <reference field="2" count="1" selected="0">
            <x v="5"/>
          </reference>
          <reference field="3" count="1" selected="0">
            <x v="1"/>
          </reference>
          <reference field="8" count="1" selected="0">
            <x v="75"/>
          </reference>
          <reference field="13" count="1" selected="0">
            <x v="132"/>
          </reference>
          <reference field="18" count="1" selected="0">
            <x v="2"/>
          </reference>
          <reference field="20" count="1">
            <x v="81"/>
          </reference>
        </references>
      </pivotArea>
    </format>
    <format dxfId="133">
      <pivotArea dataOnly="0" labelOnly="1" outline="0" fieldPosition="0">
        <references count="6">
          <reference field="2" count="1" selected="0">
            <x v="12"/>
          </reference>
          <reference field="3" count="1" selected="0">
            <x v="4"/>
          </reference>
          <reference field="8" count="1" selected="0">
            <x v="18"/>
          </reference>
          <reference field="13" count="1" selected="0">
            <x v="133"/>
          </reference>
          <reference field="18" count="1" selected="0">
            <x v="2"/>
          </reference>
          <reference field="20" count="1">
            <x v="39"/>
          </reference>
        </references>
      </pivotArea>
    </format>
    <format dxfId="134">
      <pivotArea dataOnly="0" labelOnly="1" outline="0" fieldPosition="0">
        <references count="6">
          <reference field="2" count="1" selected="0">
            <x v="13"/>
          </reference>
          <reference field="3" count="1" selected="0">
            <x v="4"/>
          </reference>
          <reference field="8" count="1" selected="0">
            <x v="5"/>
          </reference>
          <reference field="13" count="1" selected="0">
            <x v="134"/>
          </reference>
          <reference field="18" count="1" selected="0">
            <x v="2"/>
          </reference>
          <reference field="20" count="1">
            <x v="27"/>
          </reference>
        </references>
      </pivotArea>
    </format>
    <format dxfId="135">
      <pivotArea dataOnly="0" labelOnly="1" outline="0" fieldPosition="0">
        <references count="6">
          <reference field="2" count="1" selected="0">
            <x v="5"/>
          </reference>
          <reference field="3" count="1" selected="0">
            <x v="2"/>
          </reference>
          <reference field="8" count="1" selected="0">
            <x v="10"/>
          </reference>
          <reference field="13" count="1" selected="0">
            <x v="135"/>
          </reference>
          <reference field="18" count="1" selected="0">
            <x v="2"/>
          </reference>
          <reference field="20" count="1">
            <x v="117"/>
          </reference>
        </references>
      </pivotArea>
    </format>
    <format dxfId="136">
      <pivotArea dataOnly="0" labelOnly="1" outline="0" fieldPosition="0">
        <references count="6">
          <reference field="2" count="1" selected="0">
            <x v="8"/>
          </reference>
          <reference field="3" count="1" selected="0">
            <x v="3"/>
          </reference>
          <reference field="8" count="1" selected="0">
            <x v="89"/>
          </reference>
          <reference field="13" count="1" selected="0">
            <x v="136"/>
          </reference>
          <reference field="18" count="1" selected="0">
            <x v="2"/>
          </reference>
          <reference field="20" count="1">
            <x v="111"/>
          </reference>
        </references>
      </pivotArea>
    </format>
    <format dxfId="137">
      <pivotArea dataOnly="0" labelOnly="1" outline="0" fieldPosition="0">
        <references count="6">
          <reference field="2" count="1" selected="0">
            <x v="15"/>
          </reference>
          <reference field="3" count="1" selected="0">
            <x v="4"/>
          </reference>
          <reference field="8" count="1" selected="0">
            <x v="25"/>
          </reference>
          <reference field="13" count="1" selected="0">
            <x v="137"/>
          </reference>
          <reference field="18" count="1" selected="0">
            <x v="6"/>
          </reference>
          <reference field="20" count="1">
            <x v="0"/>
          </reference>
        </references>
      </pivotArea>
    </format>
    <format dxfId="138">
      <pivotArea dataOnly="0" labelOnly="1" outline="0" fieldPosition="0">
        <references count="6">
          <reference field="2" count="1" selected="0">
            <x v="13"/>
          </reference>
          <reference field="3" count="1" selected="0">
            <x v="4"/>
          </reference>
          <reference field="8" count="1" selected="0">
            <x v="97"/>
          </reference>
          <reference field="13" count="1" selected="0">
            <x v="138"/>
          </reference>
          <reference field="18" count="1" selected="0">
            <x v="4"/>
          </reference>
          <reference field="20" count="1">
            <x v="80"/>
          </reference>
        </references>
      </pivotArea>
    </format>
    <format dxfId="139">
      <pivotArea dataOnly="0" labelOnly="1" outline="0" fieldPosition="0">
        <references count="6">
          <reference field="2" count="1" selected="0">
            <x v="10"/>
          </reference>
          <reference field="3" count="1" selected="0">
            <x v="4"/>
          </reference>
          <reference field="8" count="1" selected="0">
            <x v="43"/>
          </reference>
          <reference field="13" count="1" selected="0">
            <x v="139"/>
          </reference>
          <reference field="18" count="1" selected="0">
            <x v="2"/>
          </reference>
          <reference field="20" count="1">
            <x v="19"/>
          </reference>
        </references>
      </pivotArea>
    </format>
    <format dxfId="140">
      <pivotArea dataOnly="0" labelOnly="1" outline="0" fieldPosition="0">
        <references count="6">
          <reference field="2" count="1" selected="0">
            <x v="9"/>
          </reference>
          <reference field="3" count="1" selected="0">
            <x v="2"/>
          </reference>
          <reference field="8" count="1" selected="0">
            <x v="107"/>
          </reference>
          <reference field="13" count="1" selected="0">
            <x v="140"/>
          </reference>
          <reference field="18" count="1" selected="0">
            <x v="2"/>
          </reference>
          <reference field="20" count="1">
            <x v="23"/>
          </reference>
        </references>
      </pivotArea>
    </format>
    <format dxfId="141">
      <pivotArea dataOnly="0" labelOnly="1" outline="0" fieldPosition="0">
        <references count="6">
          <reference field="2" count="1" selected="0">
            <x v="5"/>
          </reference>
          <reference field="3" count="1" selected="0">
            <x v="1"/>
          </reference>
          <reference field="8" count="1" selected="0">
            <x v="10"/>
          </reference>
          <reference field="13" count="1" selected="0">
            <x v="141"/>
          </reference>
          <reference field="18" count="1" selected="0">
            <x v="2"/>
          </reference>
          <reference field="20" count="1">
            <x v="40"/>
          </reference>
        </references>
      </pivotArea>
    </format>
    <format dxfId="142">
      <pivotArea dataOnly="0" labelOnly="1" outline="0" fieldPosition="0">
        <references count="6">
          <reference field="2" count="1" selected="0">
            <x v="5"/>
          </reference>
          <reference field="3" count="1" selected="0">
            <x v="1"/>
          </reference>
          <reference field="8" count="1" selected="0">
            <x v="48"/>
          </reference>
          <reference field="13" count="1" selected="0">
            <x v="142"/>
          </reference>
          <reference field="18" count="1" selected="0">
            <x v="1"/>
          </reference>
          <reference field="20" count="1">
            <x v="0"/>
          </reference>
        </references>
      </pivotArea>
    </format>
    <format dxfId="143">
      <pivotArea dataOnly="0" labelOnly="1" outline="0" fieldPosition="0">
        <references count="7">
          <reference field="2" count="1" selected="0">
            <x v="9"/>
          </reference>
          <reference field="3" count="1" selected="0">
            <x v="2"/>
          </reference>
          <reference field="8" count="1" selected="0">
            <x v="96"/>
          </reference>
          <reference field="13" count="1" selected="0">
            <x v="0"/>
          </reference>
          <reference field="18" count="1" selected="0">
            <x v="2"/>
          </reference>
          <reference field="19" count="1">
            <x v="26"/>
          </reference>
          <reference field="20" count="1" selected="0">
            <x v="46"/>
          </reference>
        </references>
      </pivotArea>
    </format>
    <format dxfId="144">
      <pivotArea dataOnly="0" labelOnly="1" outline="0" fieldPosition="0">
        <references count="7">
          <reference field="2" count="1" selected="0">
            <x v="5"/>
          </reference>
          <reference field="3" count="1" selected="0">
            <x v="1"/>
          </reference>
          <reference field="8" count="1" selected="0">
            <x v="76"/>
          </reference>
          <reference field="13" count="1" selected="0">
            <x v="1"/>
          </reference>
          <reference field="18" count="1" selected="0">
            <x v="2"/>
          </reference>
          <reference field="19" count="1">
            <x v="19"/>
          </reference>
          <reference field="20" count="1" selected="0">
            <x v="66"/>
          </reference>
        </references>
      </pivotArea>
    </format>
    <format dxfId="145">
      <pivotArea dataOnly="0" labelOnly="1" outline="0" fieldPosition="0">
        <references count="7">
          <reference field="2" count="1" selected="0">
            <x v="1"/>
          </reference>
          <reference field="3" count="1" selected="0">
            <x v="0"/>
          </reference>
          <reference field="8" count="1" selected="0">
            <x v="83"/>
          </reference>
          <reference field="13" count="1" selected="0">
            <x v="2"/>
          </reference>
          <reference field="18" count="1" selected="0">
            <x v="6"/>
          </reference>
          <reference field="19" count="1">
            <x v="42"/>
          </reference>
          <reference field="20" count="1" selected="0">
            <x v="0"/>
          </reference>
        </references>
      </pivotArea>
    </format>
    <format dxfId="146">
      <pivotArea dataOnly="0" labelOnly="1" outline="0" fieldPosition="0">
        <references count="7">
          <reference field="2" count="1" selected="0">
            <x v="2"/>
          </reference>
          <reference field="3" count="1" selected="0">
            <x v="2"/>
          </reference>
          <reference field="8" count="1" selected="0">
            <x v="93"/>
          </reference>
          <reference field="13" count="1" selected="0">
            <x v="3"/>
          </reference>
          <reference field="18" count="1" selected="0">
            <x v="2"/>
          </reference>
          <reference field="19" count="1">
            <x v="132"/>
          </reference>
          <reference field="20" count="1" selected="0">
            <x v="113"/>
          </reference>
        </references>
      </pivotArea>
    </format>
    <format dxfId="147">
      <pivotArea dataOnly="0" labelOnly="1" outline="0" fieldPosition="0">
        <references count="7">
          <reference field="2" count="1" selected="0">
            <x v="7"/>
          </reference>
          <reference field="3" count="1" selected="0">
            <x v="1"/>
          </reference>
          <reference field="8" count="1" selected="0">
            <x v="52"/>
          </reference>
          <reference field="13" count="1" selected="0">
            <x v="4"/>
          </reference>
          <reference field="18" count="1" selected="0">
            <x v="2"/>
          </reference>
          <reference field="19" count="1">
            <x v="79"/>
          </reference>
          <reference field="20" count="1" selected="0">
            <x v="69"/>
          </reference>
        </references>
      </pivotArea>
    </format>
    <format dxfId="148">
      <pivotArea dataOnly="0" labelOnly="1" outline="0" fieldPosition="0">
        <references count="7">
          <reference field="2" count="1" selected="0">
            <x v="5"/>
          </reference>
          <reference field="3" count="1" selected="0">
            <x v="1"/>
          </reference>
          <reference field="8" count="1" selected="0">
            <x v="77"/>
          </reference>
          <reference field="13" count="1" selected="0">
            <x v="5"/>
          </reference>
          <reference field="18" count="1" selected="0">
            <x v="2"/>
          </reference>
          <reference field="19" count="1">
            <x v="63"/>
          </reference>
          <reference field="20" count="1" selected="0">
            <x v="51"/>
          </reference>
        </references>
      </pivotArea>
    </format>
    <format dxfId="149">
      <pivotArea dataOnly="0" labelOnly="1" outline="0" fieldPosition="0">
        <references count="7">
          <reference field="2" count="1" selected="0">
            <x v="3"/>
          </reference>
          <reference field="3" count="1" selected="0">
            <x v="1"/>
          </reference>
          <reference field="8" count="1" selected="0">
            <x v="108"/>
          </reference>
          <reference field="13" count="1" selected="0">
            <x v="6"/>
          </reference>
          <reference field="18" count="1" selected="0">
            <x v="2"/>
          </reference>
          <reference field="19" count="1">
            <x v="23"/>
          </reference>
          <reference field="20" count="1" selected="0">
            <x v="49"/>
          </reference>
        </references>
      </pivotArea>
    </format>
    <format dxfId="150">
      <pivotArea dataOnly="0" labelOnly="1" outline="0" fieldPosition="0">
        <references count="7">
          <reference field="2" count="1" selected="0">
            <x v="3"/>
          </reference>
          <reference field="3" count="1" selected="0">
            <x v="1"/>
          </reference>
          <reference field="8" count="1" selected="0">
            <x v="39"/>
          </reference>
          <reference field="13" count="1" selected="0">
            <x v="7"/>
          </reference>
          <reference field="18" count="1" selected="0">
            <x v="2"/>
          </reference>
          <reference field="19" count="1">
            <x v="125"/>
          </reference>
          <reference field="20" count="1" selected="0">
            <x v="102"/>
          </reference>
        </references>
      </pivotArea>
    </format>
    <format dxfId="151">
      <pivotArea dataOnly="0" labelOnly="1" outline="0" fieldPosition="0">
        <references count="7">
          <reference field="2" count="1" selected="0">
            <x v="5"/>
          </reference>
          <reference field="3" count="1" selected="0">
            <x v="1"/>
          </reference>
          <reference field="8" count="1" selected="0">
            <x v="93"/>
          </reference>
          <reference field="13" count="1" selected="0">
            <x v="8"/>
          </reference>
          <reference field="18" count="1" selected="0">
            <x v="2"/>
          </reference>
          <reference field="19" count="1">
            <x v="98"/>
          </reference>
          <reference field="20" count="1" selected="0">
            <x v="24"/>
          </reference>
        </references>
      </pivotArea>
    </format>
    <format dxfId="152">
      <pivotArea dataOnly="0" labelOnly="1" outline="0" fieldPosition="0">
        <references count="7">
          <reference field="2" count="1" selected="0">
            <x v="6"/>
          </reference>
          <reference field="3" count="1" selected="0">
            <x v="1"/>
          </reference>
          <reference field="8" count="1" selected="0">
            <x v="48"/>
          </reference>
          <reference field="13" count="1" selected="0">
            <x v="9"/>
          </reference>
          <reference field="18" count="1" selected="0">
            <x v="1"/>
          </reference>
          <reference field="19" count="1">
            <x v="94"/>
          </reference>
          <reference field="20" count="1" selected="0">
            <x v="74"/>
          </reference>
        </references>
      </pivotArea>
    </format>
    <format dxfId="153">
      <pivotArea dataOnly="0" labelOnly="1" outline="0" fieldPosition="0">
        <references count="7">
          <reference field="2" count="1" selected="0">
            <x v="6"/>
          </reference>
          <reference field="3" count="1" selected="0">
            <x v="1"/>
          </reference>
          <reference field="8" count="1" selected="0">
            <x v="86"/>
          </reference>
          <reference field="13" count="1" selected="0">
            <x v="10"/>
          </reference>
          <reference field="18" count="1" selected="0">
            <x v="6"/>
          </reference>
          <reference field="19" count="1">
            <x v="3"/>
          </reference>
          <reference field="20" count="1" selected="0">
            <x v="0"/>
          </reference>
        </references>
      </pivotArea>
    </format>
    <format dxfId="154">
      <pivotArea dataOnly="0" labelOnly="1" outline="0" fieldPosition="0">
        <references count="7">
          <reference field="2" count="1" selected="0">
            <x v="6"/>
          </reference>
          <reference field="3" count="1" selected="0">
            <x v="1"/>
          </reference>
          <reference field="8" count="1" selected="0">
            <x v="56"/>
          </reference>
          <reference field="13" count="1" selected="0">
            <x v="11"/>
          </reference>
          <reference field="18" count="1" selected="0">
            <x v="2"/>
          </reference>
          <reference field="19" count="1">
            <x v="59"/>
          </reference>
          <reference field="20" count="1" selected="0">
            <x v="52"/>
          </reference>
        </references>
      </pivotArea>
    </format>
    <format dxfId="155">
      <pivotArea dataOnly="0" labelOnly="1" outline="0" fieldPosition="0">
        <references count="7">
          <reference field="2" count="1" selected="0">
            <x v="10"/>
          </reference>
          <reference field="3" count="1" selected="0">
            <x v="4"/>
          </reference>
          <reference field="8" count="1" selected="0">
            <x v="31"/>
          </reference>
          <reference field="13" count="1" selected="0">
            <x v="12"/>
          </reference>
          <reference field="18" count="1" selected="0">
            <x v="2"/>
          </reference>
          <reference field="19" count="1">
            <x v="61"/>
          </reference>
          <reference field="20" count="1" selected="0">
            <x v="53"/>
          </reference>
        </references>
      </pivotArea>
    </format>
    <format dxfId="156">
      <pivotArea dataOnly="0" labelOnly="1" outline="0" fieldPosition="0">
        <references count="7">
          <reference field="2" count="1" selected="0">
            <x v="10"/>
          </reference>
          <reference field="3" count="1" selected="0">
            <x v="4"/>
          </reference>
          <reference field="8" count="1" selected="0">
            <x v="103"/>
          </reference>
          <reference field="13" count="1" selected="0">
            <x v="13"/>
          </reference>
          <reference field="18" count="1" selected="0">
            <x v="2"/>
          </reference>
          <reference field="19" count="1">
            <x v="27"/>
          </reference>
          <reference field="20" count="1" selected="0">
            <x v="22"/>
          </reference>
        </references>
      </pivotArea>
    </format>
    <format dxfId="157">
      <pivotArea dataOnly="0" labelOnly="1" outline="0" fieldPosition="0">
        <references count="7">
          <reference field="2" count="1" selected="0">
            <x v="9"/>
          </reference>
          <reference field="3" count="1" selected="0">
            <x v="1"/>
          </reference>
          <reference field="8" count="1" selected="0">
            <x v="96"/>
          </reference>
          <reference field="13" count="1" selected="0">
            <x v="14"/>
          </reference>
          <reference field="18" count="1" selected="0">
            <x v="2"/>
          </reference>
          <reference field="19" count="1">
            <x v="1"/>
          </reference>
          <reference field="20" count="1" selected="0">
            <x v="3"/>
          </reference>
        </references>
      </pivotArea>
    </format>
    <format dxfId="158">
      <pivotArea dataOnly="0" labelOnly="1" outline="0" fieldPosition="0">
        <references count="7">
          <reference field="2" count="1" selected="0">
            <x v="5"/>
          </reference>
          <reference field="3" count="1" selected="0">
            <x v="2"/>
          </reference>
          <reference field="8" count="1" selected="0">
            <x v="61"/>
          </reference>
          <reference field="13" count="1" selected="0">
            <x v="15"/>
          </reference>
          <reference field="18" count="1" selected="0">
            <x v="2"/>
          </reference>
          <reference field="19" count="1">
            <x v="114"/>
          </reference>
          <reference field="20" count="1" selected="0">
            <x v="95"/>
          </reference>
        </references>
      </pivotArea>
    </format>
    <format dxfId="159">
      <pivotArea dataOnly="0" labelOnly="1" outline="0" fieldPosition="0">
        <references count="7">
          <reference field="2" count="1" selected="0">
            <x v="2"/>
          </reference>
          <reference field="3" count="1" selected="0">
            <x v="2"/>
          </reference>
          <reference field="8" count="1" selected="0">
            <x v="11"/>
          </reference>
          <reference field="13" count="1" selected="0">
            <x v="16"/>
          </reference>
          <reference field="18" count="1" selected="0">
            <x v="2"/>
          </reference>
          <reference field="19" count="1">
            <x v="55"/>
          </reference>
          <reference field="20" count="1" selected="0">
            <x v="47"/>
          </reference>
        </references>
      </pivotArea>
    </format>
    <format dxfId="160">
      <pivotArea dataOnly="0" labelOnly="1" outline="0" fieldPosition="0">
        <references count="7">
          <reference field="2" count="1" selected="0">
            <x v="9"/>
          </reference>
          <reference field="3" count="1" selected="0">
            <x v="1"/>
          </reference>
          <reference field="8" count="1" selected="0">
            <x v="119"/>
          </reference>
          <reference field="13" count="1" selected="0">
            <x v="17"/>
          </reference>
          <reference field="18" count="1" selected="0">
            <x v="2"/>
          </reference>
          <reference field="19" count="1">
            <x v="81"/>
          </reference>
          <reference field="20" count="1" selected="0">
            <x v="70"/>
          </reference>
        </references>
      </pivotArea>
    </format>
    <format dxfId="161">
      <pivotArea dataOnly="0" labelOnly="1" outline="0" fieldPosition="0">
        <references count="7">
          <reference field="2" count="1" selected="0">
            <x v="6"/>
          </reference>
          <reference field="3" count="1" selected="0">
            <x v="1"/>
          </reference>
          <reference field="8" count="1" selected="0">
            <x v="92"/>
          </reference>
          <reference field="13" count="1" selected="0">
            <x v="18"/>
          </reference>
          <reference field="18" count="1" selected="0">
            <x v="2"/>
          </reference>
          <reference field="19" count="1">
            <x v="10"/>
          </reference>
          <reference field="20" count="1" selected="0">
            <x v="0"/>
          </reference>
        </references>
      </pivotArea>
    </format>
    <format dxfId="162">
      <pivotArea dataOnly="0" labelOnly="1" outline="0" fieldPosition="0">
        <references count="7">
          <reference field="2" count="1" selected="0">
            <x v="14"/>
          </reference>
          <reference field="3" count="1" selected="0">
            <x v="4"/>
          </reference>
          <reference field="8" count="1" selected="0">
            <x v="24"/>
          </reference>
          <reference field="13" count="1" selected="0">
            <x v="19"/>
          </reference>
          <reference field="18" count="1" selected="0">
            <x v="2"/>
          </reference>
          <reference field="19" count="1">
            <x v="5"/>
          </reference>
          <reference field="20" count="1" selected="0">
            <x v="6"/>
          </reference>
        </references>
      </pivotArea>
    </format>
    <format dxfId="163">
      <pivotArea dataOnly="0" labelOnly="1" outline="0" fieldPosition="0">
        <references count="7">
          <reference field="2" count="1" selected="0">
            <x v="1"/>
          </reference>
          <reference field="3" count="1" selected="0">
            <x v="0"/>
          </reference>
          <reference field="8" count="1" selected="0">
            <x v="95"/>
          </reference>
          <reference field="13" count="1" selected="0">
            <x v="20"/>
          </reference>
          <reference field="18" count="1" selected="0">
            <x v="6"/>
          </reference>
          <reference field="19" count="1">
            <x v="53"/>
          </reference>
          <reference field="20" count="1" selected="0">
            <x v="0"/>
          </reference>
        </references>
      </pivotArea>
    </format>
    <format dxfId="164">
      <pivotArea dataOnly="0" labelOnly="1" outline="0" fieldPosition="0">
        <references count="7">
          <reference field="2" count="1" selected="0">
            <x v="5"/>
          </reference>
          <reference field="3" count="1" selected="0">
            <x v="2"/>
          </reference>
          <reference field="8" count="1" selected="0">
            <x v="46"/>
          </reference>
          <reference field="13" count="1" selected="0">
            <x v="21"/>
          </reference>
          <reference field="18" count="1" selected="0">
            <x v="2"/>
          </reference>
          <reference field="19" count="1">
            <x v="133"/>
          </reference>
          <reference field="20" count="1" selected="0">
            <x v="114"/>
          </reference>
        </references>
      </pivotArea>
    </format>
    <format dxfId="165">
      <pivotArea dataOnly="0" labelOnly="1" outline="0" fieldPosition="0">
        <references count="7">
          <reference field="2" count="1" selected="0">
            <x v="1"/>
          </reference>
          <reference field="3" count="1" selected="0">
            <x v="0"/>
          </reference>
          <reference field="8" count="1" selected="0">
            <x v="42"/>
          </reference>
          <reference field="13" count="1" selected="0">
            <x v="22"/>
          </reference>
          <reference field="18" count="1" selected="0">
            <x v="6"/>
          </reference>
          <reference field="19" count="1">
            <x v="137"/>
          </reference>
          <reference field="20" count="1" selected="0">
            <x v="68"/>
          </reference>
        </references>
      </pivotArea>
    </format>
    <format dxfId="166">
      <pivotArea dataOnly="0" labelOnly="1" outline="0" fieldPosition="0">
        <references count="7">
          <reference field="2" count="1" selected="0">
            <x v="5"/>
          </reference>
          <reference field="3" count="1" selected="0">
            <x v="1"/>
          </reference>
          <reference field="8" count="1" selected="0">
            <x v="13"/>
          </reference>
          <reference field="13" count="1" selected="0">
            <x v="23"/>
          </reference>
          <reference field="18" count="1" selected="0">
            <x v="2"/>
          </reference>
          <reference field="19" count="1">
            <x v="46"/>
          </reference>
          <reference field="20" count="1" selected="0">
            <x v="44"/>
          </reference>
        </references>
      </pivotArea>
    </format>
    <format dxfId="167">
      <pivotArea dataOnly="0" labelOnly="1" outline="0" fieldPosition="0">
        <references count="7">
          <reference field="2" count="1" selected="0">
            <x v="5"/>
          </reference>
          <reference field="3" count="1" selected="0">
            <x v="1"/>
          </reference>
          <reference field="8" count="1" selected="0">
            <x v="40"/>
          </reference>
          <reference field="13" count="1" selected="0">
            <x v="24"/>
          </reference>
          <reference field="18" count="1" selected="0">
            <x v="2"/>
          </reference>
          <reference field="19" count="1">
            <x v="25"/>
          </reference>
          <reference field="20" count="1" selected="0">
            <x v="18"/>
          </reference>
        </references>
      </pivotArea>
    </format>
    <format dxfId="168">
      <pivotArea dataOnly="0" labelOnly="1" outline="0" fieldPosition="0">
        <references count="7">
          <reference field="2" count="1" selected="0">
            <x v="14"/>
          </reference>
          <reference field="3" count="1" selected="0">
            <x v="4"/>
          </reference>
          <reference field="8" count="1" selected="0">
            <x v="106"/>
          </reference>
          <reference field="13" count="1" selected="0">
            <x v="25"/>
          </reference>
          <reference field="18" count="1" selected="0">
            <x v="2"/>
          </reference>
          <reference field="19" count="1">
            <x v="84"/>
          </reference>
          <reference field="20" count="1" selected="0">
            <x v="61"/>
          </reference>
        </references>
      </pivotArea>
    </format>
    <format dxfId="169">
      <pivotArea dataOnly="0" labelOnly="1" outline="0" fieldPosition="0">
        <references count="7">
          <reference field="2" count="1" selected="0">
            <x v="12"/>
          </reference>
          <reference field="3" count="1" selected="0">
            <x v="4"/>
          </reference>
          <reference field="8" count="1" selected="0">
            <x v="28"/>
          </reference>
          <reference field="13" count="1" selected="0">
            <x v="26"/>
          </reference>
          <reference field="18" count="1" selected="0">
            <x v="2"/>
          </reference>
          <reference field="19" count="1">
            <x v="93"/>
          </reference>
          <reference field="20" count="1" selected="0">
            <x v="36"/>
          </reference>
        </references>
      </pivotArea>
    </format>
    <format dxfId="170">
      <pivotArea dataOnly="0" labelOnly="1" outline="0" fieldPosition="0">
        <references count="7">
          <reference field="2" count="1" selected="0">
            <x v="7"/>
          </reference>
          <reference field="3" count="1" selected="0">
            <x v="1"/>
          </reference>
          <reference field="8" count="1" selected="0">
            <x v="100"/>
          </reference>
          <reference field="13" count="1" selected="0">
            <x v="27"/>
          </reference>
          <reference field="18" count="1" selected="0">
            <x v="0"/>
          </reference>
          <reference field="19" count="1">
            <x v="97"/>
          </reference>
          <reference field="20" count="1" selected="0">
            <x v="0"/>
          </reference>
        </references>
      </pivotArea>
    </format>
    <format dxfId="171">
      <pivotArea dataOnly="0" labelOnly="1" outline="0" fieldPosition="0">
        <references count="7">
          <reference field="2" count="1" selected="0">
            <x v="5"/>
          </reference>
          <reference field="3" count="1" selected="0">
            <x v="1"/>
          </reference>
          <reference field="8" count="1" selected="0">
            <x v="52"/>
          </reference>
          <reference field="13" count="1" selected="0">
            <x v="28"/>
          </reference>
          <reference field="18" count="1" selected="0">
            <x v="6"/>
          </reference>
          <reference field="19" count="1">
            <x v="58"/>
          </reference>
          <reference field="20" count="1" selected="0">
            <x v="0"/>
          </reference>
        </references>
      </pivotArea>
    </format>
    <format dxfId="172">
      <pivotArea dataOnly="0" labelOnly="1" outline="0" fieldPosition="0">
        <references count="7">
          <reference field="2" count="1" selected="0">
            <x v="15"/>
          </reference>
          <reference field="3" count="1" selected="0">
            <x v="4"/>
          </reference>
          <reference field="8" count="1" selected="0">
            <x v="99"/>
          </reference>
          <reference field="13" count="1" selected="0">
            <x v="29"/>
          </reference>
          <reference field="18" count="1" selected="0">
            <x v="2"/>
          </reference>
          <reference field="19" count="1">
            <x v="112"/>
          </reference>
          <reference field="20" count="1" selected="0">
            <x v="94"/>
          </reference>
        </references>
      </pivotArea>
    </format>
    <format dxfId="173">
      <pivotArea dataOnly="0" labelOnly="1" outline="0" fieldPosition="0">
        <references count="7">
          <reference field="2" count="1" selected="0">
            <x v="11"/>
          </reference>
          <reference field="3" count="1" selected="0">
            <x v="0"/>
          </reference>
          <reference field="8" count="1" selected="0">
            <x v="58"/>
          </reference>
          <reference field="13" count="1" selected="0">
            <x v="30"/>
          </reference>
          <reference field="18" count="1" selected="0">
            <x v="6"/>
          </reference>
          <reference field="19" count="1">
            <x v="85"/>
          </reference>
          <reference field="20" count="1" selected="0">
            <x v="0"/>
          </reference>
        </references>
      </pivotArea>
    </format>
    <format dxfId="174">
      <pivotArea dataOnly="0" labelOnly="1" outline="0" fieldPosition="0">
        <references count="7">
          <reference field="2" count="1" selected="0">
            <x v="6"/>
          </reference>
          <reference field="3" count="1" selected="0">
            <x v="1"/>
          </reference>
          <reference field="8" count="1" selected="0">
            <x v="12"/>
          </reference>
          <reference field="13" count="1" selected="0">
            <x v="31"/>
          </reference>
          <reference field="18" count="1" selected="0">
            <x v="2"/>
          </reference>
          <reference field="19" count="1">
            <x v="68"/>
          </reference>
          <reference field="20" count="1" selected="0">
            <x v="62"/>
          </reference>
        </references>
      </pivotArea>
    </format>
    <format dxfId="175">
      <pivotArea dataOnly="0" labelOnly="1" outline="0" fieldPosition="0">
        <references count="7">
          <reference field="2" count="1" selected="0">
            <x v="12"/>
          </reference>
          <reference field="3" count="1" selected="0">
            <x v="4"/>
          </reference>
          <reference field="8" count="1" selected="0">
            <x v="98"/>
          </reference>
          <reference field="13" count="1" selected="0">
            <x v="32"/>
          </reference>
          <reference field="18" count="1" selected="0">
            <x v="2"/>
          </reference>
          <reference field="19" count="1">
            <x v="22"/>
          </reference>
          <reference field="20" count="1" selected="0">
            <x v="17"/>
          </reference>
        </references>
      </pivotArea>
    </format>
    <format dxfId="176">
      <pivotArea dataOnly="0" labelOnly="1" outline="0" fieldPosition="0">
        <references count="7">
          <reference field="2" count="1" selected="0">
            <x v="13"/>
          </reference>
          <reference field="3" count="1" selected="0">
            <x v="4"/>
          </reference>
          <reference field="8" count="1" selected="0">
            <x v="43"/>
          </reference>
          <reference field="13" count="1" selected="0">
            <x v="33"/>
          </reference>
          <reference field="18" count="1" selected="0">
            <x v="2"/>
          </reference>
          <reference field="19" count="1">
            <x v="115"/>
          </reference>
          <reference field="20" count="1" selected="0">
            <x v="98"/>
          </reference>
        </references>
      </pivotArea>
    </format>
    <format dxfId="177">
      <pivotArea dataOnly="0" labelOnly="1" outline="0" fieldPosition="0">
        <references count="7">
          <reference field="2" count="1" selected="0">
            <x v="2"/>
          </reference>
          <reference field="3" count="1" selected="0">
            <x v="2"/>
          </reference>
          <reference field="8" count="1" selected="0">
            <x v="67"/>
          </reference>
          <reference field="13" count="1" selected="0">
            <x v="34"/>
          </reference>
          <reference field="18" count="1" selected="0">
            <x v="2"/>
          </reference>
          <reference field="19" count="1">
            <x v="17"/>
          </reference>
          <reference field="20" count="1" selected="0">
            <x v="4"/>
          </reference>
        </references>
      </pivotArea>
    </format>
    <format dxfId="178">
      <pivotArea dataOnly="0" labelOnly="1" outline="0" fieldPosition="0">
        <references count="7">
          <reference field="2" count="1" selected="0">
            <x v="12"/>
          </reference>
          <reference field="3" count="1" selected="0">
            <x v="4"/>
          </reference>
          <reference field="8" count="1" selected="0">
            <x v="109"/>
          </reference>
          <reference field="13" count="1" selected="0">
            <x v="35"/>
          </reference>
          <reference field="18" count="1" selected="0">
            <x v="2"/>
          </reference>
          <reference field="19" count="1">
            <x v="44"/>
          </reference>
          <reference field="20" count="1" selected="0">
            <x v="1"/>
          </reference>
        </references>
      </pivotArea>
    </format>
    <format dxfId="179">
      <pivotArea dataOnly="0" labelOnly="1" outline="0" fieldPosition="0">
        <references count="7">
          <reference field="2" count="1" selected="0">
            <x v="5"/>
          </reference>
          <reference field="3" count="1" selected="0">
            <x v="1"/>
          </reference>
          <reference field="8" count="1" selected="0">
            <x v="55"/>
          </reference>
          <reference field="13" count="1" selected="0">
            <x v="36"/>
          </reference>
          <reference field="18" count="1" selected="0">
            <x v="2"/>
          </reference>
          <reference field="19" count="1">
            <x v="127"/>
          </reference>
          <reference field="20" count="1" selected="0">
            <x v="108"/>
          </reference>
        </references>
      </pivotArea>
    </format>
    <format dxfId="180">
      <pivotArea dataOnly="0" labelOnly="1" outline="0" fieldPosition="0">
        <references count="7">
          <reference field="2" count="1" selected="0">
            <x v="12"/>
          </reference>
          <reference field="3" count="1" selected="0">
            <x v="4"/>
          </reference>
          <reference field="8" count="1" selected="0">
            <x v="43"/>
          </reference>
          <reference field="13" count="1" selected="0">
            <x v="37"/>
          </reference>
          <reference field="18" count="1" selected="0">
            <x v="2"/>
          </reference>
          <reference field="19" count="1">
            <x v="131"/>
          </reference>
          <reference field="20" count="1" selected="0">
            <x v="55"/>
          </reference>
        </references>
      </pivotArea>
    </format>
    <format dxfId="181">
      <pivotArea dataOnly="0" labelOnly="1" outline="0" fieldPosition="0">
        <references count="7">
          <reference field="2" count="1" selected="0">
            <x v="2"/>
          </reference>
          <reference field="3" count="1" selected="0">
            <x v="2"/>
          </reference>
          <reference field="8" count="1" selected="0">
            <x v="52"/>
          </reference>
          <reference field="13" count="1" selected="0">
            <x v="38"/>
          </reference>
          <reference field="18" count="1" selected="0">
            <x v="0"/>
          </reference>
          <reference field="19" count="1">
            <x v="83"/>
          </reference>
          <reference field="20" count="1" selected="0">
            <x v="0"/>
          </reference>
        </references>
      </pivotArea>
    </format>
    <format dxfId="182">
      <pivotArea dataOnly="0" labelOnly="1" outline="0" fieldPosition="0">
        <references count="7">
          <reference field="2" count="1" selected="0">
            <x v="9"/>
          </reference>
          <reference field="3" count="1" selected="0">
            <x v="2"/>
          </reference>
          <reference field="8" count="1" selected="0">
            <x v="119"/>
          </reference>
          <reference field="13" count="1" selected="0">
            <x v="39"/>
          </reference>
          <reference field="18" count="1" selected="0">
            <x v="2"/>
          </reference>
          <reference field="19" count="1">
            <x v="91"/>
          </reference>
          <reference field="20" count="1" selected="0">
            <x v="48"/>
          </reference>
        </references>
      </pivotArea>
    </format>
    <format dxfId="183">
      <pivotArea dataOnly="0" labelOnly="1" outline="0" fieldPosition="0">
        <references count="7">
          <reference field="2" count="1" selected="0">
            <x v="13"/>
          </reference>
          <reference field="3" count="1" selected="0">
            <x v="4"/>
          </reference>
          <reference field="8" count="1" selected="0">
            <x v="21"/>
          </reference>
          <reference field="13" count="1" selected="0">
            <x v="40"/>
          </reference>
          <reference field="18" count="1" selected="0">
            <x v="2"/>
          </reference>
          <reference field="19" count="1">
            <x v="18"/>
          </reference>
          <reference field="20" count="1" selected="0">
            <x v="13"/>
          </reference>
        </references>
      </pivotArea>
    </format>
    <format dxfId="184">
      <pivotArea dataOnly="0" labelOnly="1" outline="0" fieldPosition="0">
        <references count="7">
          <reference field="2" count="1" selected="0">
            <x v="5"/>
          </reference>
          <reference field="3" count="1" selected="0">
            <x v="1"/>
          </reference>
          <reference field="8" count="1" selected="0">
            <x v="87"/>
          </reference>
          <reference field="13" count="1" selected="0">
            <x v="41"/>
          </reference>
          <reference field="18" count="1" selected="0">
            <x v="2"/>
          </reference>
          <reference field="19" count="1">
            <x v="7"/>
          </reference>
          <reference field="20" count="1" selected="0">
            <x v="20"/>
          </reference>
        </references>
      </pivotArea>
    </format>
    <format dxfId="185">
      <pivotArea dataOnly="0" labelOnly="1" outline="0" fieldPosition="0">
        <references count="7">
          <reference field="2" count="1" selected="0">
            <x v="13"/>
          </reference>
          <reference field="3" count="1" selected="0">
            <x v="4"/>
          </reference>
          <reference field="8" count="1" selected="0">
            <x v="9"/>
          </reference>
          <reference field="13" count="1" selected="0">
            <x v="42"/>
          </reference>
          <reference field="18" count="1" selected="0">
            <x v="2"/>
          </reference>
          <reference field="19" count="1">
            <x v="47"/>
          </reference>
          <reference field="20" count="1" selected="0">
            <x v="38"/>
          </reference>
        </references>
      </pivotArea>
    </format>
    <format dxfId="186">
      <pivotArea dataOnly="0" labelOnly="1" outline="0" fieldPosition="0">
        <references count="7">
          <reference field="2" count="1" selected="0">
            <x v="2"/>
          </reference>
          <reference field="3" count="1" selected="0">
            <x v="1"/>
          </reference>
          <reference field="8" count="1" selected="0">
            <x v="66"/>
          </reference>
          <reference field="13" count="1" selected="0">
            <x v="43"/>
          </reference>
          <reference field="18" count="1" selected="0">
            <x v="2"/>
          </reference>
          <reference field="19" count="1">
            <x v="122"/>
          </reference>
          <reference field="20" count="1" selected="0">
            <x v="106"/>
          </reference>
        </references>
      </pivotArea>
    </format>
    <format dxfId="187">
      <pivotArea dataOnly="0" labelOnly="1" outline="0" fieldPosition="0">
        <references count="7">
          <reference field="2" count="1" selected="0">
            <x v="7"/>
          </reference>
          <reference field="3" count="1" selected="0">
            <x v="1"/>
          </reference>
          <reference field="8" count="1" selected="0">
            <x v="35"/>
          </reference>
          <reference field="13" count="1" selected="0">
            <x v="44"/>
          </reference>
          <reference field="18" count="1" selected="0">
            <x v="6"/>
          </reference>
          <reference field="19" count="1">
            <x v="69"/>
          </reference>
          <reference field="20" count="1" selected="0">
            <x v="0"/>
          </reference>
        </references>
      </pivotArea>
    </format>
    <format dxfId="188">
      <pivotArea dataOnly="0" labelOnly="1" outline="0" fieldPosition="0">
        <references count="7">
          <reference field="2" count="1" selected="0">
            <x v="6"/>
          </reference>
          <reference field="3" count="1" selected="0">
            <x v="1"/>
          </reference>
          <reference field="8" count="1" selected="0">
            <x v="52"/>
          </reference>
          <reference field="13" count="1" selected="0">
            <x v="45"/>
          </reference>
          <reference field="18" count="1" selected="0">
            <x v="2"/>
          </reference>
          <reference field="19" count="1">
            <x v="56"/>
          </reference>
          <reference field="20" count="1" selected="0">
            <x v="103"/>
          </reference>
        </references>
      </pivotArea>
    </format>
    <format dxfId="189">
      <pivotArea dataOnly="0" labelOnly="1" outline="0" fieldPosition="0">
        <references count="7">
          <reference field="2" count="1" selected="0">
            <x v="3"/>
          </reference>
          <reference field="3" count="1" selected="0">
            <x v="1"/>
          </reference>
          <reference field="8" count="1" selected="0">
            <x v="2"/>
          </reference>
          <reference field="13" count="1" selected="0">
            <x v="46"/>
          </reference>
          <reference field="18" count="1" selected="0">
            <x v="2"/>
          </reference>
          <reference field="19" count="1">
            <x v="57"/>
          </reference>
          <reference field="20" count="1" selected="0">
            <x v="100"/>
          </reference>
        </references>
      </pivotArea>
    </format>
    <format dxfId="190">
      <pivotArea dataOnly="0" labelOnly="1" outline="0" fieldPosition="0">
        <references count="7">
          <reference field="2" count="1" selected="0">
            <x v="1"/>
          </reference>
          <reference field="3" count="1" selected="0">
            <x v="0"/>
          </reference>
          <reference field="8" count="1" selected="0">
            <x v="123"/>
          </reference>
          <reference field="13" count="1" selected="0">
            <x v="47"/>
          </reference>
          <reference field="18" count="1" selected="0">
            <x v="6"/>
          </reference>
          <reference field="19" count="1">
            <x v="106"/>
          </reference>
          <reference field="20" count="1" selected="0">
            <x v="0"/>
          </reference>
        </references>
      </pivotArea>
    </format>
    <format dxfId="191">
      <pivotArea dataOnly="0" labelOnly="1" outline="0" fieldPosition="0">
        <references count="7">
          <reference field="2" count="1" selected="0">
            <x v="9"/>
          </reference>
          <reference field="3" count="1" selected="0">
            <x v="2"/>
          </reference>
          <reference field="8" count="1" selected="0">
            <x v="7"/>
          </reference>
          <reference field="13" count="1" selected="0">
            <x v="48"/>
          </reference>
          <reference field="18" count="1" selected="0">
            <x v="2"/>
          </reference>
          <reference field="19" count="1">
            <x v="86"/>
          </reference>
          <reference field="20" count="1" selected="0">
            <x v="76"/>
          </reference>
        </references>
      </pivotArea>
    </format>
    <format dxfId="192">
      <pivotArea dataOnly="0" labelOnly="1" outline="0" fieldPosition="0">
        <references count="7">
          <reference field="2" count="1" selected="0">
            <x v="8"/>
          </reference>
          <reference field="3" count="1" selected="0">
            <x v="3"/>
          </reference>
          <reference field="8" count="1" selected="0">
            <x v="41"/>
          </reference>
          <reference field="13" count="1" selected="0">
            <x v="49"/>
          </reference>
          <reference field="18" count="1" selected="0">
            <x v="2"/>
          </reference>
          <reference field="19" count="1">
            <x v="24"/>
          </reference>
          <reference field="20" count="1" selected="0">
            <x v="34"/>
          </reference>
        </references>
      </pivotArea>
    </format>
    <format dxfId="193">
      <pivotArea dataOnly="0" labelOnly="1" outline="0" fieldPosition="0">
        <references count="7">
          <reference field="2" count="1" selected="0">
            <x v="3"/>
          </reference>
          <reference field="3" count="1" selected="0">
            <x v="1"/>
          </reference>
          <reference field="8" count="1" selected="0">
            <x v="3"/>
          </reference>
          <reference field="13" count="1" selected="0">
            <x v="50"/>
          </reference>
          <reference field="18" count="1" selected="0">
            <x v="2"/>
          </reference>
          <reference field="19" count="1">
            <x v="0"/>
          </reference>
          <reference field="20" count="1" selected="0">
            <x v="54"/>
          </reference>
        </references>
      </pivotArea>
    </format>
    <format dxfId="194">
      <pivotArea dataOnly="0" labelOnly="1" outline="0" fieldPosition="0">
        <references count="7">
          <reference field="2" count="1" selected="0">
            <x v="6"/>
          </reference>
          <reference field="3" count="1" selected="0">
            <x v="1"/>
          </reference>
          <reference field="8" count="1" selected="0">
            <x v="55"/>
          </reference>
          <reference field="13" count="1" selected="0">
            <x v="51"/>
          </reference>
          <reference field="18" count="1" selected="0">
            <x v="2"/>
          </reference>
          <reference field="19" count="1">
            <x v="31"/>
          </reference>
          <reference field="20" count="1" selected="0">
            <x v="21"/>
          </reference>
        </references>
      </pivotArea>
    </format>
    <format dxfId="195">
      <pivotArea dataOnly="0" labelOnly="1" outline="0" fieldPosition="0">
        <references count="7">
          <reference field="2" count="1" selected="0">
            <x v="4"/>
          </reference>
          <reference field="3" count="1" selected="0">
            <x v="2"/>
          </reference>
          <reference field="8" count="1" selected="0">
            <x v="47"/>
          </reference>
          <reference field="13" count="1" selected="0">
            <x v="52"/>
          </reference>
          <reference field="18" count="1" selected="0">
            <x v="1"/>
          </reference>
          <reference field="19" count="1">
            <x v="128"/>
          </reference>
          <reference field="20" count="1" selected="0">
            <x v="110"/>
          </reference>
        </references>
      </pivotArea>
    </format>
    <format dxfId="196">
      <pivotArea dataOnly="0" labelOnly="1" outline="0" fieldPosition="0">
        <references count="7">
          <reference field="2" count="1" selected="0">
            <x v="2"/>
          </reference>
          <reference field="3" count="1" selected="0">
            <x v="2"/>
          </reference>
          <reference field="8" count="1" selected="0">
            <x v="42"/>
          </reference>
          <reference field="13" count="1" selected="0">
            <x v="53"/>
          </reference>
          <reference field="18" count="1" selected="0">
            <x v="2"/>
          </reference>
          <reference field="19" count="1">
            <x v="0"/>
          </reference>
          <reference field="20" count="1" selected="0">
            <x v="0"/>
          </reference>
        </references>
      </pivotArea>
    </format>
    <format dxfId="197">
      <pivotArea dataOnly="0" labelOnly="1" outline="0" fieldPosition="0">
        <references count="7">
          <reference field="2" count="1" selected="0">
            <x v="13"/>
          </reference>
          <reference field="3" count="1" selected="0">
            <x v="4"/>
          </reference>
          <reference field="8" count="1" selected="0">
            <x v="25"/>
          </reference>
          <reference field="13" count="1" selected="0">
            <x v="54"/>
          </reference>
          <reference field="18" count="1" selected="0">
            <x v="2"/>
          </reference>
          <reference field="19" count="1">
            <x v="28"/>
          </reference>
          <reference field="20" count="1" selected="0">
            <x v="29"/>
          </reference>
        </references>
      </pivotArea>
    </format>
    <format dxfId="198">
      <pivotArea dataOnly="0" labelOnly="1" outline="0" fieldPosition="0">
        <references count="7">
          <reference field="2" count="1" selected="0">
            <x v="14"/>
          </reference>
          <reference field="3" count="1" selected="0">
            <x v="4"/>
          </reference>
          <reference field="8" count="1" selected="0">
            <x v="46"/>
          </reference>
          <reference field="13" count="1" selected="0">
            <x v="55"/>
          </reference>
          <reference field="18" count="1" selected="0">
            <x v="2"/>
          </reference>
          <reference field="19" count="1">
            <x v="104"/>
          </reference>
          <reference field="20" count="1" selected="0">
            <x v="88"/>
          </reference>
        </references>
      </pivotArea>
    </format>
    <format dxfId="199">
      <pivotArea dataOnly="0" labelOnly="1" outline="0" fieldPosition="0">
        <references count="7">
          <reference field="2" count="1" selected="0">
            <x v="5"/>
          </reference>
          <reference field="3" count="1" selected="0">
            <x v="2"/>
          </reference>
          <reference field="8" count="1" selected="0">
            <x v="47"/>
          </reference>
          <reference field="13" count="1" selected="0">
            <x v="56"/>
          </reference>
          <reference field="18" count="1" selected="0">
            <x v="1"/>
          </reference>
          <reference field="19" count="1">
            <x v="74"/>
          </reference>
          <reference field="20" count="1" selected="0">
            <x v="0"/>
          </reference>
        </references>
      </pivotArea>
    </format>
    <format dxfId="200">
      <pivotArea dataOnly="0" labelOnly="1" outline="0" fieldPosition="0">
        <references count="7">
          <reference field="2" count="1" selected="0">
            <x v="14"/>
          </reference>
          <reference field="3" count="1" selected="0">
            <x v="4"/>
          </reference>
          <reference field="8" count="1" selected="0">
            <x v="19"/>
          </reference>
          <reference field="13" count="1" selected="0">
            <x v="57"/>
          </reference>
          <reference field="18" count="1" selected="0">
            <x v="2"/>
          </reference>
          <reference field="19" count="1">
            <x v="73"/>
          </reference>
          <reference field="20" count="1" selected="0">
            <x v="8"/>
          </reference>
        </references>
      </pivotArea>
    </format>
    <format dxfId="201">
      <pivotArea dataOnly="0" labelOnly="1" outline="0" fieldPosition="0">
        <references count="7">
          <reference field="2" count="1" selected="0">
            <x v="1"/>
          </reference>
          <reference field="3" count="1" selected="0">
            <x v="0"/>
          </reference>
          <reference field="8" count="1" selected="0">
            <x v="59"/>
          </reference>
          <reference field="13" count="1" selected="0">
            <x v="58"/>
          </reference>
          <reference field="18" count="1" selected="0">
            <x v="6"/>
          </reference>
          <reference field="19" count="1">
            <x v="52"/>
          </reference>
          <reference field="20" count="1" selected="0">
            <x v="0"/>
          </reference>
        </references>
      </pivotArea>
    </format>
    <format dxfId="202">
      <pivotArea dataOnly="0" labelOnly="1" outline="0" fieldPosition="0">
        <references count="7">
          <reference field="2" count="1" selected="0">
            <x v="3"/>
          </reference>
          <reference field="3" count="1" selected="0">
            <x v="1"/>
          </reference>
          <reference field="8" count="1" selected="0">
            <x v="48"/>
          </reference>
          <reference field="13" count="1" selected="0">
            <x v="59"/>
          </reference>
          <reference field="18" count="1" selected="0">
            <x v="1"/>
          </reference>
          <reference field="19" count="1">
            <x v="121"/>
          </reference>
          <reference field="20" count="1" selected="0">
            <x v="104"/>
          </reference>
        </references>
      </pivotArea>
    </format>
    <format dxfId="203">
      <pivotArea dataOnly="0" labelOnly="1" outline="0" fieldPosition="0">
        <references count="7">
          <reference field="2" count="1" selected="0">
            <x v="14"/>
          </reference>
          <reference field="3" count="1" selected="0">
            <x v="4"/>
          </reference>
          <reference field="8" count="1" selected="0">
            <x v="80"/>
          </reference>
          <reference field="13" count="1" selected="0">
            <x v="60"/>
          </reference>
          <reference field="18" count="1" selected="0">
            <x v="2"/>
          </reference>
          <reference field="19" count="1">
            <x v="75"/>
          </reference>
          <reference field="20" count="1" selected="0">
            <x v="67"/>
          </reference>
        </references>
      </pivotArea>
    </format>
    <format dxfId="204">
      <pivotArea dataOnly="0" labelOnly="1" outline="0" fieldPosition="0">
        <references count="7">
          <reference field="2" count="1" selected="0">
            <x v="7"/>
          </reference>
          <reference field="3" count="1" selected="0">
            <x v="1"/>
          </reference>
          <reference field="8" count="1" selected="0">
            <x v="46"/>
          </reference>
          <reference field="13" count="1" selected="0">
            <x v="61"/>
          </reference>
          <reference field="18" count="1" selected="0">
            <x v="2"/>
          </reference>
          <reference field="19" count="1">
            <x v="108"/>
          </reference>
          <reference field="20" count="1" selected="0">
            <x v="92"/>
          </reference>
        </references>
      </pivotArea>
    </format>
    <format dxfId="205">
      <pivotArea dataOnly="0" labelOnly="1" outline="0" fieldPosition="0">
        <references count="7">
          <reference field="2" count="1" selected="0">
            <x v="9"/>
          </reference>
          <reference field="3" count="1" selected="0">
            <x v="1"/>
          </reference>
          <reference field="8" count="1" selected="0">
            <x v="79"/>
          </reference>
          <reference field="13" count="1" selected="0">
            <x v="62"/>
          </reference>
          <reference field="18" count="1" selected="0">
            <x v="2"/>
          </reference>
          <reference field="19" count="1">
            <x v="65"/>
          </reference>
          <reference field="20" count="1" selected="0">
            <x v="58"/>
          </reference>
        </references>
      </pivotArea>
    </format>
    <format dxfId="206">
      <pivotArea dataOnly="0" labelOnly="1" outline="0" fieldPosition="0">
        <references count="7">
          <reference field="2" count="1" selected="0">
            <x v="9"/>
          </reference>
          <reference field="3" count="1" selected="0">
            <x v="1"/>
          </reference>
          <reference field="8" count="1" selected="0">
            <x v="7"/>
          </reference>
          <reference field="13" count="1" selected="0">
            <x v="63"/>
          </reference>
          <reference field="18" count="1" selected="0">
            <x v="2"/>
          </reference>
          <reference field="19" count="1">
            <x v="107"/>
          </reference>
          <reference field="20" count="1" selected="0">
            <x v="91"/>
          </reference>
        </references>
      </pivotArea>
    </format>
    <format dxfId="207">
      <pivotArea dataOnly="0" labelOnly="1" outline="0" fieldPosition="0">
        <references count="7">
          <reference field="2" count="1" selected="0">
            <x v="10"/>
          </reference>
          <reference field="3" count="1" selected="0">
            <x v="4"/>
          </reference>
          <reference field="8" count="1" selected="0">
            <x v="20"/>
          </reference>
          <reference field="13" count="1" selected="0">
            <x v="64"/>
          </reference>
          <reference field="18" count="1" selected="0">
            <x v="6"/>
          </reference>
          <reference field="19" count="1">
            <x v="13"/>
          </reference>
          <reference field="20" count="1" selected="0">
            <x v="10"/>
          </reference>
        </references>
      </pivotArea>
    </format>
    <format dxfId="208">
      <pivotArea dataOnly="0" labelOnly="1" outline="0" fieldPosition="0">
        <references count="7">
          <reference field="2" count="1" selected="0">
            <x v="2"/>
          </reference>
          <reference field="3" count="1" selected="0">
            <x v="1"/>
          </reference>
          <reference field="8" count="1" selected="0">
            <x v="48"/>
          </reference>
          <reference field="13" count="1" selected="0">
            <x v="65"/>
          </reference>
          <reference field="18" count="1" selected="0">
            <x v="1"/>
          </reference>
          <reference field="19" count="1">
            <x v="38"/>
          </reference>
          <reference field="20" count="1" selected="0">
            <x v="0"/>
          </reference>
        </references>
      </pivotArea>
    </format>
    <format dxfId="209">
      <pivotArea dataOnly="0" labelOnly="1" outline="0" fieldPosition="0">
        <references count="7">
          <reference field="2" count="1" selected="0">
            <x v="10"/>
          </reference>
          <reference field="3" count="1" selected="0">
            <x v="4"/>
          </reference>
          <reference field="8" count="1" selected="0">
            <x v="54"/>
          </reference>
          <reference field="13" count="1" selected="0">
            <x v="66"/>
          </reference>
          <reference field="18" count="1" selected="0">
            <x v="2"/>
          </reference>
          <reference field="19" count="1">
            <x v="0"/>
          </reference>
          <reference field="20" count="1" selected="0">
            <x v="107"/>
          </reference>
        </references>
      </pivotArea>
    </format>
    <format dxfId="210">
      <pivotArea dataOnly="0" labelOnly="1" outline="0" fieldPosition="0">
        <references count="7">
          <reference field="2" count="1" selected="0">
            <x v="5"/>
          </reference>
          <reference field="3" count="1" selected="0">
            <x v="2"/>
          </reference>
          <reference field="8" count="1" selected="0">
            <x v="75"/>
          </reference>
          <reference field="13" count="1" selected="0">
            <x v="67"/>
          </reference>
          <reference field="18" count="1" selected="0">
            <x v="2"/>
          </reference>
          <reference field="19" count="1">
            <x v="103"/>
          </reference>
          <reference field="20" count="1" selected="0">
            <x v="57"/>
          </reference>
        </references>
      </pivotArea>
    </format>
    <format dxfId="211">
      <pivotArea dataOnly="0" labelOnly="1" outline="0" fieldPosition="0">
        <references count="7">
          <reference field="2" count="1" selected="0">
            <x v="6"/>
          </reference>
          <reference field="3" count="1" selected="0">
            <x v="1"/>
          </reference>
          <reference field="8" count="1" selected="0">
            <x v="70"/>
          </reference>
          <reference field="13" count="1" selected="0">
            <x v="68"/>
          </reference>
          <reference field="18" count="1" selected="0">
            <x v="3"/>
          </reference>
          <reference field="19" count="1">
            <x v="111"/>
          </reference>
          <reference field="20" count="1" selected="0">
            <x v="97"/>
          </reference>
        </references>
      </pivotArea>
    </format>
    <format dxfId="212">
      <pivotArea dataOnly="0" labelOnly="1" outline="0" fieldPosition="0">
        <references count="7">
          <reference field="2" count="1" selected="0">
            <x v="2"/>
          </reference>
          <reference field="3" count="1" selected="0">
            <x v="1"/>
          </reference>
          <reference field="8" count="1" selected="0">
            <x v="46"/>
          </reference>
          <reference field="13" count="1" selected="0">
            <x v="69"/>
          </reference>
          <reference field="18" count="1" selected="0">
            <x v="7"/>
          </reference>
          <reference field="19" count="1">
            <x v="37"/>
          </reference>
          <reference field="20" count="1" selected="0">
            <x v="28"/>
          </reference>
        </references>
      </pivotArea>
    </format>
    <format dxfId="213">
      <pivotArea dataOnly="0" labelOnly="1" outline="0" fieldPosition="0">
        <references count="7">
          <reference field="2" count="1" selected="0">
            <x v="6"/>
          </reference>
          <reference field="3" count="1" selected="0">
            <x v="1"/>
          </reference>
          <reference field="8" count="1" selected="0">
            <x v="42"/>
          </reference>
          <reference field="13" count="1" selected="0">
            <x v="70"/>
          </reference>
          <reference field="18" count="1" selected="0">
            <x v="7"/>
          </reference>
          <reference field="19" count="1">
            <x v="113"/>
          </reference>
          <reference field="20" count="1" selected="0">
            <x v="96"/>
          </reference>
        </references>
      </pivotArea>
    </format>
    <format dxfId="214">
      <pivotArea dataOnly="0" labelOnly="1" outline="0" fieldPosition="0">
        <references count="7">
          <reference field="2" count="1" selected="0">
            <x v="7"/>
          </reference>
          <reference field="3" count="1" selected="0">
            <x v="1"/>
          </reference>
          <reference field="8" count="1" selected="0">
            <x v="14"/>
          </reference>
          <reference field="13" count="1" selected="0">
            <x v="71"/>
          </reference>
          <reference field="18" count="1" selected="0">
            <x v="0"/>
          </reference>
          <reference field="19" count="1">
            <x v="138"/>
          </reference>
          <reference field="20" count="1" selected="0">
            <x v="0"/>
          </reference>
        </references>
      </pivotArea>
    </format>
    <format dxfId="215">
      <pivotArea dataOnly="0" labelOnly="1" outline="0" fieldPosition="0">
        <references count="7">
          <reference field="2" count="1" selected="0">
            <x v="3"/>
          </reference>
          <reference field="3" count="1" selected="0">
            <x v="1"/>
          </reference>
          <reference field="8" count="1" selected="0">
            <x v="121"/>
          </reference>
          <reference field="13" count="1" selected="0">
            <x v="72"/>
          </reference>
          <reference field="18" count="1" selected="0">
            <x v="2"/>
          </reference>
          <reference field="19" count="1">
            <x v="88"/>
          </reference>
          <reference field="20" count="1" selected="0">
            <x v="63"/>
          </reference>
        </references>
      </pivotArea>
    </format>
    <format dxfId="216">
      <pivotArea dataOnly="0" labelOnly="1" outline="0" fieldPosition="0">
        <references count="7">
          <reference field="2" count="1" selected="0">
            <x v="1"/>
          </reference>
          <reference field="3" count="1" selected="0">
            <x v="0"/>
          </reference>
          <reference field="8" count="1" selected="0">
            <x v="30"/>
          </reference>
          <reference field="13" count="1" selected="0">
            <x v="73"/>
          </reference>
          <reference field="18" count="1" selected="0">
            <x v="6"/>
          </reference>
          <reference field="19" count="1">
            <x v="71"/>
          </reference>
          <reference field="20" count="1" selected="0">
            <x v="64"/>
          </reference>
        </references>
      </pivotArea>
    </format>
    <format dxfId="217">
      <pivotArea dataOnly="0" labelOnly="1" outline="0" fieldPosition="0">
        <references count="7">
          <reference field="2" count="1" selected="0">
            <x v="1"/>
          </reference>
          <reference field="3" count="1" selected="0">
            <x v="0"/>
          </reference>
          <reference field="8" count="1" selected="0">
            <x v="104"/>
          </reference>
          <reference field="13" count="1" selected="0">
            <x v="74"/>
          </reference>
          <reference field="18" count="1" selected="0">
            <x v="6"/>
          </reference>
          <reference field="19" count="1">
            <x v="82"/>
          </reference>
          <reference field="20" count="1" selected="0">
            <x v="71"/>
          </reference>
        </references>
      </pivotArea>
    </format>
    <format dxfId="218">
      <pivotArea dataOnly="0" labelOnly="1" outline="0" fieldPosition="0">
        <references count="7">
          <reference field="2" count="1" selected="0">
            <x v="12"/>
          </reference>
          <reference field="3" count="1" selected="0">
            <x v="4"/>
          </reference>
          <reference field="8" count="1" selected="0">
            <x v="118"/>
          </reference>
          <reference field="13" count="1" selected="0">
            <x v="75"/>
          </reference>
          <reference field="18" count="1" selected="0">
            <x v="2"/>
          </reference>
          <reference field="19" count="1">
            <x v="109"/>
          </reference>
          <reference field="20" count="1" selected="0">
            <x v="93"/>
          </reference>
        </references>
      </pivotArea>
    </format>
    <format dxfId="219">
      <pivotArea dataOnly="0" labelOnly="1" outline="0" fieldPosition="0">
        <references count="7">
          <reference field="2" count="1" selected="0">
            <x v="8"/>
          </reference>
          <reference field="3" count="1" selected="0">
            <x v="3"/>
          </reference>
          <reference field="8" count="1" selected="0">
            <x v="102"/>
          </reference>
          <reference field="13" count="1" selected="0">
            <x v="76"/>
          </reference>
          <reference field="18" count="1" selected="0">
            <x v="2"/>
          </reference>
          <reference field="19" count="1">
            <x v="35"/>
          </reference>
          <reference field="20" count="1" selected="0">
            <x v="25"/>
          </reference>
        </references>
      </pivotArea>
    </format>
    <format dxfId="220">
      <pivotArea dataOnly="0" labelOnly="1" outline="0" fieldPosition="0">
        <references count="7">
          <reference field="2" count="1" selected="0">
            <x v="3"/>
          </reference>
          <reference field="3" count="1" selected="0">
            <x v="1"/>
          </reference>
          <reference field="8" count="1" selected="0">
            <x v="94"/>
          </reference>
          <reference field="13" count="1" selected="0">
            <x v="77"/>
          </reference>
          <reference field="18" count="1" selected="0">
            <x v="2"/>
          </reference>
          <reference field="19" count="1">
            <x v="77"/>
          </reference>
          <reference field="20" count="1" selected="0">
            <x v="89"/>
          </reference>
        </references>
      </pivotArea>
    </format>
    <format dxfId="221">
      <pivotArea dataOnly="0" labelOnly="1" outline="0" fieldPosition="0">
        <references count="7">
          <reference field="2" count="1" selected="0">
            <x v="3"/>
          </reference>
          <reference field="3" count="1" selected="0">
            <x v="1"/>
          </reference>
          <reference field="8" count="1" selected="0">
            <x v="97"/>
          </reference>
          <reference field="13" count="1" selected="0">
            <x v="78"/>
          </reference>
          <reference field="18" count="1" selected="0">
            <x v="2"/>
          </reference>
          <reference field="19" count="1">
            <x v="45"/>
          </reference>
          <reference field="20" count="1" selected="0">
            <x v="35"/>
          </reference>
        </references>
      </pivotArea>
    </format>
    <format dxfId="222">
      <pivotArea dataOnly="0" labelOnly="1" outline="0" fieldPosition="0">
        <references count="7">
          <reference field="2" count="1" selected="0">
            <x v="2"/>
          </reference>
          <reference field="3" count="1" selected="0">
            <x v="2"/>
          </reference>
          <reference field="8" count="1" selected="0">
            <x v="27"/>
          </reference>
          <reference field="13" count="1" selected="0">
            <x v="79"/>
          </reference>
          <reference field="18" count="1" selected="0">
            <x v="2"/>
          </reference>
          <reference field="19" count="1">
            <x v="8"/>
          </reference>
          <reference field="20" count="1" selected="0">
            <x v="7"/>
          </reference>
        </references>
      </pivotArea>
    </format>
    <format dxfId="223">
      <pivotArea dataOnly="0" labelOnly="1" outline="0" fieldPosition="0">
        <references count="7">
          <reference field="2" count="1" selected="0">
            <x v="7"/>
          </reference>
          <reference field="3" count="1" selected="0">
            <x v="1"/>
          </reference>
          <reference field="8" count="1" selected="0">
            <x v="93"/>
          </reference>
          <reference field="13" count="1" selected="0">
            <x v="80"/>
          </reference>
          <reference field="18" count="1" selected="0">
            <x v="2"/>
          </reference>
          <reference field="19" count="1">
            <x v="11"/>
          </reference>
          <reference field="20" count="1" selected="0">
            <x v="11"/>
          </reference>
        </references>
      </pivotArea>
    </format>
    <format dxfId="224">
      <pivotArea dataOnly="0" labelOnly="1" outline="0" fieldPosition="0">
        <references count="7">
          <reference field="2" count="1" selected="0">
            <x v="10"/>
          </reference>
          <reference field="3" count="1" selected="0">
            <x v="4"/>
          </reference>
          <reference field="8" count="1" selected="0">
            <x v="25"/>
          </reference>
          <reference field="13" count="1" selected="0">
            <x v="81"/>
          </reference>
          <reference field="18" count="1" selected="0">
            <x v="2"/>
          </reference>
          <reference field="19" count="1">
            <x v="76"/>
          </reference>
          <reference field="20" count="1" selected="0">
            <x v="79"/>
          </reference>
        </references>
      </pivotArea>
    </format>
    <format dxfId="225">
      <pivotArea dataOnly="0" labelOnly="1" outline="0" fieldPosition="0">
        <references count="7">
          <reference field="2" count="1" selected="0">
            <x v="2"/>
          </reference>
          <reference field="3" count="1" selected="0">
            <x v="1"/>
          </reference>
          <reference field="8" count="1" selected="0">
            <x v="52"/>
          </reference>
          <reference field="13" count="1" selected="0">
            <x v="82"/>
          </reference>
          <reference field="18" count="1" selected="0">
            <x v="2"/>
          </reference>
          <reference field="19" count="1">
            <x v="64"/>
          </reference>
          <reference field="20" count="1" selected="0">
            <x v="56"/>
          </reference>
        </references>
      </pivotArea>
    </format>
    <format dxfId="226">
      <pivotArea dataOnly="0" labelOnly="1" outline="0" fieldPosition="0">
        <references count="7">
          <reference field="2" count="1" selected="0">
            <x v="9"/>
          </reference>
          <reference field="3" count="1" selected="0">
            <x v="2"/>
          </reference>
          <reference field="8" count="1" selected="0">
            <x v="93"/>
          </reference>
          <reference field="13" count="1" selected="0">
            <x v="83"/>
          </reference>
          <reference field="18" count="1" selected="0">
            <x v="2"/>
          </reference>
          <reference field="19" count="1">
            <x v="67"/>
          </reference>
          <reference field="20" count="1" selected="0">
            <x v="60"/>
          </reference>
        </references>
      </pivotArea>
    </format>
    <format dxfId="227">
      <pivotArea dataOnly="0" labelOnly="1" outline="0" fieldPosition="0">
        <references count="7">
          <reference field="2" count="1" selected="0">
            <x v="12"/>
          </reference>
          <reference field="3" count="1" selected="0">
            <x v="4"/>
          </reference>
          <reference field="8" count="1" selected="0">
            <x v="26"/>
          </reference>
          <reference field="13" count="1" selected="0">
            <x v="84"/>
          </reference>
          <reference field="18" count="1" selected="0">
            <x v="2"/>
          </reference>
          <reference field="19" count="1">
            <x v="87"/>
          </reference>
          <reference field="20" count="1" selected="0">
            <x v="75"/>
          </reference>
        </references>
      </pivotArea>
    </format>
    <format dxfId="228">
      <pivotArea dataOnly="0" labelOnly="1" outline="0" fieldPosition="0">
        <references count="7">
          <reference field="2" count="1" selected="0">
            <x v="1"/>
          </reference>
          <reference field="3" count="1" selected="0">
            <x v="0"/>
          </reference>
          <reference field="8" count="1" selected="0">
            <x v="105"/>
          </reference>
          <reference field="13" count="1" selected="0">
            <x v="85"/>
          </reference>
          <reference field="18" count="1" selected="0">
            <x v="6"/>
          </reference>
          <reference field="19" count="1">
            <x v="39"/>
          </reference>
          <reference field="20" count="1" selected="0">
            <x v="0"/>
          </reference>
        </references>
      </pivotArea>
    </format>
    <format dxfId="229">
      <pivotArea dataOnly="0" labelOnly="1" outline="0" fieldPosition="0">
        <references count="7">
          <reference field="2" count="1" selected="0">
            <x v="9"/>
          </reference>
          <reference field="3" count="1" selected="0">
            <x v="1"/>
          </reference>
          <reference field="8" count="1" selected="0">
            <x v="52"/>
          </reference>
          <reference field="13" count="1" selected="0">
            <x v="86"/>
          </reference>
          <reference field="18" count="1" selected="0">
            <x v="6"/>
          </reference>
          <reference field="19" count="1">
            <x v="0"/>
          </reference>
          <reference field="20" count="1" selected="0">
            <x v="72"/>
          </reference>
        </references>
      </pivotArea>
    </format>
    <format dxfId="230">
      <pivotArea dataOnly="0" labelOnly="1" outline="0" fieldPosition="0">
        <references count="7">
          <reference field="2" count="1" selected="0">
            <x v="3"/>
          </reference>
          <reference field="3" count="1" selected="0">
            <x v="1"/>
          </reference>
          <reference field="8" count="1" selected="0">
            <x v="49"/>
          </reference>
          <reference field="13" count="1" selected="0">
            <x v="87"/>
          </reference>
          <reference field="18" count="1" selected="0">
            <x v="6"/>
          </reference>
          <reference field="19" count="1">
            <x v="102"/>
          </reference>
          <reference field="20" count="1" selected="0">
            <x v="87"/>
          </reference>
        </references>
      </pivotArea>
    </format>
    <format dxfId="231">
      <pivotArea dataOnly="0" labelOnly="1" outline="0" fieldPosition="0">
        <references count="7">
          <reference field="2" count="1" selected="0">
            <x v="6"/>
          </reference>
          <reference field="3" count="1" selected="0">
            <x v="1"/>
          </reference>
          <reference field="8" count="1" selected="0">
            <x v="64"/>
          </reference>
          <reference field="13" count="1" selected="0">
            <x v="88"/>
          </reference>
          <reference field="18" count="1" selected="0">
            <x v="2"/>
          </reference>
          <reference field="19" count="1">
            <x v="72"/>
          </reference>
          <reference field="20" count="1" selected="0">
            <x v="65"/>
          </reference>
        </references>
      </pivotArea>
    </format>
    <format dxfId="232">
      <pivotArea dataOnly="0" labelOnly="1" outline="0" fieldPosition="0">
        <references count="7">
          <reference field="2" count="1" selected="0">
            <x v="14"/>
          </reference>
          <reference field="3" count="1" selected="0">
            <x v="4"/>
          </reference>
          <reference field="8" count="1" selected="0">
            <x v="0"/>
          </reference>
          <reference field="13" count="1" selected="0">
            <x v="89"/>
          </reference>
          <reference field="18" count="1" selected="0">
            <x v="2"/>
          </reference>
          <reference field="19" count="1">
            <x v="100"/>
          </reference>
          <reference field="20" count="1" selected="0">
            <x v="85"/>
          </reference>
        </references>
      </pivotArea>
    </format>
    <format dxfId="233">
      <pivotArea dataOnly="0" labelOnly="1" outline="0" fieldPosition="0">
        <references count="7">
          <reference field="2" count="1" selected="0">
            <x v="4"/>
          </reference>
          <reference field="3" count="1" selected="0">
            <x v="2"/>
          </reference>
          <reference field="8" count="1" selected="0">
            <x v="8"/>
          </reference>
          <reference field="13" count="1" selected="0">
            <x v="90"/>
          </reference>
          <reference field="18" count="1" selected="0">
            <x v="2"/>
          </reference>
          <reference field="19" count="1">
            <x v="0"/>
          </reference>
          <reference field="20" count="1" selected="0">
            <x v="0"/>
          </reference>
        </references>
      </pivotArea>
    </format>
    <format dxfId="234">
      <pivotArea dataOnly="0" labelOnly="1" outline="0" fieldPosition="0">
        <references count="7">
          <reference field="2" count="1" selected="0">
            <x v="13"/>
          </reference>
          <reference field="3" count="1" selected="0">
            <x v="4"/>
          </reference>
          <reference field="8" count="1" selected="0">
            <x v="50"/>
          </reference>
          <reference field="13" count="1" selected="0">
            <x v="91"/>
          </reference>
          <reference field="18" count="1" selected="0">
            <x v="2"/>
          </reference>
          <reference field="19" count="1">
            <x v="66"/>
          </reference>
          <reference field="20" count="1" selected="0">
            <x v="59"/>
          </reference>
        </references>
      </pivotArea>
    </format>
    <format dxfId="235">
      <pivotArea dataOnly="0" labelOnly="1" outline="0" fieldPosition="0">
        <references count="7">
          <reference field="2" count="1" selected="0">
            <x v="7"/>
          </reference>
          <reference field="3" count="1" selected="0">
            <x v="1"/>
          </reference>
          <reference field="8" count="1" selected="0">
            <x v="40"/>
          </reference>
          <reference field="13" count="1" selected="0">
            <x v="92"/>
          </reference>
          <reference field="18" count="1" selected="0">
            <x v="6"/>
          </reference>
          <reference field="19" count="1">
            <x v="29"/>
          </reference>
          <reference field="20" count="1" selected="0">
            <x v="0"/>
          </reference>
        </references>
      </pivotArea>
    </format>
    <format dxfId="236">
      <pivotArea dataOnly="0" labelOnly="1" outline="0" fieldPosition="0">
        <references count="7">
          <reference field="2" count="1" selected="0">
            <x v="9"/>
          </reference>
          <reference field="3" count="1" selected="0">
            <x v="1"/>
          </reference>
          <reference field="8" count="1" selected="0">
            <x v="4"/>
          </reference>
          <reference field="13" count="1" selected="0">
            <x v="93"/>
          </reference>
          <reference field="18" count="1" selected="0">
            <x v="2"/>
          </reference>
          <reference field="19" count="1">
            <x v="99"/>
          </reference>
          <reference field="20" count="1" selected="0">
            <x v="84"/>
          </reference>
        </references>
      </pivotArea>
    </format>
    <format dxfId="237">
      <pivotArea dataOnly="0" labelOnly="1" outline="0" fieldPosition="0">
        <references count="7">
          <reference field="2" count="1" selected="0">
            <x v="7"/>
          </reference>
          <reference field="3" count="1" selected="0">
            <x v="1"/>
          </reference>
          <reference field="8" count="1" selected="0">
            <x v="54"/>
          </reference>
          <reference field="13" count="1" selected="0">
            <x v="94"/>
          </reference>
          <reference field="18" count="1" selected="0">
            <x v="2"/>
          </reference>
          <reference field="19" count="1">
            <x v="117"/>
          </reference>
          <reference field="20" count="1" selected="0">
            <x v="83"/>
          </reference>
        </references>
      </pivotArea>
    </format>
    <format dxfId="238">
      <pivotArea dataOnly="0" labelOnly="1" outline="0" fieldPosition="0">
        <references count="7">
          <reference field="2" count="1" selected="0">
            <x v="11"/>
          </reference>
          <reference field="3" count="1" selected="0">
            <x v="0"/>
          </reference>
          <reference field="8" count="1" selected="0">
            <x v="51"/>
          </reference>
          <reference field="13" count="1" selected="0">
            <x v="95"/>
          </reference>
          <reference field="18" count="1" selected="0">
            <x v="6"/>
          </reference>
          <reference field="19" count="1">
            <x v="119"/>
          </reference>
          <reference field="20" count="1" selected="0">
            <x v="99"/>
          </reference>
        </references>
      </pivotArea>
    </format>
    <format dxfId="239">
      <pivotArea dataOnly="0" labelOnly="1" outline="0" fieldPosition="0">
        <references count="7">
          <reference field="2" count="1" selected="0">
            <x v="7"/>
          </reference>
          <reference field="3" count="1" selected="0">
            <x v="1"/>
          </reference>
          <reference field="8" count="1" selected="0">
            <x v="91"/>
          </reference>
          <reference field="13" count="1" selected="0">
            <x v="96"/>
          </reference>
          <reference field="18" count="1" selected="0">
            <x v="2"/>
          </reference>
          <reference field="19" count="1">
            <x v="136"/>
          </reference>
          <reference field="20" count="1" selected="0">
            <x v="119"/>
          </reference>
        </references>
      </pivotArea>
    </format>
    <format dxfId="240">
      <pivotArea dataOnly="0" labelOnly="1" outline="0" fieldPosition="0">
        <references count="7">
          <reference field="2" count="1" selected="0">
            <x v="15"/>
          </reference>
          <reference field="3" count="1" selected="0">
            <x v="4"/>
          </reference>
          <reference field="8" count="1" selected="0">
            <x v="46"/>
          </reference>
          <reference field="13" count="1" selected="0">
            <x v="97"/>
          </reference>
          <reference field="18" count="1" selected="0">
            <x v="0"/>
          </reference>
          <reference field="19" count="1">
            <x v="118"/>
          </reference>
          <reference field="20" count="1" selected="0">
            <x v="112"/>
          </reference>
        </references>
      </pivotArea>
    </format>
    <format dxfId="241">
      <pivotArea dataOnly="0" labelOnly="1" outline="0" fieldPosition="0">
        <references count="7">
          <reference field="2" count="1" selected="0">
            <x v="3"/>
          </reference>
          <reference field="3" count="1" selected="0">
            <x v="1"/>
          </reference>
          <reference field="8" count="1" selected="0">
            <x v="34"/>
          </reference>
          <reference field="13" count="1" selected="0">
            <x v="98"/>
          </reference>
          <reference field="18" count="1" selected="0">
            <x v="2"/>
          </reference>
          <reference field="19" count="1">
            <x v="116"/>
          </reference>
          <reference field="20" count="1" selected="0">
            <x v="77"/>
          </reference>
        </references>
      </pivotArea>
    </format>
    <format dxfId="242">
      <pivotArea dataOnly="0" labelOnly="1" outline="0" fieldPosition="0">
        <references count="7">
          <reference field="2" count="1" selected="0">
            <x v="9"/>
          </reference>
          <reference field="3" count="1" selected="0">
            <x v="2"/>
          </reference>
          <reference field="8" count="1" selected="0">
            <x v="46"/>
          </reference>
          <reference field="13" count="1" selected="0">
            <x v="99"/>
          </reference>
          <reference field="18" count="1" selected="0">
            <x v="2"/>
          </reference>
          <reference field="19" count="1">
            <x v="120"/>
          </reference>
          <reference field="20" count="1" selected="0">
            <x v="109"/>
          </reference>
        </references>
      </pivotArea>
    </format>
    <format dxfId="243">
      <pivotArea dataOnly="0" labelOnly="1" outline="0" fieldPosition="0">
        <references count="7">
          <reference field="2" count="1" selected="0">
            <x v="12"/>
          </reference>
          <reference field="3" count="1" selected="0">
            <x v="4"/>
          </reference>
          <reference field="8" count="1" selected="0">
            <x v="22"/>
          </reference>
          <reference field="13" count="1" selected="0">
            <x v="100"/>
          </reference>
          <reference field="18" count="1" selected="0">
            <x v="5"/>
          </reference>
          <reference field="19" count="1">
            <x v="101"/>
          </reference>
          <reference field="20" count="1" selected="0">
            <x v="86"/>
          </reference>
        </references>
      </pivotArea>
    </format>
    <format dxfId="244">
      <pivotArea dataOnly="0" labelOnly="1" outline="0" fieldPosition="0">
        <references count="7">
          <reference field="2" count="1" selected="0">
            <x v="12"/>
          </reference>
          <reference field="3" count="1" selected="0">
            <x v="4"/>
          </reference>
          <reference field="8" count="1" selected="0">
            <x v="23"/>
          </reference>
          <reference field="13" count="1" selected="0">
            <x v="101"/>
          </reference>
          <reference field="18" count="1" selected="0">
            <x v="6"/>
          </reference>
          <reference field="19" count="1">
            <x v="90"/>
          </reference>
          <reference field="20" count="1" selected="0">
            <x v="37"/>
          </reference>
        </references>
      </pivotArea>
    </format>
    <format dxfId="245">
      <pivotArea dataOnly="0" labelOnly="1" outline="0" fieldPosition="0">
        <references count="7">
          <reference field="2" count="1" selected="0">
            <x v="15"/>
          </reference>
          <reference field="3" count="1" selected="0">
            <x v="4"/>
          </reference>
          <reference field="8" count="1" selected="0">
            <x v="16"/>
          </reference>
          <reference field="13" count="1" selected="0">
            <x v="102"/>
          </reference>
          <reference field="18" count="1" selected="0">
            <x v="2"/>
          </reference>
          <reference field="19" count="1">
            <x v="135"/>
          </reference>
          <reference field="20" count="1" selected="0">
            <x v="116"/>
          </reference>
        </references>
      </pivotArea>
    </format>
    <format dxfId="246">
      <pivotArea dataOnly="0" labelOnly="1" outline="0" fieldPosition="0">
        <references count="7">
          <reference field="2" count="1" selected="0">
            <x v="5"/>
          </reference>
          <reference field="3" count="1" selected="0">
            <x v="1"/>
          </reference>
          <reference field="8" count="1" selected="0">
            <x v="46"/>
          </reference>
          <reference field="13" count="1" selected="0">
            <x v="103"/>
          </reference>
          <reference field="18" count="1" selected="0">
            <x v="2"/>
          </reference>
          <reference field="19" count="1">
            <x v="134"/>
          </reference>
          <reference field="20" count="1" selected="0">
            <x v="115"/>
          </reference>
        </references>
      </pivotArea>
    </format>
    <format dxfId="247">
      <pivotArea dataOnly="0" labelOnly="1" outline="0" fieldPosition="0">
        <references count="7">
          <reference field="2" count="1" selected="0">
            <x v="2"/>
          </reference>
          <reference field="3" count="1" selected="0">
            <x v="2"/>
          </reference>
          <reference field="8" count="1" selected="0">
            <x v="78"/>
          </reference>
          <reference field="13" count="1" selected="0">
            <x v="104"/>
          </reference>
          <reference field="18" count="1" selected="0">
            <x v="2"/>
          </reference>
          <reference field="19" count="1">
            <x v="43"/>
          </reference>
          <reference field="20" count="1" selected="0">
            <x v="101"/>
          </reference>
        </references>
      </pivotArea>
    </format>
    <format dxfId="248">
      <pivotArea dataOnly="0" labelOnly="1" outline="0" fieldPosition="0">
        <references count="7">
          <reference field="2" count="1" selected="0">
            <x v="6"/>
          </reference>
          <reference field="3" count="1" selected="0">
            <x v="1"/>
          </reference>
          <reference field="8" count="1" selected="0">
            <x v="72"/>
          </reference>
          <reference field="13" count="1" selected="0">
            <x v="105"/>
          </reference>
          <reference field="18" count="1" selected="0">
            <x v="2"/>
          </reference>
          <reference field="19" count="1">
            <x v="60"/>
          </reference>
          <reference field="20" count="1" selected="0">
            <x v="120"/>
          </reference>
        </references>
      </pivotArea>
    </format>
    <format dxfId="249">
      <pivotArea dataOnly="0" labelOnly="1" outline="0" fieldPosition="0">
        <references count="7">
          <reference field="2" count="1" selected="0">
            <x v="12"/>
          </reference>
          <reference field="3" count="1" selected="0">
            <x v="4"/>
          </reference>
          <reference field="8" count="1" selected="0">
            <x v="71"/>
          </reference>
          <reference field="13" count="1" selected="0">
            <x v="106"/>
          </reference>
          <reference field="18" count="1" selected="0">
            <x v="2"/>
          </reference>
          <reference field="19" count="1">
            <x v="78"/>
          </reference>
          <reference field="20" count="1" selected="0">
            <x v="105"/>
          </reference>
        </references>
      </pivotArea>
    </format>
    <format dxfId="250">
      <pivotArea dataOnly="0" labelOnly="1" outline="0" fieldPosition="0">
        <references count="7">
          <reference field="2" count="1" selected="0">
            <x v="11"/>
          </reference>
          <reference field="3" count="1" selected="0">
            <x v="0"/>
          </reference>
          <reference field="8" count="1" selected="0">
            <x v="44"/>
          </reference>
          <reference field="13" count="1" selected="0">
            <x v="107"/>
          </reference>
          <reference field="18" count="1" selected="0">
            <x v="6"/>
          </reference>
          <reference field="19" count="1">
            <x v="54"/>
          </reference>
          <reference field="20" count="1" selected="0">
            <x v="0"/>
          </reference>
        </references>
      </pivotArea>
    </format>
    <format dxfId="251">
      <pivotArea dataOnly="0" labelOnly="1" outline="0" fieldPosition="0">
        <references count="7">
          <reference field="2" count="1" selected="0">
            <x v="3"/>
          </reference>
          <reference field="3" count="1" selected="0">
            <x v="1"/>
          </reference>
          <reference field="8" count="1" selected="0">
            <x v="60"/>
          </reference>
          <reference field="13" count="1" selected="0">
            <x v="108"/>
          </reference>
          <reference field="18" count="1" selected="0">
            <x v="2"/>
          </reference>
          <reference field="19" count="1">
            <x v="4"/>
          </reference>
          <reference field="20" count="1" selected="0">
            <x v="5"/>
          </reference>
        </references>
      </pivotArea>
    </format>
    <format dxfId="252">
      <pivotArea dataOnly="0" labelOnly="1" outline="0" fieldPosition="0">
        <references count="7">
          <reference field="2" count="1" selected="0">
            <x v="7"/>
          </reference>
          <reference field="3" count="1" selected="0">
            <x v="1"/>
          </reference>
          <reference field="8" count="1" selected="0">
            <x v="73"/>
          </reference>
          <reference field="13" count="1" selected="0">
            <x v="109"/>
          </reference>
          <reference field="18" count="1" selected="0">
            <x v="2"/>
          </reference>
          <reference field="19" count="1">
            <x v="123"/>
          </reference>
          <reference field="20" count="1" selected="0">
            <x v="90"/>
          </reference>
        </references>
      </pivotArea>
    </format>
    <format dxfId="253">
      <pivotArea dataOnly="0" labelOnly="1" outline="0" fieldPosition="0">
        <references count="7">
          <reference field="2" count="1" selected="0">
            <x v="7"/>
          </reference>
          <reference field="3" count="1" selected="0">
            <x v="1"/>
          </reference>
          <reference field="8" count="1" selected="0">
            <x v="42"/>
          </reference>
          <reference field="13" count="1" selected="0">
            <x v="110"/>
          </reference>
          <reference field="18" count="1" selected="0">
            <x v="2"/>
          </reference>
          <reference field="19" count="1">
            <x v="2"/>
          </reference>
          <reference field="20" count="1" selected="0">
            <x v="2"/>
          </reference>
        </references>
      </pivotArea>
    </format>
    <format dxfId="254">
      <pivotArea dataOnly="0" labelOnly="1" outline="0" fieldPosition="0">
        <references count="7">
          <reference field="2" count="1" selected="0">
            <x v="11"/>
          </reference>
          <reference field="3" count="1" selected="0">
            <x v="0"/>
          </reference>
          <reference field="8" count="1" selected="0">
            <x v="46"/>
          </reference>
          <reference field="13" count="1" selected="0">
            <x v="111"/>
          </reference>
          <reference field="18" count="1" selected="0">
            <x v="6"/>
          </reference>
          <reference field="19" count="1">
            <x v="62"/>
          </reference>
          <reference field="20" count="1" selected="0">
            <x v="0"/>
          </reference>
        </references>
      </pivotArea>
    </format>
    <format dxfId="255">
      <pivotArea dataOnly="0" labelOnly="1" outline="0" fieldPosition="0">
        <references count="7">
          <reference field="2" count="1" selected="0">
            <x v="3"/>
          </reference>
          <reference field="3" count="1" selected="0">
            <x v="1"/>
          </reference>
          <reference field="8" count="1" selected="0">
            <x v="88"/>
          </reference>
          <reference field="13" count="1" selected="0">
            <x v="112"/>
          </reference>
          <reference field="18" count="1" selected="0">
            <x v="2"/>
          </reference>
          <reference field="19" count="1">
            <x v="14"/>
          </reference>
          <reference field="20" count="1" selected="0">
            <x v="14"/>
          </reference>
        </references>
      </pivotArea>
    </format>
    <format dxfId="256">
      <pivotArea dataOnly="0" labelOnly="1" outline="0" fieldPosition="0">
        <references count="7">
          <reference field="2" count="1" selected="0">
            <x v="14"/>
          </reference>
          <reference field="3" count="1" selected="0">
            <x v="4"/>
          </reference>
          <reference field="8" count="1" selected="0">
            <x v="24"/>
          </reference>
          <reference field="13" count="1" selected="0">
            <x v="113"/>
          </reference>
          <reference field="18" count="1" selected="0">
            <x v="2"/>
          </reference>
          <reference field="19" count="1">
            <x v="41"/>
          </reference>
          <reference field="20" count="1" selected="0">
            <x v="33"/>
          </reference>
        </references>
      </pivotArea>
    </format>
    <format dxfId="257">
      <pivotArea dataOnly="0" labelOnly="1" outline="0" fieldPosition="0">
        <references count="7">
          <reference field="2" count="1" selected="0">
            <x v="10"/>
          </reference>
          <reference field="3" count="1" selected="0">
            <x v="4"/>
          </reference>
          <reference field="8" count="1" selected="0">
            <x v="69"/>
          </reference>
          <reference field="13" count="1" selected="0">
            <x v="114"/>
          </reference>
          <reference field="18" count="1" selected="0">
            <x v="2"/>
          </reference>
          <reference field="19" count="1">
            <x v="32"/>
          </reference>
          <reference field="20" count="1" selected="0">
            <x v="26"/>
          </reference>
        </references>
      </pivotArea>
    </format>
    <format dxfId="258">
      <pivotArea dataOnly="0" labelOnly="1" outline="0" fieldPosition="0">
        <references count="7">
          <reference field="2" count="1" selected="0">
            <x v="5"/>
          </reference>
          <reference field="3" count="1" selected="0">
            <x v="2"/>
          </reference>
          <reference field="8" count="1" selected="0">
            <x v="75"/>
          </reference>
          <reference field="13" count="1" selected="0">
            <x v="115"/>
          </reference>
          <reference field="18" count="1" selected="0">
            <x v="2"/>
          </reference>
          <reference field="19" count="1">
            <x v="9"/>
          </reference>
          <reference field="20" count="1" selected="0">
            <x v="9"/>
          </reference>
        </references>
      </pivotArea>
    </format>
    <format dxfId="259">
      <pivotArea dataOnly="0" labelOnly="1" outline="0" fieldPosition="0">
        <references count="7">
          <reference field="2" count="1" selected="0">
            <x v="5"/>
          </reference>
          <reference field="3" count="1" selected="0">
            <x v="1"/>
          </reference>
          <reference field="8" count="1" selected="0">
            <x v="56"/>
          </reference>
          <reference field="13" count="1" selected="0">
            <x v="116"/>
          </reference>
          <reference field="18" count="1" selected="0">
            <x v="2"/>
          </reference>
          <reference field="19" count="1">
            <x v="130"/>
          </reference>
          <reference field="20" count="1" selected="0">
            <x v="50"/>
          </reference>
        </references>
      </pivotArea>
    </format>
    <format dxfId="260">
      <pivotArea dataOnly="0" labelOnly="1" outline="0" fieldPosition="0">
        <references count="7">
          <reference field="2" count="1" selected="0">
            <x v="7"/>
          </reference>
          <reference field="3" count="1" selected="0">
            <x v="1"/>
          </reference>
          <reference field="8" count="1" selected="0">
            <x v="111"/>
          </reference>
          <reference field="13" count="1" selected="0">
            <x v="117"/>
          </reference>
          <reference field="18" count="1" selected="0">
            <x v="2"/>
          </reference>
          <reference field="19" count="1">
            <x v="124"/>
          </reference>
          <reference field="20" count="1" selected="0">
            <x v="82"/>
          </reference>
        </references>
      </pivotArea>
    </format>
    <format dxfId="261">
      <pivotArea dataOnly="0" labelOnly="1" outline="0" fieldPosition="0">
        <references count="7">
          <reference field="2" count="1" selected="0">
            <x v="12"/>
          </reference>
          <reference field="3" count="1" selected="0">
            <x v="4"/>
          </reference>
          <reference field="8" count="1" selected="0">
            <x v="103"/>
          </reference>
          <reference field="13" count="1" selected="0">
            <x v="118"/>
          </reference>
          <reference field="18" count="1" selected="0">
            <x v="2"/>
          </reference>
          <reference field="19" count="1">
            <x v="15"/>
          </reference>
          <reference field="20" count="1" selected="0">
            <x v="45"/>
          </reference>
        </references>
      </pivotArea>
    </format>
    <format dxfId="262">
      <pivotArea dataOnly="0" labelOnly="1" outline="0" fieldPosition="0">
        <references count="7">
          <reference field="2" count="1" selected="0">
            <x v="9"/>
          </reference>
          <reference field="3" count="1" selected="0">
            <x v="1"/>
          </reference>
          <reference field="8" count="1" selected="0">
            <x v="114"/>
          </reference>
          <reference field="13" count="1" selected="0">
            <x v="119"/>
          </reference>
          <reference field="18" count="1" selected="0">
            <x v="2"/>
          </reference>
          <reference field="19" count="1">
            <x v="12"/>
          </reference>
          <reference field="20" count="1" selected="0">
            <x v="16"/>
          </reference>
        </references>
      </pivotArea>
    </format>
    <format dxfId="263">
      <pivotArea dataOnly="0" labelOnly="1" outline="0" fieldPosition="0">
        <references count="7">
          <reference field="2" count="1" selected="0">
            <x v="2"/>
          </reference>
          <reference field="3" count="1" selected="0">
            <x v="1"/>
          </reference>
          <reference field="8" count="1" selected="0">
            <x v="98"/>
          </reference>
          <reference field="13" count="1" selected="0">
            <x v="120"/>
          </reference>
          <reference field="18" count="1" selected="0">
            <x v="2"/>
          </reference>
          <reference field="19" count="1">
            <x v="92"/>
          </reference>
          <reference field="20" count="1" selected="0">
            <x v="78"/>
          </reference>
        </references>
      </pivotArea>
    </format>
    <format dxfId="264">
      <pivotArea dataOnly="0" labelOnly="1" outline="0" fieldPosition="0">
        <references count="7">
          <reference field="2" count="1" selected="0">
            <x v="10"/>
          </reference>
          <reference field="3" count="1" selected="0">
            <x v="4"/>
          </reference>
          <reference field="8" count="1" selected="0">
            <x v="57"/>
          </reference>
          <reference field="13" count="1" selected="0">
            <x v="121"/>
          </reference>
          <reference field="18" count="1" selected="0">
            <x v="2"/>
          </reference>
          <reference field="19" count="1">
            <x v="126"/>
          </reference>
          <reference field="20" count="1" selected="0">
            <x v="118"/>
          </reference>
        </references>
      </pivotArea>
    </format>
    <format dxfId="265">
      <pivotArea dataOnly="0" labelOnly="1" outline="0" fieldPosition="0">
        <references count="7">
          <reference field="2" count="1" selected="0">
            <x v="10"/>
          </reference>
          <reference field="3" count="1" selected="0">
            <x v="4"/>
          </reference>
          <reference field="8" count="1" selected="0">
            <x v="101"/>
          </reference>
          <reference field="13" count="1" selected="0">
            <x v="122"/>
          </reference>
          <reference field="18" count="1" selected="0">
            <x v="2"/>
          </reference>
          <reference field="19" count="1">
            <x v="80"/>
          </reference>
          <reference field="20" count="1" selected="0">
            <x v="73"/>
          </reference>
        </references>
      </pivotArea>
    </format>
    <format dxfId="266">
      <pivotArea dataOnly="0" labelOnly="1" outline="0" fieldPosition="0">
        <references count="7">
          <reference field="2" count="1" selected="0">
            <x v="8"/>
          </reference>
          <reference field="3" count="1" selected="0">
            <x v="3"/>
          </reference>
          <reference field="8" count="1" selected="0">
            <x v="37"/>
          </reference>
          <reference field="13" count="1" selected="0">
            <x v="123"/>
          </reference>
          <reference field="18" count="1" selected="0">
            <x v="2"/>
          </reference>
          <reference field="19" count="1">
            <x v="34"/>
          </reference>
          <reference field="20" count="1" selected="0">
            <x v="31"/>
          </reference>
        </references>
      </pivotArea>
    </format>
    <format dxfId="267">
      <pivotArea dataOnly="0" labelOnly="1" outline="0" fieldPosition="0">
        <references count="7">
          <reference field="2" count="1" selected="0">
            <x v="0"/>
          </reference>
          <reference field="3" count="1" selected="0">
            <x v="0"/>
          </reference>
          <reference field="8" count="1" selected="0">
            <x v="45"/>
          </reference>
          <reference field="13" count="1" selected="0">
            <x v="124"/>
          </reference>
          <reference field="18" count="1" selected="0">
            <x v="6"/>
          </reference>
          <reference field="19" count="1">
            <x v="105"/>
          </reference>
          <reference field="20" count="1" selected="0">
            <x v="0"/>
          </reference>
        </references>
      </pivotArea>
    </format>
    <format dxfId="268">
      <pivotArea dataOnly="0" labelOnly="1" outline="0" fieldPosition="0">
        <references count="7">
          <reference field="2" count="1" selected="0">
            <x v="9"/>
          </reference>
          <reference field="3" count="1" selected="0">
            <x v="1"/>
          </reference>
          <reference field="8" count="1" selected="0">
            <x v="85"/>
          </reference>
          <reference field="13" count="1" selected="0">
            <x v="125"/>
          </reference>
          <reference field="18" count="1" selected="0">
            <x v="2"/>
          </reference>
          <reference field="19" count="1">
            <x v="33"/>
          </reference>
          <reference field="20" count="1" selected="0">
            <x v="32"/>
          </reference>
        </references>
      </pivotArea>
    </format>
    <format dxfId="269">
      <pivotArea dataOnly="0" labelOnly="1" outline="0" fieldPosition="0">
        <references count="7">
          <reference field="2" count="1" selected="0">
            <x v="1"/>
          </reference>
          <reference field="3" count="1" selected="0">
            <x v="0"/>
          </reference>
          <reference field="8" count="1" selected="0">
            <x v="53"/>
          </reference>
          <reference field="13" count="1" selected="0">
            <x v="126"/>
          </reference>
          <reference field="18" count="1" selected="0">
            <x v="2"/>
          </reference>
          <reference field="19" count="1">
            <x v="21"/>
          </reference>
          <reference field="20" count="1" selected="0">
            <x v="15"/>
          </reference>
        </references>
      </pivotArea>
    </format>
    <format dxfId="270">
      <pivotArea dataOnly="0" labelOnly="1" outline="0" fieldPosition="0">
        <references count="7">
          <reference field="2" count="1" selected="0">
            <x v="9"/>
          </reference>
          <reference field="3" count="1" selected="0">
            <x v="1"/>
          </reference>
          <reference field="8" count="1" selected="0">
            <x v="38"/>
          </reference>
          <reference field="13" count="1" selected="0">
            <x v="127"/>
          </reference>
          <reference field="18" count="1" selected="0">
            <x v="2"/>
          </reference>
          <reference field="19" count="1">
            <x v="40"/>
          </reference>
          <reference field="20" count="1" selected="0">
            <x v="30"/>
          </reference>
        </references>
      </pivotArea>
    </format>
    <format dxfId="271">
      <pivotArea dataOnly="0" labelOnly="1" outline="0" fieldPosition="0">
        <references count="7">
          <reference field="2" count="1" selected="0">
            <x v="5"/>
          </reference>
          <reference field="3" count="1" selected="0">
            <x v="2"/>
          </reference>
          <reference field="8" count="1" selected="0">
            <x v="47"/>
          </reference>
          <reference field="13" count="1" selected="0">
            <x v="128"/>
          </reference>
          <reference field="18" count="1" selected="0">
            <x v="1"/>
          </reference>
          <reference field="19" count="1">
            <x v="110"/>
          </reference>
          <reference field="20" count="1" selected="0">
            <x v="43"/>
          </reference>
        </references>
      </pivotArea>
    </format>
    <format dxfId="272">
      <pivotArea dataOnly="0" labelOnly="1" outline="0" fieldPosition="0">
        <references count="7">
          <reference field="2" count="1" selected="0">
            <x v="9"/>
          </reference>
          <reference field="3" count="1" selected="0">
            <x v="1"/>
          </reference>
          <reference field="8" count="1" selected="0">
            <x v="46"/>
          </reference>
          <reference field="13" count="1" selected="0">
            <x v="129"/>
          </reference>
          <reference field="18" count="1" selected="0">
            <x v="2"/>
          </reference>
          <reference field="19" count="1">
            <x v="51"/>
          </reference>
          <reference field="20" count="1" selected="0">
            <x v="42"/>
          </reference>
        </references>
      </pivotArea>
    </format>
    <format dxfId="273">
      <pivotArea dataOnly="0" labelOnly="1" outline="0" fieldPosition="0">
        <references count="7">
          <reference field="2" count="1" selected="0">
            <x v="10"/>
          </reference>
          <reference field="3" count="1" selected="0">
            <x v="4"/>
          </reference>
          <reference field="8" count="1" selected="0">
            <x v="1"/>
          </reference>
          <reference field="13" count="1" selected="0">
            <x v="130"/>
          </reference>
          <reference field="18" count="1" selected="0">
            <x v="2"/>
          </reference>
          <reference field="19" count="1">
            <x v="20"/>
          </reference>
          <reference field="20" count="1" selected="0">
            <x v="12"/>
          </reference>
        </references>
      </pivotArea>
    </format>
    <format dxfId="274">
      <pivotArea dataOnly="0" labelOnly="1" outline="0" fieldPosition="0">
        <references count="7">
          <reference field="2" count="1" selected="0">
            <x v="5"/>
          </reference>
          <reference field="3" count="1" selected="0">
            <x v="1"/>
          </reference>
          <reference field="8" count="1" selected="0">
            <x v="62"/>
          </reference>
          <reference field="13" count="1" selected="0">
            <x v="131"/>
          </reference>
          <reference field="18" count="1" selected="0">
            <x v="2"/>
          </reference>
          <reference field="19" count="1">
            <x v="50"/>
          </reference>
          <reference field="20" count="1" selected="0">
            <x v="41"/>
          </reference>
        </references>
      </pivotArea>
    </format>
    <format dxfId="275">
      <pivotArea dataOnly="0" labelOnly="1" outline="0" fieldPosition="0">
        <references count="7">
          <reference field="2" count="1" selected="0">
            <x v="5"/>
          </reference>
          <reference field="3" count="1" selected="0">
            <x v="1"/>
          </reference>
          <reference field="8" count="1" selected="0">
            <x v="75"/>
          </reference>
          <reference field="13" count="1" selected="0">
            <x v="132"/>
          </reference>
          <reference field="18" count="1" selected="0">
            <x v="2"/>
          </reference>
          <reference field="19" count="1">
            <x v="96"/>
          </reference>
          <reference field="20" count="1" selected="0">
            <x v="81"/>
          </reference>
        </references>
      </pivotArea>
    </format>
    <format dxfId="276">
      <pivotArea dataOnly="0" labelOnly="1" outline="0" fieldPosition="0">
        <references count="7">
          <reference field="2" count="1" selected="0">
            <x v="12"/>
          </reference>
          <reference field="3" count="1" selected="0">
            <x v="4"/>
          </reference>
          <reference field="8" count="1" selected="0">
            <x v="18"/>
          </reference>
          <reference field="13" count="1" selected="0">
            <x v="133"/>
          </reference>
          <reference field="18" count="1" selected="0">
            <x v="2"/>
          </reference>
          <reference field="19" count="1">
            <x v="48"/>
          </reference>
          <reference field="20" count="1" selected="0">
            <x v="39"/>
          </reference>
        </references>
      </pivotArea>
    </format>
    <format dxfId="277">
      <pivotArea dataOnly="0" labelOnly="1" outline="0" fieldPosition="0">
        <references count="7">
          <reference field="2" count="1" selected="0">
            <x v="13"/>
          </reference>
          <reference field="3" count="1" selected="0">
            <x v="4"/>
          </reference>
          <reference field="8" count="1" selected="0">
            <x v="5"/>
          </reference>
          <reference field="13" count="1" selected="0">
            <x v="134"/>
          </reference>
          <reference field="18" count="1" selected="0">
            <x v="2"/>
          </reference>
          <reference field="19" count="1">
            <x v="36"/>
          </reference>
          <reference field="20" count="1" selected="0">
            <x v="27"/>
          </reference>
        </references>
      </pivotArea>
    </format>
    <format dxfId="278">
      <pivotArea dataOnly="0" labelOnly="1" outline="0" fieldPosition="0">
        <references count="7">
          <reference field="2" count="1" selected="0">
            <x v="5"/>
          </reference>
          <reference field="3" count="1" selected="0">
            <x v="2"/>
          </reference>
          <reference field="8" count="1" selected="0">
            <x v="10"/>
          </reference>
          <reference field="13" count="1" selected="0">
            <x v="135"/>
          </reference>
          <reference field="18" count="1" selected="0">
            <x v="2"/>
          </reference>
          <reference field="19" count="1">
            <x v="89"/>
          </reference>
          <reference field="20" count="1" selected="0">
            <x v="117"/>
          </reference>
        </references>
      </pivotArea>
    </format>
    <format dxfId="279">
      <pivotArea dataOnly="0" labelOnly="1" outline="0" fieldPosition="0">
        <references count="7">
          <reference field="2" count="1" selected="0">
            <x v="8"/>
          </reference>
          <reference field="3" count="1" selected="0">
            <x v="3"/>
          </reference>
          <reference field="8" count="1" selected="0">
            <x v="89"/>
          </reference>
          <reference field="13" count="1" selected="0">
            <x v="136"/>
          </reference>
          <reference field="18" count="1" selected="0">
            <x v="2"/>
          </reference>
          <reference field="19" count="1">
            <x v="129"/>
          </reference>
          <reference field="20" count="1" selected="0">
            <x v="111"/>
          </reference>
        </references>
      </pivotArea>
    </format>
    <format dxfId="280">
      <pivotArea dataOnly="0" labelOnly="1" outline="0" fieldPosition="0">
        <references count="7">
          <reference field="2" count="1" selected="0">
            <x v="15"/>
          </reference>
          <reference field="3" count="1" selected="0">
            <x v="4"/>
          </reference>
          <reference field="8" count="1" selected="0">
            <x v="25"/>
          </reference>
          <reference field="13" count="1" selected="0">
            <x v="137"/>
          </reference>
          <reference field="18" count="1" selected="0">
            <x v="6"/>
          </reference>
          <reference field="19" count="1">
            <x v="6"/>
          </reference>
          <reference field="20" count="1" selected="0">
            <x v="0"/>
          </reference>
        </references>
      </pivotArea>
    </format>
    <format dxfId="281">
      <pivotArea dataOnly="0" labelOnly="1" outline="0" fieldPosition="0">
        <references count="7">
          <reference field="2" count="1" selected="0">
            <x v="13"/>
          </reference>
          <reference field="3" count="1" selected="0">
            <x v="4"/>
          </reference>
          <reference field="8" count="1" selected="0">
            <x v="97"/>
          </reference>
          <reference field="13" count="1" selected="0">
            <x v="138"/>
          </reference>
          <reference field="18" count="1" selected="0">
            <x v="4"/>
          </reference>
          <reference field="19" count="1">
            <x v="95"/>
          </reference>
          <reference field="20" count="1" selected="0">
            <x v="80"/>
          </reference>
        </references>
      </pivotArea>
    </format>
    <format dxfId="282">
      <pivotArea dataOnly="0" labelOnly="1" outline="0" fieldPosition="0">
        <references count="7">
          <reference field="2" count="1" selected="0">
            <x v="10"/>
          </reference>
          <reference field="3" count="1" selected="0">
            <x v="4"/>
          </reference>
          <reference field="8" count="1" selected="0">
            <x v="43"/>
          </reference>
          <reference field="13" count="1" selected="0">
            <x v="139"/>
          </reference>
          <reference field="18" count="1" selected="0">
            <x v="2"/>
          </reference>
          <reference field="19" count="1">
            <x v="16"/>
          </reference>
          <reference field="20" count="1" selected="0">
            <x v="19"/>
          </reference>
        </references>
      </pivotArea>
    </format>
    <format dxfId="283">
      <pivotArea dataOnly="0" labelOnly="1" outline="0" fieldPosition="0">
        <references count="7">
          <reference field="2" count="1" selected="0">
            <x v="9"/>
          </reference>
          <reference field="3" count="1" selected="0">
            <x v="2"/>
          </reference>
          <reference field="8" count="1" selected="0">
            <x v="107"/>
          </reference>
          <reference field="13" count="1" selected="0">
            <x v="140"/>
          </reference>
          <reference field="18" count="1" selected="0">
            <x v="2"/>
          </reference>
          <reference field="19" count="1">
            <x v="30"/>
          </reference>
          <reference field="20" count="1" selected="0">
            <x v="23"/>
          </reference>
        </references>
      </pivotArea>
    </format>
    <format dxfId="284">
      <pivotArea dataOnly="0" labelOnly="1" outline="0" fieldPosition="0">
        <references count="7">
          <reference field="2" count="1" selected="0">
            <x v="5"/>
          </reference>
          <reference field="3" count="1" selected="0">
            <x v="1"/>
          </reference>
          <reference field="8" count="1" selected="0">
            <x v="10"/>
          </reference>
          <reference field="13" count="1" selected="0">
            <x v="141"/>
          </reference>
          <reference field="18" count="1" selected="0">
            <x v="2"/>
          </reference>
          <reference field="19" count="1">
            <x v="49"/>
          </reference>
          <reference field="20" count="1" selected="0">
            <x v="40"/>
          </reference>
        </references>
      </pivotArea>
    </format>
    <format dxfId="285">
      <pivotArea dataOnly="0" labelOnly="1" outline="0" fieldPosition="0">
        <references count="7">
          <reference field="2" count="1" selected="0">
            <x v="5"/>
          </reference>
          <reference field="3" count="1" selected="0">
            <x v="1"/>
          </reference>
          <reference field="8" count="1" selected="0">
            <x v="48"/>
          </reference>
          <reference field="13" count="1" selected="0">
            <x v="142"/>
          </reference>
          <reference field="18" count="1" selected="0">
            <x v="1"/>
          </reference>
          <reference field="19" count="1">
            <x v="70"/>
          </reference>
          <reference field="20" count="1" selected="0">
            <x v="0"/>
          </reference>
        </references>
      </pivotArea>
    </format>
    <format dxfId="286">
      <pivotArea dataOnly="0" labelOnly="1" outline="0" fieldPosition="0">
        <references count="6">
          <reference field="2" count="1" selected="0">
            <x v="9"/>
          </reference>
          <reference field="3" count="1" selected="0">
            <x v="2"/>
          </reference>
          <reference field="8" count="1" selected="0">
            <x v="96"/>
          </reference>
          <reference field="13" count="1" selected="0">
            <x v="0"/>
          </reference>
          <reference field="18" count="1" selected="0">
            <x v="2"/>
          </reference>
          <reference field="20" count="1">
            <x v="46"/>
          </reference>
        </references>
      </pivotArea>
    </format>
    <format dxfId="287">
      <pivotArea dataOnly="0" labelOnly="1" outline="0" fieldPosition="0">
        <references count="6">
          <reference field="2" count="1" selected="0">
            <x v="5"/>
          </reference>
          <reference field="3" count="1" selected="0">
            <x v="1"/>
          </reference>
          <reference field="8" count="1" selected="0">
            <x v="76"/>
          </reference>
          <reference field="13" count="1" selected="0">
            <x v="1"/>
          </reference>
          <reference field="18" count="1" selected="0">
            <x v="2"/>
          </reference>
          <reference field="20" count="1">
            <x v="66"/>
          </reference>
        </references>
      </pivotArea>
    </format>
    <format dxfId="288">
      <pivotArea dataOnly="0" labelOnly="1" outline="0" fieldPosition="0">
        <references count="6">
          <reference field="2" count="1" selected="0">
            <x v="1"/>
          </reference>
          <reference field="3" count="1" selected="0">
            <x v="0"/>
          </reference>
          <reference field="8" count="1" selected="0">
            <x v="83"/>
          </reference>
          <reference field="13" count="1" selected="0">
            <x v="2"/>
          </reference>
          <reference field="18" count="1" selected="0">
            <x v="6"/>
          </reference>
          <reference field="20" count="1">
            <x v="0"/>
          </reference>
        </references>
      </pivotArea>
    </format>
    <format dxfId="289">
      <pivotArea dataOnly="0" labelOnly="1" outline="0" fieldPosition="0">
        <references count="6">
          <reference field="2" count="1" selected="0">
            <x v="2"/>
          </reference>
          <reference field="3" count="1" selected="0">
            <x v="2"/>
          </reference>
          <reference field="8" count="1" selected="0">
            <x v="93"/>
          </reference>
          <reference field="13" count="1" selected="0">
            <x v="3"/>
          </reference>
          <reference field="18" count="1" selected="0">
            <x v="2"/>
          </reference>
          <reference field="20" count="1">
            <x v="113"/>
          </reference>
        </references>
      </pivotArea>
    </format>
    <format dxfId="290">
      <pivotArea dataOnly="0" labelOnly="1" outline="0" fieldPosition="0">
        <references count="6">
          <reference field="2" count="1" selected="0">
            <x v="7"/>
          </reference>
          <reference field="3" count="1" selected="0">
            <x v="1"/>
          </reference>
          <reference field="8" count="1" selected="0">
            <x v="52"/>
          </reference>
          <reference field="13" count="1" selected="0">
            <x v="4"/>
          </reference>
          <reference field="18" count="1" selected="0">
            <x v="2"/>
          </reference>
          <reference field="20" count="1">
            <x v="69"/>
          </reference>
        </references>
      </pivotArea>
    </format>
    <format dxfId="291">
      <pivotArea dataOnly="0" labelOnly="1" outline="0" fieldPosition="0">
        <references count="6">
          <reference field="2" count="1" selected="0">
            <x v="5"/>
          </reference>
          <reference field="3" count="1" selected="0">
            <x v="1"/>
          </reference>
          <reference field="8" count="1" selected="0">
            <x v="77"/>
          </reference>
          <reference field="13" count="1" selected="0">
            <x v="5"/>
          </reference>
          <reference field="18" count="1" selected="0">
            <x v="2"/>
          </reference>
          <reference field="20" count="1">
            <x v="51"/>
          </reference>
        </references>
      </pivotArea>
    </format>
    <format dxfId="292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1"/>
          </reference>
          <reference field="8" count="1" selected="0">
            <x v="108"/>
          </reference>
          <reference field="13" count="1" selected="0">
            <x v="6"/>
          </reference>
          <reference field="18" count="1" selected="0">
            <x v="2"/>
          </reference>
          <reference field="20" count="1">
            <x v="49"/>
          </reference>
        </references>
      </pivotArea>
    </format>
    <format dxfId="293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1"/>
          </reference>
          <reference field="8" count="1" selected="0">
            <x v="39"/>
          </reference>
          <reference field="13" count="1" selected="0">
            <x v="7"/>
          </reference>
          <reference field="18" count="1" selected="0">
            <x v="2"/>
          </reference>
          <reference field="20" count="1">
            <x v="102"/>
          </reference>
        </references>
      </pivotArea>
    </format>
    <format dxfId="294">
      <pivotArea dataOnly="0" labelOnly="1" outline="0" fieldPosition="0">
        <references count="6">
          <reference field="2" count="1" selected="0">
            <x v="5"/>
          </reference>
          <reference field="3" count="1" selected="0">
            <x v="1"/>
          </reference>
          <reference field="8" count="1" selected="0">
            <x v="93"/>
          </reference>
          <reference field="13" count="1" selected="0">
            <x v="8"/>
          </reference>
          <reference field="18" count="1" selected="0">
            <x v="2"/>
          </reference>
          <reference field="20" count="1">
            <x v="24"/>
          </reference>
        </references>
      </pivotArea>
    </format>
    <format dxfId="295">
      <pivotArea dataOnly="0" labelOnly="1" outline="0" fieldPosition="0">
        <references count="6">
          <reference field="2" count="1" selected="0">
            <x v="6"/>
          </reference>
          <reference field="3" count="1" selected="0">
            <x v="1"/>
          </reference>
          <reference field="8" count="1" selected="0">
            <x v="48"/>
          </reference>
          <reference field="13" count="1" selected="0">
            <x v="9"/>
          </reference>
          <reference field="18" count="1" selected="0">
            <x v="1"/>
          </reference>
          <reference field="20" count="1">
            <x v="74"/>
          </reference>
        </references>
      </pivotArea>
    </format>
    <format dxfId="296">
      <pivotArea dataOnly="0" labelOnly="1" outline="0" fieldPosition="0">
        <references count="6">
          <reference field="2" count="1" selected="0">
            <x v="6"/>
          </reference>
          <reference field="3" count="1" selected="0">
            <x v="1"/>
          </reference>
          <reference field="8" count="1" selected="0">
            <x v="86"/>
          </reference>
          <reference field="13" count="1" selected="0">
            <x v="10"/>
          </reference>
          <reference field="18" count="1" selected="0">
            <x v="6"/>
          </reference>
          <reference field="20" count="1">
            <x v="0"/>
          </reference>
        </references>
      </pivotArea>
    </format>
    <format dxfId="297">
      <pivotArea dataOnly="0" labelOnly="1" outline="0" fieldPosition="0">
        <references count="6">
          <reference field="2" count="1" selected="0">
            <x v="6"/>
          </reference>
          <reference field="3" count="1" selected="0">
            <x v="1"/>
          </reference>
          <reference field="8" count="1" selected="0">
            <x v="56"/>
          </reference>
          <reference field="13" count="1" selected="0">
            <x v="11"/>
          </reference>
          <reference field="18" count="1" selected="0">
            <x v="2"/>
          </reference>
          <reference field="20" count="1">
            <x v="52"/>
          </reference>
        </references>
      </pivotArea>
    </format>
    <format dxfId="298">
      <pivotArea dataOnly="0" labelOnly="1" outline="0" fieldPosition="0">
        <references count="6">
          <reference field="2" count="1" selected="0">
            <x v="10"/>
          </reference>
          <reference field="3" count="1" selected="0">
            <x v="4"/>
          </reference>
          <reference field="8" count="1" selected="0">
            <x v="31"/>
          </reference>
          <reference field="13" count="1" selected="0">
            <x v="12"/>
          </reference>
          <reference field="18" count="1" selected="0">
            <x v="2"/>
          </reference>
          <reference field="20" count="1">
            <x v="53"/>
          </reference>
        </references>
      </pivotArea>
    </format>
    <format dxfId="299">
      <pivotArea dataOnly="0" labelOnly="1" outline="0" fieldPosition="0">
        <references count="6">
          <reference field="2" count="1" selected="0">
            <x v="10"/>
          </reference>
          <reference field="3" count="1" selected="0">
            <x v="4"/>
          </reference>
          <reference field="8" count="1" selected="0">
            <x v="103"/>
          </reference>
          <reference field="13" count="1" selected="0">
            <x v="13"/>
          </reference>
          <reference field="18" count="1" selected="0">
            <x v="2"/>
          </reference>
          <reference field="20" count="1">
            <x v="22"/>
          </reference>
        </references>
      </pivotArea>
    </format>
    <format dxfId="300">
      <pivotArea dataOnly="0" labelOnly="1" outline="0" fieldPosition="0">
        <references count="6">
          <reference field="2" count="1" selected="0">
            <x v="9"/>
          </reference>
          <reference field="3" count="1" selected="0">
            <x v="1"/>
          </reference>
          <reference field="8" count="1" selected="0">
            <x v="96"/>
          </reference>
          <reference field="13" count="1" selected="0">
            <x v="14"/>
          </reference>
          <reference field="18" count="1" selected="0">
            <x v="2"/>
          </reference>
          <reference field="20" count="1">
            <x v="3"/>
          </reference>
        </references>
      </pivotArea>
    </format>
    <format dxfId="301">
      <pivotArea dataOnly="0" labelOnly="1" outline="0" fieldPosition="0">
        <references count="6">
          <reference field="2" count="1" selected="0">
            <x v="5"/>
          </reference>
          <reference field="3" count="1" selected="0">
            <x v="2"/>
          </reference>
          <reference field="8" count="1" selected="0">
            <x v="61"/>
          </reference>
          <reference field="13" count="1" selected="0">
            <x v="15"/>
          </reference>
          <reference field="18" count="1" selected="0">
            <x v="2"/>
          </reference>
          <reference field="20" count="1">
            <x v="95"/>
          </reference>
        </references>
      </pivotArea>
    </format>
    <format dxfId="302">
      <pivotArea dataOnly="0" labelOnly="1" outline="0" fieldPosition="0">
        <references count="6">
          <reference field="2" count="1" selected="0">
            <x v="2"/>
          </reference>
          <reference field="3" count="1" selected="0">
            <x v="2"/>
          </reference>
          <reference field="8" count="1" selected="0">
            <x v="11"/>
          </reference>
          <reference field="13" count="1" selected="0">
            <x v="16"/>
          </reference>
          <reference field="18" count="1" selected="0">
            <x v="2"/>
          </reference>
          <reference field="20" count="1">
            <x v="47"/>
          </reference>
        </references>
      </pivotArea>
    </format>
    <format dxfId="303">
      <pivotArea dataOnly="0" labelOnly="1" outline="0" fieldPosition="0">
        <references count="6">
          <reference field="2" count="1" selected="0">
            <x v="9"/>
          </reference>
          <reference field="3" count="1" selected="0">
            <x v="1"/>
          </reference>
          <reference field="8" count="1" selected="0">
            <x v="119"/>
          </reference>
          <reference field="13" count="1" selected="0">
            <x v="17"/>
          </reference>
          <reference field="18" count="1" selected="0">
            <x v="2"/>
          </reference>
          <reference field="20" count="1">
            <x v="70"/>
          </reference>
        </references>
      </pivotArea>
    </format>
    <format dxfId="304">
      <pivotArea dataOnly="0" labelOnly="1" outline="0" fieldPosition="0">
        <references count="6">
          <reference field="2" count="1" selected="0">
            <x v="6"/>
          </reference>
          <reference field="3" count="1" selected="0">
            <x v="1"/>
          </reference>
          <reference field="8" count="1" selected="0">
            <x v="92"/>
          </reference>
          <reference field="13" count="1" selected="0">
            <x v="18"/>
          </reference>
          <reference field="18" count="1" selected="0">
            <x v="2"/>
          </reference>
          <reference field="20" count="1">
            <x v="0"/>
          </reference>
        </references>
      </pivotArea>
    </format>
    <format dxfId="305">
      <pivotArea dataOnly="0" labelOnly="1" outline="0" fieldPosition="0">
        <references count="6">
          <reference field="2" count="1" selected="0">
            <x v="14"/>
          </reference>
          <reference field="3" count="1" selected="0">
            <x v="4"/>
          </reference>
          <reference field="8" count="1" selected="0">
            <x v="24"/>
          </reference>
          <reference field="13" count="1" selected="0">
            <x v="19"/>
          </reference>
          <reference field="18" count="1" selected="0">
            <x v="2"/>
          </reference>
          <reference field="20" count="1">
            <x v="6"/>
          </reference>
        </references>
      </pivotArea>
    </format>
    <format dxfId="306">
      <pivotArea dataOnly="0" labelOnly="1" outline="0" fieldPosition="0">
        <references count="6">
          <reference field="2" count="1" selected="0">
            <x v="1"/>
          </reference>
          <reference field="3" count="1" selected="0">
            <x v="0"/>
          </reference>
          <reference field="8" count="1" selected="0">
            <x v="95"/>
          </reference>
          <reference field="13" count="1" selected="0">
            <x v="20"/>
          </reference>
          <reference field="18" count="1" selected="0">
            <x v="6"/>
          </reference>
          <reference field="20" count="1">
            <x v="0"/>
          </reference>
        </references>
      </pivotArea>
    </format>
    <format dxfId="307">
      <pivotArea dataOnly="0" labelOnly="1" outline="0" fieldPosition="0">
        <references count="6">
          <reference field="2" count="1" selected="0">
            <x v="5"/>
          </reference>
          <reference field="3" count="1" selected="0">
            <x v="2"/>
          </reference>
          <reference field="8" count="1" selected="0">
            <x v="46"/>
          </reference>
          <reference field="13" count="1" selected="0">
            <x v="21"/>
          </reference>
          <reference field="18" count="1" selected="0">
            <x v="2"/>
          </reference>
          <reference field="20" count="1">
            <x v="114"/>
          </reference>
        </references>
      </pivotArea>
    </format>
    <format dxfId="308">
      <pivotArea dataOnly="0" labelOnly="1" outline="0" fieldPosition="0">
        <references count="6">
          <reference field="2" count="1" selected="0">
            <x v="1"/>
          </reference>
          <reference field="3" count="1" selected="0">
            <x v="0"/>
          </reference>
          <reference field="8" count="1" selected="0">
            <x v="42"/>
          </reference>
          <reference field="13" count="1" selected="0">
            <x v="22"/>
          </reference>
          <reference field="18" count="1" selected="0">
            <x v="6"/>
          </reference>
          <reference field="20" count="1">
            <x v="68"/>
          </reference>
        </references>
      </pivotArea>
    </format>
    <format dxfId="309">
      <pivotArea dataOnly="0" labelOnly="1" outline="0" fieldPosition="0">
        <references count="6">
          <reference field="2" count="1" selected="0">
            <x v="5"/>
          </reference>
          <reference field="3" count="1" selected="0">
            <x v="1"/>
          </reference>
          <reference field="8" count="1" selected="0">
            <x v="13"/>
          </reference>
          <reference field="13" count="1" selected="0">
            <x v="23"/>
          </reference>
          <reference field="18" count="1" selected="0">
            <x v="2"/>
          </reference>
          <reference field="20" count="1">
            <x v="44"/>
          </reference>
        </references>
      </pivotArea>
    </format>
    <format dxfId="310">
      <pivotArea dataOnly="0" labelOnly="1" outline="0" fieldPosition="0">
        <references count="6">
          <reference field="2" count="1" selected="0">
            <x v="5"/>
          </reference>
          <reference field="3" count="1" selected="0">
            <x v="1"/>
          </reference>
          <reference field="8" count="1" selected="0">
            <x v="40"/>
          </reference>
          <reference field="13" count="1" selected="0">
            <x v="24"/>
          </reference>
          <reference field="18" count="1" selected="0">
            <x v="2"/>
          </reference>
          <reference field="20" count="1">
            <x v="18"/>
          </reference>
        </references>
      </pivotArea>
    </format>
    <format dxfId="311">
      <pivotArea dataOnly="0" labelOnly="1" outline="0" fieldPosition="0">
        <references count="6">
          <reference field="2" count="1" selected="0">
            <x v="14"/>
          </reference>
          <reference field="3" count="1" selected="0">
            <x v="4"/>
          </reference>
          <reference field="8" count="1" selected="0">
            <x v="106"/>
          </reference>
          <reference field="13" count="1" selected="0">
            <x v="25"/>
          </reference>
          <reference field="18" count="1" selected="0">
            <x v="2"/>
          </reference>
          <reference field="20" count="1">
            <x v="61"/>
          </reference>
        </references>
      </pivotArea>
    </format>
    <format dxfId="312">
      <pivotArea dataOnly="0" labelOnly="1" outline="0" fieldPosition="0">
        <references count="6">
          <reference field="2" count="1" selected="0">
            <x v="12"/>
          </reference>
          <reference field="3" count="1" selected="0">
            <x v="4"/>
          </reference>
          <reference field="8" count="1" selected="0">
            <x v="28"/>
          </reference>
          <reference field="13" count="1" selected="0">
            <x v="26"/>
          </reference>
          <reference field="18" count="1" selected="0">
            <x v="2"/>
          </reference>
          <reference field="20" count="1">
            <x v="36"/>
          </reference>
        </references>
      </pivotArea>
    </format>
    <format dxfId="313">
      <pivotArea dataOnly="0" labelOnly="1" outline="0" fieldPosition="0">
        <references count="6">
          <reference field="2" count="1" selected="0">
            <x v="7"/>
          </reference>
          <reference field="3" count="1" selected="0">
            <x v="1"/>
          </reference>
          <reference field="8" count="1" selected="0">
            <x v="100"/>
          </reference>
          <reference field="13" count="1" selected="0">
            <x v="27"/>
          </reference>
          <reference field="18" count="1" selected="0">
            <x v="0"/>
          </reference>
          <reference field="20" count="1">
            <x v="0"/>
          </reference>
        </references>
      </pivotArea>
    </format>
    <format dxfId="314">
      <pivotArea dataOnly="0" labelOnly="1" outline="0" fieldPosition="0">
        <references count="6">
          <reference field="2" count="1" selected="0">
            <x v="15"/>
          </reference>
          <reference field="3" count="1" selected="0">
            <x v="4"/>
          </reference>
          <reference field="8" count="1" selected="0">
            <x v="99"/>
          </reference>
          <reference field="13" count="1" selected="0">
            <x v="29"/>
          </reference>
          <reference field="18" count="1" selected="0">
            <x v="2"/>
          </reference>
          <reference field="20" count="1">
            <x v="94"/>
          </reference>
        </references>
      </pivotArea>
    </format>
    <format dxfId="315">
      <pivotArea dataOnly="0" labelOnly="1" outline="0" fieldPosition="0">
        <references count="6">
          <reference field="2" count="1" selected="0">
            <x v="11"/>
          </reference>
          <reference field="3" count="1" selected="0">
            <x v="0"/>
          </reference>
          <reference field="8" count="1" selected="0">
            <x v="58"/>
          </reference>
          <reference field="13" count="1" selected="0">
            <x v="30"/>
          </reference>
          <reference field="18" count="1" selected="0">
            <x v="6"/>
          </reference>
          <reference field="20" count="1">
            <x v="0"/>
          </reference>
        </references>
      </pivotArea>
    </format>
    <format dxfId="316">
      <pivotArea dataOnly="0" labelOnly="1" outline="0" fieldPosition="0">
        <references count="6">
          <reference field="2" count="1" selected="0">
            <x v="6"/>
          </reference>
          <reference field="3" count="1" selected="0">
            <x v="1"/>
          </reference>
          <reference field="8" count="1" selected="0">
            <x v="12"/>
          </reference>
          <reference field="13" count="1" selected="0">
            <x v="31"/>
          </reference>
          <reference field="18" count="1" selected="0">
            <x v="2"/>
          </reference>
          <reference field="20" count="1">
            <x v="62"/>
          </reference>
        </references>
      </pivotArea>
    </format>
    <format dxfId="317">
      <pivotArea dataOnly="0" labelOnly="1" outline="0" fieldPosition="0">
        <references count="6">
          <reference field="2" count="1" selected="0">
            <x v="12"/>
          </reference>
          <reference field="3" count="1" selected="0">
            <x v="4"/>
          </reference>
          <reference field="8" count="1" selected="0">
            <x v="98"/>
          </reference>
          <reference field="13" count="1" selected="0">
            <x v="32"/>
          </reference>
          <reference field="18" count="1" selected="0">
            <x v="2"/>
          </reference>
          <reference field="20" count="1">
            <x v="17"/>
          </reference>
        </references>
      </pivotArea>
    </format>
    <format dxfId="318">
      <pivotArea dataOnly="0" labelOnly="1" outline="0" fieldPosition="0">
        <references count="6">
          <reference field="2" count="1" selected="0">
            <x v="13"/>
          </reference>
          <reference field="3" count="1" selected="0">
            <x v="4"/>
          </reference>
          <reference field="8" count="1" selected="0">
            <x v="43"/>
          </reference>
          <reference field="13" count="1" selected="0">
            <x v="33"/>
          </reference>
          <reference field="18" count="1" selected="0">
            <x v="2"/>
          </reference>
          <reference field="20" count="1">
            <x v="98"/>
          </reference>
        </references>
      </pivotArea>
    </format>
    <format dxfId="319">
      <pivotArea dataOnly="0" labelOnly="1" outline="0" fieldPosition="0">
        <references count="6">
          <reference field="2" count="1" selected="0">
            <x v="2"/>
          </reference>
          <reference field="3" count="1" selected="0">
            <x v="2"/>
          </reference>
          <reference field="8" count="1" selected="0">
            <x v="67"/>
          </reference>
          <reference field="13" count="1" selected="0">
            <x v="34"/>
          </reference>
          <reference field="18" count="1" selected="0">
            <x v="2"/>
          </reference>
          <reference field="20" count="1">
            <x v="4"/>
          </reference>
        </references>
      </pivotArea>
    </format>
    <format dxfId="320">
      <pivotArea dataOnly="0" labelOnly="1" outline="0" fieldPosition="0">
        <references count="6">
          <reference field="2" count="1" selected="0">
            <x v="12"/>
          </reference>
          <reference field="3" count="1" selected="0">
            <x v="4"/>
          </reference>
          <reference field="8" count="1" selected="0">
            <x v="109"/>
          </reference>
          <reference field="13" count="1" selected="0">
            <x v="35"/>
          </reference>
          <reference field="18" count="1" selected="0">
            <x v="2"/>
          </reference>
          <reference field="20" count="1">
            <x v="1"/>
          </reference>
        </references>
      </pivotArea>
    </format>
    <format dxfId="321">
      <pivotArea dataOnly="0" labelOnly="1" outline="0" fieldPosition="0">
        <references count="6">
          <reference field="2" count="1" selected="0">
            <x v="5"/>
          </reference>
          <reference field="3" count="1" selected="0">
            <x v="1"/>
          </reference>
          <reference field="8" count="1" selected="0">
            <x v="55"/>
          </reference>
          <reference field="13" count="1" selected="0">
            <x v="36"/>
          </reference>
          <reference field="18" count="1" selected="0">
            <x v="2"/>
          </reference>
          <reference field="20" count="1">
            <x v="108"/>
          </reference>
        </references>
      </pivotArea>
    </format>
    <format dxfId="322">
      <pivotArea dataOnly="0" labelOnly="1" outline="0" fieldPosition="0">
        <references count="6">
          <reference field="2" count="1" selected="0">
            <x v="12"/>
          </reference>
          <reference field="3" count="1" selected="0">
            <x v="4"/>
          </reference>
          <reference field="8" count="1" selected="0">
            <x v="43"/>
          </reference>
          <reference field="13" count="1" selected="0">
            <x v="37"/>
          </reference>
          <reference field="18" count="1" selected="0">
            <x v="2"/>
          </reference>
          <reference field="20" count="1">
            <x v="55"/>
          </reference>
        </references>
      </pivotArea>
    </format>
    <format dxfId="323">
      <pivotArea dataOnly="0" labelOnly="1" outline="0" fieldPosition="0">
        <references count="6">
          <reference field="2" count="1" selected="0">
            <x v="2"/>
          </reference>
          <reference field="3" count="1" selected="0">
            <x v="2"/>
          </reference>
          <reference field="8" count="1" selected="0">
            <x v="52"/>
          </reference>
          <reference field="13" count="1" selected="0">
            <x v="38"/>
          </reference>
          <reference field="18" count="1" selected="0">
            <x v="0"/>
          </reference>
          <reference field="20" count="1">
            <x v="0"/>
          </reference>
        </references>
      </pivotArea>
    </format>
    <format dxfId="324">
      <pivotArea dataOnly="0" labelOnly="1" outline="0" fieldPosition="0">
        <references count="6">
          <reference field="2" count="1" selected="0">
            <x v="9"/>
          </reference>
          <reference field="3" count="1" selected="0">
            <x v="2"/>
          </reference>
          <reference field="8" count="1" selected="0">
            <x v="119"/>
          </reference>
          <reference field="13" count="1" selected="0">
            <x v="39"/>
          </reference>
          <reference field="18" count="1" selected="0">
            <x v="2"/>
          </reference>
          <reference field="20" count="1">
            <x v="48"/>
          </reference>
        </references>
      </pivotArea>
    </format>
    <format dxfId="325">
      <pivotArea dataOnly="0" labelOnly="1" outline="0" fieldPosition="0">
        <references count="6">
          <reference field="2" count="1" selected="0">
            <x v="13"/>
          </reference>
          <reference field="3" count="1" selected="0">
            <x v="4"/>
          </reference>
          <reference field="8" count="1" selected="0">
            <x v="21"/>
          </reference>
          <reference field="13" count="1" selected="0">
            <x v="40"/>
          </reference>
          <reference field="18" count="1" selected="0">
            <x v="2"/>
          </reference>
          <reference field="20" count="1">
            <x v="13"/>
          </reference>
        </references>
      </pivotArea>
    </format>
    <format dxfId="326">
      <pivotArea dataOnly="0" labelOnly="1" outline="0" fieldPosition="0">
        <references count="6">
          <reference field="2" count="1" selected="0">
            <x v="5"/>
          </reference>
          <reference field="3" count="1" selected="0">
            <x v="1"/>
          </reference>
          <reference field="8" count="1" selected="0">
            <x v="87"/>
          </reference>
          <reference field="13" count="1" selected="0">
            <x v="41"/>
          </reference>
          <reference field="18" count="1" selected="0">
            <x v="2"/>
          </reference>
          <reference field="20" count="1">
            <x v="20"/>
          </reference>
        </references>
      </pivotArea>
    </format>
    <format dxfId="327">
      <pivotArea dataOnly="0" labelOnly="1" outline="0" fieldPosition="0">
        <references count="6">
          <reference field="2" count="1" selected="0">
            <x v="13"/>
          </reference>
          <reference field="3" count="1" selected="0">
            <x v="4"/>
          </reference>
          <reference field="8" count="1" selected="0">
            <x v="9"/>
          </reference>
          <reference field="13" count="1" selected="0">
            <x v="42"/>
          </reference>
          <reference field="18" count="1" selected="0">
            <x v="2"/>
          </reference>
          <reference field="20" count="1">
            <x v="38"/>
          </reference>
        </references>
      </pivotArea>
    </format>
    <format dxfId="328">
      <pivotArea dataOnly="0" labelOnly="1" outline="0" fieldPosition="0">
        <references count="6">
          <reference field="2" count="1" selected="0">
            <x v="2"/>
          </reference>
          <reference field="3" count="1" selected="0">
            <x v="1"/>
          </reference>
          <reference field="8" count="1" selected="0">
            <x v="66"/>
          </reference>
          <reference field="13" count="1" selected="0">
            <x v="43"/>
          </reference>
          <reference field="18" count="1" selected="0">
            <x v="2"/>
          </reference>
          <reference field="20" count="1">
            <x v="106"/>
          </reference>
        </references>
      </pivotArea>
    </format>
    <format dxfId="329">
      <pivotArea dataOnly="0" labelOnly="1" outline="0" fieldPosition="0">
        <references count="6">
          <reference field="2" count="1" selected="0">
            <x v="7"/>
          </reference>
          <reference field="3" count="1" selected="0">
            <x v="1"/>
          </reference>
          <reference field="8" count="1" selected="0">
            <x v="35"/>
          </reference>
          <reference field="13" count="1" selected="0">
            <x v="44"/>
          </reference>
          <reference field="18" count="1" selected="0">
            <x v="6"/>
          </reference>
          <reference field="20" count="1">
            <x v="0"/>
          </reference>
        </references>
      </pivotArea>
    </format>
    <format dxfId="330">
      <pivotArea dataOnly="0" labelOnly="1" outline="0" fieldPosition="0">
        <references count="6">
          <reference field="2" count="1" selected="0">
            <x v="6"/>
          </reference>
          <reference field="3" count="1" selected="0">
            <x v="1"/>
          </reference>
          <reference field="8" count="1" selected="0">
            <x v="52"/>
          </reference>
          <reference field="13" count="1" selected="0">
            <x v="45"/>
          </reference>
          <reference field="18" count="1" selected="0">
            <x v="2"/>
          </reference>
          <reference field="20" count="1">
            <x v="103"/>
          </reference>
        </references>
      </pivotArea>
    </format>
    <format dxfId="331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1"/>
          </reference>
          <reference field="8" count="1" selected="0">
            <x v="2"/>
          </reference>
          <reference field="13" count="1" selected="0">
            <x v="46"/>
          </reference>
          <reference field="18" count="1" selected="0">
            <x v="2"/>
          </reference>
          <reference field="20" count="1">
            <x v="100"/>
          </reference>
        </references>
      </pivotArea>
    </format>
    <format dxfId="332">
      <pivotArea dataOnly="0" labelOnly="1" outline="0" fieldPosition="0">
        <references count="6">
          <reference field="2" count="1" selected="0">
            <x v="1"/>
          </reference>
          <reference field="3" count="1" selected="0">
            <x v="0"/>
          </reference>
          <reference field="8" count="1" selected="0">
            <x v="123"/>
          </reference>
          <reference field="13" count="1" selected="0">
            <x v="47"/>
          </reference>
          <reference field="18" count="1" selected="0">
            <x v="6"/>
          </reference>
          <reference field="20" count="1">
            <x v="0"/>
          </reference>
        </references>
      </pivotArea>
    </format>
    <format dxfId="333">
      <pivotArea dataOnly="0" labelOnly="1" outline="0" fieldPosition="0">
        <references count="6">
          <reference field="2" count="1" selected="0">
            <x v="9"/>
          </reference>
          <reference field="3" count="1" selected="0">
            <x v="2"/>
          </reference>
          <reference field="8" count="1" selected="0">
            <x v="7"/>
          </reference>
          <reference field="13" count="1" selected="0">
            <x v="48"/>
          </reference>
          <reference field="18" count="1" selected="0">
            <x v="2"/>
          </reference>
          <reference field="20" count="1">
            <x v="76"/>
          </reference>
        </references>
      </pivotArea>
    </format>
    <format dxfId="334">
      <pivotArea dataOnly="0" labelOnly="1" outline="0" fieldPosition="0">
        <references count="6">
          <reference field="2" count="1" selected="0">
            <x v="8"/>
          </reference>
          <reference field="3" count="1" selected="0">
            <x v="3"/>
          </reference>
          <reference field="8" count="1" selected="0">
            <x v="41"/>
          </reference>
          <reference field="13" count="1" selected="0">
            <x v="49"/>
          </reference>
          <reference field="18" count="1" selected="0">
            <x v="2"/>
          </reference>
          <reference field="20" count="1">
            <x v="34"/>
          </reference>
        </references>
      </pivotArea>
    </format>
    <format dxfId="335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1"/>
          </reference>
          <reference field="8" count="1" selected="0">
            <x v="3"/>
          </reference>
          <reference field="13" count="1" selected="0">
            <x v="50"/>
          </reference>
          <reference field="18" count="1" selected="0">
            <x v="2"/>
          </reference>
          <reference field="20" count="1">
            <x v="54"/>
          </reference>
        </references>
      </pivotArea>
    </format>
    <format dxfId="336">
      <pivotArea dataOnly="0" labelOnly="1" outline="0" fieldPosition="0">
        <references count="6">
          <reference field="2" count="1" selected="0">
            <x v="6"/>
          </reference>
          <reference field="3" count="1" selected="0">
            <x v="1"/>
          </reference>
          <reference field="8" count="1" selected="0">
            <x v="55"/>
          </reference>
          <reference field="13" count="1" selected="0">
            <x v="51"/>
          </reference>
          <reference field="18" count="1" selected="0">
            <x v="2"/>
          </reference>
          <reference field="20" count="1">
            <x v="21"/>
          </reference>
        </references>
      </pivotArea>
    </format>
    <format dxfId="337">
      <pivotArea dataOnly="0" labelOnly="1" outline="0" fieldPosition="0">
        <references count="6">
          <reference field="2" count="1" selected="0">
            <x v="4"/>
          </reference>
          <reference field="3" count="1" selected="0">
            <x v="2"/>
          </reference>
          <reference field="8" count="1" selected="0">
            <x v="47"/>
          </reference>
          <reference field="13" count="1" selected="0">
            <x v="52"/>
          </reference>
          <reference field="18" count="1" selected="0">
            <x v="1"/>
          </reference>
          <reference field="20" count="1">
            <x v="110"/>
          </reference>
        </references>
      </pivotArea>
    </format>
    <format dxfId="338">
      <pivotArea dataOnly="0" labelOnly="1" outline="0" fieldPosition="0">
        <references count="6">
          <reference field="2" count="1" selected="0">
            <x v="2"/>
          </reference>
          <reference field="3" count="1" selected="0">
            <x v="2"/>
          </reference>
          <reference field="8" count="1" selected="0">
            <x v="42"/>
          </reference>
          <reference field="13" count="1" selected="0">
            <x v="53"/>
          </reference>
          <reference field="18" count="1" selected="0">
            <x v="2"/>
          </reference>
          <reference field="20" count="1">
            <x v="0"/>
          </reference>
        </references>
      </pivotArea>
    </format>
    <format dxfId="339">
      <pivotArea dataOnly="0" labelOnly="1" outline="0" fieldPosition="0">
        <references count="6">
          <reference field="2" count="1" selected="0">
            <x v="13"/>
          </reference>
          <reference field="3" count="1" selected="0">
            <x v="4"/>
          </reference>
          <reference field="8" count="1" selected="0">
            <x v="25"/>
          </reference>
          <reference field="13" count="1" selected="0">
            <x v="54"/>
          </reference>
          <reference field="18" count="1" selected="0">
            <x v="2"/>
          </reference>
          <reference field="20" count="1">
            <x v="29"/>
          </reference>
        </references>
      </pivotArea>
    </format>
    <format dxfId="340">
      <pivotArea dataOnly="0" labelOnly="1" outline="0" fieldPosition="0">
        <references count="6">
          <reference field="2" count="1" selected="0">
            <x v="14"/>
          </reference>
          <reference field="3" count="1" selected="0">
            <x v="4"/>
          </reference>
          <reference field="8" count="1" selected="0">
            <x v="46"/>
          </reference>
          <reference field="13" count="1" selected="0">
            <x v="55"/>
          </reference>
          <reference field="18" count="1" selected="0">
            <x v="2"/>
          </reference>
          <reference field="20" count="1">
            <x v="88"/>
          </reference>
        </references>
      </pivotArea>
    </format>
    <format dxfId="341">
      <pivotArea dataOnly="0" labelOnly="1" outline="0" fieldPosition="0">
        <references count="6">
          <reference field="2" count="1" selected="0">
            <x v="5"/>
          </reference>
          <reference field="3" count="1" selected="0">
            <x v="2"/>
          </reference>
          <reference field="8" count="1" selected="0">
            <x v="47"/>
          </reference>
          <reference field="13" count="1" selected="0">
            <x v="56"/>
          </reference>
          <reference field="18" count="1" selected="0">
            <x v="1"/>
          </reference>
          <reference field="20" count="1">
            <x v="0"/>
          </reference>
        </references>
      </pivotArea>
    </format>
    <format dxfId="342">
      <pivotArea dataOnly="0" labelOnly="1" outline="0" fieldPosition="0">
        <references count="6">
          <reference field="2" count="1" selected="0">
            <x v="14"/>
          </reference>
          <reference field="3" count="1" selected="0">
            <x v="4"/>
          </reference>
          <reference field="8" count="1" selected="0">
            <x v="19"/>
          </reference>
          <reference field="13" count="1" selected="0">
            <x v="57"/>
          </reference>
          <reference field="18" count="1" selected="0">
            <x v="2"/>
          </reference>
          <reference field="20" count="1">
            <x v="8"/>
          </reference>
        </references>
      </pivotArea>
    </format>
    <format dxfId="343">
      <pivotArea dataOnly="0" labelOnly="1" outline="0" fieldPosition="0">
        <references count="6">
          <reference field="2" count="1" selected="0">
            <x v="1"/>
          </reference>
          <reference field="3" count="1" selected="0">
            <x v="0"/>
          </reference>
          <reference field="8" count="1" selected="0">
            <x v="59"/>
          </reference>
          <reference field="13" count="1" selected="0">
            <x v="58"/>
          </reference>
          <reference field="18" count="1" selected="0">
            <x v="6"/>
          </reference>
          <reference field="20" count="1">
            <x v="0"/>
          </reference>
        </references>
      </pivotArea>
    </format>
    <format dxfId="344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1"/>
          </reference>
          <reference field="8" count="1" selected="0">
            <x v="48"/>
          </reference>
          <reference field="13" count="1" selected="0">
            <x v="59"/>
          </reference>
          <reference field="18" count="1" selected="0">
            <x v="1"/>
          </reference>
          <reference field="20" count="1">
            <x v="104"/>
          </reference>
        </references>
      </pivotArea>
    </format>
    <format dxfId="345">
      <pivotArea dataOnly="0" labelOnly="1" outline="0" fieldPosition="0">
        <references count="6">
          <reference field="2" count="1" selected="0">
            <x v="14"/>
          </reference>
          <reference field="3" count="1" selected="0">
            <x v="4"/>
          </reference>
          <reference field="8" count="1" selected="0">
            <x v="80"/>
          </reference>
          <reference field="13" count="1" selected="0">
            <x v="60"/>
          </reference>
          <reference field="18" count="1" selected="0">
            <x v="2"/>
          </reference>
          <reference field="20" count="1">
            <x v="67"/>
          </reference>
        </references>
      </pivotArea>
    </format>
    <format dxfId="346">
      <pivotArea dataOnly="0" labelOnly="1" outline="0" fieldPosition="0">
        <references count="6">
          <reference field="2" count="1" selected="0">
            <x v="7"/>
          </reference>
          <reference field="3" count="1" selected="0">
            <x v="1"/>
          </reference>
          <reference field="8" count="1" selected="0">
            <x v="46"/>
          </reference>
          <reference field="13" count="1" selected="0">
            <x v="61"/>
          </reference>
          <reference field="18" count="1" selected="0">
            <x v="2"/>
          </reference>
          <reference field="20" count="1">
            <x v="92"/>
          </reference>
        </references>
      </pivotArea>
    </format>
    <format dxfId="347">
      <pivotArea dataOnly="0" labelOnly="1" outline="0" fieldPosition="0">
        <references count="6">
          <reference field="2" count="1" selected="0">
            <x v="9"/>
          </reference>
          <reference field="3" count="1" selected="0">
            <x v="1"/>
          </reference>
          <reference field="8" count="1" selected="0">
            <x v="79"/>
          </reference>
          <reference field="13" count="1" selected="0">
            <x v="62"/>
          </reference>
          <reference field="18" count="1" selected="0">
            <x v="2"/>
          </reference>
          <reference field="20" count="1">
            <x v="58"/>
          </reference>
        </references>
      </pivotArea>
    </format>
    <format dxfId="348">
      <pivotArea dataOnly="0" labelOnly="1" outline="0" fieldPosition="0">
        <references count="6">
          <reference field="2" count="1" selected="0">
            <x v="9"/>
          </reference>
          <reference field="3" count="1" selected="0">
            <x v="1"/>
          </reference>
          <reference field="8" count="1" selected="0">
            <x v="7"/>
          </reference>
          <reference field="13" count="1" selected="0">
            <x v="63"/>
          </reference>
          <reference field="18" count="1" selected="0">
            <x v="2"/>
          </reference>
          <reference field="20" count="1">
            <x v="91"/>
          </reference>
        </references>
      </pivotArea>
    </format>
    <format dxfId="349">
      <pivotArea dataOnly="0" labelOnly="1" outline="0" fieldPosition="0">
        <references count="6">
          <reference field="2" count="1" selected="0">
            <x v="10"/>
          </reference>
          <reference field="3" count="1" selected="0">
            <x v="4"/>
          </reference>
          <reference field="8" count="1" selected="0">
            <x v="20"/>
          </reference>
          <reference field="13" count="1" selected="0">
            <x v="64"/>
          </reference>
          <reference field="18" count="1" selected="0">
            <x v="6"/>
          </reference>
          <reference field="20" count="1">
            <x v="10"/>
          </reference>
        </references>
      </pivotArea>
    </format>
    <format dxfId="350">
      <pivotArea dataOnly="0" labelOnly="1" outline="0" fieldPosition="0">
        <references count="6">
          <reference field="2" count="1" selected="0">
            <x v="2"/>
          </reference>
          <reference field="3" count="1" selected="0">
            <x v="1"/>
          </reference>
          <reference field="8" count="1" selected="0">
            <x v="48"/>
          </reference>
          <reference field="13" count="1" selected="0">
            <x v="65"/>
          </reference>
          <reference field="18" count="1" selected="0">
            <x v="1"/>
          </reference>
          <reference field="20" count="1">
            <x v="0"/>
          </reference>
        </references>
      </pivotArea>
    </format>
    <format dxfId="351">
      <pivotArea dataOnly="0" labelOnly="1" outline="0" fieldPosition="0">
        <references count="6">
          <reference field="2" count="1" selected="0">
            <x v="10"/>
          </reference>
          <reference field="3" count="1" selected="0">
            <x v="4"/>
          </reference>
          <reference field="8" count="1" selected="0">
            <x v="54"/>
          </reference>
          <reference field="13" count="1" selected="0">
            <x v="66"/>
          </reference>
          <reference field="18" count="1" selected="0">
            <x v="2"/>
          </reference>
          <reference field="20" count="1">
            <x v="107"/>
          </reference>
        </references>
      </pivotArea>
    </format>
    <format dxfId="352">
      <pivotArea dataOnly="0" labelOnly="1" outline="0" fieldPosition="0">
        <references count="6">
          <reference field="2" count="1" selected="0">
            <x v="5"/>
          </reference>
          <reference field="3" count="1" selected="0">
            <x v="2"/>
          </reference>
          <reference field="8" count="1" selected="0">
            <x v="75"/>
          </reference>
          <reference field="13" count="1" selected="0">
            <x v="67"/>
          </reference>
          <reference field="18" count="1" selected="0">
            <x v="2"/>
          </reference>
          <reference field="20" count="1">
            <x v="57"/>
          </reference>
        </references>
      </pivotArea>
    </format>
    <format dxfId="353">
      <pivotArea dataOnly="0" labelOnly="1" outline="0" fieldPosition="0">
        <references count="6">
          <reference field="2" count="1" selected="0">
            <x v="6"/>
          </reference>
          <reference field="3" count="1" selected="0">
            <x v="1"/>
          </reference>
          <reference field="8" count="1" selected="0">
            <x v="70"/>
          </reference>
          <reference field="13" count="1" selected="0">
            <x v="68"/>
          </reference>
          <reference field="18" count="1" selected="0">
            <x v="3"/>
          </reference>
          <reference field="20" count="1">
            <x v="97"/>
          </reference>
        </references>
      </pivotArea>
    </format>
    <format dxfId="354">
      <pivotArea dataOnly="0" labelOnly="1" outline="0" fieldPosition="0">
        <references count="6">
          <reference field="2" count="1" selected="0">
            <x v="2"/>
          </reference>
          <reference field="3" count="1" selected="0">
            <x v="1"/>
          </reference>
          <reference field="8" count="1" selected="0">
            <x v="46"/>
          </reference>
          <reference field="13" count="1" selected="0">
            <x v="69"/>
          </reference>
          <reference field="18" count="1" selected="0">
            <x v="7"/>
          </reference>
          <reference field="20" count="1">
            <x v="28"/>
          </reference>
        </references>
      </pivotArea>
    </format>
    <format dxfId="355">
      <pivotArea dataOnly="0" labelOnly="1" outline="0" fieldPosition="0">
        <references count="6">
          <reference field="2" count="1" selected="0">
            <x v="6"/>
          </reference>
          <reference field="3" count="1" selected="0">
            <x v="1"/>
          </reference>
          <reference field="8" count="1" selected="0">
            <x v="42"/>
          </reference>
          <reference field="13" count="1" selected="0">
            <x v="70"/>
          </reference>
          <reference field="18" count="1" selected="0">
            <x v="7"/>
          </reference>
          <reference field="20" count="1">
            <x v="96"/>
          </reference>
        </references>
      </pivotArea>
    </format>
    <format dxfId="356">
      <pivotArea dataOnly="0" labelOnly="1" outline="0" fieldPosition="0">
        <references count="6">
          <reference field="2" count="1" selected="0">
            <x v="7"/>
          </reference>
          <reference field="3" count="1" selected="0">
            <x v="1"/>
          </reference>
          <reference field="8" count="1" selected="0">
            <x v="14"/>
          </reference>
          <reference field="13" count="1" selected="0">
            <x v="71"/>
          </reference>
          <reference field="18" count="1" selected="0">
            <x v="0"/>
          </reference>
          <reference field="20" count="1">
            <x v="0"/>
          </reference>
        </references>
      </pivotArea>
    </format>
    <format dxfId="357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1"/>
          </reference>
          <reference field="8" count="1" selected="0">
            <x v="121"/>
          </reference>
          <reference field="13" count="1" selected="0">
            <x v="72"/>
          </reference>
          <reference field="18" count="1" selected="0">
            <x v="2"/>
          </reference>
          <reference field="20" count="1">
            <x v="63"/>
          </reference>
        </references>
      </pivotArea>
    </format>
    <format dxfId="358">
      <pivotArea dataOnly="0" labelOnly="1" outline="0" fieldPosition="0">
        <references count="6">
          <reference field="2" count="1" selected="0">
            <x v="1"/>
          </reference>
          <reference field="3" count="1" selected="0">
            <x v="0"/>
          </reference>
          <reference field="8" count="1" selected="0">
            <x v="30"/>
          </reference>
          <reference field="13" count="1" selected="0">
            <x v="73"/>
          </reference>
          <reference field="18" count="1" selected="0">
            <x v="6"/>
          </reference>
          <reference field="20" count="1">
            <x v="64"/>
          </reference>
        </references>
      </pivotArea>
    </format>
    <format dxfId="359">
      <pivotArea dataOnly="0" labelOnly="1" outline="0" fieldPosition="0">
        <references count="6">
          <reference field="2" count="1" selected="0">
            <x v="1"/>
          </reference>
          <reference field="3" count="1" selected="0">
            <x v="0"/>
          </reference>
          <reference field="8" count="1" selected="0">
            <x v="104"/>
          </reference>
          <reference field="13" count="1" selected="0">
            <x v="74"/>
          </reference>
          <reference field="18" count="1" selected="0">
            <x v="6"/>
          </reference>
          <reference field="20" count="1">
            <x v="71"/>
          </reference>
        </references>
      </pivotArea>
    </format>
    <format dxfId="360">
      <pivotArea dataOnly="0" labelOnly="1" outline="0" fieldPosition="0">
        <references count="6">
          <reference field="2" count="1" selected="0">
            <x v="12"/>
          </reference>
          <reference field="3" count="1" selected="0">
            <x v="4"/>
          </reference>
          <reference field="8" count="1" selected="0">
            <x v="118"/>
          </reference>
          <reference field="13" count="1" selected="0">
            <x v="75"/>
          </reference>
          <reference field="18" count="1" selected="0">
            <x v="2"/>
          </reference>
          <reference field="20" count="1">
            <x v="93"/>
          </reference>
        </references>
      </pivotArea>
    </format>
    <format dxfId="361">
      <pivotArea dataOnly="0" labelOnly="1" outline="0" fieldPosition="0">
        <references count="6">
          <reference field="2" count="1" selected="0">
            <x v="8"/>
          </reference>
          <reference field="3" count="1" selected="0">
            <x v="3"/>
          </reference>
          <reference field="8" count="1" selected="0">
            <x v="102"/>
          </reference>
          <reference field="13" count="1" selected="0">
            <x v="76"/>
          </reference>
          <reference field="18" count="1" selected="0">
            <x v="2"/>
          </reference>
          <reference field="20" count="1">
            <x v="25"/>
          </reference>
        </references>
      </pivotArea>
    </format>
    <format dxfId="362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1"/>
          </reference>
          <reference field="8" count="1" selected="0">
            <x v="94"/>
          </reference>
          <reference field="13" count="1" selected="0">
            <x v="77"/>
          </reference>
          <reference field="18" count="1" selected="0">
            <x v="2"/>
          </reference>
          <reference field="20" count="1">
            <x v="89"/>
          </reference>
        </references>
      </pivotArea>
    </format>
    <format dxfId="363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1"/>
          </reference>
          <reference field="8" count="1" selected="0">
            <x v="97"/>
          </reference>
          <reference field="13" count="1" selected="0">
            <x v="78"/>
          </reference>
          <reference field="18" count="1" selected="0">
            <x v="2"/>
          </reference>
          <reference field="20" count="1">
            <x v="35"/>
          </reference>
        </references>
      </pivotArea>
    </format>
    <format dxfId="364">
      <pivotArea dataOnly="0" labelOnly="1" outline="0" fieldPosition="0">
        <references count="6">
          <reference field="2" count="1" selected="0">
            <x v="2"/>
          </reference>
          <reference field="3" count="1" selected="0">
            <x v="2"/>
          </reference>
          <reference field="8" count="1" selected="0">
            <x v="27"/>
          </reference>
          <reference field="13" count="1" selected="0">
            <x v="79"/>
          </reference>
          <reference field="18" count="1" selected="0">
            <x v="2"/>
          </reference>
          <reference field="20" count="1">
            <x v="7"/>
          </reference>
        </references>
      </pivotArea>
    </format>
    <format dxfId="365">
      <pivotArea dataOnly="0" labelOnly="1" outline="0" fieldPosition="0">
        <references count="6">
          <reference field="2" count="1" selected="0">
            <x v="7"/>
          </reference>
          <reference field="3" count="1" selected="0">
            <x v="1"/>
          </reference>
          <reference field="8" count="1" selected="0">
            <x v="93"/>
          </reference>
          <reference field="13" count="1" selected="0">
            <x v="80"/>
          </reference>
          <reference field="18" count="1" selected="0">
            <x v="2"/>
          </reference>
          <reference field="20" count="1">
            <x v="11"/>
          </reference>
        </references>
      </pivotArea>
    </format>
    <format dxfId="366">
      <pivotArea dataOnly="0" labelOnly="1" outline="0" fieldPosition="0">
        <references count="6">
          <reference field="2" count="1" selected="0">
            <x v="10"/>
          </reference>
          <reference field="3" count="1" selected="0">
            <x v="4"/>
          </reference>
          <reference field="8" count="1" selected="0">
            <x v="25"/>
          </reference>
          <reference field="13" count="1" selected="0">
            <x v="81"/>
          </reference>
          <reference field="18" count="1" selected="0">
            <x v="2"/>
          </reference>
          <reference field="20" count="1">
            <x v="79"/>
          </reference>
        </references>
      </pivotArea>
    </format>
    <format dxfId="367">
      <pivotArea dataOnly="0" labelOnly="1" outline="0" fieldPosition="0">
        <references count="6">
          <reference field="2" count="1" selected="0">
            <x v="2"/>
          </reference>
          <reference field="3" count="1" selected="0">
            <x v="1"/>
          </reference>
          <reference field="8" count="1" selected="0">
            <x v="52"/>
          </reference>
          <reference field="13" count="1" selected="0">
            <x v="82"/>
          </reference>
          <reference field="18" count="1" selected="0">
            <x v="2"/>
          </reference>
          <reference field="20" count="1">
            <x v="56"/>
          </reference>
        </references>
      </pivotArea>
    </format>
    <format dxfId="368">
      <pivotArea dataOnly="0" labelOnly="1" outline="0" fieldPosition="0">
        <references count="6">
          <reference field="2" count="1" selected="0">
            <x v="9"/>
          </reference>
          <reference field="3" count="1" selected="0">
            <x v="2"/>
          </reference>
          <reference field="8" count="1" selected="0">
            <x v="93"/>
          </reference>
          <reference field="13" count="1" selected="0">
            <x v="83"/>
          </reference>
          <reference field="18" count="1" selected="0">
            <x v="2"/>
          </reference>
          <reference field="20" count="1">
            <x v="60"/>
          </reference>
        </references>
      </pivotArea>
    </format>
    <format dxfId="369">
      <pivotArea dataOnly="0" labelOnly="1" outline="0" fieldPosition="0">
        <references count="6">
          <reference field="2" count="1" selected="0">
            <x v="12"/>
          </reference>
          <reference field="3" count="1" selected="0">
            <x v="4"/>
          </reference>
          <reference field="8" count="1" selected="0">
            <x v="26"/>
          </reference>
          <reference field="13" count="1" selected="0">
            <x v="84"/>
          </reference>
          <reference field="18" count="1" selected="0">
            <x v="2"/>
          </reference>
          <reference field="20" count="1">
            <x v="75"/>
          </reference>
        </references>
      </pivotArea>
    </format>
    <format dxfId="370">
      <pivotArea dataOnly="0" labelOnly="1" outline="0" fieldPosition="0">
        <references count="6">
          <reference field="2" count="1" selected="0">
            <x v="1"/>
          </reference>
          <reference field="3" count="1" selected="0">
            <x v="0"/>
          </reference>
          <reference field="8" count="1" selected="0">
            <x v="105"/>
          </reference>
          <reference field="13" count="1" selected="0">
            <x v="85"/>
          </reference>
          <reference field="18" count="1" selected="0">
            <x v="6"/>
          </reference>
          <reference field="20" count="1">
            <x v="0"/>
          </reference>
        </references>
      </pivotArea>
    </format>
    <format dxfId="371">
      <pivotArea dataOnly="0" labelOnly="1" outline="0" fieldPosition="0">
        <references count="6">
          <reference field="2" count="1" selected="0">
            <x v="9"/>
          </reference>
          <reference field="3" count="1" selected="0">
            <x v="1"/>
          </reference>
          <reference field="8" count="1" selected="0">
            <x v="52"/>
          </reference>
          <reference field="13" count="1" selected="0">
            <x v="86"/>
          </reference>
          <reference field="18" count="1" selected="0">
            <x v="6"/>
          </reference>
          <reference field="20" count="1">
            <x v="72"/>
          </reference>
        </references>
      </pivotArea>
    </format>
    <format dxfId="372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1"/>
          </reference>
          <reference field="8" count="1" selected="0">
            <x v="49"/>
          </reference>
          <reference field="13" count="1" selected="0">
            <x v="87"/>
          </reference>
          <reference field="18" count="1" selected="0">
            <x v="6"/>
          </reference>
          <reference field="20" count="1">
            <x v="87"/>
          </reference>
        </references>
      </pivotArea>
    </format>
    <format dxfId="373">
      <pivotArea dataOnly="0" labelOnly="1" outline="0" fieldPosition="0">
        <references count="6">
          <reference field="2" count="1" selected="0">
            <x v="6"/>
          </reference>
          <reference field="3" count="1" selected="0">
            <x v="1"/>
          </reference>
          <reference field="8" count="1" selected="0">
            <x v="64"/>
          </reference>
          <reference field="13" count="1" selected="0">
            <x v="88"/>
          </reference>
          <reference field="18" count="1" selected="0">
            <x v="2"/>
          </reference>
          <reference field="20" count="1">
            <x v="65"/>
          </reference>
        </references>
      </pivotArea>
    </format>
    <format dxfId="374">
      <pivotArea dataOnly="0" labelOnly="1" outline="0" fieldPosition="0">
        <references count="6">
          <reference field="2" count="1" selected="0">
            <x v="14"/>
          </reference>
          <reference field="3" count="1" selected="0">
            <x v="4"/>
          </reference>
          <reference field="8" count="1" selected="0">
            <x v="0"/>
          </reference>
          <reference field="13" count="1" selected="0">
            <x v="89"/>
          </reference>
          <reference field="18" count="1" selected="0">
            <x v="2"/>
          </reference>
          <reference field="20" count="1">
            <x v="85"/>
          </reference>
        </references>
      </pivotArea>
    </format>
    <format dxfId="375">
      <pivotArea dataOnly="0" labelOnly="1" outline="0" fieldPosition="0">
        <references count="6">
          <reference field="2" count="1" selected="0">
            <x v="4"/>
          </reference>
          <reference field="3" count="1" selected="0">
            <x v="2"/>
          </reference>
          <reference field="8" count="1" selected="0">
            <x v="8"/>
          </reference>
          <reference field="13" count="1" selected="0">
            <x v="90"/>
          </reference>
          <reference field="18" count="1" selected="0">
            <x v="2"/>
          </reference>
          <reference field="20" count="1">
            <x v="0"/>
          </reference>
        </references>
      </pivotArea>
    </format>
    <format dxfId="376">
      <pivotArea dataOnly="0" labelOnly="1" outline="0" fieldPosition="0">
        <references count="6">
          <reference field="2" count="1" selected="0">
            <x v="13"/>
          </reference>
          <reference field="3" count="1" selected="0">
            <x v="4"/>
          </reference>
          <reference field="8" count="1" selected="0">
            <x v="50"/>
          </reference>
          <reference field="13" count="1" selected="0">
            <x v="91"/>
          </reference>
          <reference field="18" count="1" selected="0">
            <x v="2"/>
          </reference>
          <reference field="20" count="1">
            <x v="59"/>
          </reference>
        </references>
      </pivotArea>
    </format>
    <format dxfId="377">
      <pivotArea dataOnly="0" labelOnly="1" outline="0" fieldPosition="0">
        <references count="6">
          <reference field="2" count="1" selected="0">
            <x v="7"/>
          </reference>
          <reference field="3" count="1" selected="0">
            <x v="1"/>
          </reference>
          <reference field="8" count="1" selected="0">
            <x v="40"/>
          </reference>
          <reference field="13" count="1" selected="0">
            <x v="92"/>
          </reference>
          <reference field="18" count="1" selected="0">
            <x v="6"/>
          </reference>
          <reference field="20" count="1">
            <x v="0"/>
          </reference>
        </references>
      </pivotArea>
    </format>
    <format dxfId="378">
      <pivotArea dataOnly="0" labelOnly="1" outline="0" fieldPosition="0">
        <references count="6">
          <reference field="2" count="1" selected="0">
            <x v="9"/>
          </reference>
          <reference field="3" count="1" selected="0">
            <x v="1"/>
          </reference>
          <reference field="8" count="1" selected="0">
            <x v="4"/>
          </reference>
          <reference field="13" count="1" selected="0">
            <x v="93"/>
          </reference>
          <reference field="18" count="1" selected="0">
            <x v="2"/>
          </reference>
          <reference field="20" count="1">
            <x v="84"/>
          </reference>
        </references>
      </pivotArea>
    </format>
    <format dxfId="379">
      <pivotArea dataOnly="0" labelOnly="1" outline="0" fieldPosition="0">
        <references count="6">
          <reference field="2" count="1" selected="0">
            <x v="7"/>
          </reference>
          <reference field="3" count="1" selected="0">
            <x v="1"/>
          </reference>
          <reference field="8" count="1" selected="0">
            <x v="54"/>
          </reference>
          <reference field="13" count="1" selected="0">
            <x v="94"/>
          </reference>
          <reference field="18" count="1" selected="0">
            <x v="2"/>
          </reference>
          <reference field="20" count="1">
            <x v="83"/>
          </reference>
        </references>
      </pivotArea>
    </format>
    <format dxfId="380">
      <pivotArea dataOnly="0" labelOnly="1" outline="0" fieldPosition="0">
        <references count="6">
          <reference field="2" count="1" selected="0">
            <x v="11"/>
          </reference>
          <reference field="3" count="1" selected="0">
            <x v="0"/>
          </reference>
          <reference field="8" count="1" selected="0">
            <x v="51"/>
          </reference>
          <reference field="13" count="1" selected="0">
            <x v="95"/>
          </reference>
          <reference field="18" count="1" selected="0">
            <x v="6"/>
          </reference>
          <reference field="20" count="1">
            <x v="99"/>
          </reference>
        </references>
      </pivotArea>
    </format>
    <format dxfId="381">
      <pivotArea dataOnly="0" labelOnly="1" outline="0" fieldPosition="0">
        <references count="6">
          <reference field="2" count="1" selected="0">
            <x v="7"/>
          </reference>
          <reference field="3" count="1" selected="0">
            <x v="1"/>
          </reference>
          <reference field="8" count="1" selected="0">
            <x v="91"/>
          </reference>
          <reference field="13" count="1" selected="0">
            <x v="96"/>
          </reference>
          <reference field="18" count="1" selected="0">
            <x v="2"/>
          </reference>
          <reference field="20" count="1">
            <x v="119"/>
          </reference>
        </references>
      </pivotArea>
    </format>
    <format dxfId="382">
      <pivotArea dataOnly="0" labelOnly="1" outline="0" fieldPosition="0">
        <references count="6">
          <reference field="2" count="1" selected="0">
            <x v="15"/>
          </reference>
          <reference field="3" count="1" selected="0">
            <x v="4"/>
          </reference>
          <reference field="8" count="1" selected="0">
            <x v="46"/>
          </reference>
          <reference field="13" count="1" selected="0">
            <x v="97"/>
          </reference>
          <reference field="18" count="1" selected="0">
            <x v="0"/>
          </reference>
          <reference field="20" count="1">
            <x v="112"/>
          </reference>
        </references>
      </pivotArea>
    </format>
    <format dxfId="383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1"/>
          </reference>
          <reference field="8" count="1" selected="0">
            <x v="34"/>
          </reference>
          <reference field="13" count="1" selected="0">
            <x v="98"/>
          </reference>
          <reference field="18" count="1" selected="0">
            <x v="2"/>
          </reference>
          <reference field="20" count="1">
            <x v="77"/>
          </reference>
        </references>
      </pivotArea>
    </format>
    <format dxfId="384">
      <pivotArea dataOnly="0" labelOnly="1" outline="0" fieldPosition="0">
        <references count="6">
          <reference field="2" count="1" selected="0">
            <x v="9"/>
          </reference>
          <reference field="3" count="1" selected="0">
            <x v="2"/>
          </reference>
          <reference field="8" count="1" selected="0">
            <x v="46"/>
          </reference>
          <reference field="13" count="1" selected="0">
            <x v="99"/>
          </reference>
          <reference field="18" count="1" selected="0">
            <x v="2"/>
          </reference>
          <reference field="20" count="1">
            <x v="109"/>
          </reference>
        </references>
      </pivotArea>
    </format>
    <format dxfId="385">
      <pivotArea dataOnly="0" labelOnly="1" outline="0" fieldPosition="0">
        <references count="6">
          <reference field="2" count="1" selected="0">
            <x v="12"/>
          </reference>
          <reference field="3" count="1" selected="0">
            <x v="4"/>
          </reference>
          <reference field="8" count="1" selected="0">
            <x v="22"/>
          </reference>
          <reference field="13" count="1" selected="0">
            <x v="100"/>
          </reference>
          <reference field="18" count="1" selected="0">
            <x v="5"/>
          </reference>
          <reference field="20" count="1">
            <x v="86"/>
          </reference>
        </references>
      </pivotArea>
    </format>
    <format dxfId="386">
      <pivotArea dataOnly="0" labelOnly="1" outline="0" fieldPosition="0">
        <references count="6">
          <reference field="2" count="1" selected="0">
            <x v="12"/>
          </reference>
          <reference field="3" count="1" selected="0">
            <x v="4"/>
          </reference>
          <reference field="8" count="1" selected="0">
            <x v="23"/>
          </reference>
          <reference field="13" count="1" selected="0">
            <x v="101"/>
          </reference>
          <reference field="18" count="1" selected="0">
            <x v="6"/>
          </reference>
          <reference field="20" count="1">
            <x v="37"/>
          </reference>
        </references>
      </pivotArea>
    </format>
    <format dxfId="387">
      <pivotArea dataOnly="0" labelOnly="1" outline="0" fieldPosition="0">
        <references count="6">
          <reference field="2" count="1" selected="0">
            <x v="15"/>
          </reference>
          <reference field="3" count="1" selected="0">
            <x v="4"/>
          </reference>
          <reference field="8" count="1" selected="0">
            <x v="16"/>
          </reference>
          <reference field="13" count="1" selected="0">
            <x v="102"/>
          </reference>
          <reference field="18" count="1" selected="0">
            <x v="2"/>
          </reference>
          <reference field="20" count="1">
            <x v="116"/>
          </reference>
        </references>
      </pivotArea>
    </format>
    <format dxfId="388">
      <pivotArea dataOnly="0" labelOnly="1" outline="0" fieldPosition="0">
        <references count="6">
          <reference field="2" count="1" selected="0">
            <x v="5"/>
          </reference>
          <reference field="3" count="1" selected="0">
            <x v="1"/>
          </reference>
          <reference field="8" count="1" selected="0">
            <x v="46"/>
          </reference>
          <reference field="13" count="1" selected="0">
            <x v="103"/>
          </reference>
          <reference field="18" count="1" selected="0">
            <x v="2"/>
          </reference>
          <reference field="20" count="1">
            <x v="115"/>
          </reference>
        </references>
      </pivotArea>
    </format>
    <format dxfId="389">
      <pivotArea dataOnly="0" labelOnly="1" outline="0" fieldPosition="0">
        <references count="6">
          <reference field="2" count="1" selected="0">
            <x v="2"/>
          </reference>
          <reference field="3" count="1" selected="0">
            <x v="2"/>
          </reference>
          <reference field="8" count="1" selected="0">
            <x v="78"/>
          </reference>
          <reference field="13" count="1" selected="0">
            <x v="104"/>
          </reference>
          <reference field="18" count="1" selected="0">
            <x v="2"/>
          </reference>
          <reference field="20" count="1">
            <x v="101"/>
          </reference>
        </references>
      </pivotArea>
    </format>
    <format dxfId="390">
      <pivotArea dataOnly="0" labelOnly="1" outline="0" fieldPosition="0">
        <references count="6">
          <reference field="2" count="1" selected="0">
            <x v="6"/>
          </reference>
          <reference field="3" count="1" selected="0">
            <x v="1"/>
          </reference>
          <reference field="8" count="1" selected="0">
            <x v="72"/>
          </reference>
          <reference field="13" count="1" selected="0">
            <x v="105"/>
          </reference>
          <reference field="18" count="1" selected="0">
            <x v="2"/>
          </reference>
          <reference field="20" count="1">
            <x v="120"/>
          </reference>
        </references>
      </pivotArea>
    </format>
    <format dxfId="391">
      <pivotArea dataOnly="0" labelOnly="1" outline="0" fieldPosition="0">
        <references count="6">
          <reference field="2" count="1" selected="0">
            <x v="12"/>
          </reference>
          <reference field="3" count="1" selected="0">
            <x v="4"/>
          </reference>
          <reference field="8" count="1" selected="0">
            <x v="71"/>
          </reference>
          <reference field="13" count="1" selected="0">
            <x v="106"/>
          </reference>
          <reference field="18" count="1" selected="0">
            <x v="2"/>
          </reference>
          <reference field="20" count="1">
            <x v="105"/>
          </reference>
        </references>
      </pivotArea>
    </format>
    <format dxfId="392">
      <pivotArea dataOnly="0" labelOnly="1" outline="0" fieldPosition="0">
        <references count="6">
          <reference field="2" count="1" selected="0">
            <x v="11"/>
          </reference>
          <reference field="3" count="1" selected="0">
            <x v="0"/>
          </reference>
          <reference field="8" count="1" selected="0">
            <x v="44"/>
          </reference>
          <reference field="13" count="1" selected="0">
            <x v="107"/>
          </reference>
          <reference field="18" count="1" selected="0">
            <x v="6"/>
          </reference>
          <reference field="20" count="1">
            <x v="0"/>
          </reference>
        </references>
      </pivotArea>
    </format>
    <format dxfId="393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1"/>
          </reference>
          <reference field="8" count="1" selected="0">
            <x v="60"/>
          </reference>
          <reference field="13" count="1" selected="0">
            <x v="108"/>
          </reference>
          <reference field="18" count="1" selected="0">
            <x v="2"/>
          </reference>
          <reference field="20" count="1">
            <x v="5"/>
          </reference>
        </references>
      </pivotArea>
    </format>
    <format dxfId="394">
      <pivotArea dataOnly="0" labelOnly="1" outline="0" fieldPosition="0">
        <references count="6">
          <reference field="2" count="1" selected="0">
            <x v="7"/>
          </reference>
          <reference field="3" count="1" selected="0">
            <x v="1"/>
          </reference>
          <reference field="8" count="1" selected="0">
            <x v="73"/>
          </reference>
          <reference field="13" count="1" selected="0">
            <x v="109"/>
          </reference>
          <reference field="18" count="1" selected="0">
            <x v="2"/>
          </reference>
          <reference field="20" count="1">
            <x v="90"/>
          </reference>
        </references>
      </pivotArea>
    </format>
    <format dxfId="395">
      <pivotArea dataOnly="0" labelOnly="1" outline="0" fieldPosition="0">
        <references count="6">
          <reference field="2" count="1" selected="0">
            <x v="7"/>
          </reference>
          <reference field="3" count="1" selected="0">
            <x v="1"/>
          </reference>
          <reference field="8" count="1" selected="0">
            <x v="42"/>
          </reference>
          <reference field="13" count="1" selected="0">
            <x v="110"/>
          </reference>
          <reference field="18" count="1" selected="0">
            <x v="2"/>
          </reference>
          <reference field="20" count="1">
            <x v="2"/>
          </reference>
        </references>
      </pivotArea>
    </format>
    <format dxfId="396">
      <pivotArea dataOnly="0" labelOnly="1" outline="0" fieldPosition="0">
        <references count="6">
          <reference field="2" count="1" selected="0">
            <x v="11"/>
          </reference>
          <reference field="3" count="1" selected="0">
            <x v="0"/>
          </reference>
          <reference field="8" count="1" selected="0">
            <x v="46"/>
          </reference>
          <reference field="13" count="1" selected="0">
            <x v="111"/>
          </reference>
          <reference field="18" count="1" selected="0">
            <x v="6"/>
          </reference>
          <reference field="20" count="1">
            <x v="0"/>
          </reference>
        </references>
      </pivotArea>
    </format>
    <format dxfId="397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1"/>
          </reference>
          <reference field="8" count="1" selected="0">
            <x v="88"/>
          </reference>
          <reference field="13" count="1" selected="0">
            <x v="112"/>
          </reference>
          <reference field="18" count="1" selected="0">
            <x v="2"/>
          </reference>
          <reference field="20" count="1">
            <x v="14"/>
          </reference>
        </references>
      </pivotArea>
    </format>
    <format dxfId="398">
      <pivotArea dataOnly="0" labelOnly="1" outline="0" fieldPosition="0">
        <references count="6">
          <reference field="2" count="1" selected="0">
            <x v="14"/>
          </reference>
          <reference field="3" count="1" selected="0">
            <x v="4"/>
          </reference>
          <reference field="8" count="1" selected="0">
            <x v="24"/>
          </reference>
          <reference field="13" count="1" selected="0">
            <x v="113"/>
          </reference>
          <reference field="18" count="1" selected="0">
            <x v="2"/>
          </reference>
          <reference field="20" count="1">
            <x v="33"/>
          </reference>
        </references>
      </pivotArea>
    </format>
    <format dxfId="399">
      <pivotArea dataOnly="0" labelOnly="1" outline="0" fieldPosition="0">
        <references count="6">
          <reference field="2" count="1" selected="0">
            <x v="10"/>
          </reference>
          <reference field="3" count="1" selected="0">
            <x v="4"/>
          </reference>
          <reference field="8" count="1" selected="0">
            <x v="69"/>
          </reference>
          <reference field="13" count="1" selected="0">
            <x v="114"/>
          </reference>
          <reference field="18" count="1" selected="0">
            <x v="2"/>
          </reference>
          <reference field="20" count="1">
            <x v="26"/>
          </reference>
        </references>
      </pivotArea>
    </format>
    <format dxfId="400">
      <pivotArea dataOnly="0" labelOnly="1" outline="0" fieldPosition="0">
        <references count="6">
          <reference field="2" count="1" selected="0">
            <x v="5"/>
          </reference>
          <reference field="3" count="1" selected="0">
            <x v="2"/>
          </reference>
          <reference field="8" count="1" selected="0">
            <x v="75"/>
          </reference>
          <reference field="13" count="1" selected="0">
            <x v="115"/>
          </reference>
          <reference field="18" count="1" selected="0">
            <x v="2"/>
          </reference>
          <reference field="20" count="1">
            <x v="9"/>
          </reference>
        </references>
      </pivotArea>
    </format>
    <format dxfId="401">
      <pivotArea dataOnly="0" labelOnly="1" outline="0" fieldPosition="0">
        <references count="6">
          <reference field="2" count="1" selected="0">
            <x v="5"/>
          </reference>
          <reference field="3" count="1" selected="0">
            <x v="1"/>
          </reference>
          <reference field="8" count="1" selected="0">
            <x v="56"/>
          </reference>
          <reference field="13" count="1" selected="0">
            <x v="116"/>
          </reference>
          <reference field="18" count="1" selected="0">
            <x v="2"/>
          </reference>
          <reference field="20" count="1">
            <x v="50"/>
          </reference>
        </references>
      </pivotArea>
    </format>
    <format dxfId="402">
      <pivotArea dataOnly="0" labelOnly="1" outline="0" fieldPosition="0">
        <references count="6">
          <reference field="2" count="1" selected="0">
            <x v="7"/>
          </reference>
          <reference field="3" count="1" selected="0">
            <x v="1"/>
          </reference>
          <reference field="8" count="1" selected="0">
            <x v="111"/>
          </reference>
          <reference field="13" count="1" selected="0">
            <x v="117"/>
          </reference>
          <reference field="18" count="1" selected="0">
            <x v="2"/>
          </reference>
          <reference field="20" count="1">
            <x v="82"/>
          </reference>
        </references>
      </pivotArea>
    </format>
    <format dxfId="403">
      <pivotArea dataOnly="0" labelOnly="1" outline="0" fieldPosition="0">
        <references count="6">
          <reference field="2" count="1" selected="0">
            <x v="12"/>
          </reference>
          <reference field="3" count="1" selected="0">
            <x v="4"/>
          </reference>
          <reference field="8" count="1" selected="0">
            <x v="103"/>
          </reference>
          <reference field="13" count="1" selected="0">
            <x v="118"/>
          </reference>
          <reference field="18" count="1" selected="0">
            <x v="2"/>
          </reference>
          <reference field="20" count="1">
            <x v="45"/>
          </reference>
        </references>
      </pivotArea>
    </format>
    <format dxfId="404">
      <pivotArea dataOnly="0" labelOnly="1" outline="0" fieldPosition="0">
        <references count="6">
          <reference field="2" count="1" selected="0">
            <x v="9"/>
          </reference>
          <reference field="3" count="1" selected="0">
            <x v="1"/>
          </reference>
          <reference field="8" count="1" selected="0">
            <x v="114"/>
          </reference>
          <reference field="13" count="1" selected="0">
            <x v="119"/>
          </reference>
          <reference field="18" count="1" selected="0">
            <x v="2"/>
          </reference>
          <reference field="20" count="1">
            <x v="16"/>
          </reference>
        </references>
      </pivotArea>
    </format>
    <format dxfId="405">
      <pivotArea dataOnly="0" labelOnly="1" outline="0" fieldPosition="0">
        <references count="6">
          <reference field="2" count="1" selected="0">
            <x v="2"/>
          </reference>
          <reference field="3" count="1" selected="0">
            <x v="1"/>
          </reference>
          <reference field="8" count="1" selected="0">
            <x v="98"/>
          </reference>
          <reference field="13" count="1" selected="0">
            <x v="120"/>
          </reference>
          <reference field="18" count="1" selected="0">
            <x v="2"/>
          </reference>
          <reference field="20" count="1">
            <x v="78"/>
          </reference>
        </references>
      </pivotArea>
    </format>
    <format dxfId="406">
      <pivotArea dataOnly="0" labelOnly="1" outline="0" fieldPosition="0">
        <references count="6">
          <reference field="2" count="1" selected="0">
            <x v="10"/>
          </reference>
          <reference field="3" count="1" selected="0">
            <x v="4"/>
          </reference>
          <reference field="8" count="1" selected="0">
            <x v="57"/>
          </reference>
          <reference field="13" count="1" selected="0">
            <x v="121"/>
          </reference>
          <reference field="18" count="1" selected="0">
            <x v="2"/>
          </reference>
          <reference field="20" count="1">
            <x v="118"/>
          </reference>
        </references>
      </pivotArea>
    </format>
    <format dxfId="407">
      <pivotArea dataOnly="0" labelOnly="1" outline="0" fieldPosition="0">
        <references count="6">
          <reference field="2" count="1" selected="0">
            <x v="10"/>
          </reference>
          <reference field="3" count="1" selected="0">
            <x v="4"/>
          </reference>
          <reference field="8" count="1" selected="0">
            <x v="101"/>
          </reference>
          <reference field="13" count="1" selected="0">
            <x v="122"/>
          </reference>
          <reference field="18" count="1" selected="0">
            <x v="2"/>
          </reference>
          <reference field="20" count="1">
            <x v="73"/>
          </reference>
        </references>
      </pivotArea>
    </format>
    <format dxfId="408">
      <pivotArea dataOnly="0" labelOnly="1" outline="0" fieldPosition="0">
        <references count="6">
          <reference field="2" count="1" selected="0">
            <x v="8"/>
          </reference>
          <reference field="3" count="1" selected="0">
            <x v="3"/>
          </reference>
          <reference field="8" count="1" selected="0">
            <x v="37"/>
          </reference>
          <reference field="13" count="1" selected="0">
            <x v="123"/>
          </reference>
          <reference field="18" count="1" selected="0">
            <x v="2"/>
          </reference>
          <reference field="20" count="1">
            <x v="31"/>
          </reference>
        </references>
      </pivotArea>
    </format>
    <format dxfId="409">
      <pivotArea dataOnly="0" labelOnly="1" outline="0" fieldPosition="0">
        <references count="6">
          <reference field="2" count="1" selected="0">
            <x v="0"/>
          </reference>
          <reference field="3" count="1" selected="0">
            <x v="0"/>
          </reference>
          <reference field="8" count="1" selected="0">
            <x v="45"/>
          </reference>
          <reference field="13" count="1" selected="0">
            <x v="124"/>
          </reference>
          <reference field="18" count="1" selected="0">
            <x v="6"/>
          </reference>
          <reference field="20" count="1">
            <x v="0"/>
          </reference>
        </references>
      </pivotArea>
    </format>
    <format dxfId="410">
      <pivotArea dataOnly="0" labelOnly="1" outline="0" fieldPosition="0">
        <references count="6">
          <reference field="2" count="1" selected="0">
            <x v="9"/>
          </reference>
          <reference field="3" count="1" selected="0">
            <x v="1"/>
          </reference>
          <reference field="8" count="1" selected="0">
            <x v="85"/>
          </reference>
          <reference field="13" count="1" selected="0">
            <x v="125"/>
          </reference>
          <reference field="18" count="1" selected="0">
            <x v="2"/>
          </reference>
          <reference field="20" count="1">
            <x v="32"/>
          </reference>
        </references>
      </pivotArea>
    </format>
    <format dxfId="411">
      <pivotArea dataOnly="0" labelOnly="1" outline="0" fieldPosition="0">
        <references count="6">
          <reference field="2" count="1" selected="0">
            <x v="1"/>
          </reference>
          <reference field="3" count="1" selected="0">
            <x v="0"/>
          </reference>
          <reference field="8" count="1" selected="0">
            <x v="53"/>
          </reference>
          <reference field="13" count="1" selected="0">
            <x v="126"/>
          </reference>
          <reference field="18" count="1" selected="0">
            <x v="2"/>
          </reference>
          <reference field="20" count="1">
            <x v="15"/>
          </reference>
        </references>
      </pivotArea>
    </format>
    <format dxfId="412">
      <pivotArea dataOnly="0" labelOnly="1" outline="0" fieldPosition="0">
        <references count="6">
          <reference field="2" count="1" selected="0">
            <x v="9"/>
          </reference>
          <reference field="3" count="1" selected="0">
            <x v="1"/>
          </reference>
          <reference field="8" count="1" selected="0">
            <x v="38"/>
          </reference>
          <reference field="13" count="1" selected="0">
            <x v="127"/>
          </reference>
          <reference field="18" count="1" selected="0">
            <x v="2"/>
          </reference>
          <reference field="20" count="1">
            <x v="30"/>
          </reference>
        </references>
      </pivotArea>
    </format>
    <format dxfId="413">
      <pivotArea dataOnly="0" labelOnly="1" outline="0" fieldPosition="0">
        <references count="6">
          <reference field="2" count="1" selected="0">
            <x v="5"/>
          </reference>
          <reference field="3" count="1" selected="0">
            <x v="2"/>
          </reference>
          <reference field="8" count="1" selected="0">
            <x v="47"/>
          </reference>
          <reference field="13" count="1" selected="0">
            <x v="128"/>
          </reference>
          <reference field="18" count="1" selected="0">
            <x v="1"/>
          </reference>
          <reference field="20" count="1">
            <x v="43"/>
          </reference>
        </references>
      </pivotArea>
    </format>
    <format dxfId="414">
      <pivotArea dataOnly="0" labelOnly="1" outline="0" fieldPosition="0">
        <references count="6">
          <reference field="2" count="1" selected="0">
            <x v="9"/>
          </reference>
          <reference field="3" count="1" selected="0">
            <x v="1"/>
          </reference>
          <reference field="8" count="1" selected="0">
            <x v="46"/>
          </reference>
          <reference field="13" count="1" selected="0">
            <x v="129"/>
          </reference>
          <reference field="18" count="1" selected="0">
            <x v="2"/>
          </reference>
          <reference field="20" count="1">
            <x v="42"/>
          </reference>
        </references>
      </pivotArea>
    </format>
    <format dxfId="415">
      <pivotArea dataOnly="0" labelOnly="1" outline="0" fieldPosition="0">
        <references count="6">
          <reference field="2" count="1" selected="0">
            <x v="10"/>
          </reference>
          <reference field="3" count="1" selected="0">
            <x v="4"/>
          </reference>
          <reference field="8" count="1" selected="0">
            <x v="1"/>
          </reference>
          <reference field="13" count="1" selected="0">
            <x v="130"/>
          </reference>
          <reference field="18" count="1" selected="0">
            <x v="2"/>
          </reference>
          <reference field="20" count="1">
            <x v="12"/>
          </reference>
        </references>
      </pivotArea>
    </format>
    <format dxfId="416">
      <pivotArea dataOnly="0" labelOnly="1" outline="0" fieldPosition="0">
        <references count="6">
          <reference field="2" count="1" selected="0">
            <x v="5"/>
          </reference>
          <reference field="3" count="1" selected="0">
            <x v="1"/>
          </reference>
          <reference field="8" count="1" selected="0">
            <x v="62"/>
          </reference>
          <reference field="13" count="1" selected="0">
            <x v="131"/>
          </reference>
          <reference field="18" count="1" selected="0">
            <x v="2"/>
          </reference>
          <reference field="20" count="1">
            <x v="41"/>
          </reference>
        </references>
      </pivotArea>
    </format>
    <format dxfId="417">
      <pivotArea dataOnly="0" labelOnly="1" outline="0" fieldPosition="0">
        <references count="6">
          <reference field="2" count="1" selected="0">
            <x v="5"/>
          </reference>
          <reference field="3" count="1" selected="0">
            <x v="1"/>
          </reference>
          <reference field="8" count="1" selected="0">
            <x v="75"/>
          </reference>
          <reference field="13" count="1" selected="0">
            <x v="132"/>
          </reference>
          <reference field="18" count="1" selected="0">
            <x v="2"/>
          </reference>
          <reference field="20" count="1">
            <x v="81"/>
          </reference>
        </references>
      </pivotArea>
    </format>
    <format dxfId="418">
      <pivotArea dataOnly="0" labelOnly="1" outline="0" fieldPosition="0">
        <references count="6">
          <reference field="2" count="1" selected="0">
            <x v="12"/>
          </reference>
          <reference field="3" count="1" selected="0">
            <x v="4"/>
          </reference>
          <reference field="8" count="1" selected="0">
            <x v="18"/>
          </reference>
          <reference field="13" count="1" selected="0">
            <x v="133"/>
          </reference>
          <reference field="18" count="1" selected="0">
            <x v="2"/>
          </reference>
          <reference field="20" count="1">
            <x v="39"/>
          </reference>
        </references>
      </pivotArea>
    </format>
    <format dxfId="419">
      <pivotArea dataOnly="0" labelOnly="1" outline="0" fieldPosition="0">
        <references count="6">
          <reference field="2" count="1" selected="0">
            <x v="13"/>
          </reference>
          <reference field="3" count="1" selected="0">
            <x v="4"/>
          </reference>
          <reference field="8" count="1" selected="0">
            <x v="5"/>
          </reference>
          <reference field="13" count="1" selected="0">
            <x v="134"/>
          </reference>
          <reference field="18" count="1" selected="0">
            <x v="2"/>
          </reference>
          <reference field="20" count="1">
            <x v="27"/>
          </reference>
        </references>
      </pivotArea>
    </format>
    <format dxfId="420">
      <pivotArea dataOnly="0" labelOnly="1" outline="0" fieldPosition="0">
        <references count="6">
          <reference field="2" count="1" selected="0">
            <x v="5"/>
          </reference>
          <reference field="3" count="1" selected="0">
            <x v="2"/>
          </reference>
          <reference field="8" count="1" selected="0">
            <x v="10"/>
          </reference>
          <reference field="13" count="1" selected="0">
            <x v="135"/>
          </reference>
          <reference field="18" count="1" selected="0">
            <x v="2"/>
          </reference>
          <reference field="20" count="1">
            <x v="117"/>
          </reference>
        </references>
      </pivotArea>
    </format>
    <format dxfId="421">
      <pivotArea dataOnly="0" labelOnly="1" outline="0" fieldPosition="0">
        <references count="6">
          <reference field="2" count="1" selected="0">
            <x v="8"/>
          </reference>
          <reference field="3" count="1" selected="0">
            <x v="3"/>
          </reference>
          <reference field="8" count="1" selected="0">
            <x v="89"/>
          </reference>
          <reference field="13" count="1" selected="0">
            <x v="136"/>
          </reference>
          <reference field="18" count="1" selected="0">
            <x v="2"/>
          </reference>
          <reference field="20" count="1">
            <x v="111"/>
          </reference>
        </references>
      </pivotArea>
    </format>
    <format dxfId="422">
      <pivotArea dataOnly="0" labelOnly="1" outline="0" fieldPosition="0">
        <references count="6">
          <reference field="2" count="1" selected="0">
            <x v="15"/>
          </reference>
          <reference field="3" count="1" selected="0">
            <x v="4"/>
          </reference>
          <reference field="8" count="1" selected="0">
            <x v="25"/>
          </reference>
          <reference field="13" count="1" selected="0">
            <x v="137"/>
          </reference>
          <reference field="18" count="1" selected="0">
            <x v="6"/>
          </reference>
          <reference field="20" count="1">
            <x v="0"/>
          </reference>
        </references>
      </pivotArea>
    </format>
    <format dxfId="423">
      <pivotArea dataOnly="0" labelOnly="1" outline="0" fieldPosition="0">
        <references count="6">
          <reference field="2" count="1" selected="0">
            <x v="13"/>
          </reference>
          <reference field="3" count="1" selected="0">
            <x v="4"/>
          </reference>
          <reference field="8" count="1" selected="0">
            <x v="97"/>
          </reference>
          <reference field="13" count="1" selected="0">
            <x v="138"/>
          </reference>
          <reference field="18" count="1" selected="0">
            <x v="4"/>
          </reference>
          <reference field="20" count="1">
            <x v="80"/>
          </reference>
        </references>
      </pivotArea>
    </format>
    <format dxfId="424">
      <pivotArea dataOnly="0" labelOnly="1" outline="0" fieldPosition="0">
        <references count="6">
          <reference field="2" count="1" selected="0">
            <x v="10"/>
          </reference>
          <reference field="3" count="1" selected="0">
            <x v="4"/>
          </reference>
          <reference field="8" count="1" selected="0">
            <x v="43"/>
          </reference>
          <reference field="13" count="1" selected="0">
            <x v="139"/>
          </reference>
          <reference field="18" count="1" selected="0">
            <x v="2"/>
          </reference>
          <reference field="20" count="1">
            <x v="19"/>
          </reference>
        </references>
      </pivotArea>
    </format>
    <format dxfId="425">
      <pivotArea dataOnly="0" labelOnly="1" outline="0" fieldPosition="0">
        <references count="6">
          <reference field="2" count="1" selected="0">
            <x v="9"/>
          </reference>
          <reference field="3" count="1" selected="0">
            <x v="2"/>
          </reference>
          <reference field="8" count="1" selected="0">
            <x v="107"/>
          </reference>
          <reference field="13" count="1" selected="0">
            <x v="140"/>
          </reference>
          <reference field="18" count="1" selected="0">
            <x v="2"/>
          </reference>
          <reference field="20" count="1">
            <x v="23"/>
          </reference>
        </references>
      </pivotArea>
    </format>
    <format dxfId="426">
      <pivotArea dataOnly="0" labelOnly="1" outline="0" fieldPosition="0">
        <references count="6">
          <reference field="2" count="1" selected="0">
            <x v="5"/>
          </reference>
          <reference field="3" count="1" selected="0">
            <x v="1"/>
          </reference>
          <reference field="8" count="1" selected="0">
            <x v="10"/>
          </reference>
          <reference field="13" count="1" selected="0">
            <x v="141"/>
          </reference>
          <reference field="18" count="1" selected="0">
            <x v="2"/>
          </reference>
          <reference field="20" count="1">
            <x v="40"/>
          </reference>
        </references>
      </pivotArea>
    </format>
    <format dxfId="427">
      <pivotArea dataOnly="0" labelOnly="1" outline="0" fieldPosition="0">
        <references count="6">
          <reference field="2" count="1" selected="0">
            <x v="5"/>
          </reference>
          <reference field="3" count="1" selected="0">
            <x v="1"/>
          </reference>
          <reference field="8" count="1" selected="0">
            <x v="48"/>
          </reference>
          <reference field="13" count="1" selected="0">
            <x v="142"/>
          </reference>
          <reference field="18" count="1" selected="0">
            <x v="1"/>
          </reference>
          <reference field="20" count="1">
            <x v="0"/>
          </reference>
        </references>
      </pivotArea>
    </format>
    <format dxfId="428">
      <pivotArea dataOnly="0" labelOnly="1" outline="0" fieldPosition="0">
        <references count="7">
          <reference field="2" count="1" selected="0">
            <x v="9"/>
          </reference>
          <reference field="3" count="1" selected="0">
            <x v="2"/>
          </reference>
          <reference field="8" count="1" selected="0">
            <x v="96"/>
          </reference>
          <reference field="13" count="1" selected="0">
            <x v="0"/>
          </reference>
          <reference field="18" count="1" selected="0">
            <x v="2"/>
          </reference>
          <reference field="19" count="1">
            <x v="26"/>
          </reference>
          <reference field="20" count="1" selected="0">
            <x v="46"/>
          </reference>
        </references>
      </pivotArea>
    </format>
    <format dxfId="429">
      <pivotArea dataOnly="0" labelOnly="1" outline="0" fieldPosition="0">
        <references count="7">
          <reference field="2" count="1" selected="0">
            <x v="5"/>
          </reference>
          <reference field="3" count="1" selected="0">
            <x v="1"/>
          </reference>
          <reference field="8" count="1" selected="0">
            <x v="76"/>
          </reference>
          <reference field="13" count="1" selected="0">
            <x v="1"/>
          </reference>
          <reference field="18" count="1" selected="0">
            <x v="2"/>
          </reference>
          <reference field="19" count="1">
            <x v="19"/>
          </reference>
          <reference field="20" count="1" selected="0">
            <x v="66"/>
          </reference>
        </references>
      </pivotArea>
    </format>
    <format dxfId="430">
      <pivotArea dataOnly="0" labelOnly="1" outline="0" fieldPosition="0">
        <references count="7">
          <reference field="2" count="1" selected="0">
            <x v="1"/>
          </reference>
          <reference field="3" count="1" selected="0">
            <x v="0"/>
          </reference>
          <reference field="8" count="1" selected="0">
            <x v="83"/>
          </reference>
          <reference field="13" count="1" selected="0">
            <x v="2"/>
          </reference>
          <reference field="18" count="1" selected="0">
            <x v="6"/>
          </reference>
          <reference field="19" count="1">
            <x v="42"/>
          </reference>
          <reference field="20" count="1" selected="0">
            <x v="0"/>
          </reference>
        </references>
      </pivotArea>
    </format>
    <format dxfId="431">
      <pivotArea dataOnly="0" labelOnly="1" outline="0" fieldPosition="0">
        <references count="7">
          <reference field="2" count="1" selected="0">
            <x v="2"/>
          </reference>
          <reference field="3" count="1" selected="0">
            <x v="2"/>
          </reference>
          <reference field="8" count="1" selected="0">
            <x v="93"/>
          </reference>
          <reference field="13" count="1" selected="0">
            <x v="3"/>
          </reference>
          <reference field="18" count="1" selected="0">
            <x v="2"/>
          </reference>
          <reference field="19" count="1">
            <x v="132"/>
          </reference>
          <reference field="20" count="1" selected="0">
            <x v="113"/>
          </reference>
        </references>
      </pivotArea>
    </format>
    <format dxfId="432">
      <pivotArea dataOnly="0" labelOnly="1" outline="0" fieldPosition="0">
        <references count="7">
          <reference field="2" count="1" selected="0">
            <x v="7"/>
          </reference>
          <reference field="3" count="1" selected="0">
            <x v="1"/>
          </reference>
          <reference field="8" count="1" selected="0">
            <x v="52"/>
          </reference>
          <reference field="13" count="1" selected="0">
            <x v="4"/>
          </reference>
          <reference field="18" count="1" selected="0">
            <x v="2"/>
          </reference>
          <reference field="19" count="1">
            <x v="79"/>
          </reference>
          <reference field="20" count="1" selected="0">
            <x v="69"/>
          </reference>
        </references>
      </pivotArea>
    </format>
    <format dxfId="433">
      <pivotArea dataOnly="0" labelOnly="1" outline="0" fieldPosition="0">
        <references count="7">
          <reference field="2" count="1" selected="0">
            <x v="5"/>
          </reference>
          <reference field="3" count="1" selected="0">
            <x v="1"/>
          </reference>
          <reference field="8" count="1" selected="0">
            <x v="77"/>
          </reference>
          <reference field="13" count="1" selected="0">
            <x v="5"/>
          </reference>
          <reference field="18" count="1" selected="0">
            <x v="2"/>
          </reference>
          <reference field="19" count="1">
            <x v="63"/>
          </reference>
          <reference field="20" count="1" selected="0">
            <x v="51"/>
          </reference>
        </references>
      </pivotArea>
    </format>
    <format dxfId="434">
      <pivotArea dataOnly="0" labelOnly="1" outline="0" fieldPosition="0">
        <references count="7">
          <reference field="2" count="1" selected="0">
            <x v="3"/>
          </reference>
          <reference field="3" count="1" selected="0">
            <x v="1"/>
          </reference>
          <reference field="8" count="1" selected="0">
            <x v="108"/>
          </reference>
          <reference field="13" count="1" selected="0">
            <x v="6"/>
          </reference>
          <reference field="18" count="1" selected="0">
            <x v="2"/>
          </reference>
          <reference field="19" count="1">
            <x v="23"/>
          </reference>
          <reference field="20" count="1" selected="0">
            <x v="49"/>
          </reference>
        </references>
      </pivotArea>
    </format>
    <format dxfId="435">
      <pivotArea dataOnly="0" labelOnly="1" outline="0" fieldPosition="0">
        <references count="7">
          <reference field="2" count="1" selected="0">
            <x v="3"/>
          </reference>
          <reference field="3" count="1" selected="0">
            <x v="1"/>
          </reference>
          <reference field="8" count="1" selected="0">
            <x v="39"/>
          </reference>
          <reference field="13" count="1" selected="0">
            <x v="7"/>
          </reference>
          <reference field="18" count="1" selected="0">
            <x v="2"/>
          </reference>
          <reference field="19" count="1">
            <x v="125"/>
          </reference>
          <reference field="20" count="1" selected="0">
            <x v="102"/>
          </reference>
        </references>
      </pivotArea>
    </format>
    <format dxfId="436">
      <pivotArea dataOnly="0" labelOnly="1" outline="0" fieldPosition="0">
        <references count="7">
          <reference field="2" count="1" selected="0">
            <x v="5"/>
          </reference>
          <reference field="3" count="1" selected="0">
            <x v="1"/>
          </reference>
          <reference field="8" count="1" selected="0">
            <x v="93"/>
          </reference>
          <reference field="13" count="1" selected="0">
            <x v="8"/>
          </reference>
          <reference field="18" count="1" selected="0">
            <x v="2"/>
          </reference>
          <reference field="19" count="1">
            <x v="98"/>
          </reference>
          <reference field="20" count="1" selected="0">
            <x v="24"/>
          </reference>
        </references>
      </pivotArea>
    </format>
    <format dxfId="437">
      <pivotArea dataOnly="0" labelOnly="1" outline="0" fieldPosition="0">
        <references count="7">
          <reference field="2" count="1" selected="0">
            <x v="6"/>
          </reference>
          <reference field="3" count="1" selected="0">
            <x v="1"/>
          </reference>
          <reference field="8" count="1" selected="0">
            <x v="48"/>
          </reference>
          <reference field="13" count="1" selected="0">
            <x v="9"/>
          </reference>
          <reference field="18" count="1" selected="0">
            <x v="1"/>
          </reference>
          <reference field="19" count="1">
            <x v="94"/>
          </reference>
          <reference field="20" count="1" selected="0">
            <x v="74"/>
          </reference>
        </references>
      </pivotArea>
    </format>
    <format dxfId="438">
      <pivotArea dataOnly="0" labelOnly="1" outline="0" fieldPosition="0">
        <references count="7">
          <reference field="2" count="1" selected="0">
            <x v="6"/>
          </reference>
          <reference field="3" count="1" selected="0">
            <x v="1"/>
          </reference>
          <reference field="8" count="1" selected="0">
            <x v="86"/>
          </reference>
          <reference field="13" count="1" selected="0">
            <x v="10"/>
          </reference>
          <reference field="18" count="1" selected="0">
            <x v="6"/>
          </reference>
          <reference field="19" count="1">
            <x v="3"/>
          </reference>
          <reference field="20" count="1" selected="0">
            <x v="0"/>
          </reference>
        </references>
      </pivotArea>
    </format>
    <format dxfId="439">
      <pivotArea dataOnly="0" labelOnly="1" outline="0" fieldPosition="0">
        <references count="7">
          <reference field="2" count="1" selected="0">
            <x v="6"/>
          </reference>
          <reference field="3" count="1" selected="0">
            <x v="1"/>
          </reference>
          <reference field="8" count="1" selected="0">
            <x v="56"/>
          </reference>
          <reference field="13" count="1" selected="0">
            <x v="11"/>
          </reference>
          <reference field="18" count="1" selected="0">
            <x v="2"/>
          </reference>
          <reference field="19" count="1">
            <x v="59"/>
          </reference>
          <reference field="20" count="1" selected="0">
            <x v="52"/>
          </reference>
        </references>
      </pivotArea>
    </format>
    <format dxfId="440">
      <pivotArea dataOnly="0" labelOnly="1" outline="0" fieldPosition="0">
        <references count="7">
          <reference field="2" count="1" selected="0">
            <x v="10"/>
          </reference>
          <reference field="3" count="1" selected="0">
            <x v="4"/>
          </reference>
          <reference field="8" count="1" selected="0">
            <x v="31"/>
          </reference>
          <reference field="13" count="1" selected="0">
            <x v="12"/>
          </reference>
          <reference field="18" count="1" selected="0">
            <x v="2"/>
          </reference>
          <reference field="19" count="1">
            <x v="61"/>
          </reference>
          <reference field="20" count="1" selected="0">
            <x v="53"/>
          </reference>
        </references>
      </pivotArea>
    </format>
    <format dxfId="441">
      <pivotArea dataOnly="0" labelOnly="1" outline="0" fieldPosition="0">
        <references count="7">
          <reference field="2" count="1" selected="0">
            <x v="10"/>
          </reference>
          <reference field="3" count="1" selected="0">
            <x v="4"/>
          </reference>
          <reference field="8" count="1" selected="0">
            <x v="103"/>
          </reference>
          <reference field="13" count="1" selected="0">
            <x v="13"/>
          </reference>
          <reference field="18" count="1" selected="0">
            <x v="2"/>
          </reference>
          <reference field="19" count="1">
            <x v="27"/>
          </reference>
          <reference field="20" count="1" selected="0">
            <x v="22"/>
          </reference>
        </references>
      </pivotArea>
    </format>
    <format dxfId="442">
      <pivotArea dataOnly="0" labelOnly="1" outline="0" fieldPosition="0">
        <references count="7">
          <reference field="2" count="1" selected="0">
            <x v="9"/>
          </reference>
          <reference field="3" count="1" selected="0">
            <x v="1"/>
          </reference>
          <reference field="8" count="1" selected="0">
            <x v="96"/>
          </reference>
          <reference field="13" count="1" selected="0">
            <x v="14"/>
          </reference>
          <reference field="18" count="1" selected="0">
            <x v="2"/>
          </reference>
          <reference field="19" count="1">
            <x v="1"/>
          </reference>
          <reference field="20" count="1" selected="0">
            <x v="3"/>
          </reference>
        </references>
      </pivotArea>
    </format>
    <format dxfId="443">
      <pivotArea dataOnly="0" labelOnly="1" outline="0" fieldPosition="0">
        <references count="7">
          <reference field="2" count="1" selected="0">
            <x v="5"/>
          </reference>
          <reference field="3" count="1" selected="0">
            <x v="2"/>
          </reference>
          <reference field="8" count="1" selected="0">
            <x v="61"/>
          </reference>
          <reference field="13" count="1" selected="0">
            <x v="15"/>
          </reference>
          <reference field="18" count="1" selected="0">
            <x v="2"/>
          </reference>
          <reference field="19" count="1">
            <x v="114"/>
          </reference>
          <reference field="20" count="1" selected="0">
            <x v="95"/>
          </reference>
        </references>
      </pivotArea>
    </format>
    <format dxfId="444">
      <pivotArea dataOnly="0" labelOnly="1" outline="0" fieldPosition="0">
        <references count="7">
          <reference field="2" count="1" selected="0">
            <x v="2"/>
          </reference>
          <reference field="3" count="1" selected="0">
            <x v="2"/>
          </reference>
          <reference field="8" count="1" selected="0">
            <x v="11"/>
          </reference>
          <reference field="13" count="1" selected="0">
            <x v="16"/>
          </reference>
          <reference field="18" count="1" selected="0">
            <x v="2"/>
          </reference>
          <reference field="19" count="1">
            <x v="55"/>
          </reference>
          <reference field="20" count="1" selected="0">
            <x v="47"/>
          </reference>
        </references>
      </pivotArea>
    </format>
    <format dxfId="445">
      <pivotArea dataOnly="0" labelOnly="1" outline="0" fieldPosition="0">
        <references count="7">
          <reference field="2" count="1" selected="0">
            <x v="9"/>
          </reference>
          <reference field="3" count="1" selected="0">
            <x v="1"/>
          </reference>
          <reference field="8" count="1" selected="0">
            <x v="119"/>
          </reference>
          <reference field="13" count="1" selected="0">
            <x v="17"/>
          </reference>
          <reference field="18" count="1" selected="0">
            <x v="2"/>
          </reference>
          <reference field="19" count="1">
            <x v="81"/>
          </reference>
          <reference field="20" count="1" selected="0">
            <x v="70"/>
          </reference>
        </references>
      </pivotArea>
    </format>
    <format dxfId="446">
      <pivotArea dataOnly="0" labelOnly="1" outline="0" fieldPosition="0">
        <references count="7">
          <reference field="2" count="1" selected="0">
            <x v="6"/>
          </reference>
          <reference field="3" count="1" selected="0">
            <x v="1"/>
          </reference>
          <reference field="8" count="1" selected="0">
            <x v="92"/>
          </reference>
          <reference field="13" count="1" selected="0">
            <x v="18"/>
          </reference>
          <reference field="18" count="1" selected="0">
            <x v="2"/>
          </reference>
          <reference field="19" count="1">
            <x v="10"/>
          </reference>
          <reference field="20" count="1" selected="0">
            <x v="0"/>
          </reference>
        </references>
      </pivotArea>
    </format>
    <format dxfId="447">
      <pivotArea dataOnly="0" labelOnly="1" outline="0" fieldPosition="0">
        <references count="7">
          <reference field="2" count="1" selected="0">
            <x v="14"/>
          </reference>
          <reference field="3" count="1" selected="0">
            <x v="4"/>
          </reference>
          <reference field="8" count="1" selected="0">
            <x v="24"/>
          </reference>
          <reference field="13" count="1" selected="0">
            <x v="19"/>
          </reference>
          <reference field="18" count="1" selected="0">
            <x v="2"/>
          </reference>
          <reference field="19" count="1">
            <x v="5"/>
          </reference>
          <reference field="20" count="1" selected="0">
            <x v="6"/>
          </reference>
        </references>
      </pivotArea>
    </format>
    <format dxfId="448">
      <pivotArea dataOnly="0" labelOnly="1" outline="0" fieldPosition="0">
        <references count="7">
          <reference field="2" count="1" selected="0">
            <x v="1"/>
          </reference>
          <reference field="3" count="1" selected="0">
            <x v="0"/>
          </reference>
          <reference field="8" count="1" selected="0">
            <x v="95"/>
          </reference>
          <reference field="13" count="1" selected="0">
            <x v="20"/>
          </reference>
          <reference field="18" count="1" selected="0">
            <x v="6"/>
          </reference>
          <reference field="19" count="1">
            <x v="53"/>
          </reference>
          <reference field="20" count="1" selected="0">
            <x v="0"/>
          </reference>
        </references>
      </pivotArea>
    </format>
    <format dxfId="449">
      <pivotArea dataOnly="0" labelOnly="1" outline="0" fieldPosition="0">
        <references count="7">
          <reference field="2" count="1" selected="0">
            <x v="5"/>
          </reference>
          <reference field="3" count="1" selected="0">
            <x v="2"/>
          </reference>
          <reference field="8" count="1" selected="0">
            <x v="46"/>
          </reference>
          <reference field="13" count="1" selected="0">
            <x v="21"/>
          </reference>
          <reference field="18" count="1" selected="0">
            <x v="2"/>
          </reference>
          <reference field="19" count="1">
            <x v="133"/>
          </reference>
          <reference field="20" count="1" selected="0">
            <x v="114"/>
          </reference>
        </references>
      </pivotArea>
    </format>
    <format dxfId="450">
      <pivotArea dataOnly="0" labelOnly="1" outline="0" fieldPosition="0">
        <references count="7">
          <reference field="2" count="1" selected="0">
            <x v="1"/>
          </reference>
          <reference field="3" count="1" selected="0">
            <x v="0"/>
          </reference>
          <reference field="8" count="1" selected="0">
            <x v="42"/>
          </reference>
          <reference field="13" count="1" selected="0">
            <x v="22"/>
          </reference>
          <reference field="18" count="1" selected="0">
            <x v="6"/>
          </reference>
          <reference field="19" count="1">
            <x v="137"/>
          </reference>
          <reference field="20" count="1" selected="0">
            <x v="68"/>
          </reference>
        </references>
      </pivotArea>
    </format>
    <format dxfId="451">
      <pivotArea dataOnly="0" labelOnly="1" outline="0" fieldPosition="0">
        <references count="7">
          <reference field="2" count="1" selected="0">
            <x v="5"/>
          </reference>
          <reference field="3" count="1" selected="0">
            <x v="1"/>
          </reference>
          <reference field="8" count="1" selected="0">
            <x v="13"/>
          </reference>
          <reference field="13" count="1" selected="0">
            <x v="23"/>
          </reference>
          <reference field="18" count="1" selected="0">
            <x v="2"/>
          </reference>
          <reference field="19" count="1">
            <x v="46"/>
          </reference>
          <reference field="20" count="1" selected="0">
            <x v="44"/>
          </reference>
        </references>
      </pivotArea>
    </format>
    <format dxfId="452">
      <pivotArea dataOnly="0" labelOnly="1" outline="0" fieldPosition="0">
        <references count="7">
          <reference field="2" count="1" selected="0">
            <x v="5"/>
          </reference>
          <reference field="3" count="1" selected="0">
            <x v="1"/>
          </reference>
          <reference field="8" count="1" selected="0">
            <x v="40"/>
          </reference>
          <reference field="13" count="1" selected="0">
            <x v="24"/>
          </reference>
          <reference field="18" count="1" selected="0">
            <x v="2"/>
          </reference>
          <reference field="19" count="1">
            <x v="25"/>
          </reference>
          <reference field="20" count="1" selected="0">
            <x v="18"/>
          </reference>
        </references>
      </pivotArea>
    </format>
    <format dxfId="453">
      <pivotArea dataOnly="0" labelOnly="1" outline="0" fieldPosition="0">
        <references count="7">
          <reference field="2" count="1" selected="0">
            <x v="14"/>
          </reference>
          <reference field="3" count="1" selected="0">
            <x v="4"/>
          </reference>
          <reference field="8" count="1" selected="0">
            <x v="106"/>
          </reference>
          <reference field="13" count="1" selected="0">
            <x v="25"/>
          </reference>
          <reference field="18" count="1" selected="0">
            <x v="2"/>
          </reference>
          <reference field="19" count="1">
            <x v="84"/>
          </reference>
          <reference field="20" count="1" selected="0">
            <x v="61"/>
          </reference>
        </references>
      </pivotArea>
    </format>
    <format dxfId="454">
      <pivotArea dataOnly="0" labelOnly="1" outline="0" fieldPosition="0">
        <references count="7">
          <reference field="2" count="1" selected="0">
            <x v="12"/>
          </reference>
          <reference field="3" count="1" selected="0">
            <x v="4"/>
          </reference>
          <reference field="8" count="1" selected="0">
            <x v="28"/>
          </reference>
          <reference field="13" count="1" selected="0">
            <x v="26"/>
          </reference>
          <reference field="18" count="1" selected="0">
            <x v="2"/>
          </reference>
          <reference field="19" count="1">
            <x v="93"/>
          </reference>
          <reference field="20" count="1" selected="0">
            <x v="36"/>
          </reference>
        </references>
      </pivotArea>
    </format>
    <format dxfId="455">
      <pivotArea dataOnly="0" labelOnly="1" outline="0" fieldPosition="0">
        <references count="7">
          <reference field="2" count="1" selected="0">
            <x v="7"/>
          </reference>
          <reference field="3" count="1" selected="0">
            <x v="1"/>
          </reference>
          <reference field="8" count="1" selected="0">
            <x v="100"/>
          </reference>
          <reference field="13" count="1" selected="0">
            <x v="27"/>
          </reference>
          <reference field="18" count="1" selected="0">
            <x v="0"/>
          </reference>
          <reference field="19" count="1">
            <x v="97"/>
          </reference>
          <reference field="20" count="1" selected="0">
            <x v="0"/>
          </reference>
        </references>
      </pivotArea>
    </format>
    <format dxfId="456">
      <pivotArea dataOnly="0" labelOnly="1" outline="0" fieldPosition="0">
        <references count="7">
          <reference field="2" count="1" selected="0">
            <x v="5"/>
          </reference>
          <reference field="3" count="1" selected="0">
            <x v="1"/>
          </reference>
          <reference field="8" count="1" selected="0">
            <x v="52"/>
          </reference>
          <reference field="13" count="1" selected="0">
            <x v="28"/>
          </reference>
          <reference field="18" count="1" selected="0">
            <x v="6"/>
          </reference>
          <reference field="19" count="1">
            <x v="58"/>
          </reference>
          <reference field="20" count="1" selected="0">
            <x v="0"/>
          </reference>
        </references>
      </pivotArea>
    </format>
    <format dxfId="457">
      <pivotArea dataOnly="0" labelOnly="1" outline="0" fieldPosition="0">
        <references count="7">
          <reference field="2" count="1" selected="0">
            <x v="15"/>
          </reference>
          <reference field="3" count="1" selected="0">
            <x v="4"/>
          </reference>
          <reference field="8" count="1" selected="0">
            <x v="99"/>
          </reference>
          <reference field="13" count="1" selected="0">
            <x v="29"/>
          </reference>
          <reference field="18" count="1" selected="0">
            <x v="2"/>
          </reference>
          <reference field="19" count="1">
            <x v="112"/>
          </reference>
          <reference field="20" count="1" selected="0">
            <x v="94"/>
          </reference>
        </references>
      </pivotArea>
    </format>
    <format dxfId="458">
      <pivotArea dataOnly="0" labelOnly="1" outline="0" fieldPosition="0">
        <references count="7">
          <reference field="2" count="1" selected="0">
            <x v="11"/>
          </reference>
          <reference field="3" count="1" selected="0">
            <x v="0"/>
          </reference>
          <reference field="8" count="1" selected="0">
            <x v="58"/>
          </reference>
          <reference field="13" count="1" selected="0">
            <x v="30"/>
          </reference>
          <reference field="18" count="1" selected="0">
            <x v="6"/>
          </reference>
          <reference field="19" count="1">
            <x v="85"/>
          </reference>
          <reference field="20" count="1" selected="0">
            <x v="0"/>
          </reference>
        </references>
      </pivotArea>
    </format>
    <format dxfId="459">
      <pivotArea dataOnly="0" labelOnly="1" outline="0" fieldPosition="0">
        <references count="7">
          <reference field="2" count="1" selected="0">
            <x v="6"/>
          </reference>
          <reference field="3" count="1" selected="0">
            <x v="1"/>
          </reference>
          <reference field="8" count="1" selected="0">
            <x v="12"/>
          </reference>
          <reference field="13" count="1" selected="0">
            <x v="31"/>
          </reference>
          <reference field="18" count="1" selected="0">
            <x v="2"/>
          </reference>
          <reference field="19" count="1">
            <x v="68"/>
          </reference>
          <reference field="20" count="1" selected="0">
            <x v="62"/>
          </reference>
        </references>
      </pivotArea>
    </format>
    <format dxfId="460">
      <pivotArea dataOnly="0" labelOnly="1" outline="0" fieldPosition="0">
        <references count="7">
          <reference field="2" count="1" selected="0">
            <x v="12"/>
          </reference>
          <reference field="3" count="1" selected="0">
            <x v="4"/>
          </reference>
          <reference field="8" count="1" selected="0">
            <x v="98"/>
          </reference>
          <reference field="13" count="1" selected="0">
            <x v="32"/>
          </reference>
          <reference field="18" count="1" selected="0">
            <x v="2"/>
          </reference>
          <reference field="19" count="1">
            <x v="22"/>
          </reference>
          <reference field="20" count="1" selected="0">
            <x v="17"/>
          </reference>
        </references>
      </pivotArea>
    </format>
    <format dxfId="461">
      <pivotArea dataOnly="0" labelOnly="1" outline="0" fieldPosition="0">
        <references count="7">
          <reference field="2" count="1" selected="0">
            <x v="13"/>
          </reference>
          <reference field="3" count="1" selected="0">
            <x v="4"/>
          </reference>
          <reference field="8" count="1" selected="0">
            <x v="43"/>
          </reference>
          <reference field="13" count="1" selected="0">
            <x v="33"/>
          </reference>
          <reference field="18" count="1" selected="0">
            <x v="2"/>
          </reference>
          <reference field="19" count="1">
            <x v="115"/>
          </reference>
          <reference field="20" count="1" selected="0">
            <x v="98"/>
          </reference>
        </references>
      </pivotArea>
    </format>
    <format dxfId="462">
      <pivotArea dataOnly="0" labelOnly="1" outline="0" fieldPosition="0">
        <references count="7">
          <reference field="2" count="1" selected="0">
            <x v="2"/>
          </reference>
          <reference field="3" count="1" selected="0">
            <x v="2"/>
          </reference>
          <reference field="8" count="1" selected="0">
            <x v="67"/>
          </reference>
          <reference field="13" count="1" selected="0">
            <x v="34"/>
          </reference>
          <reference field="18" count="1" selected="0">
            <x v="2"/>
          </reference>
          <reference field="19" count="1">
            <x v="17"/>
          </reference>
          <reference field="20" count="1" selected="0">
            <x v="4"/>
          </reference>
        </references>
      </pivotArea>
    </format>
    <format dxfId="463">
      <pivotArea dataOnly="0" labelOnly="1" outline="0" fieldPosition="0">
        <references count="7">
          <reference field="2" count="1" selected="0">
            <x v="12"/>
          </reference>
          <reference field="3" count="1" selected="0">
            <x v="4"/>
          </reference>
          <reference field="8" count="1" selected="0">
            <x v="109"/>
          </reference>
          <reference field="13" count="1" selected="0">
            <x v="35"/>
          </reference>
          <reference field="18" count="1" selected="0">
            <x v="2"/>
          </reference>
          <reference field="19" count="1">
            <x v="44"/>
          </reference>
          <reference field="20" count="1" selected="0">
            <x v="1"/>
          </reference>
        </references>
      </pivotArea>
    </format>
    <format dxfId="464">
      <pivotArea dataOnly="0" labelOnly="1" outline="0" fieldPosition="0">
        <references count="7">
          <reference field="2" count="1" selected="0">
            <x v="5"/>
          </reference>
          <reference field="3" count="1" selected="0">
            <x v="1"/>
          </reference>
          <reference field="8" count="1" selected="0">
            <x v="55"/>
          </reference>
          <reference field="13" count="1" selected="0">
            <x v="36"/>
          </reference>
          <reference field="18" count="1" selected="0">
            <x v="2"/>
          </reference>
          <reference field="19" count="1">
            <x v="127"/>
          </reference>
          <reference field="20" count="1" selected="0">
            <x v="108"/>
          </reference>
        </references>
      </pivotArea>
    </format>
    <format dxfId="465">
      <pivotArea dataOnly="0" labelOnly="1" outline="0" fieldPosition="0">
        <references count="7">
          <reference field="2" count="1" selected="0">
            <x v="12"/>
          </reference>
          <reference field="3" count="1" selected="0">
            <x v="4"/>
          </reference>
          <reference field="8" count="1" selected="0">
            <x v="43"/>
          </reference>
          <reference field="13" count="1" selected="0">
            <x v="37"/>
          </reference>
          <reference field="18" count="1" selected="0">
            <x v="2"/>
          </reference>
          <reference field="19" count="1">
            <x v="131"/>
          </reference>
          <reference field="20" count="1" selected="0">
            <x v="55"/>
          </reference>
        </references>
      </pivotArea>
    </format>
    <format dxfId="466">
      <pivotArea dataOnly="0" labelOnly="1" outline="0" fieldPosition="0">
        <references count="7">
          <reference field="2" count="1" selected="0">
            <x v="2"/>
          </reference>
          <reference field="3" count="1" selected="0">
            <x v="2"/>
          </reference>
          <reference field="8" count="1" selected="0">
            <x v="52"/>
          </reference>
          <reference field="13" count="1" selected="0">
            <x v="38"/>
          </reference>
          <reference field="18" count="1" selected="0">
            <x v="0"/>
          </reference>
          <reference field="19" count="1">
            <x v="83"/>
          </reference>
          <reference field="20" count="1" selected="0">
            <x v="0"/>
          </reference>
        </references>
      </pivotArea>
    </format>
    <format dxfId="467">
      <pivotArea dataOnly="0" labelOnly="1" outline="0" fieldPosition="0">
        <references count="7">
          <reference field="2" count="1" selected="0">
            <x v="9"/>
          </reference>
          <reference field="3" count="1" selected="0">
            <x v="2"/>
          </reference>
          <reference field="8" count="1" selected="0">
            <x v="119"/>
          </reference>
          <reference field="13" count="1" selected="0">
            <x v="39"/>
          </reference>
          <reference field="18" count="1" selected="0">
            <x v="2"/>
          </reference>
          <reference field="19" count="1">
            <x v="91"/>
          </reference>
          <reference field="20" count="1" selected="0">
            <x v="48"/>
          </reference>
        </references>
      </pivotArea>
    </format>
    <format dxfId="468">
      <pivotArea dataOnly="0" labelOnly="1" outline="0" fieldPosition="0">
        <references count="7">
          <reference field="2" count="1" selected="0">
            <x v="13"/>
          </reference>
          <reference field="3" count="1" selected="0">
            <x v="4"/>
          </reference>
          <reference field="8" count="1" selected="0">
            <x v="21"/>
          </reference>
          <reference field="13" count="1" selected="0">
            <x v="40"/>
          </reference>
          <reference field="18" count="1" selected="0">
            <x v="2"/>
          </reference>
          <reference field="19" count="1">
            <x v="18"/>
          </reference>
          <reference field="20" count="1" selected="0">
            <x v="13"/>
          </reference>
        </references>
      </pivotArea>
    </format>
    <format dxfId="469">
      <pivotArea dataOnly="0" labelOnly="1" outline="0" fieldPosition="0">
        <references count="7">
          <reference field="2" count="1" selected="0">
            <x v="5"/>
          </reference>
          <reference field="3" count="1" selected="0">
            <x v="1"/>
          </reference>
          <reference field="8" count="1" selected="0">
            <x v="87"/>
          </reference>
          <reference field="13" count="1" selected="0">
            <x v="41"/>
          </reference>
          <reference field="18" count="1" selected="0">
            <x v="2"/>
          </reference>
          <reference field="19" count="1">
            <x v="7"/>
          </reference>
          <reference field="20" count="1" selected="0">
            <x v="20"/>
          </reference>
        </references>
      </pivotArea>
    </format>
    <format dxfId="470">
      <pivotArea dataOnly="0" labelOnly="1" outline="0" fieldPosition="0">
        <references count="7">
          <reference field="2" count="1" selected="0">
            <x v="13"/>
          </reference>
          <reference field="3" count="1" selected="0">
            <x v="4"/>
          </reference>
          <reference field="8" count="1" selected="0">
            <x v="9"/>
          </reference>
          <reference field="13" count="1" selected="0">
            <x v="42"/>
          </reference>
          <reference field="18" count="1" selected="0">
            <x v="2"/>
          </reference>
          <reference field="19" count="1">
            <x v="47"/>
          </reference>
          <reference field="20" count="1" selected="0">
            <x v="38"/>
          </reference>
        </references>
      </pivotArea>
    </format>
    <format dxfId="471">
      <pivotArea dataOnly="0" labelOnly="1" outline="0" fieldPosition="0">
        <references count="7">
          <reference field="2" count="1" selected="0">
            <x v="2"/>
          </reference>
          <reference field="3" count="1" selected="0">
            <x v="1"/>
          </reference>
          <reference field="8" count="1" selected="0">
            <x v="66"/>
          </reference>
          <reference field="13" count="1" selected="0">
            <x v="43"/>
          </reference>
          <reference field="18" count="1" selected="0">
            <x v="2"/>
          </reference>
          <reference field="19" count="1">
            <x v="122"/>
          </reference>
          <reference field="20" count="1" selected="0">
            <x v="106"/>
          </reference>
        </references>
      </pivotArea>
    </format>
    <format dxfId="472">
      <pivotArea dataOnly="0" labelOnly="1" outline="0" fieldPosition="0">
        <references count="7">
          <reference field="2" count="1" selected="0">
            <x v="7"/>
          </reference>
          <reference field="3" count="1" selected="0">
            <x v="1"/>
          </reference>
          <reference field="8" count="1" selected="0">
            <x v="35"/>
          </reference>
          <reference field="13" count="1" selected="0">
            <x v="44"/>
          </reference>
          <reference field="18" count="1" selected="0">
            <x v="6"/>
          </reference>
          <reference field="19" count="1">
            <x v="69"/>
          </reference>
          <reference field="20" count="1" selected="0">
            <x v="0"/>
          </reference>
        </references>
      </pivotArea>
    </format>
    <format dxfId="473">
      <pivotArea dataOnly="0" labelOnly="1" outline="0" fieldPosition="0">
        <references count="7">
          <reference field="2" count="1" selected="0">
            <x v="6"/>
          </reference>
          <reference field="3" count="1" selected="0">
            <x v="1"/>
          </reference>
          <reference field="8" count="1" selected="0">
            <x v="52"/>
          </reference>
          <reference field="13" count="1" selected="0">
            <x v="45"/>
          </reference>
          <reference field="18" count="1" selected="0">
            <x v="2"/>
          </reference>
          <reference field="19" count="1">
            <x v="56"/>
          </reference>
          <reference field="20" count="1" selected="0">
            <x v="103"/>
          </reference>
        </references>
      </pivotArea>
    </format>
    <format dxfId="474">
      <pivotArea dataOnly="0" labelOnly="1" outline="0" fieldPosition="0">
        <references count="7">
          <reference field="2" count="1" selected="0">
            <x v="3"/>
          </reference>
          <reference field="3" count="1" selected="0">
            <x v="1"/>
          </reference>
          <reference field="8" count="1" selected="0">
            <x v="2"/>
          </reference>
          <reference field="13" count="1" selected="0">
            <x v="46"/>
          </reference>
          <reference field="18" count="1" selected="0">
            <x v="2"/>
          </reference>
          <reference field="19" count="1">
            <x v="57"/>
          </reference>
          <reference field="20" count="1" selected="0">
            <x v="100"/>
          </reference>
        </references>
      </pivotArea>
    </format>
    <format dxfId="475">
      <pivotArea dataOnly="0" labelOnly="1" outline="0" fieldPosition="0">
        <references count="7">
          <reference field="2" count="1" selected="0">
            <x v="1"/>
          </reference>
          <reference field="3" count="1" selected="0">
            <x v="0"/>
          </reference>
          <reference field="8" count="1" selected="0">
            <x v="123"/>
          </reference>
          <reference field="13" count="1" selected="0">
            <x v="47"/>
          </reference>
          <reference field="18" count="1" selected="0">
            <x v="6"/>
          </reference>
          <reference field="19" count="1">
            <x v="106"/>
          </reference>
          <reference field="20" count="1" selected="0">
            <x v="0"/>
          </reference>
        </references>
      </pivotArea>
    </format>
    <format dxfId="476">
      <pivotArea dataOnly="0" labelOnly="1" outline="0" fieldPosition="0">
        <references count="7">
          <reference field="2" count="1" selected="0">
            <x v="9"/>
          </reference>
          <reference field="3" count="1" selected="0">
            <x v="2"/>
          </reference>
          <reference field="8" count="1" selected="0">
            <x v="7"/>
          </reference>
          <reference field="13" count="1" selected="0">
            <x v="48"/>
          </reference>
          <reference field="18" count="1" selected="0">
            <x v="2"/>
          </reference>
          <reference field="19" count="1">
            <x v="86"/>
          </reference>
          <reference field="20" count="1" selected="0">
            <x v="76"/>
          </reference>
        </references>
      </pivotArea>
    </format>
    <format dxfId="477">
      <pivotArea dataOnly="0" labelOnly="1" outline="0" fieldPosition="0">
        <references count="7">
          <reference field="2" count="1" selected="0">
            <x v="8"/>
          </reference>
          <reference field="3" count="1" selected="0">
            <x v="3"/>
          </reference>
          <reference field="8" count="1" selected="0">
            <x v="41"/>
          </reference>
          <reference field="13" count="1" selected="0">
            <x v="49"/>
          </reference>
          <reference field="18" count="1" selected="0">
            <x v="2"/>
          </reference>
          <reference field="19" count="1">
            <x v="24"/>
          </reference>
          <reference field="20" count="1" selected="0">
            <x v="34"/>
          </reference>
        </references>
      </pivotArea>
    </format>
    <format dxfId="478">
      <pivotArea dataOnly="0" labelOnly="1" outline="0" fieldPosition="0">
        <references count="7">
          <reference field="2" count="1" selected="0">
            <x v="3"/>
          </reference>
          <reference field="3" count="1" selected="0">
            <x v="1"/>
          </reference>
          <reference field="8" count="1" selected="0">
            <x v="3"/>
          </reference>
          <reference field="13" count="1" selected="0">
            <x v="50"/>
          </reference>
          <reference field="18" count="1" selected="0">
            <x v="2"/>
          </reference>
          <reference field="19" count="1">
            <x v="0"/>
          </reference>
          <reference field="20" count="1" selected="0">
            <x v="54"/>
          </reference>
        </references>
      </pivotArea>
    </format>
    <format dxfId="479">
      <pivotArea dataOnly="0" labelOnly="1" outline="0" fieldPosition="0">
        <references count="7">
          <reference field="2" count="1" selected="0">
            <x v="6"/>
          </reference>
          <reference field="3" count="1" selected="0">
            <x v="1"/>
          </reference>
          <reference field="8" count="1" selected="0">
            <x v="55"/>
          </reference>
          <reference field="13" count="1" selected="0">
            <x v="51"/>
          </reference>
          <reference field="18" count="1" selected="0">
            <x v="2"/>
          </reference>
          <reference field="19" count="1">
            <x v="31"/>
          </reference>
          <reference field="20" count="1" selected="0">
            <x v="21"/>
          </reference>
        </references>
      </pivotArea>
    </format>
    <format dxfId="480">
      <pivotArea dataOnly="0" labelOnly="1" outline="0" fieldPosition="0">
        <references count="7">
          <reference field="2" count="1" selected="0">
            <x v="4"/>
          </reference>
          <reference field="3" count="1" selected="0">
            <x v="2"/>
          </reference>
          <reference field="8" count="1" selected="0">
            <x v="47"/>
          </reference>
          <reference field="13" count="1" selected="0">
            <x v="52"/>
          </reference>
          <reference field="18" count="1" selected="0">
            <x v="1"/>
          </reference>
          <reference field="19" count="1">
            <x v="128"/>
          </reference>
          <reference field="20" count="1" selected="0">
            <x v="110"/>
          </reference>
        </references>
      </pivotArea>
    </format>
    <format dxfId="481">
      <pivotArea dataOnly="0" labelOnly="1" outline="0" fieldPosition="0">
        <references count="7">
          <reference field="2" count="1" selected="0">
            <x v="2"/>
          </reference>
          <reference field="3" count="1" selected="0">
            <x v="2"/>
          </reference>
          <reference field="8" count="1" selected="0">
            <x v="42"/>
          </reference>
          <reference field="13" count="1" selected="0">
            <x v="53"/>
          </reference>
          <reference field="18" count="1" selected="0">
            <x v="2"/>
          </reference>
          <reference field="19" count="1">
            <x v="0"/>
          </reference>
          <reference field="20" count="1" selected="0">
            <x v="0"/>
          </reference>
        </references>
      </pivotArea>
    </format>
    <format dxfId="482">
      <pivotArea dataOnly="0" labelOnly="1" outline="0" fieldPosition="0">
        <references count="7">
          <reference field="2" count="1" selected="0">
            <x v="13"/>
          </reference>
          <reference field="3" count="1" selected="0">
            <x v="4"/>
          </reference>
          <reference field="8" count="1" selected="0">
            <x v="25"/>
          </reference>
          <reference field="13" count="1" selected="0">
            <x v="54"/>
          </reference>
          <reference field="18" count="1" selected="0">
            <x v="2"/>
          </reference>
          <reference field="19" count="1">
            <x v="28"/>
          </reference>
          <reference field="20" count="1" selected="0">
            <x v="29"/>
          </reference>
        </references>
      </pivotArea>
    </format>
    <format dxfId="483">
      <pivotArea dataOnly="0" labelOnly="1" outline="0" fieldPosition="0">
        <references count="7">
          <reference field="2" count="1" selected="0">
            <x v="14"/>
          </reference>
          <reference field="3" count="1" selected="0">
            <x v="4"/>
          </reference>
          <reference field="8" count="1" selected="0">
            <x v="46"/>
          </reference>
          <reference field="13" count="1" selected="0">
            <x v="55"/>
          </reference>
          <reference field="18" count="1" selected="0">
            <x v="2"/>
          </reference>
          <reference field="19" count="1">
            <x v="104"/>
          </reference>
          <reference field="20" count="1" selected="0">
            <x v="88"/>
          </reference>
        </references>
      </pivotArea>
    </format>
    <format dxfId="484">
      <pivotArea dataOnly="0" labelOnly="1" outline="0" fieldPosition="0">
        <references count="7">
          <reference field="2" count="1" selected="0">
            <x v="5"/>
          </reference>
          <reference field="3" count="1" selected="0">
            <x v="2"/>
          </reference>
          <reference field="8" count="1" selected="0">
            <x v="47"/>
          </reference>
          <reference field="13" count="1" selected="0">
            <x v="56"/>
          </reference>
          <reference field="18" count="1" selected="0">
            <x v="1"/>
          </reference>
          <reference field="19" count="1">
            <x v="74"/>
          </reference>
          <reference field="20" count="1" selected="0">
            <x v="0"/>
          </reference>
        </references>
      </pivotArea>
    </format>
    <format dxfId="485">
      <pivotArea dataOnly="0" labelOnly="1" outline="0" fieldPosition="0">
        <references count="7">
          <reference field="2" count="1" selected="0">
            <x v="14"/>
          </reference>
          <reference field="3" count="1" selected="0">
            <x v="4"/>
          </reference>
          <reference field="8" count="1" selected="0">
            <x v="19"/>
          </reference>
          <reference field="13" count="1" selected="0">
            <x v="57"/>
          </reference>
          <reference field="18" count="1" selected="0">
            <x v="2"/>
          </reference>
          <reference field="19" count="1">
            <x v="73"/>
          </reference>
          <reference field="20" count="1" selected="0">
            <x v="8"/>
          </reference>
        </references>
      </pivotArea>
    </format>
    <format dxfId="486">
      <pivotArea dataOnly="0" labelOnly="1" outline="0" fieldPosition="0">
        <references count="7">
          <reference field="2" count="1" selected="0">
            <x v="1"/>
          </reference>
          <reference field="3" count="1" selected="0">
            <x v="0"/>
          </reference>
          <reference field="8" count="1" selected="0">
            <x v="59"/>
          </reference>
          <reference field="13" count="1" selected="0">
            <x v="58"/>
          </reference>
          <reference field="18" count="1" selected="0">
            <x v="6"/>
          </reference>
          <reference field="19" count="1">
            <x v="52"/>
          </reference>
          <reference field="20" count="1" selected="0">
            <x v="0"/>
          </reference>
        </references>
      </pivotArea>
    </format>
    <format dxfId="487">
      <pivotArea dataOnly="0" labelOnly="1" outline="0" fieldPosition="0">
        <references count="7">
          <reference field="2" count="1" selected="0">
            <x v="3"/>
          </reference>
          <reference field="3" count="1" selected="0">
            <x v="1"/>
          </reference>
          <reference field="8" count="1" selected="0">
            <x v="48"/>
          </reference>
          <reference field="13" count="1" selected="0">
            <x v="59"/>
          </reference>
          <reference field="18" count="1" selected="0">
            <x v="1"/>
          </reference>
          <reference field="19" count="1">
            <x v="121"/>
          </reference>
          <reference field="20" count="1" selected="0">
            <x v="104"/>
          </reference>
        </references>
      </pivotArea>
    </format>
    <format dxfId="488">
      <pivotArea dataOnly="0" labelOnly="1" outline="0" fieldPosition="0">
        <references count="7">
          <reference field="2" count="1" selected="0">
            <x v="14"/>
          </reference>
          <reference field="3" count="1" selected="0">
            <x v="4"/>
          </reference>
          <reference field="8" count="1" selected="0">
            <x v="80"/>
          </reference>
          <reference field="13" count="1" selected="0">
            <x v="60"/>
          </reference>
          <reference field="18" count="1" selected="0">
            <x v="2"/>
          </reference>
          <reference field="19" count="1">
            <x v="75"/>
          </reference>
          <reference field="20" count="1" selected="0">
            <x v="67"/>
          </reference>
        </references>
      </pivotArea>
    </format>
    <format dxfId="489">
      <pivotArea dataOnly="0" labelOnly="1" outline="0" fieldPosition="0">
        <references count="7">
          <reference field="2" count="1" selected="0">
            <x v="7"/>
          </reference>
          <reference field="3" count="1" selected="0">
            <x v="1"/>
          </reference>
          <reference field="8" count="1" selected="0">
            <x v="46"/>
          </reference>
          <reference field="13" count="1" selected="0">
            <x v="61"/>
          </reference>
          <reference field="18" count="1" selected="0">
            <x v="2"/>
          </reference>
          <reference field="19" count="1">
            <x v="108"/>
          </reference>
          <reference field="20" count="1" selected="0">
            <x v="92"/>
          </reference>
        </references>
      </pivotArea>
    </format>
    <format dxfId="490">
      <pivotArea dataOnly="0" labelOnly="1" outline="0" fieldPosition="0">
        <references count="7">
          <reference field="2" count="1" selected="0">
            <x v="9"/>
          </reference>
          <reference field="3" count="1" selected="0">
            <x v="1"/>
          </reference>
          <reference field="8" count="1" selected="0">
            <x v="79"/>
          </reference>
          <reference field="13" count="1" selected="0">
            <x v="62"/>
          </reference>
          <reference field="18" count="1" selected="0">
            <x v="2"/>
          </reference>
          <reference field="19" count="1">
            <x v="65"/>
          </reference>
          <reference field="20" count="1" selected="0">
            <x v="58"/>
          </reference>
        </references>
      </pivotArea>
    </format>
    <format dxfId="491">
      <pivotArea dataOnly="0" labelOnly="1" outline="0" fieldPosition="0">
        <references count="7">
          <reference field="2" count="1" selected="0">
            <x v="9"/>
          </reference>
          <reference field="3" count="1" selected="0">
            <x v="1"/>
          </reference>
          <reference field="8" count="1" selected="0">
            <x v="7"/>
          </reference>
          <reference field="13" count="1" selected="0">
            <x v="63"/>
          </reference>
          <reference field="18" count="1" selected="0">
            <x v="2"/>
          </reference>
          <reference field="19" count="1">
            <x v="107"/>
          </reference>
          <reference field="20" count="1" selected="0">
            <x v="91"/>
          </reference>
        </references>
      </pivotArea>
    </format>
    <format dxfId="492">
      <pivotArea dataOnly="0" labelOnly="1" outline="0" fieldPosition="0">
        <references count="7">
          <reference field="2" count="1" selected="0">
            <x v="10"/>
          </reference>
          <reference field="3" count="1" selected="0">
            <x v="4"/>
          </reference>
          <reference field="8" count="1" selected="0">
            <x v="20"/>
          </reference>
          <reference field="13" count="1" selected="0">
            <x v="64"/>
          </reference>
          <reference field="18" count="1" selected="0">
            <x v="6"/>
          </reference>
          <reference field="19" count="1">
            <x v="13"/>
          </reference>
          <reference field="20" count="1" selected="0">
            <x v="10"/>
          </reference>
        </references>
      </pivotArea>
    </format>
    <format dxfId="493">
      <pivotArea dataOnly="0" labelOnly="1" outline="0" fieldPosition="0">
        <references count="7">
          <reference field="2" count="1" selected="0">
            <x v="2"/>
          </reference>
          <reference field="3" count="1" selected="0">
            <x v="1"/>
          </reference>
          <reference field="8" count="1" selected="0">
            <x v="48"/>
          </reference>
          <reference field="13" count="1" selected="0">
            <x v="65"/>
          </reference>
          <reference field="18" count="1" selected="0">
            <x v="1"/>
          </reference>
          <reference field="19" count="1">
            <x v="38"/>
          </reference>
          <reference field="20" count="1" selected="0">
            <x v="0"/>
          </reference>
        </references>
      </pivotArea>
    </format>
    <format dxfId="494">
      <pivotArea dataOnly="0" labelOnly="1" outline="0" fieldPosition="0">
        <references count="7">
          <reference field="2" count="1" selected="0">
            <x v="10"/>
          </reference>
          <reference field="3" count="1" selected="0">
            <x v="4"/>
          </reference>
          <reference field="8" count="1" selected="0">
            <x v="54"/>
          </reference>
          <reference field="13" count="1" selected="0">
            <x v="66"/>
          </reference>
          <reference field="18" count="1" selected="0">
            <x v="2"/>
          </reference>
          <reference field="19" count="1">
            <x v="0"/>
          </reference>
          <reference field="20" count="1" selected="0">
            <x v="107"/>
          </reference>
        </references>
      </pivotArea>
    </format>
    <format dxfId="495">
      <pivotArea dataOnly="0" labelOnly="1" outline="0" fieldPosition="0">
        <references count="7">
          <reference field="2" count="1" selected="0">
            <x v="5"/>
          </reference>
          <reference field="3" count="1" selected="0">
            <x v="2"/>
          </reference>
          <reference field="8" count="1" selected="0">
            <x v="75"/>
          </reference>
          <reference field="13" count="1" selected="0">
            <x v="67"/>
          </reference>
          <reference field="18" count="1" selected="0">
            <x v="2"/>
          </reference>
          <reference field="19" count="1">
            <x v="103"/>
          </reference>
          <reference field="20" count="1" selected="0">
            <x v="57"/>
          </reference>
        </references>
      </pivotArea>
    </format>
    <format dxfId="496">
      <pivotArea dataOnly="0" labelOnly="1" outline="0" fieldPosition="0">
        <references count="7">
          <reference field="2" count="1" selected="0">
            <x v="6"/>
          </reference>
          <reference field="3" count="1" selected="0">
            <x v="1"/>
          </reference>
          <reference field="8" count="1" selected="0">
            <x v="70"/>
          </reference>
          <reference field="13" count="1" selected="0">
            <x v="68"/>
          </reference>
          <reference field="18" count="1" selected="0">
            <x v="3"/>
          </reference>
          <reference field="19" count="1">
            <x v="111"/>
          </reference>
          <reference field="20" count="1" selected="0">
            <x v="97"/>
          </reference>
        </references>
      </pivotArea>
    </format>
    <format dxfId="497">
      <pivotArea dataOnly="0" labelOnly="1" outline="0" fieldPosition="0">
        <references count="7">
          <reference field="2" count="1" selected="0">
            <x v="2"/>
          </reference>
          <reference field="3" count="1" selected="0">
            <x v="1"/>
          </reference>
          <reference field="8" count="1" selected="0">
            <x v="46"/>
          </reference>
          <reference field="13" count="1" selected="0">
            <x v="69"/>
          </reference>
          <reference field="18" count="1" selected="0">
            <x v="7"/>
          </reference>
          <reference field="19" count="1">
            <x v="37"/>
          </reference>
          <reference field="20" count="1" selected="0">
            <x v="28"/>
          </reference>
        </references>
      </pivotArea>
    </format>
    <format dxfId="498">
      <pivotArea dataOnly="0" labelOnly="1" outline="0" fieldPosition="0">
        <references count="7">
          <reference field="2" count="1" selected="0">
            <x v="6"/>
          </reference>
          <reference field="3" count="1" selected="0">
            <x v="1"/>
          </reference>
          <reference field="8" count="1" selected="0">
            <x v="42"/>
          </reference>
          <reference field="13" count="1" selected="0">
            <x v="70"/>
          </reference>
          <reference field="18" count="1" selected="0">
            <x v="7"/>
          </reference>
          <reference field="19" count="1">
            <x v="113"/>
          </reference>
          <reference field="20" count="1" selected="0">
            <x v="96"/>
          </reference>
        </references>
      </pivotArea>
    </format>
    <format dxfId="499">
      <pivotArea dataOnly="0" labelOnly="1" outline="0" fieldPosition="0">
        <references count="7">
          <reference field="2" count="1" selected="0">
            <x v="7"/>
          </reference>
          <reference field="3" count="1" selected="0">
            <x v="1"/>
          </reference>
          <reference field="8" count="1" selected="0">
            <x v="14"/>
          </reference>
          <reference field="13" count="1" selected="0">
            <x v="71"/>
          </reference>
          <reference field="18" count="1" selected="0">
            <x v="0"/>
          </reference>
          <reference field="19" count="1">
            <x v="138"/>
          </reference>
          <reference field="20" count="1" selected="0">
            <x v="0"/>
          </reference>
        </references>
      </pivotArea>
    </format>
    <format dxfId="500">
      <pivotArea dataOnly="0" labelOnly="1" outline="0" fieldPosition="0">
        <references count="7">
          <reference field="2" count="1" selected="0">
            <x v="3"/>
          </reference>
          <reference field="3" count="1" selected="0">
            <x v="1"/>
          </reference>
          <reference field="8" count="1" selected="0">
            <x v="121"/>
          </reference>
          <reference field="13" count="1" selected="0">
            <x v="72"/>
          </reference>
          <reference field="18" count="1" selected="0">
            <x v="2"/>
          </reference>
          <reference field="19" count="1">
            <x v="88"/>
          </reference>
          <reference field="20" count="1" selected="0">
            <x v="63"/>
          </reference>
        </references>
      </pivotArea>
    </format>
    <format dxfId="501">
      <pivotArea dataOnly="0" labelOnly="1" outline="0" fieldPosition="0">
        <references count="7">
          <reference field="2" count="1" selected="0">
            <x v="1"/>
          </reference>
          <reference field="3" count="1" selected="0">
            <x v="0"/>
          </reference>
          <reference field="8" count="1" selected="0">
            <x v="30"/>
          </reference>
          <reference field="13" count="1" selected="0">
            <x v="73"/>
          </reference>
          <reference field="18" count="1" selected="0">
            <x v="6"/>
          </reference>
          <reference field="19" count="1">
            <x v="71"/>
          </reference>
          <reference field="20" count="1" selected="0">
            <x v="64"/>
          </reference>
        </references>
      </pivotArea>
    </format>
    <format dxfId="502">
      <pivotArea dataOnly="0" labelOnly="1" outline="0" fieldPosition="0">
        <references count="7">
          <reference field="2" count="1" selected="0">
            <x v="1"/>
          </reference>
          <reference field="3" count="1" selected="0">
            <x v="0"/>
          </reference>
          <reference field="8" count="1" selected="0">
            <x v="104"/>
          </reference>
          <reference field="13" count="1" selected="0">
            <x v="74"/>
          </reference>
          <reference field="18" count="1" selected="0">
            <x v="6"/>
          </reference>
          <reference field="19" count="1">
            <x v="82"/>
          </reference>
          <reference field="20" count="1" selected="0">
            <x v="71"/>
          </reference>
        </references>
      </pivotArea>
    </format>
    <format dxfId="503">
      <pivotArea dataOnly="0" labelOnly="1" outline="0" fieldPosition="0">
        <references count="7">
          <reference field="2" count="1" selected="0">
            <x v="12"/>
          </reference>
          <reference field="3" count="1" selected="0">
            <x v="4"/>
          </reference>
          <reference field="8" count="1" selected="0">
            <x v="118"/>
          </reference>
          <reference field="13" count="1" selected="0">
            <x v="75"/>
          </reference>
          <reference field="18" count="1" selected="0">
            <x v="2"/>
          </reference>
          <reference field="19" count="1">
            <x v="109"/>
          </reference>
          <reference field="20" count="1" selected="0">
            <x v="93"/>
          </reference>
        </references>
      </pivotArea>
    </format>
    <format dxfId="504">
      <pivotArea dataOnly="0" labelOnly="1" outline="0" fieldPosition="0">
        <references count="7">
          <reference field="2" count="1" selected="0">
            <x v="8"/>
          </reference>
          <reference field="3" count="1" selected="0">
            <x v="3"/>
          </reference>
          <reference field="8" count="1" selected="0">
            <x v="102"/>
          </reference>
          <reference field="13" count="1" selected="0">
            <x v="76"/>
          </reference>
          <reference field="18" count="1" selected="0">
            <x v="2"/>
          </reference>
          <reference field="19" count="1">
            <x v="35"/>
          </reference>
          <reference field="20" count="1" selected="0">
            <x v="25"/>
          </reference>
        </references>
      </pivotArea>
    </format>
    <format dxfId="505">
      <pivotArea dataOnly="0" labelOnly="1" outline="0" fieldPosition="0">
        <references count="7">
          <reference field="2" count="1" selected="0">
            <x v="3"/>
          </reference>
          <reference field="3" count="1" selected="0">
            <x v="1"/>
          </reference>
          <reference field="8" count="1" selected="0">
            <x v="94"/>
          </reference>
          <reference field="13" count="1" selected="0">
            <x v="77"/>
          </reference>
          <reference field="18" count="1" selected="0">
            <x v="2"/>
          </reference>
          <reference field="19" count="1">
            <x v="77"/>
          </reference>
          <reference field="20" count="1" selected="0">
            <x v="89"/>
          </reference>
        </references>
      </pivotArea>
    </format>
    <format dxfId="506">
      <pivotArea dataOnly="0" labelOnly="1" outline="0" fieldPosition="0">
        <references count="7">
          <reference field="2" count="1" selected="0">
            <x v="3"/>
          </reference>
          <reference field="3" count="1" selected="0">
            <x v="1"/>
          </reference>
          <reference field="8" count="1" selected="0">
            <x v="97"/>
          </reference>
          <reference field="13" count="1" selected="0">
            <x v="78"/>
          </reference>
          <reference field="18" count="1" selected="0">
            <x v="2"/>
          </reference>
          <reference field="19" count="1">
            <x v="45"/>
          </reference>
          <reference field="20" count="1" selected="0">
            <x v="35"/>
          </reference>
        </references>
      </pivotArea>
    </format>
    <format dxfId="507">
      <pivotArea dataOnly="0" labelOnly="1" outline="0" fieldPosition="0">
        <references count="7">
          <reference field="2" count="1" selected="0">
            <x v="2"/>
          </reference>
          <reference field="3" count="1" selected="0">
            <x v="2"/>
          </reference>
          <reference field="8" count="1" selected="0">
            <x v="27"/>
          </reference>
          <reference field="13" count="1" selected="0">
            <x v="79"/>
          </reference>
          <reference field="18" count="1" selected="0">
            <x v="2"/>
          </reference>
          <reference field="19" count="1">
            <x v="8"/>
          </reference>
          <reference field="20" count="1" selected="0">
            <x v="7"/>
          </reference>
        </references>
      </pivotArea>
    </format>
    <format dxfId="508">
      <pivotArea dataOnly="0" labelOnly="1" outline="0" fieldPosition="0">
        <references count="7">
          <reference field="2" count="1" selected="0">
            <x v="7"/>
          </reference>
          <reference field="3" count="1" selected="0">
            <x v="1"/>
          </reference>
          <reference field="8" count="1" selected="0">
            <x v="93"/>
          </reference>
          <reference field="13" count="1" selected="0">
            <x v="80"/>
          </reference>
          <reference field="18" count="1" selected="0">
            <x v="2"/>
          </reference>
          <reference field="19" count="1">
            <x v="11"/>
          </reference>
          <reference field="20" count="1" selected="0">
            <x v="11"/>
          </reference>
        </references>
      </pivotArea>
    </format>
    <format dxfId="509">
      <pivotArea dataOnly="0" labelOnly="1" outline="0" fieldPosition="0">
        <references count="7">
          <reference field="2" count="1" selected="0">
            <x v="10"/>
          </reference>
          <reference field="3" count="1" selected="0">
            <x v="4"/>
          </reference>
          <reference field="8" count="1" selected="0">
            <x v="25"/>
          </reference>
          <reference field="13" count="1" selected="0">
            <x v="81"/>
          </reference>
          <reference field="18" count="1" selected="0">
            <x v="2"/>
          </reference>
          <reference field="19" count="1">
            <x v="76"/>
          </reference>
          <reference field="20" count="1" selected="0">
            <x v="79"/>
          </reference>
        </references>
      </pivotArea>
    </format>
    <format dxfId="510">
      <pivotArea dataOnly="0" labelOnly="1" outline="0" fieldPosition="0">
        <references count="7">
          <reference field="2" count="1" selected="0">
            <x v="2"/>
          </reference>
          <reference field="3" count="1" selected="0">
            <x v="1"/>
          </reference>
          <reference field="8" count="1" selected="0">
            <x v="52"/>
          </reference>
          <reference field="13" count="1" selected="0">
            <x v="82"/>
          </reference>
          <reference field="18" count="1" selected="0">
            <x v="2"/>
          </reference>
          <reference field="19" count="1">
            <x v="64"/>
          </reference>
          <reference field="20" count="1" selected="0">
            <x v="56"/>
          </reference>
        </references>
      </pivotArea>
    </format>
    <format dxfId="511">
      <pivotArea dataOnly="0" labelOnly="1" outline="0" fieldPosition="0">
        <references count="7">
          <reference field="2" count="1" selected="0">
            <x v="9"/>
          </reference>
          <reference field="3" count="1" selected="0">
            <x v="2"/>
          </reference>
          <reference field="8" count="1" selected="0">
            <x v="93"/>
          </reference>
          <reference field="13" count="1" selected="0">
            <x v="83"/>
          </reference>
          <reference field="18" count="1" selected="0">
            <x v="2"/>
          </reference>
          <reference field="19" count="1">
            <x v="67"/>
          </reference>
          <reference field="20" count="1" selected="0">
            <x v="60"/>
          </reference>
        </references>
      </pivotArea>
    </format>
    <format dxfId="512">
      <pivotArea dataOnly="0" labelOnly="1" outline="0" fieldPosition="0">
        <references count="7">
          <reference field="2" count="1" selected="0">
            <x v="12"/>
          </reference>
          <reference field="3" count="1" selected="0">
            <x v="4"/>
          </reference>
          <reference field="8" count="1" selected="0">
            <x v="26"/>
          </reference>
          <reference field="13" count="1" selected="0">
            <x v="84"/>
          </reference>
          <reference field="18" count="1" selected="0">
            <x v="2"/>
          </reference>
          <reference field="19" count="1">
            <x v="87"/>
          </reference>
          <reference field="20" count="1" selected="0">
            <x v="75"/>
          </reference>
        </references>
      </pivotArea>
    </format>
    <format dxfId="513">
      <pivotArea dataOnly="0" labelOnly="1" outline="0" fieldPosition="0">
        <references count="7">
          <reference field="2" count="1" selected="0">
            <x v="1"/>
          </reference>
          <reference field="3" count="1" selected="0">
            <x v="0"/>
          </reference>
          <reference field="8" count="1" selected="0">
            <x v="105"/>
          </reference>
          <reference field="13" count="1" selected="0">
            <x v="85"/>
          </reference>
          <reference field="18" count="1" selected="0">
            <x v="6"/>
          </reference>
          <reference field="19" count="1">
            <x v="39"/>
          </reference>
          <reference field="20" count="1" selected="0">
            <x v="0"/>
          </reference>
        </references>
      </pivotArea>
    </format>
    <format dxfId="514">
      <pivotArea dataOnly="0" labelOnly="1" outline="0" fieldPosition="0">
        <references count="7">
          <reference field="2" count="1" selected="0">
            <x v="9"/>
          </reference>
          <reference field="3" count="1" selected="0">
            <x v="1"/>
          </reference>
          <reference field="8" count="1" selected="0">
            <x v="52"/>
          </reference>
          <reference field="13" count="1" selected="0">
            <x v="86"/>
          </reference>
          <reference field="18" count="1" selected="0">
            <x v="6"/>
          </reference>
          <reference field="19" count="1">
            <x v="0"/>
          </reference>
          <reference field="20" count="1" selected="0">
            <x v="72"/>
          </reference>
        </references>
      </pivotArea>
    </format>
    <format dxfId="515">
      <pivotArea dataOnly="0" labelOnly="1" outline="0" fieldPosition="0">
        <references count="7">
          <reference field="2" count="1" selected="0">
            <x v="3"/>
          </reference>
          <reference field="3" count="1" selected="0">
            <x v="1"/>
          </reference>
          <reference field="8" count="1" selected="0">
            <x v="49"/>
          </reference>
          <reference field="13" count="1" selected="0">
            <x v="87"/>
          </reference>
          <reference field="18" count="1" selected="0">
            <x v="6"/>
          </reference>
          <reference field="19" count="1">
            <x v="102"/>
          </reference>
          <reference field="20" count="1" selected="0">
            <x v="87"/>
          </reference>
        </references>
      </pivotArea>
    </format>
    <format dxfId="516">
      <pivotArea dataOnly="0" labelOnly="1" outline="0" fieldPosition="0">
        <references count="7">
          <reference field="2" count="1" selected="0">
            <x v="6"/>
          </reference>
          <reference field="3" count="1" selected="0">
            <x v="1"/>
          </reference>
          <reference field="8" count="1" selected="0">
            <x v="64"/>
          </reference>
          <reference field="13" count="1" selected="0">
            <x v="88"/>
          </reference>
          <reference field="18" count="1" selected="0">
            <x v="2"/>
          </reference>
          <reference field="19" count="1">
            <x v="72"/>
          </reference>
          <reference field="20" count="1" selected="0">
            <x v="65"/>
          </reference>
        </references>
      </pivotArea>
    </format>
    <format dxfId="517">
      <pivotArea dataOnly="0" labelOnly="1" outline="0" fieldPosition="0">
        <references count="7">
          <reference field="2" count="1" selected="0">
            <x v="14"/>
          </reference>
          <reference field="3" count="1" selected="0">
            <x v="4"/>
          </reference>
          <reference field="8" count="1" selected="0">
            <x v="0"/>
          </reference>
          <reference field="13" count="1" selected="0">
            <x v="89"/>
          </reference>
          <reference field="18" count="1" selected="0">
            <x v="2"/>
          </reference>
          <reference field="19" count="1">
            <x v="100"/>
          </reference>
          <reference field="20" count="1" selected="0">
            <x v="85"/>
          </reference>
        </references>
      </pivotArea>
    </format>
    <format dxfId="518">
      <pivotArea dataOnly="0" labelOnly="1" outline="0" fieldPosition="0">
        <references count="7">
          <reference field="2" count="1" selected="0">
            <x v="4"/>
          </reference>
          <reference field="3" count="1" selected="0">
            <x v="2"/>
          </reference>
          <reference field="8" count="1" selected="0">
            <x v="8"/>
          </reference>
          <reference field="13" count="1" selected="0">
            <x v="90"/>
          </reference>
          <reference field="18" count="1" selected="0">
            <x v="2"/>
          </reference>
          <reference field="19" count="1">
            <x v="0"/>
          </reference>
          <reference field="20" count="1" selected="0">
            <x v="0"/>
          </reference>
        </references>
      </pivotArea>
    </format>
    <format dxfId="519">
      <pivotArea dataOnly="0" labelOnly="1" outline="0" fieldPosition="0">
        <references count="7">
          <reference field="2" count="1" selected="0">
            <x v="13"/>
          </reference>
          <reference field="3" count="1" selected="0">
            <x v="4"/>
          </reference>
          <reference field="8" count="1" selected="0">
            <x v="50"/>
          </reference>
          <reference field="13" count="1" selected="0">
            <x v="91"/>
          </reference>
          <reference field="18" count="1" selected="0">
            <x v="2"/>
          </reference>
          <reference field="19" count="1">
            <x v="66"/>
          </reference>
          <reference field="20" count="1" selected="0">
            <x v="59"/>
          </reference>
        </references>
      </pivotArea>
    </format>
    <format dxfId="520">
      <pivotArea dataOnly="0" labelOnly="1" outline="0" fieldPosition="0">
        <references count="7">
          <reference field="2" count="1" selected="0">
            <x v="7"/>
          </reference>
          <reference field="3" count="1" selected="0">
            <x v="1"/>
          </reference>
          <reference field="8" count="1" selected="0">
            <x v="40"/>
          </reference>
          <reference field="13" count="1" selected="0">
            <x v="92"/>
          </reference>
          <reference field="18" count="1" selected="0">
            <x v="6"/>
          </reference>
          <reference field="19" count="1">
            <x v="29"/>
          </reference>
          <reference field="20" count="1" selected="0">
            <x v="0"/>
          </reference>
        </references>
      </pivotArea>
    </format>
    <format dxfId="521">
      <pivotArea dataOnly="0" labelOnly="1" outline="0" fieldPosition="0">
        <references count="7">
          <reference field="2" count="1" selected="0">
            <x v="9"/>
          </reference>
          <reference field="3" count="1" selected="0">
            <x v="1"/>
          </reference>
          <reference field="8" count="1" selected="0">
            <x v="4"/>
          </reference>
          <reference field="13" count="1" selected="0">
            <x v="93"/>
          </reference>
          <reference field="18" count="1" selected="0">
            <x v="2"/>
          </reference>
          <reference field="19" count="1">
            <x v="99"/>
          </reference>
          <reference field="20" count="1" selected="0">
            <x v="84"/>
          </reference>
        </references>
      </pivotArea>
    </format>
    <format dxfId="522">
      <pivotArea dataOnly="0" labelOnly="1" outline="0" fieldPosition="0">
        <references count="7">
          <reference field="2" count="1" selected="0">
            <x v="7"/>
          </reference>
          <reference field="3" count="1" selected="0">
            <x v="1"/>
          </reference>
          <reference field="8" count="1" selected="0">
            <x v="54"/>
          </reference>
          <reference field="13" count="1" selected="0">
            <x v="94"/>
          </reference>
          <reference field="18" count="1" selected="0">
            <x v="2"/>
          </reference>
          <reference field="19" count="1">
            <x v="117"/>
          </reference>
          <reference field="20" count="1" selected="0">
            <x v="83"/>
          </reference>
        </references>
      </pivotArea>
    </format>
    <format dxfId="523">
      <pivotArea dataOnly="0" labelOnly="1" outline="0" fieldPosition="0">
        <references count="7">
          <reference field="2" count="1" selected="0">
            <x v="11"/>
          </reference>
          <reference field="3" count="1" selected="0">
            <x v="0"/>
          </reference>
          <reference field="8" count="1" selected="0">
            <x v="51"/>
          </reference>
          <reference field="13" count="1" selected="0">
            <x v="95"/>
          </reference>
          <reference field="18" count="1" selected="0">
            <x v="6"/>
          </reference>
          <reference field="19" count="1">
            <x v="119"/>
          </reference>
          <reference field="20" count="1" selected="0">
            <x v="99"/>
          </reference>
        </references>
      </pivotArea>
    </format>
    <format dxfId="524">
      <pivotArea dataOnly="0" labelOnly="1" outline="0" fieldPosition="0">
        <references count="7">
          <reference field="2" count="1" selected="0">
            <x v="7"/>
          </reference>
          <reference field="3" count="1" selected="0">
            <x v="1"/>
          </reference>
          <reference field="8" count="1" selected="0">
            <x v="91"/>
          </reference>
          <reference field="13" count="1" selected="0">
            <x v="96"/>
          </reference>
          <reference field="18" count="1" selected="0">
            <x v="2"/>
          </reference>
          <reference field="19" count="1">
            <x v="136"/>
          </reference>
          <reference field="20" count="1" selected="0">
            <x v="119"/>
          </reference>
        </references>
      </pivotArea>
    </format>
    <format dxfId="525">
      <pivotArea dataOnly="0" labelOnly="1" outline="0" fieldPosition="0">
        <references count="7">
          <reference field="2" count="1" selected="0">
            <x v="15"/>
          </reference>
          <reference field="3" count="1" selected="0">
            <x v="4"/>
          </reference>
          <reference field="8" count="1" selected="0">
            <x v="46"/>
          </reference>
          <reference field="13" count="1" selected="0">
            <x v="97"/>
          </reference>
          <reference field="18" count="1" selected="0">
            <x v="0"/>
          </reference>
          <reference field="19" count="1">
            <x v="118"/>
          </reference>
          <reference field="20" count="1" selected="0">
            <x v="112"/>
          </reference>
        </references>
      </pivotArea>
    </format>
    <format dxfId="526">
      <pivotArea dataOnly="0" labelOnly="1" outline="0" fieldPosition="0">
        <references count="7">
          <reference field="2" count="1" selected="0">
            <x v="3"/>
          </reference>
          <reference field="3" count="1" selected="0">
            <x v="1"/>
          </reference>
          <reference field="8" count="1" selected="0">
            <x v="34"/>
          </reference>
          <reference field="13" count="1" selected="0">
            <x v="98"/>
          </reference>
          <reference field="18" count="1" selected="0">
            <x v="2"/>
          </reference>
          <reference field="19" count="1">
            <x v="116"/>
          </reference>
          <reference field="20" count="1" selected="0">
            <x v="77"/>
          </reference>
        </references>
      </pivotArea>
    </format>
    <format dxfId="527">
      <pivotArea dataOnly="0" labelOnly="1" outline="0" fieldPosition="0">
        <references count="7">
          <reference field="2" count="1" selected="0">
            <x v="9"/>
          </reference>
          <reference field="3" count="1" selected="0">
            <x v="2"/>
          </reference>
          <reference field="8" count="1" selected="0">
            <x v="46"/>
          </reference>
          <reference field="13" count="1" selected="0">
            <x v="99"/>
          </reference>
          <reference field="18" count="1" selected="0">
            <x v="2"/>
          </reference>
          <reference field="19" count="1">
            <x v="120"/>
          </reference>
          <reference field="20" count="1" selected="0">
            <x v="109"/>
          </reference>
        </references>
      </pivotArea>
    </format>
    <format dxfId="528">
      <pivotArea dataOnly="0" labelOnly="1" outline="0" fieldPosition="0">
        <references count="7">
          <reference field="2" count="1" selected="0">
            <x v="12"/>
          </reference>
          <reference field="3" count="1" selected="0">
            <x v="4"/>
          </reference>
          <reference field="8" count="1" selected="0">
            <x v="22"/>
          </reference>
          <reference field="13" count="1" selected="0">
            <x v="100"/>
          </reference>
          <reference field="18" count="1" selected="0">
            <x v="5"/>
          </reference>
          <reference field="19" count="1">
            <x v="101"/>
          </reference>
          <reference field="20" count="1" selected="0">
            <x v="86"/>
          </reference>
        </references>
      </pivotArea>
    </format>
    <format dxfId="529">
      <pivotArea dataOnly="0" labelOnly="1" outline="0" fieldPosition="0">
        <references count="7">
          <reference field="2" count="1" selected="0">
            <x v="12"/>
          </reference>
          <reference field="3" count="1" selected="0">
            <x v="4"/>
          </reference>
          <reference field="8" count="1" selected="0">
            <x v="23"/>
          </reference>
          <reference field="13" count="1" selected="0">
            <x v="101"/>
          </reference>
          <reference field="18" count="1" selected="0">
            <x v="6"/>
          </reference>
          <reference field="19" count="1">
            <x v="90"/>
          </reference>
          <reference field="20" count="1" selected="0">
            <x v="37"/>
          </reference>
        </references>
      </pivotArea>
    </format>
    <format dxfId="530">
      <pivotArea dataOnly="0" labelOnly="1" outline="0" fieldPosition="0">
        <references count="7">
          <reference field="2" count="1" selected="0">
            <x v="15"/>
          </reference>
          <reference field="3" count="1" selected="0">
            <x v="4"/>
          </reference>
          <reference field="8" count="1" selected="0">
            <x v="16"/>
          </reference>
          <reference field="13" count="1" selected="0">
            <x v="102"/>
          </reference>
          <reference field="18" count="1" selected="0">
            <x v="2"/>
          </reference>
          <reference field="19" count="1">
            <x v="135"/>
          </reference>
          <reference field="20" count="1" selected="0">
            <x v="116"/>
          </reference>
        </references>
      </pivotArea>
    </format>
    <format dxfId="531">
      <pivotArea dataOnly="0" labelOnly="1" outline="0" fieldPosition="0">
        <references count="7">
          <reference field="2" count="1" selected="0">
            <x v="5"/>
          </reference>
          <reference field="3" count="1" selected="0">
            <x v="1"/>
          </reference>
          <reference field="8" count="1" selected="0">
            <x v="46"/>
          </reference>
          <reference field="13" count="1" selected="0">
            <x v="103"/>
          </reference>
          <reference field="18" count="1" selected="0">
            <x v="2"/>
          </reference>
          <reference field="19" count="1">
            <x v="134"/>
          </reference>
          <reference field="20" count="1" selected="0">
            <x v="115"/>
          </reference>
        </references>
      </pivotArea>
    </format>
    <format dxfId="532">
      <pivotArea dataOnly="0" labelOnly="1" outline="0" fieldPosition="0">
        <references count="7">
          <reference field="2" count="1" selected="0">
            <x v="2"/>
          </reference>
          <reference field="3" count="1" selected="0">
            <x v="2"/>
          </reference>
          <reference field="8" count="1" selected="0">
            <x v="78"/>
          </reference>
          <reference field="13" count="1" selected="0">
            <x v="104"/>
          </reference>
          <reference field="18" count="1" selected="0">
            <x v="2"/>
          </reference>
          <reference field="19" count="1">
            <x v="43"/>
          </reference>
          <reference field="20" count="1" selected="0">
            <x v="101"/>
          </reference>
        </references>
      </pivotArea>
    </format>
    <format dxfId="533">
      <pivotArea dataOnly="0" labelOnly="1" outline="0" fieldPosition="0">
        <references count="7">
          <reference field="2" count="1" selected="0">
            <x v="6"/>
          </reference>
          <reference field="3" count="1" selected="0">
            <x v="1"/>
          </reference>
          <reference field="8" count="1" selected="0">
            <x v="72"/>
          </reference>
          <reference field="13" count="1" selected="0">
            <x v="105"/>
          </reference>
          <reference field="18" count="1" selected="0">
            <x v="2"/>
          </reference>
          <reference field="19" count="1">
            <x v="60"/>
          </reference>
          <reference field="20" count="1" selected="0">
            <x v="120"/>
          </reference>
        </references>
      </pivotArea>
    </format>
    <format dxfId="534">
      <pivotArea dataOnly="0" labelOnly="1" outline="0" fieldPosition="0">
        <references count="7">
          <reference field="2" count="1" selected="0">
            <x v="12"/>
          </reference>
          <reference field="3" count="1" selected="0">
            <x v="4"/>
          </reference>
          <reference field="8" count="1" selected="0">
            <x v="71"/>
          </reference>
          <reference field="13" count="1" selected="0">
            <x v="106"/>
          </reference>
          <reference field="18" count="1" selected="0">
            <x v="2"/>
          </reference>
          <reference field="19" count="1">
            <x v="78"/>
          </reference>
          <reference field="20" count="1" selected="0">
            <x v="105"/>
          </reference>
        </references>
      </pivotArea>
    </format>
    <format dxfId="535">
      <pivotArea dataOnly="0" labelOnly="1" outline="0" fieldPosition="0">
        <references count="7">
          <reference field="2" count="1" selected="0">
            <x v="11"/>
          </reference>
          <reference field="3" count="1" selected="0">
            <x v="0"/>
          </reference>
          <reference field="8" count="1" selected="0">
            <x v="44"/>
          </reference>
          <reference field="13" count="1" selected="0">
            <x v="107"/>
          </reference>
          <reference field="18" count="1" selected="0">
            <x v="6"/>
          </reference>
          <reference field="19" count="1">
            <x v="54"/>
          </reference>
          <reference field="20" count="1" selected="0">
            <x v="0"/>
          </reference>
        </references>
      </pivotArea>
    </format>
    <format dxfId="536">
      <pivotArea dataOnly="0" labelOnly="1" outline="0" fieldPosition="0">
        <references count="7">
          <reference field="2" count="1" selected="0">
            <x v="3"/>
          </reference>
          <reference field="3" count="1" selected="0">
            <x v="1"/>
          </reference>
          <reference field="8" count="1" selected="0">
            <x v="60"/>
          </reference>
          <reference field="13" count="1" selected="0">
            <x v="108"/>
          </reference>
          <reference field="18" count="1" selected="0">
            <x v="2"/>
          </reference>
          <reference field="19" count="1">
            <x v="4"/>
          </reference>
          <reference field="20" count="1" selected="0">
            <x v="5"/>
          </reference>
        </references>
      </pivotArea>
    </format>
    <format dxfId="537">
      <pivotArea dataOnly="0" labelOnly="1" outline="0" fieldPosition="0">
        <references count="7">
          <reference field="2" count="1" selected="0">
            <x v="7"/>
          </reference>
          <reference field="3" count="1" selected="0">
            <x v="1"/>
          </reference>
          <reference field="8" count="1" selected="0">
            <x v="73"/>
          </reference>
          <reference field="13" count="1" selected="0">
            <x v="109"/>
          </reference>
          <reference field="18" count="1" selected="0">
            <x v="2"/>
          </reference>
          <reference field="19" count="1">
            <x v="123"/>
          </reference>
          <reference field="20" count="1" selected="0">
            <x v="90"/>
          </reference>
        </references>
      </pivotArea>
    </format>
    <format dxfId="538">
      <pivotArea dataOnly="0" labelOnly="1" outline="0" fieldPosition="0">
        <references count="7">
          <reference field="2" count="1" selected="0">
            <x v="7"/>
          </reference>
          <reference field="3" count="1" selected="0">
            <x v="1"/>
          </reference>
          <reference field="8" count="1" selected="0">
            <x v="42"/>
          </reference>
          <reference field="13" count="1" selected="0">
            <x v="110"/>
          </reference>
          <reference field="18" count="1" selected="0">
            <x v="2"/>
          </reference>
          <reference field="19" count="1">
            <x v="2"/>
          </reference>
          <reference field="20" count="1" selected="0">
            <x v="2"/>
          </reference>
        </references>
      </pivotArea>
    </format>
    <format dxfId="539">
      <pivotArea dataOnly="0" labelOnly="1" outline="0" fieldPosition="0">
        <references count="7">
          <reference field="2" count="1" selected="0">
            <x v="11"/>
          </reference>
          <reference field="3" count="1" selected="0">
            <x v="0"/>
          </reference>
          <reference field="8" count="1" selected="0">
            <x v="46"/>
          </reference>
          <reference field="13" count="1" selected="0">
            <x v="111"/>
          </reference>
          <reference field="18" count="1" selected="0">
            <x v="6"/>
          </reference>
          <reference field="19" count="1">
            <x v="62"/>
          </reference>
          <reference field="20" count="1" selected="0">
            <x v="0"/>
          </reference>
        </references>
      </pivotArea>
    </format>
    <format dxfId="540">
      <pivotArea dataOnly="0" labelOnly="1" outline="0" fieldPosition="0">
        <references count="7">
          <reference field="2" count="1" selected="0">
            <x v="3"/>
          </reference>
          <reference field="3" count="1" selected="0">
            <x v="1"/>
          </reference>
          <reference field="8" count="1" selected="0">
            <x v="88"/>
          </reference>
          <reference field="13" count="1" selected="0">
            <x v="112"/>
          </reference>
          <reference field="18" count="1" selected="0">
            <x v="2"/>
          </reference>
          <reference field="19" count="1">
            <x v="14"/>
          </reference>
          <reference field="20" count="1" selected="0">
            <x v="14"/>
          </reference>
        </references>
      </pivotArea>
    </format>
    <format dxfId="541">
      <pivotArea dataOnly="0" labelOnly="1" outline="0" fieldPosition="0">
        <references count="7">
          <reference field="2" count="1" selected="0">
            <x v="14"/>
          </reference>
          <reference field="3" count="1" selected="0">
            <x v="4"/>
          </reference>
          <reference field="8" count="1" selected="0">
            <x v="24"/>
          </reference>
          <reference field="13" count="1" selected="0">
            <x v="113"/>
          </reference>
          <reference field="18" count="1" selected="0">
            <x v="2"/>
          </reference>
          <reference field="19" count="1">
            <x v="41"/>
          </reference>
          <reference field="20" count="1" selected="0">
            <x v="33"/>
          </reference>
        </references>
      </pivotArea>
    </format>
    <format dxfId="542">
      <pivotArea dataOnly="0" labelOnly="1" outline="0" fieldPosition="0">
        <references count="7">
          <reference field="2" count="1" selected="0">
            <x v="10"/>
          </reference>
          <reference field="3" count="1" selected="0">
            <x v="4"/>
          </reference>
          <reference field="8" count="1" selected="0">
            <x v="69"/>
          </reference>
          <reference field="13" count="1" selected="0">
            <x v="114"/>
          </reference>
          <reference field="18" count="1" selected="0">
            <x v="2"/>
          </reference>
          <reference field="19" count="1">
            <x v="32"/>
          </reference>
          <reference field="20" count="1" selected="0">
            <x v="26"/>
          </reference>
        </references>
      </pivotArea>
    </format>
    <format dxfId="543">
      <pivotArea dataOnly="0" labelOnly="1" outline="0" fieldPosition="0">
        <references count="7">
          <reference field="2" count="1" selected="0">
            <x v="5"/>
          </reference>
          <reference field="3" count="1" selected="0">
            <x v="2"/>
          </reference>
          <reference field="8" count="1" selected="0">
            <x v="75"/>
          </reference>
          <reference field="13" count="1" selected="0">
            <x v="115"/>
          </reference>
          <reference field="18" count="1" selected="0">
            <x v="2"/>
          </reference>
          <reference field="19" count="1">
            <x v="9"/>
          </reference>
          <reference field="20" count="1" selected="0">
            <x v="9"/>
          </reference>
        </references>
      </pivotArea>
    </format>
    <format dxfId="544">
      <pivotArea dataOnly="0" labelOnly="1" outline="0" fieldPosition="0">
        <references count="7">
          <reference field="2" count="1" selected="0">
            <x v="5"/>
          </reference>
          <reference field="3" count="1" selected="0">
            <x v="1"/>
          </reference>
          <reference field="8" count="1" selected="0">
            <x v="56"/>
          </reference>
          <reference field="13" count="1" selected="0">
            <x v="116"/>
          </reference>
          <reference field="18" count="1" selected="0">
            <x v="2"/>
          </reference>
          <reference field="19" count="1">
            <x v="130"/>
          </reference>
          <reference field="20" count="1" selected="0">
            <x v="50"/>
          </reference>
        </references>
      </pivotArea>
    </format>
    <format dxfId="545">
      <pivotArea dataOnly="0" labelOnly="1" outline="0" fieldPosition="0">
        <references count="7">
          <reference field="2" count="1" selected="0">
            <x v="7"/>
          </reference>
          <reference field="3" count="1" selected="0">
            <x v="1"/>
          </reference>
          <reference field="8" count="1" selected="0">
            <x v="111"/>
          </reference>
          <reference field="13" count="1" selected="0">
            <x v="117"/>
          </reference>
          <reference field="18" count="1" selected="0">
            <x v="2"/>
          </reference>
          <reference field="19" count="1">
            <x v="124"/>
          </reference>
          <reference field="20" count="1" selected="0">
            <x v="82"/>
          </reference>
        </references>
      </pivotArea>
    </format>
    <format dxfId="546">
      <pivotArea dataOnly="0" labelOnly="1" outline="0" fieldPosition="0">
        <references count="7">
          <reference field="2" count="1" selected="0">
            <x v="12"/>
          </reference>
          <reference field="3" count="1" selected="0">
            <x v="4"/>
          </reference>
          <reference field="8" count="1" selected="0">
            <x v="103"/>
          </reference>
          <reference field="13" count="1" selected="0">
            <x v="118"/>
          </reference>
          <reference field="18" count="1" selected="0">
            <x v="2"/>
          </reference>
          <reference field="19" count="1">
            <x v="15"/>
          </reference>
          <reference field="20" count="1" selected="0">
            <x v="45"/>
          </reference>
        </references>
      </pivotArea>
    </format>
    <format dxfId="547">
      <pivotArea dataOnly="0" labelOnly="1" outline="0" fieldPosition="0">
        <references count="7">
          <reference field="2" count="1" selected="0">
            <x v="9"/>
          </reference>
          <reference field="3" count="1" selected="0">
            <x v="1"/>
          </reference>
          <reference field="8" count="1" selected="0">
            <x v="114"/>
          </reference>
          <reference field="13" count="1" selected="0">
            <x v="119"/>
          </reference>
          <reference field="18" count="1" selected="0">
            <x v="2"/>
          </reference>
          <reference field="19" count="1">
            <x v="12"/>
          </reference>
          <reference field="20" count="1" selected="0">
            <x v="16"/>
          </reference>
        </references>
      </pivotArea>
    </format>
    <format dxfId="548">
      <pivotArea dataOnly="0" labelOnly="1" outline="0" fieldPosition="0">
        <references count="7">
          <reference field="2" count="1" selected="0">
            <x v="2"/>
          </reference>
          <reference field="3" count="1" selected="0">
            <x v="1"/>
          </reference>
          <reference field="8" count="1" selected="0">
            <x v="98"/>
          </reference>
          <reference field="13" count="1" selected="0">
            <x v="120"/>
          </reference>
          <reference field="18" count="1" selected="0">
            <x v="2"/>
          </reference>
          <reference field="19" count="1">
            <x v="92"/>
          </reference>
          <reference field="20" count="1" selected="0">
            <x v="78"/>
          </reference>
        </references>
      </pivotArea>
    </format>
    <format dxfId="549">
      <pivotArea dataOnly="0" labelOnly="1" outline="0" fieldPosition="0">
        <references count="7">
          <reference field="2" count="1" selected="0">
            <x v="10"/>
          </reference>
          <reference field="3" count="1" selected="0">
            <x v="4"/>
          </reference>
          <reference field="8" count="1" selected="0">
            <x v="57"/>
          </reference>
          <reference field="13" count="1" selected="0">
            <x v="121"/>
          </reference>
          <reference field="18" count="1" selected="0">
            <x v="2"/>
          </reference>
          <reference field="19" count="1">
            <x v="126"/>
          </reference>
          <reference field="20" count="1" selected="0">
            <x v="118"/>
          </reference>
        </references>
      </pivotArea>
    </format>
    <format dxfId="550">
      <pivotArea dataOnly="0" labelOnly="1" outline="0" fieldPosition="0">
        <references count="7">
          <reference field="2" count="1" selected="0">
            <x v="10"/>
          </reference>
          <reference field="3" count="1" selected="0">
            <x v="4"/>
          </reference>
          <reference field="8" count="1" selected="0">
            <x v="101"/>
          </reference>
          <reference field="13" count="1" selected="0">
            <x v="122"/>
          </reference>
          <reference field="18" count="1" selected="0">
            <x v="2"/>
          </reference>
          <reference field="19" count="1">
            <x v="80"/>
          </reference>
          <reference field="20" count="1" selected="0">
            <x v="73"/>
          </reference>
        </references>
      </pivotArea>
    </format>
    <format dxfId="551">
      <pivotArea dataOnly="0" labelOnly="1" outline="0" fieldPosition="0">
        <references count="7">
          <reference field="2" count="1" selected="0">
            <x v="8"/>
          </reference>
          <reference field="3" count="1" selected="0">
            <x v="3"/>
          </reference>
          <reference field="8" count="1" selected="0">
            <x v="37"/>
          </reference>
          <reference field="13" count="1" selected="0">
            <x v="123"/>
          </reference>
          <reference field="18" count="1" selected="0">
            <x v="2"/>
          </reference>
          <reference field="19" count="1">
            <x v="34"/>
          </reference>
          <reference field="20" count="1" selected="0">
            <x v="31"/>
          </reference>
        </references>
      </pivotArea>
    </format>
    <format dxfId="552">
      <pivotArea dataOnly="0" labelOnly="1" outline="0" fieldPosition="0">
        <references count="7">
          <reference field="2" count="1" selected="0">
            <x v="0"/>
          </reference>
          <reference field="3" count="1" selected="0">
            <x v="0"/>
          </reference>
          <reference field="8" count="1" selected="0">
            <x v="45"/>
          </reference>
          <reference field="13" count="1" selected="0">
            <x v="124"/>
          </reference>
          <reference field="18" count="1" selected="0">
            <x v="6"/>
          </reference>
          <reference field="19" count="1">
            <x v="105"/>
          </reference>
          <reference field="20" count="1" selected="0">
            <x v="0"/>
          </reference>
        </references>
      </pivotArea>
    </format>
    <format dxfId="553">
      <pivotArea dataOnly="0" labelOnly="1" outline="0" fieldPosition="0">
        <references count="7">
          <reference field="2" count="1" selected="0">
            <x v="9"/>
          </reference>
          <reference field="3" count="1" selected="0">
            <x v="1"/>
          </reference>
          <reference field="8" count="1" selected="0">
            <x v="85"/>
          </reference>
          <reference field="13" count="1" selected="0">
            <x v="125"/>
          </reference>
          <reference field="18" count="1" selected="0">
            <x v="2"/>
          </reference>
          <reference field="19" count="1">
            <x v="33"/>
          </reference>
          <reference field="20" count="1" selected="0">
            <x v="32"/>
          </reference>
        </references>
      </pivotArea>
    </format>
    <format dxfId="554">
      <pivotArea dataOnly="0" labelOnly="1" outline="0" fieldPosition="0">
        <references count="7">
          <reference field="2" count="1" selected="0">
            <x v="1"/>
          </reference>
          <reference field="3" count="1" selected="0">
            <x v="0"/>
          </reference>
          <reference field="8" count="1" selected="0">
            <x v="53"/>
          </reference>
          <reference field="13" count="1" selected="0">
            <x v="126"/>
          </reference>
          <reference field="18" count="1" selected="0">
            <x v="2"/>
          </reference>
          <reference field="19" count="1">
            <x v="21"/>
          </reference>
          <reference field="20" count="1" selected="0">
            <x v="15"/>
          </reference>
        </references>
      </pivotArea>
    </format>
    <format dxfId="555">
      <pivotArea dataOnly="0" labelOnly="1" outline="0" fieldPosition="0">
        <references count="7">
          <reference field="2" count="1" selected="0">
            <x v="9"/>
          </reference>
          <reference field="3" count="1" selected="0">
            <x v="1"/>
          </reference>
          <reference field="8" count="1" selected="0">
            <x v="38"/>
          </reference>
          <reference field="13" count="1" selected="0">
            <x v="127"/>
          </reference>
          <reference field="18" count="1" selected="0">
            <x v="2"/>
          </reference>
          <reference field="19" count="1">
            <x v="40"/>
          </reference>
          <reference field="20" count="1" selected="0">
            <x v="30"/>
          </reference>
        </references>
      </pivotArea>
    </format>
    <format dxfId="556">
      <pivotArea dataOnly="0" labelOnly="1" outline="0" fieldPosition="0">
        <references count="7">
          <reference field="2" count="1" selected="0">
            <x v="5"/>
          </reference>
          <reference field="3" count="1" selected="0">
            <x v="2"/>
          </reference>
          <reference field="8" count="1" selected="0">
            <x v="47"/>
          </reference>
          <reference field="13" count="1" selected="0">
            <x v="128"/>
          </reference>
          <reference field="18" count="1" selected="0">
            <x v="1"/>
          </reference>
          <reference field="19" count="1">
            <x v="110"/>
          </reference>
          <reference field="20" count="1" selected="0">
            <x v="43"/>
          </reference>
        </references>
      </pivotArea>
    </format>
    <format dxfId="557">
      <pivotArea dataOnly="0" labelOnly="1" outline="0" fieldPosition="0">
        <references count="7">
          <reference field="2" count="1" selected="0">
            <x v="9"/>
          </reference>
          <reference field="3" count="1" selected="0">
            <x v="1"/>
          </reference>
          <reference field="8" count="1" selected="0">
            <x v="46"/>
          </reference>
          <reference field="13" count="1" selected="0">
            <x v="129"/>
          </reference>
          <reference field="18" count="1" selected="0">
            <x v="2"/>
          </reference>
          <reference field="19" count="1">
            <x v="51"/>
          </reference>
          <reference field="20" count="1" selected="0">
            <x v="42"/>
          </reference>
        </references>
      </pivotArea>
    </format>
    <format dxfId="558">
      <pivotArea dataOnly="0" labelOnly="1" outline="0" fieldPosition="0">
        <references count="7">
          <reference field="2" count="1" selected="0">
            <x v="10"/>
          </reference>
          <reference field="3" count="1" selected="0">
            <x v="4"/>
          </reference>
          <reference field="8" count="1" selected="0">
            <x v="1"/>
          </reference>
          <reference field="13" count="1" selected="0">
            <x v="130"/>
          </reference>
          <reference field="18" count="1" selected="0">
            <x v="2"/>
          </reference>
          <reference field="19" count="1">
            <x v="20"/>
          </reference>
          <reference field="20" count="1" selected="0">
            <x v="12"/>
          </reference>
        </references>
      </pivotArea>
    </format>
    <format dxfId="559">
      <pivotArea dataOnly="0" labelOnly="1" outline="0" fieldPosition="0">
        <references count="7">
          <reference field="2" count="1" selected="0">
            <x v="5"/>
          </reference>
          <reference field="3" count="1" selected="0">
            <x v="1"/>
          </reference>
          <reference field="8" count="1" selected="0">
            <x v="62"/>
          </reference>
          <reference field="13" count="1" selected="0">
            <x v="131"/>
          </reference>
          <reference field="18" count="1" selected="0">
            <x v="2"/>
          </reference>
          <reference field="19" count="1">
            <x v="50"/>
          </reference>
          <reference field="20" count="1" selected="0">
            <x v="41"/>
          </reference>
        </references>
      </pivotArea>
    </format>
    <format dxfId="560">
      <pivotArea dataOnly="0" labelOnly="1" outline="0" fieldPosition="0">
        <references count="7">
          <reference field="2" count="1" selected="0">
            <x v="5"/>
          </reference>
          <reference field="3" count="1" selected="0">
            <x v="1"/>
          </reference>
          <reference field="8" count="1" selected="0">
            <x v="75"/>
          </reference>
          <reference field="13" count="1" selected="0">
            <x v="132"/>
          </reference>
          <reference field="18" count="1" selected="0">
            <x v="2"/>
          </reference>
          <reference field="19" count="1">
            <x v="96"/>
          </reference>
          <reference field="20" count="1" selected="0">
            <x v="81"/>
          </reference>
        </references>
      </pivotArea>
    </format>
    <format dxfId="561">
      <pivotArea dataOnly="0" labelOnly="1" outline="0" fieldPosition="0">
        <references count="7">
          <reference field="2" count="1" selected="0">
            <x v="12"/>
          </reference>
          <reference field="3" count="1" selected="0">
            <x v="4"/>
          </reference>
          <reference field="8" count="1" selected="0">
            <x v="18"/>
          </reference>
          <reference field="13" count="1" selected="0">
            <x v="133"/>
          </reference>
          <reference field="18" count="1" selected="0">
            <x v="2"/>
          </reference>
          <reference field="19" count="1">
            <x v="48"/>
          </reference>
          <reference field="20" count="1" selected="0">
            <x v="39"/>
          </reference>
        </references>
      </pivotArea>
    </format>
    <format dxfId="562">
      <pivotArea dataOnly="0" labelOnly="1" outline="0" fieldPosition="0">
        <references count="7">
          <reference field="2" count="1" selected="0">
            <x v="13"/>
          </reference>
          <reference field="3" count="1" selected="0">
            <x v="4"/>
          </reference>
          <reference field="8" count="1" selected="0">
            <x v="5"/>
          </reference>
          <reference field="13" count="1" selected="0">
            <x v="134"/>
          </reference>
          <reference field="18" count="1" selected="0">
            <x v="2"/>
          </reference>
          <reference field="19" count="1">
            <x v="36"/>
          </reference>
          <reference field="20" count="1" selected="0">
            <x v="27"/>
          </reference>
        </references>
      </pivotArea>
    </format>
    <format dxfId="563">
      <pivotArea dataOnly="0" labelOnly="1" outline="0" fieldPosition="0">
        <references count="7">
          <reference field="2" count="1" selected="0">
            <x v="5"/>
          </reference>
          <reference field="3" count="1" selected="0">
            <x v="2"/>
          </reference>
          <reference field="8" count="1" selected="0">
            <x v="10"/>
          </reference>
          <reference field="13" count="1" selected="0">
            <x v="135"/>
          </reference>
          <reference field="18" count="1" selected="0">
            <x v="2"/>
          </reference>
          <reference field="19" count="1">
            <x v="89"/>
          </reference>
          <reference field="20" count="1" selected="0">
            <x v="117"/>
          </reference>
        </references>
      </pivotArea>
    </format>
    <format dxfId="564">
      <pivotArea dataOnly="0" labelOnly="1" outline="0" fieldPosition="0">
        <references count="7">
          <reference field="2" count="1" selected="0">
            <x v="8"/>
          </reference>
          <reference field="3" count="1" selected="0">
            <x v="3"/>
          </reference>
          <reference field="8" count="1" selected="0">
            <x v="89"/>
          </reference>
          <reference field="13" count="1" selected="0">
            <x v="136"/>
          </reference>
          <reference field="18" count="1" selected="0">
            <x v="2"/>
          </reference>
          <reference field="19" count="1">
            <x v="129"/>
          </reference>
          <reference field="20" count="1" selected="0">
            <x v="111"/>
          </reference>
        </references>
      </pivotArea>
    </format>
    <format dxfId="565">
      <pivotArea dataOnly="0" labelOnly="1" outline="0" fieldPosition="0">
        <references count="7">
          <reference field="2" count="1" selected="0">
            <x v="15"/>
          </reference>
          <reference field="3" count="1" selected="0">
            <x v="4"/>
          </reference>
          <reference field="8" count="1" selected="0">
            <x v="25"/>
          </reference>
          <reference field="13" count="1" selected="0">
            <x v="137"/>
          </reference>
          <reference field="18" count="1" selected="0">
            <x v="6"/>
          </reference>
          <reference field="19" count="1">
            <x v="6"/>
          </reference>
          <reference field="20" count="1" selected="0">
            <x v="0"/>
          </reference>
        </references>
      </pivotArea>
    </format>
    <format dxfId="566">
      <pivotArea dataOnly="0" labelOnly="1" outline="0" fieldPosition="0">
        <references count="7">
          <reference field="2" count="1" selected="0">
            <x v="13"/>
          </reference>
          <reference field="3" count="1" selected="0">
            <x v="4"/>
          </reference>
          <reference field="8" count="1" selected="0">
            <x v="97"/>
          </reference>
          <reference field="13" count="1" selected="0">
            <x v="138"/>
          </reference>
          <reference field="18" count="1" selected="0">
            <x v="4"/>
          </reference>
          <reference field="19" count="1">
            <x v="95"/>
          </reference>
          <reference field="20" count="1" selected="0">
            <x v="80"/>
          </reference>
        </references>
      </pivotArea>
    </format>
    <format dxfId="567">
      <pivotArea dataOnly="0" labelOnly="1" outline="0" fieldPosition="0">
        <references count="7">
          <reference field="2" count="1" selected="0">
            <x v="10"/>
          </reference>
          <reference field="3" count="1" selected="0">
            <x v="4"/>
          </reference>
          <reference field="8" count="1" selected="0">
            <x v="43"/>
          </reference>
          <reference field="13" count="1" selected="0">
            <x v="139"/>
          </reference>
          <reference field="18" count="1" selected="0">
            <x v="2"/>
          </reference>
          <reference field="19" count="1">
            <x v="16"/>
          </reference>
          <reference field="20" count="1" selected="0">
            <x v="19"/>
          </reference>
        </references>
      </pivotArea>
    </format>
    <format dxfId="568">
      <pivotArea dataOnly="0" labelOnly="1" outline="0" fieldPosition="0">
        <references count="7">
          <reference field="2" count="1" selected="0">
            <x v="9"/>
          </reference>
          <reference field="3" count="1" selected="0">
            <x v="2"/>
          </reference>
          <reference field="8" count="1" selected="0">
            <x v="107"/>
          </reference>
          <reference field="13" count="1" selected="0">
            <x v="140"/>
          </reference>
          <reference field="18" count="1" selected="0">
            <x v="2"/>
          </reference>
          <reference field="19" count="1">
            <x v="30"/>
          </reference>
          <reference field="20" count="1" selected="0">
            <x v="23"/>
          </reference>
        </references>
      </pivotArea>
    </format>
    <format dxfId="569">
      <pivotArea dataOnly="0" labelOnly="1" outline="0" fieldPosition="0">
        <references count="7">
          <reference field="2" count="1" selected="0">
            <x v="5"/>
          </reference>
          <reference field="3" count="1" selected="0">
            <x v="1"/>
          </reference>
          <reference field="8" count="1" selected="0">
            <x v="10"/>
          </reference>
          <reference field="13" count="1" selected="0">
            <x v="141"/>
          </reference>
          <reference field="18" count="1" selected="0">
            <x v="2"/>
          </reference>
          <reference field="19" count="1">
            <x v="49"/>
          </reference>
          <reference field="20" count="1" selected="0">
            <x v="40"/>
          </reference>
        </references>
      </pivotArea>
    </format>
    <format dxfId="570">
      <pivotArea dataOnly="0" labelOnly="1" outline="0" fieldPosition="0">
        <references count="7">
          <reference field="2" count="1" selected="0">
            <x v="5"/>
          </reference>
          <reference field="3" count="1" selected="0">
            <x v="1"/>
          </reference>
          <reference field="8" count="1" selected="0">
            <x v="48"/>
          </reference>
          <reference field="13" count="1" selected="0">
            <x v="142"/>
          </reference>
          <reference field="18" count="1" selected="0">
            <x v="1"/>
          </reference>
          <reference field="19" count="1">
            <x v="70"/>
          </reference>
          <reference field="20" count="1" selected="0">
            <x v="0"/>
          </reference>
        </references>
      </pivotArea>
    </format>
    <format dxfId="571">
      <pivotArea dataOnly="0" labelOnly="1" outline="0" fieldPosition="0">
        <references count="6">
          <reference field="2" count="1" selected="0">
            <x v="9"/>
          </reference>
          <reference field="3" count="1" selected="0">
            <x v="2"/>
          </reference>
          <reference field="8" count="1" selected="0">
            <x v="96"/>
          </reference>
          <reference field="13" count="1" selected="0">
            <x v="0"/>
          </reference>
          <reference field="18" count="1" selected="0">
            <x v="2"/>
          </reference>
          <reference field="20" count="1">
            <x v="46"/>
          </reference>
        </references>
      </pivotArea>
    </format>
    <format dxfId="572">
      <pivotArea dataOnly="0" labelOnly="1" outline="0" fieldPosition="0">
        <references count="6">
          <reference field="2" count="1" selected="0">
            <x v="5"/>
          </reference>
          <reference field="3" count="1" selected="0">
            <x v="1"/>
          </reference>
          <reference field="8" count="1" selected="0">
            <x v="76"/>
          </reference>
          <reference field="13" count="1" selected="0">
            <x v="1"/>
          </reference>
          <reference field="18" count="1" selected="0">
            <x v="2"/>
          </reference>
          <reference field="20" count="1">
            <x v="66"/>
          </reference>
        </references>
      </pivotArea>
    </format>
    <format dxfId="573">
      <pivotArea dataOnly="0" labelOnly="1" outline="0" fieldPosition="0">
        <references count="6">
          <reference field="2" count="1" selected="0">
            <x v="1"/>
          </reference>
          <reference field="3" count="1" selected="0">
            <x v="0"/>
          </reference>
          <reference field="8" count="1" selected="0">
            <x v="83"/>
          </reference>
          <reference field="13" count="1" selected="0">
            <x v="2"/>
          </reference>
          <reference field="18" count="1" selected="0">
            <x v="6"/>
          </reference>
          <reference field="20" count="1">
            <x v="0"/>
          </reference>
        </references>
      </pivotArea>
    </format>
    <format dxfId="574">
      <pivotArea dataOnly="0" labelOnly="1" outline="0" fieldPosition="0">
        <references count="6">
          <reference field="2" count="1" selected="0">
            <x v="2"/>
          </reference>
          <reference field="3" count="1" selected="0">
            <x v="2"/>
          </reference>
          <reference field="8" count="1" selected="0">
            <x v="93"/>
          </reference>
          <reference field="13" count="1" selected="0">
            <x v="3"/>
          </reference>
          <reference field="18" count="1" selected="0">
            <x v="2"/>
          </reference>
          <reference field="20" count="1">
            <x v="113"/>
          </reference>
        </references>
      </pivotArea>
    </format>
    <format dxfId="575">
      <pivotArea dataOnly="0" labelOnly="1" outline="0" fieldPosition="0">
        <references count="6">
          <reference field="2" count="1" selected="0">
            <x v="7"/>
          </reference>
          <reference field="3" count="1" selected="0">
            <x v="1"/>
          </reference>
          <reference field="8" count="1" selected="0">
            <x v="52"/>
          </reference>
          <reference field="13" count="1" selected="0">
            <x v="4"/>
          </reference>
          <reference field="18" count="1" selected="0">
            <x v="2"/>
          </reference>
          <reference field="20" count="1">
            <x v="69"/>
          </reference>
        </references>
      </pivotArea>
    </format>
    <format dxfId="576">
      <pivotArea dataOnly="0" labelOnly="1" outline="0" fieldPosition="0">
        <references count="6">
          <reference field="2" count="1" selected="0">
            <x v="5"/>
          </reference>
          <reference field="3" count="1" selected="0">
            <x v="1"/>
          </reference>
          <reference field="8" count="1" selected="0">
            <x v="77"/>
          </reference>
          <reference field="13" count="1" selected="0">
            <x v="5"/>
          </reference>
          <reference field="18" count="1" selected="0">
            <x v="2"/>
          </reference>
          <reference field="20" count="1">
            <x v="51"/>
          </reference>
        </references>
      </pivotArea>
    </format>
    <format dxfId="577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1"/>
          </reference>
          <reference field="8" count="1" selected="0">
            <x v="108"/>
          </reference>
          <reference field="13" count="1" selected="0">
            <x v="6"/>
          </reference>
          <reference field="18" count="1" selected="0">
            <x v="2"/>
          </reference>
          <reference field="20" count="1">
            <x v="49"/>
          </reference>
        </references>
      </pivotArea>
    </format>
    <format dxfId="578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1"/>
          </reference>
          <reference field="8" count="1" selected="0">
            <x v="39"/>
          </reference>
          <reference field="13" count="1" selected="0">
            <x v="7"/>
          </reference>
          <reference field="18" count="1" selected="0">
            <x v="2"/>
          </reference>
          <reference field="20" count="1">
            <x v="102"/>
          </reference>
        </references>
      </pivotArea>
    </format>
    <format dxfId="579">
      <pivotArea dataOnly="0" labelOnly="1" outline="0" fieldPosition="0">
        <references count="6">
          <reference field="2" count="1" selected="0">
            <x v="5"/>
          </reference>
          <reference field="3" count="1" selected="0">
            <x v="1"/>
          </reference>
          <reference field="8" count="1" selected="0">
            <x v="93"/>
          </reference>
          <reference field="13" count="1" selected="0">
            <x v="8"/>
          </reference>
          <reference field="18" count="1" selected="0">
            <x v="2"/>
          </reference>
          <reference field="20" count="1">
            <x v="24"/>
          </reference>
        </references>
      </pivotArea>
    </format>
    <format dxfId="580">
      <pivotArea dataOnly="0" labelOnly="1" outline="0" fieldPosition="0">
        <references count="6">
          <reference field="2" count="1" selected="0">
            <x v="6"/>
          </reference>
          <reference field="3" count="1" selected="0">
            <x v="1"/>
          </reference>
          <reference field="8" count="1" selected="0">
            <x v="48"/>
          </reference>
          <reference field="13" count="1" selected="0">
            <x v="9"/>
          </reference>
          <reference field="18" count="1" selected="0">
            <x v="1"/>
          </reference>
          <reference field="20" count="1">
            <x v="74"/>
          </reference>
        </references>
      </pivotArea>
    </format>
    <format dxfId="581">
      <pivotArea dataOnly="0" labelOnly="1" outline="0" fieldPosition="0">
        <references count="6">
          <reference field="2" count="1" selected="0">
            <x v="6"/>
          </reference>
          <reference field="3" count="1" selected="0">
            <x v="1"/>
          </reference>
          <reference field="8" count="1" selected="0">
            <x v="86"/>
          </reference>
          <reference field="13" count="1" selected="0">
            <x v="10"/>
          </reference>
          <reference field="18" count="1" selected="0">
            <x v="6"/>
          </reference>
          <reference field="20" count="1">
            <x v="0"/>
          </reference>
        </references>
      </pivotArea>
    </format>
    <format dxfId="582">
      <pivotArea dataOnly="0" labelOnly="1" outline="0" fieldPosition="0">
        <references count="6">
          <reference field="2" count="1" selected="0">
            <x v="6"/>
          </reference>
          <reference field="3" count="1" selected="0">
            <x v="1"/>
          </reference>
          <reference field="8" count="1" selected="0">
            <x v="56"/>
          </reference>
          <reference field="13" count="1" selected="0">
            <x v="11"/>
          </reference>
          <reference field="18" count="1" selected="0">
            <x v="2"/>
          </reference>
          <reference field="20" count="1">
            <x v="52"/>
          </reference>
        </references>
      </pivotArea>
    </format>
    <format dxfId="583">
      <pivotArea dataOnly="0" labelOnly="1" outline="0" fieldPosition="0">
        <references count="6">
          <reference field="2" count="1" selected="0">
            <x v="10"/>
          </reference>
          <reference field="3" count="1" selected="0">
            <x v="4"/>
          </reference>
          <reference field="8" count="1" selected="0">
            <x v="31"/>
          </reference>
          <reference field="13" count="1" selected="0">
            <x v="12"/>
          </reference>
          <reference field="18" count="1" selected="0">
            <x v="2"/>
          </reference>
          <reference field="20" count="1">
            <x v="53"/>
          </reference>
        </references>
      </pivotArea>
    </format>
    <format dxfId="584">
      <pivotArea dataOnly="0" labelOnly="1" outline="0" fieldPosition="0">
        <references count="6">
          <reference field="2" count="1" selected="0">
            <x v="10"/>
          </reference>
          <reference field="3" count="1" selected="0">
            <x v="4"/>
          </reference>
          <reference field="8" count="1" selected="0">
            <x v="103"/>
          </reference>
          <reference field="13" count="1" selected="0">
            <x v="13"/>
          </reference>
          <reference field="18" count="1" selected="0">
            <x v="2"/>
          </reference>
          <reference field="20" count="1">
            <x v="22"/>
          </reference>
        </references>
      </pivotArea>
    </format>
    <format dxfId="585">
      <pivotArea dataOnly="0" labelOnly="1" outline="0" fieldPosition="0">
        <references count="6">
          <reference field="2" count="1" selected="0">
            <x v="9"/>
          </reference>
          <reference field="3" count="1" selected="0">
            <x v="1"/>
          </reference>
          <reference field="8" count="1" selected="0">
            <x v="96"/>
          </reference>
          <reference field="13" count="1" selected="0">
            <x v="14"/>
          </reference>
          <reference field="18" count="1" selected="0">
            <x v="2"/>
          </reference>
          <reference field="20" count="1">
            <x v="3"/>
          </reference>
        </references>
      </pivotArea>
    </format>
    <format dxfId="586">
      <pivotArea dataOnly="0" labelOnly="1" outline="0" fieldPosition="0">
        <references count="6">
          <reference field="2" count="1" selected="0">
            <x v="5"/>
          </reference>
          <reference field="3" count="1" selected="0">
            <x v="2"/>
          </reference>
          <reference field="8" count="1" selected="0">
            <x v="61"/>
          </reference>
          <reference field="13" count="1" selected="0">
            <x v="15"/>
          </reference>
          <reference field="18" count="1" selected="0">
            <x v="2"/>
          </reference>
          <reference field="20" count="1">
            <x v="95"/>
          </reference>
        </references>
      </pivotArea>
    </format>
    <format dxfId="587">
      <pivotArea dataOnly="0" labelOnly="1" outline="0" fieldPosition="0">
        <references count="6">
          <reference field="2" count="1" selected="0">
            <x v="2"/>
          </reference>
          <reference field="3" count="1" selected="0">
            <x v="2"/>
          </reference>
          <reference field="8" count="1" selected="0">
            <x v="11"/>
          </reference>
          <reference field="13" count="1" selected="0">
            <x v="16"/>
          </reference>
          <reference field="18" count="1" selected="0">
            <x v="2"/>
          </reference>
          <reference field="20" count="1">
            <x v="47"/>
          </reference>
        </references>
      </pivotArea>
    </format>
    <format dxfId="588">
      <pivotArea dataOnly="0" labelOnly="1" outline="0" fieldPosition="0">
        <references count="6">
          <reference field="2" count="1" selected="0">
            <x v="9"/>
          </reference>
          <reference field="3" count="1" selected="0">
            <x v="1"/>
          </reference>
          <reference field="8" count="1" selected="0">
            <x v="119"/>
          </reference>
          <reference field="13" count="1" selected="0">
            <x v="17"/>
          </reference>
          <reference field="18" count="1" selected="0">
            <x v="2"/>
          </reference>
          <reference field="20" count="1">
            <x v="70"/>
          </reference>
        </references>
      </pivotArea>
    </format>
    <format dxfId="589">
      <pivotArea dataOnly="0" labelOnly="1" outline="0" fieldPosition="0">
        <references count="6">
          <reference field="2" count="1" selected="0">
            <x v="6"/>
          </reference>
          <reference field="3" count="1" selected="0">
            <x v="1"/>
          </reference>
          <reference field="8" count="1" selected="0">
            <x v="92"/>
          </reference>
          <reference field="13" count="1" selected="0">
            <x v="18"/>
          </reference>
          <reference field="18" count="1" selected="0">
            <x v="2"/>
          </reference>
          <reference field="20" count="1">
            <x v="0"/>
          </reference>
        </references>
      </pivotArea>
    </format>
    <format dxfId="590">
      <pivotArea dataOnly="0" labelOnly="1" outline="0" fieldPosition="0">
        <references count="6">
          <reference field="2" count="1" selected="0">
            <x v="14"/>
          </reference>
          <reference field="3" count="1" selected="0">
            <x v="4"/>
          </reference>
          <reference field="8" count="1" selected="0">
            <x v="24"/>
          </reference>
          <reference field="13" count="1" selected="0">
            <x v="19"/>
          </reference>
          <reference field="18" count="1" selected="0">
            <x v="2"/>
          </reference>
          <reference field="20" count="1">
            <x v="6"/>
          </reference>
        </references>
      </pivotArea>
    </format>
    <format dxfId="591">
      <pivotArea dataOnly="0" labelOnly="1" outline="0" fieldPosition="0">
        <references count="6">
          <reference field="2" count="1" selected="0">
            <x v="1"/>
          </reference>
          <reference field="3" count="1" selected="0">
            <x v="0"/>
          </reference>
          <reference field="8" count="1" selected="0">
            <x v="95"/>
          </reference>
          <reference field="13" count="1" selected="0">
            <x v="20"/>
          </reference>
          <reference field="18" count="1" selected="0">
            <x v="6"/>
          </reference>
          <reference field="20" count="1">
            <x v="0"/>
          </reference>
        </references>
      </pivotArea>
    </format>
    <format dxfId="592">
      <pivotArea dataOnly="0" labelOnly="1" outline="0" fieldPosition="0">
        <references count="6">
          <reference field="2" count="1" selected="0">
            <x v="5"/>
          </reference>
          <reference field="3" count="1" selected="0">
            <x v="2"/>
          </reference>
          <reference field="8" count="1" selected="0">
            <x v="46"/>
          </reference>
          <reference field="13" count="1" selected="0">
            <x v="21"/>
          </reference>
          <reference field="18" count="1" selected="0">
            <x v="2"/>
          </reference>
          <reference field="20" count="1">
            <x v="114"/>
          </reference>
        </references>
      </pivotArea>
    </format>
    <format dxfId="593">
      <pivotArea dataOnly="0" labelOnly="1" outline="0" fieldPosition="0">
        <references count="6">
          <reference field="2" count="1" selected="0">
            <x v="1"/>
          </reference>
          <reference field="3" count="1" selected="0">
            <x v="0"/>
          </reference>
          <reference field="8" count="1" selected="0">
            <x v="42"/>
          </reference>
          <reference field="13" count="1" selected="0">
            <x v="22"/>
          </reference>
          <reference field="18" count="1" selected="0">
            <x v="6"/>
          </reference>
          <reference field="20" count="1">
            <x v="68"/>
          </reference>
        </references>
      </pivotArea>
    </format>
    <format dxfId="594">
      <pivotArea dataOnly="0" labelOnly="1" outline="0" fieldPosition="0">
        <references count="6">
          <reference field="2" count="1" selected="0">
            <x v="5"/>
          </reference>
          <reference field="3" count="1" selected="0">
            <x v="1"/>
          </reference>
          <reference field="8" count="1" selected="0">
            <x v="13"/>
          </reference>
          <reference field="13" count="1" selected="0">
            <x v="23"/>
          </reference>
          <reference field="18" count="1" selected="0">
            <x v="2"/>
          </reference>
          <reference field="20" count="1">
            <x v="44"/>
          </reference>
        </references>
      </pivotArea>
    </format>
    <format dxfId="595">
      <pivotArea dataOnly="0" labelOnly="1" outline="0" fieldPosition="0">
        <references count="6">
          <reference field="2" count="1" selected="0">
            <x v="5"/>
          </reference>
          <reference field="3" count="1" selected="0">
            <x v="1"/>
          </reference>
          <reference field="8" count="1" selected="0">
            <x v="40"/>
          </reference>
          <reference field="13" count="1" selected="0">
            <x v="24"/>
          </reference>
          <reference field="18" count="1" selected="0">
            <x v="2"/>
          </reference>
          <reference field="20" count="1">
            <x v="18"/>
          </reference>
        </references>
      </pivotArea>
    </format>
    <format dxfId="596">
      <pivotArea dataOnly="0" labelOnly="1" outline="0" fieldPosition="0">
        <references count="6">
          <reference field="2" count="1" selected="0">
            <x v="14"/>
          </reference>
          <reference field="3" count="1" selected="0">
            <x v="4"/>
          </reference>
          <reference field="8" count="1" selected="0">
            <x v="106"/>
          </reference>
          <reference field="13" count="1" selected="0">
            <x v="25"/>
          </reference>
          <reference field="18" count="1" selected="0">
            <x v="2"/>
          </reference>
          <reference field="20" count="1">
            <x v="61"/>
          </reference>
        </references>
      </pivotArea>
    </format>
    <format dxfId="597">
      <pivotArea dataOnly="0" labelOnly="1" outline="0" fieldPosition="0">
        <references count="6">
          <reference field="2" count="1" selected="0">
            <x v="12"/>
          </reference>
          <reference field="3" count="1" selected="0">
            <x v="4"/>
          </reference>
          <reference field="8" count="1" selected="0">
            <x v="28"/>
          </reference>
          <reference field="13" count="1" selected="0">
            <x v="26"/>
          </reference>
          <reference field="18" count="1" selected="0">
            <x v="2"/>
          </reference>
          <reference field="20" count="1">
            <x v="36"/>
          </reference>
        </references>
      </pivotArea>
    </format>
    <format dxfId="598">
      <pivotArea dataOnly="0" labelOnly="1" outline="0" fieldPosition="0">
        <references count="6">
          <reference field="2" count="1" selected="0">
            <x v="7"/>
          </reference>
          <reference field="3" count="1" selected="0">
            <x v="1"/>
          </reference>
          <reference field="8" count="1" selected="0">
            <x v="100"/>
          </reference>
          <reference field="13" count="1" selected="0">
            <x v="27"/>
          </reference>
          <reference field="18" count="1" selected="0">
            <x v="0"/>
          </reference>
          <reference field="20" count="1">
            <x v="0"/>
          </reference>
        </references>
      </pivotArea>
    </format>
    <format dxfId="599">
      <pivotArea dataOnly="0" labelOnly="1" outline="0" fieldPosition="0">
        <references count="6">
          <reference field="2" count="1" selected="0">
            <x v="15"/>
          </reference>
          <reference field="3" count="1" selected="0">
            <x v="4"/>
          </reference>
          <reference field="8" count="1" selected="0">
            <x v="99"/>
          </reference>
          <reference field="13" count="1" selected="0">
            <x v="29"/>
          </reference>
          <reference field="18" count="1" selected="0">
            <x v="2"/>
          </reference>
          <reference field="20" count="1">
            <x v="94"/>
          </reference>
        </references>
      </pivotArea>
    </format>
    <format dxfId="600">
      <pivotArea dataOnly="0" labelOnly="1" outline="0" fieldPosition="0">
        <references count="6">
          <reference field="2" count="1" selected="0">
            <x v="11"/>
          </reference>
          <reference field="3" count="1" selected="0">
            <x v="0"/>
          </reference>
          <reference field="8" count="1" selected="0">
            <x v="58"/>
          </reference>
          <reference field="13" count="1" selected="0">
            <x v="30"/>
          </reference>
          <reference field="18" count="1" selected="0">
            <x v="6"/>
          </reference>
          <reference field="20" count="1">
            <x v="0"/>
          </reference>
        </references>
      </pivotArea>
    </format>
    <format dxfId="601">
      <pivotArea dataOnly="0" labelOnly="1" outline="0" fieldPosition="0">
        <references count="6">
          <reference field="2" count="1" selected="0">
            <x v="6"/>
          </reference>
          <reference field="3" count="1" selected="0">
            <x v="1"/>
          </reference>
          <reference field="8" count="1" selected="0">
            <x v="12"/>
          </reference>
          <reference field="13" count="1" selected="0">
            <x v="31"/>
          </reference>
          <reference field="18" count="1" selected="0">
            <x v="2"/>
          </reference>
          <reference field="20" count="1">
            <x v="62"/>
          </reference>
        </references>
      </pivotArea>
    </format>
    <format dxfId="602">
      <pivotArea dataOnly="0" labelOnly="1" outline="0" fieldPosition="0">
        <references count="6">
          <reference field="2" count="1" selected="0">
            <x v="12"/>
          </reference>
          <reference field="3" count="1" selected="0">
            <x v="4"/>
          </reference>
          <reference field="8" count="1" selected="0">
            <x v="98"/>
          </reference>
          <reference field="13" count="1" selected="0">
            <x v="32"/>
          </reference>
          <reference field="18" count="1" selected="0">
            <x v="2"/>
          </reference>
          <reference field="20" count="1">
            <x v="17"/>
          </reference>
        </references>
      </pivotArea>
    </format>
    <format dxfId="603">
      <pivotArea dataOnly="0" labelOnly="1" outline="0" fieldPosition="0">
        <references count="6">
          <reference field="2" count="1" selected="0">
            <x v="13"/>
          </reference>
          <reference field="3" count="1" selected="0">
            <x v="4"/>
          </reference>
          <reference field="8" count="1" selected="0">
            <x v="43"/>
          </reference>
          <reference field="13" count="1" selected="0">
            <x v="33"/>
          </reference>
          <reference field="18" count="1" selected="0">
            <x v="2"/>
          </reference>
          <reference field="20" count="1">
            <x v="98"/>
          </reference>
        </references>
      </pivotArea>
    </format>
    <format dxfId="604">
      <pivotArea dataOnly="0" labelOnly="1" outline="0" fieldPosition="0">
        <references count="6">
          <reference field="2" count="1" selected="0">
            <x v="2"/>
          </reference>
          <reference field="3" count="1" selected="0">
            <x v="2"/>
          </reference>
          <reference field="8" count="1" selected="0">
            <x v="67"/>
          </reference>
          <reference field="13" count="1" selected="0">
            <x v="34"/>
          </reference>
          <reference field="18" count="1" selected="0">
            <x v="2"/>
          </reference>
          <reference field="20" count="1">
            <x v="4"/>
          </reference>
        </references>
      </pivotArea>
    </format>
    <format dxfId="605">
      <pivotArea dataOnly="0" labelOnly="1" outline="0" fieldPosition="0">
        <references count="6">
          <reference field="2" count="1" selected="0">
            <x v="12"/>
          </reference>
          <reference field="3" count="1" selected="0">
            <x v="4"/>
          </reference>
          <reference field="8" count="1" selected="0">
            <x v="109"/>
          </reference>
          <reference field="13" count="1" selected="0">
            <x v="35"/>
          </reference>
          <reference field="18" count="1" selected="0">
            <x v="2"/>
          </reference>
          <reference field="20" count="1">
            <x v="1"/>
          </reference>
        </references>
      </pivotArea>
    </format>
    <format dxfId="606">
      <pivotArea dataOnly="0" labelOnly="1" outline="0" fieldPosition="0">
        <references count="6">
          <reference field="2" count="1" selected="0">
            <x v="5"/>
          </reference>
          <reference field="3" count="1" selected="0">
            <x v="1"/>
          </reference>
          <reference field="8" count="1" selected="0">
            <x v="55"/>
          </reference>
          <reference field="13" count="1" selected="0">
            <x v="36"/>
          </reference>
          <reference field="18" count="1" selected="0">
            <x v="2"/>
          </reference>
          <reference field="20" count="1">
            <x v="108"/>
          </reference>
        </references>
      </pivotArea>
    </format>
    <format dxfId="607">
      <pivotArea dataOnly="0" labelOnly="1" outline="0" fieldPosition="0">
        <references count="6">
          <reference field="2" count="1" selected="0">
            <x v="12"/>
          </reference>
          <reference field="3" count="1" selected="0">
            <x v="4"/>
          </reference>
          <reference field="8" count="1" selected="0">
            <x v="43"/>
          </reference>
          <reference field="13" count="1" selected="0">
            <x v="37"/>
          </reference>
          <reference field="18" count="1" selected="0">
            <x v="2"/>
          </reference>
          <reference field="20" count="1">
            <x v="55"/>
          </reference>
        </references>
      </pivotArea>
    </format>
    <format dxfId="608">
      <pivotArea dataOnly="0" labelOnly="1" outline="0" fieldPosition="0">
        <references count="6">
          <reference field="2" count="1" selected="0">
            <x v="2"/>
          </reference>
          <reference field="3" count="1" selected="0">
            <x v="2"/>
          </reference>
          <reference field="8" count="1" selected="0">
            <x v="52"/>
          </reference>
          <reference field="13" count="1" selected="0">
            <x v="38"/>
          </reference>
          <reference field="18" count="1" selected="0">
            <x v="0"/>
          </reference>
          <reference field="20" count="1">
            <x v="0"/>
          </reference>
        </references>
      </pivotArea>
    </format>
    <format dxfId="609">
      <pivotArea dataOnly="0" labelOnly="1" outline="0" fieldPosition="0">
        <references count="6">
          <reference field="2" count="1" selected="0">
            <x v="9"/>
          </reference>
          <reference field="3" count="1" selected="0">
            <x v="2"/>
          </reference>
          <reference field="8" count="1" selected="0">
            <x v="119"/>
          </reference>
          <reference field="13" count="1" selected="0">
            <x v="39"/>
          </reference>
          <reference field="18" count="1" selected="0">
            <x v="2"/>
          </reference>
          <reference field="20" count="1">
            <x v="48"/>
          </reference>
        </references>
      </pivotArea>
    </format>
    <format dxfId="610">
      <pivotArea dataOnly="0" labelOnly="1" outline="0" fieldPosition="0">
        <references count="6">
          <reference field="2" count="1" selected="0">
            <x v="13"/>
          </reference>
          <reference field="3" count="1" selected="0">
            <x v="4"/>
          </reference>
          <reference field="8" count="1" selected="0">
            <x v="21"/>
          </reference>
          <reference field="13" count="1" selected="0">
            <x v="40"/>
          </reference>
          <reference field="18" count="1" selected="0">
            <x v="2"/>
          </reference>
          <reference field="20" count="1">
            <x v="13"/>
          </reference>
        </references>
      </pivotArea>
    </format>
    <format dxfId="611">
      <pivotArea dataOnly="0" labelOnly="1" outline="0" fieldPosition="0">
        <references count="6">
          <reference field="2" count="1" selected="0">
            <x v="5"/>
          </reference>
          <reference field="3" count="1" selected="0">
            <x v="1"/>
          </reference>
          <reference field="8" count="1" selected="0">
            <x v="87"/>
          </reference>
          <reference field="13" count="1" selected="0">
            <x v="41"/>
          </reference>
          <reference field="18" count="1" selected="0">
            <x v="2"/>
          </reference>
          <reference field="20" count="1">
            <x v="20"/>
          </reference>
        </references>
      </pivotArea>
    </format>
    <format dxfId="612">
      <pivotArea dataOnly="0" labelOnly="1" outline="0" fieldPosition="0">
        <references count="6">
          <reference field="2" count="1" selected="0">
            <x v="13"/>
          </reference>
          <reference field="3" count="1" selected="0">
            <x v="4"/>
          </reference>
          <reference field="8" count="1" selected="0">
            <x v="9"/>
          </reference>
          <reference field="13" count="1" selected="0">
            <x v="42"/>
          </reference>
          <reference field="18" count="1" selected="0">
            <x v="2"/>
          </reference>
          <reference field="20" count="1">
            <x v="38"/>
          </reference>
        </references>
      </pivotArea>
    </format>
    <format dxfId="613">
      <pivotArea dataOnly="0" labelOnly="1" outline="0" fieldPosition="0">
        <references count="6">
          <reference field="2" count="1" selected="0">
            <x v="2"/>
          </reference>
          <reference field="3" count="1" selected="0">
            <x v="1"/>
          </reference>
          <reference field="8" count="1" selected="0">
            <x v="66"/>
          </reference>
          <reference field="13" count="1" selected="0">
            <x v="43"/>
          </reference>
          <reference field="18" count="1" selected="0">
            <x v="2"/>
          </reference>
          <reference field="20" count="1">
            <x v="106"/>
          </reference>
        </references>
      </pivotArea>
    </format>
    <format dxfId="614">
      <pivotArea dataOnly="0" labelOnly="1" outline="0" fieldPosition="0">
        <references count="6">
          <reference field="2" count="1" selected="0">
            <x v="7"/>
          </reference>
          <reference field="3" count="1" selected="0">
            <x v="1"/>
          </reference>
          <reference field="8" count="1" selected="0">
            <x v="35"/>
          </reference>
          <reference field="13" count="1" selected="0">
            <x v="44"/>
          </reference>
          <reference field="18" count="1" selected="0">
            <x v="6"/>
          </reference>
          <reference field="20" count="1">
            <x v="0"/>
          </reference>
        </references>
      </pivotArea>
    </format>
    <format dxfId="615">
      <pivotArea dataOnly="0" labelOnly="1" outline="0" fieldPosition="0">
        <references count="6">
          <reference field="2" count="1" selected="0">
            <x v="6"/>
          </reference>
          <reference field="3" count="1" selected="0">
            <x v="1"/>
          </reference>
          <reference field="8" count="1" selected="0">
            <x v="52"/>
          </reference>
          <reference field="13" count="1" selected="0">
            <x v="45"/>
          </reference>
          <reference field="18" count="1" selected="0">
            <x v="2"/>
          </reference>
          <reference field="20" count="1">
            <x v="103"/>
          </reference>
        </references>
      </pivotArea>
    </format>
    <format dxfId="616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1"/>
          </reference>
          <reference field="8" count="1" selected="0">
            <x v="2"/>
          </reference>
          <reference field="13" count="1" selected="0">
            <x v="46"/>
          </reference>
          <reference field="18" count="1" selected="0">
            <x v="2"/>
          </reference>
          <reference field="20" count="1">
            <x v="100"/>
          </reference>
        </references>
      </pivotArea>
    </format>
    <format dxfId="617">
      <pivotArea dataOnly="0" labelOnly="1" outline="0" fieldPosition="0">
        <references count="6">
          <reference field="2" count="1" selected="0">
            <x v="1"/>
          </reference>
          <reference field="3" count="1" selected="0">
            <x v="0"/>
          </reference>
          <reference field="8" count="1" selected="0">
            <x v="123"/>
          </reference>
          <reference field="13" count="1" selected="0">
            <x v="47"/>
          </reference>
          <reference field="18" count="1" selected="0">
            <x v="6"/>
          </reference>
          <reference field="20" count="1">
            <x v="0"/>
          </reference>
        </references>
      </pivotArea>
    </format>
    <format dxfId="618">
      <pivotArea dataOnly="0" labelOnly="1" outline="0" fieldPosition="0">
        <references count="6">
          <reference field="2" count="1" selected="0">
            <x v="9"/>
          </reference>
          <reference field="3" count="1" selected="0">
            <x v="2"/>
          </reference>
          <reference field="8" count="1" selected="0">
            <x v="7"/>
          </reference>
          <reference field="13" count="1" selected="0">
            <x v="48"/>
          </reference>
          <reference field="18" count="1" selected="0">
            <x v="2"/>
          </reference>
          <reference field="20" count="1">
            <x v="76"/>
          </reference>
        </references>
      </pivotArea>
    </format>
    <format dxfId="619">
      <pivotArea dataOnly="0" labelOnly="1" outline="0" fieldPosition="0">
        <references count="6">
          <reference field="2" count="1" selected="0">
            <x v="8"/>
          </reference>
          <reference field="3" count="1" selected="0">
            <x v="3"/>
          </reference>
          <reference field="8" count="1" selected="0">
            <x v="41"/>
          </reference>
          <reference field="13" count="1" selected="0">
            <x v="49"/>
          </reference>
          <reference field="18" count="1" selected="0">
            <x v="2"/>
          </reference>
          <reference field="20" count="1">
            <x v="34"/>
          </reference>
        </references>
      </pivotArea>
    </format>
    <format dxfId="620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1"/>
          </reference>
          <reference field="8" count="1" selected="0">
            <x v="3"/>
          </reference>
          <reference field="13" count="1" selected="0">
            <x v="50"/>
          </reference>
          <reference field="18" count="1" selected="0">
            <x v="2"/>
          </reference>
          <reference field="20" count="1">
            <x v="54"/>
          </reference>
        </references>
      </pivotArea>
    </format>
    <format dxfId="621">
      <pivotArea dataOnly="0" labelOnly="1" outline="0" fieldPosition="0">
        <references count="6">
          <reference field="2" count="1" selected="0">
            <x v="6"/>
          </reference>
          <reference field="3" count="1" selected="0">
            <x v="1"/>
          </reference>
          <reference field="8" count="1" selected="0">
            <x v="55"/>
          </reference>
          <reference field="13" count="1" selected="0">
            <x v="51"/>
          </reference>
          <reference field="18" count="1" selected="0">
            <x v="2"/>
          </reference>
          <reference field="20" count="1">
            <x v="21"/>
          </reference>
        </references>
      </pivotArea>
    </format>
    <format dxfId="622">
      <pivotArea dataOnly="0" labelOnly="1" outline="0" fieldPosition="0">
        <references count="6">
          <reference field="2" count="1" selected="0">
            <x v="4"/>
          </reference>
          <reference field="3" count="1" selected="0">
            <x v="2"/>
          </reference>
          <reference field="8" count="1" selected="0">
            <x v="47"/>
          </reference>
          <reference field="13" count="1" selected="0">
            <x v="52"/>
          </reference>
          <reference field="18" count="1" selected="0">
            <x v="1"/>
          </reference>
          <reference field="20" count="1">
            <x v="110"/>
          </reference>
        </references>
      </pivotArea>
    </format>
    <format dxfId="623">
      <pivotArea dataOnly="0" labelOnly="1" outline="0" fieldPosition="0">
        <references count="6">
          <reference field="2" count="1" selected="0">
            <x v="2"/>
          </reference>
          <reference field="3" count="1" selected="0">
            <x v="2"/>
          </reference>
          <reference field="8" count="1" selected="0">
            <x v="42"/>
          </reference>
          <reference field="13" count="1" selected="0">
            <x v="53"/>
          </reference>
          <reference field="18" count="1" selected="0">
            <x v="2"/>
          </reference>
          <reference field="20" count="1">
            <x v="0"/>
          </reference>
        </references>
      </pivotArea>
    </format>
    <format dxfId="624">
      <pivotArea dataOnly="0" labelOnly="1" outline="0" fieldPosition="0">
        <references count="6">
          <reference field="2" count="1" selected="0">
            <x v="13"/>
          </reference>
          <reference field="3" count="1" selected="0">
            <x v="4"/>
          </reference>
          <reference field="8" count="1" selected="0">
            <x v="25"/>
          </reference>
          <reference field="13" count="1" selected="0">
            <x v="54"/>
          </reference>
          <reference field="18" count="1" selected="0">
            <x v="2"/>
          </reference>
          <reference field="20" count="1">
            <x v="29"/>
          </reference>
        </references>
      </pivotArea>
    </format>
    <format dxfId="625">
      <pivotArea dataOnly="0" labelOnly="1" outline="0" fieldPosition="0">
        <references count="6">
          <reference field="2" count="1" selected="0">
            <x v="14"/>
          </reference>
          <reference field="3" count="1" selected="0">
            <x v="4"/>
          </reference>
          <reference field="8" count="1" selected="0">
            <x v="46"/>
          </reference>
          <reference field="13" count="1" selected="0">
            <x v="55"/>
          </reference>
          <reference field="18" count="1" selected="0">
            <x v="2"/>
          </reference>
          <reference field="20" count="1">
            <x v="88"/>
          </reference>
        </references>
      </pivotArea>
    </format>
    <format dxfId="626">
      <pivotArea dataOnly="0" labelOnly="1" outline="0" fieldPosition="0">
        <references count="6">
          <reference field="2" count="1" selected="0">
            <x v="5"/>
          </reference>
          <reference field="3" count="1" selected="0">
            <x v="2"/>
          </reference>
          <reference field="8" count="1" selected="0">
            <x v="47"/>
          </reference>
          <reference field="13" count="1" selected="0">
            <x v="56"/>
          </reference>
          <reference field="18" count="1" selected="0">
            <x v="1"/>
          </reference>
          <reference field="20" count="1">
            <x v="0"/>
          </reference>
        </references>
      </pivotArea>
    </format>
    <format dxfId="627">
      <pivotArea dataOnly="0" labelOnly="1" outline="0" fieldPosition="0">
        <references count="6">
          <reference field="2" count="1" selected="0">
            <x v="14"/>
          </reference>
          <reference field="3" count="1" selected="0">
            <x v="4"/>
          </reference>
          <reference field="8" count="1" selected="0">
            <x v="19"/>
          </reference>
          <reference field="13" count="1" selected="0">
            <x v="57"/>
          </reference>
          <reference field="18" count="1" selected="0">
            <x v="2"/>
          </reference>
          <reference field="20" count="1">
            <x v="8"/>
          </reference>
        </references>
      </pivotArea>
    </format>
    <format dxfId="628">
      <pivotArea dataOnly="0" labelOnly="1" outline="0" fieldPosition="0">
        <references count="6">
          <reference field="2" count="1" selected="0">
            <x v="1"/>
          </reference>
          <reference field="3" count="1" selected="0">
            <x v="0"/>
          </reference>
          <reference field="8" count="1" selected="0">
            <x v="59"/>
          </reference>
          <reference field="13" count="1" selected="0">
            <x v="58"/>
          </reference>
          <reference field="18" count="1" selected="0">
            <x v="6"/>
          </reference>
          <reference field="20" count="1">
            <x v="0"/>
          </reference>
        </references>
      </pivotArea>
    </format>
    <format dxfId="629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1"/>
          </reference>
          <reference field="8" count="1" selected="0">
            <x v="48"/>
          </reference>
          <reference field="13" count="1" selected="0">
            <x v="59"/>
          </reference>
          <reference field="18" count="1" selected="0">
            <x v="1"/>
          </reference>
          <reference field="20" count="1">
            <x v="104"/>
          </reference>
        </references>
      </pivotArea>
    </format>
    <format dxfId="630">
      <pivotArea dataOnly="0" labelOnly="1" outline="0" fieldPosition="0">
        <references count="6">
          <reference field="2" count="1" selected="0">
            <x v="14"/>
          </reference>
          <reference field="3" count="1" selected="0">
            <x v="4"/>
          </reference>
          <reference field="8" count="1" selected="0">
            <x v="80"/>
          </reference>
          <reference field="13" count="1" selected="0">
            <x v="60"/>
          </reference>
          <reference field="18" count="1" selected="0">
            <x v="2"/>
          </reference>
          <reference field="20" count="1">
            <x v="67"/>
          </reference>
        </references>
      </pivotArea>
    </format>
    <format dxfId="631">
      <pivotArea dataOnly="0" labelOnly="1" outline="0" fieldPosition="0">
        <references count="6">
          <reference field="2" count="1" selected="0">
            <x v="7"/>
          </reference>
          <reference field="3" count="1" selected="0">
            <x v="1"/>
          </reference>
          <reference field="8" count="1" selected="0">
            <x v="46"/>
          </reference>
          <reference field="13" count="1" selected="0">
            <x v="61"/>
          </reference>
          <reference field="18" count="1" selected="0">
            <x v="2"/>
          </reference>
          <reference field="20" count="1">
            <x v="92"/>
          </reference>
        </references>
      </pivotArea>
    </format>
    <format dxfId="632">
      <pivotArea dataOnly="0" labelOnly="1" outline="0" fieldPosition="0">
        <references count="6">
          <reference field="2" count="1" selected="0">
            <x v="9"/>
          </reference>
          <reference field="3" count="1" selected="0">
            <x v="1"/>
          </reference>
          <reference field="8" count="1" selected="0">
            <x v="79"/>
          </reference>
          <reference field="13" count="1" selected="0">
            <x v="62"/>
          </reference>
          <reference field="18" count="1" selected="0">
            <x v="2"/>
          </reference>
          <reference field="20" count="1">
            <x v="58"/>
          </reference>
        </references>
      </pivotArea>
    </format>
    <format dxfId="633">
      <pivotArea dataOnly="0" labelOnly="1" outline="0" fieldPosition="0">
        <references count="6">
          <reference field="2" count="1" selected="0">
            <x v="9"/>
          </reference>
          <reference field="3" count="1" selected="0">
            <x v="1"/>
          </reference>
          <reference field="8" count="1" selected="0">
            <x v="7"/>
          </reference>
          <reference field="13" count="1" selected="0">
            <x v="63"/>
          </reference>
          <reference field="18" count="1" selected="0">
            <x v="2"/>
          </reference>
          <reference field="20" count="1">
            <x v="91"/>
          </reference>
        </references>
      </pivotArea>
    </format>
    <format dxfId="634">
      <pivotArea dataOnly="0" labelOnly="1" outline="0" fieldPosition="0">
        <references count="6">
          <reference field="2" count="1" selected="0">
            <x v="10"/>
          </reference>
          <reference field="3" count="1" selected="0">
            <x v="4"/>
          </reference>
          <reference field="8" count="1" selected="0">
            <x v="20"/>
          </reference>
          <reference field="13" count="1" selected="0">
            <x v="64"/>
          </reference>
          <reference field="18" count="1" selected="0">
            <x v="6"/>
          </reference>
          <reference field="20" count="1">
            <x v="10"/>
          </reference>
        </references>
      </pivotArea>
    </format>
    <format dxfId="635">
      <pivotArea dataOnly="0" labelOnly="1" outline="0" fieldPosition="0">
        <references count="6">
          <reference field="2" count="1" selected="0">
            <x v="2"/>
          </reference>
          <reference field="3" count="1" selected="0">
            <x v="1"/>
          </reference>
          <reference field="8" count="1" selected="0">
            <x v="48"/>
          </reference>
          <reference field="13" count="1" selected="0">
            <x v="65"/>
          </reference>
          <reference field="18" count="1" selected="0">
            <x v="1"/>
          </reference>
          <reference field="20" count="1">
            <x v="0"/>
          </reference>
        </references>
      </pivotArea>
    </format>
    <format dxfId="636">
      <pivotArea dataOnly="0" labelOnly="1" outline="0" fieldPosition="0">
        <references count="6">
          <reference field="2" count="1" selected="0">
            <x v="10"/>
          </reference>
          <reference field="3" count="1" selected="0">
            <x v="4"/>
          </reference>
          <reference field="8" count="1" selected="0">
            <x v="54"/>
          </reference>
          <reference field="13" count="1" selected="0">
            <x v="66"/>
          </reference>
          <reference field="18" count="1" selected="0">
            <x v="2"/>
          </reference>
          <reference field="20" count="1">
            <x v="107"/>
          </reference>
        </references>
      </pivotArea>
    </format>
    <format dxfId="637">
      <pivotArea dataOnly="0" labelOnly="1" outline="0" fieldPosition="0">
        <references count="6">
          <reference field="2" count="1" selected="0">
            <x v="5"/>
          </reference>
          <reference field="3" count="1" selected="0">
            <x v="2"/>
          </reference>
          <reference field="8" count="1" selected="0">
            <x v="75"/>
          </reference>
          <reference field="13" count="1" selected="0">
            <x v="67"/>
          </reference>
          <reference field="18" count="1" selected="0">
            <x v="2"/>
          </reference>
          <reference field="20" count="1">
            <x v="57"/>
          </reference>
        </references>
      </pivotArea>
    </format>
    <format dxfId="638">
      <pivotArea dataOnly="0" labelOnly="1" outline="0" fieldPosition="0">
        <references count="6">
          <reference field="2" count="1" selected="0">
            <x v="6"/>
          </reference>
          <reference field="3" count="1" selected="0">
            <x v="1"/>
          </reference>
          <reference field="8" count="1" selected="0">
            <x v="70"/>
          </reference>
          <reference field="13" count="1" selected="0">
            <x v="68"/>
          </reference>
          <reference field="18" count="1" selected="0">
            <x v="3"/>
          </reference>
          <reference field="20" count="1">
            <x v="97"/>
          </reference>
        </references>
      </pivotArea>
    </format>
    <format dxfId="639">
      <pivotArea dataOnly="0" labelOnly="1" outline="0" fieldPosition="0">
        <references count="6">
          <reference field="2" count="1" selected="0">
            <x v="2"/>
          </reference>
          <reference field="3" count="1" selected="0">
            <x v="1"/>
          </reference>
          <reference field="8" count="1" selected="0">
            <x v="46"/>
          </reference>
          <reference field="13" count="1" selected="0">
            <x v="69"/>
          </reference>
          <reference field="18" count="1" selected="0">
            <x v="7"/>
          </reference>
          <reference field="20" count="1">
            <x v="28"/>
          </reference>
        </references>
      </pivotArea>
    </format>
    <format dxfId="640">
      <pivotArea dataOnly="0" labelOnly="1" outline="0" fieldPosition="0">
        <references count="6">
          <reference field="2" count="1" selected="0">
            <x v="6"/>
          </reference>
          <reference field="3" count="1" selected="0">
            <x v="1"/>
          </reference>
          <reference field="8" count="1" selected="0">
            <x v="42"/>
          </reference>
          <reference field="13" count="1" selected="0">
            <x v="70"/>
          </reference>
          <reference field="18" count="1" selected="0">
            <x v="7"/>
          </reference>
          <reference field="20" count="1">
            <x v="96"/>
          </reference>
        </references>
      </pivotArea>
    </format>
    <format dxfId="641">
      <pivotArea dataOnly="0" labelOnly="1" outline="0" fieldPosition="0">
        <references count="6">
          <reference field="2" count="1" selected="0">
            <x v="7"/>
          </reference>
          <reference field="3" count="1" selected="0">
            <x v="1"/>
          </reference>
          <reference field="8" count="1" selected="0">
            <x v="14"/>
          </reference>
          <reference field="13" count="1" selected="0">
            <x v="71"/>
          </reference>
          <reference field="18" count="1" selected="0">
            <x v="0"/>
          </reference>
          <reference field="20" count="1">
            <x v="0"/>
          </reference>
        </references>
      </pivotArea>
    </format>
    <format dxfId="642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1"/>
          </reference>
          <reference field="8" count="1" selected="0">
            <x v="121"/>
          </reference>
          <reference field="13" count="1" selected="0">
            <x v="72"/>
          </reference>
          <reference field="18" count="1" selected="0">
            <x v="2"/>
          </reference>
          <reference field="20" count="1">
            <x v="63"/>
          </reference>
        </references>
      </pivotArea>
    </format>
    <format dxfId="643">
      <pivotArea dataOnly="0" labelOnly="1" outline="0" fieldPosition="0">
        <references count="6">
          <reference field="2" count="1" selected="0">
            <x v="1"/>
          </reference>
          <reference field="3" count="1" selected="0">
            <x v="0"/>
          </reference>
          <reference field="8" count="1" selected="0">
            <x v="30"/>
          </reference>
          <reference field="13" count="1" selected="0">
            <x v="73"/>
          </reference>
          <reference field="18" count="1" selected="0">
            <x v="6"/>
          </reference>
          <reference field="20" count="1">
            <x v="64"/>
          </reference>
        </references>
      </pivotArea>
    </format>
    <format dxfId="644">
      <pivotArea dataOnly="0" labelOnly="1" outline="0" fieldPosition="0">
        <references count="6">
          <reference field="2" count="1" selected="0">
            <x v="1"/>
          </reference>
          <reference field="3" count="1" selected="0">
            <x v="0"/>
          </reference>
          <reference field="8" count="1" selected="0">
            <x v="104"/>
          </reference>
          <reference field="13" count="1" selected="0">
            <x v="74"/>
          </reference>
          <reference field="18" count="1" selected="0">
            <x v="6"/>
          </reference>
          <reference field="20" count="1">
            <x v="71"/>
          </reference>
        </references>
      </pivotArea>
    </format>
    <format dxfId="645">
      <pivotArea dataOnly="0" labelOnly="1" outline="0" fieldPosition="0">
        <references count="6">
          <reference field="2" count="1" selected="0">
            <x v="12"/>
          </reference>
          <reference field="3" count="1" selected="0">
            <x v="4"/>
          </reference>
          <reference field="8" count="1" selected="0">
            <x v="118"/>
          </reference>
          <reference field="13" count="1" selected="0">
            <x v="75"/>
          </reference>
          <reference field="18" count="1" selected="0">
            <x v="2"/>
          </reference>
          <reference field="20" count="1">
            <x v="93"/>
          </reference>
        </references>
      </pivotArea>
    </format>
    <format dxfId="646">
      <pivotArea dataOnly="0" labelOnly="1" outline="0" fieldPosition="0">
        <references count="6">
          <reference field="2" count="1" selected="0">
            <x v="8"/>
          </reference>
          <reference field="3" count="1" selected="0">
            <x v="3"/>
          </reference>
          <reference field="8" count="1" selected="0">
            <x v="102"/>
          </reference>
          <reference field="13" count="1" selected="0">
            <x v="76"/>
          </reference>
          <reference field="18" count="1" selected="0">
            <x v="2"/>
          </reference>
          <reference field="20" count="1">
            <x v="25"/>
          </reference>
        </references>
      </pivotArea>
    </format>
    <format dxfId="647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1"/>
          </reference>
          <reference field="8" count="1" selected="0">
            <x v="94"/>
          </reference>
          <reference field="13" count="1" selected="0">
            <x v="77"/>
          </reference>
          <reference field="18" count="1" selected="0">
            <x v="2"/>
          </reference>
          <reference field="20" count="1">
            <x v="89"/>
          </reference>
        </references>
      </pivotArea>
    </format>
    <format dxfId="648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1"/>
          </reference>
          <reference field="8" count="1" selected="0">
            <x v="97"/>
          </reference>
          <reference field="13" count="1" selected="0">
            <x v="78"/>
          </reference>
          <reference field="18" count="1" selected="0">
            <x v="2"/>
          </reference>
          <reference field="20" count="1">
            <x v="35"/>
          </reference>
        </references>
      </pivotArea>
    </format>
    <format dxfId="649">
      <pivotArea dataOnly="0" labelOnly="1" outline="0" fieldPosition="0">
        <references count="6">
          <reference field="2" count="1" selected="0">
            <x v="2"/>
          </reference>
          <reference field="3" count="1" selected="0">
            <x v="2"/>
          </reference>
          <reference field="8" count="1" selected="0">
            <x v="27"/>
          </reference>
          <reference field="13" count="1" selected="0">
            <x v="79"/>
          </reference>
          <reference field="18" count="1" selected="0">
            <x v="2"/>
          </reference>
          <reference field="20" count="1">
            <x v="7"/>
          </reference>
        </references>
      </pivotArea>
    </format>
    <format dxfId="650">
      <pivotArea dataOnly="0" labelOnly="1" outline="0" fieldPosition="0">
        <references count="6">
          <reference field="2" count="1" selected="0">
            <x v="7"/>
          </reference>
          <reference field="3" count="1" selected="0">
            <x v="1"/>
          </reference>
          <reference field="8" count="1" selected="0">
            <x v="93"/>
          </reference>
          <reference field="13" count="1" selected="0">
            <x v="80"/>
          </reference>
          <reference field="18" count="1" selected="0">
            <x v="2"/>
          </reference>
          <reference field="20" count="1">
            <x v="11"/>
          </reference>
        </references>
      </pivotArea>
    </format>
    <format dxfId="651">
      <pivotArea dataOnly="0" labelOnly="1" outline="0" fieldPosition="0">
        <references count="6">
          <reference field="2" count="1" selected="0">
            <x v="10"/>
          </reference>
          <reference field="3" count="1" selected="0">
            <x v="4"/>
          </reference>
          <reference field="8" count="1" selected="0">
            <x v="25"/>
          </reference>
          <reference field="13" count="1" selected="0">
            <x v="81"/>
          </reference>
          <reference field="18" count="1" selected="0">
            <x v="2"/>
          </reference>
          <reference field="20" count="1">
            <x v="79"/>
          </reference>
        </references>
      </pivotArea>
    </format>
    <format dxfId="652">
      <pivotArea dataOnly="0" labelOnly="1" outline="0" fieldPosition="0">
        <references count="6">
          <reference field="2" count="1" selected="0">
            <x v="2"/>
          </reference>
          <reference field="3" count="1" selected="0">
            <x v="1"/>
          </reference>
          <reference field="8" count="1" selected="0">
            <x v="52"/>
          </reference>
          <reference field="13" count="1" selected="0">
            <x v="82"/>
          </reference>
          <reference field="18" count="1" selected="0">
            <x v="2"/>
          </reference>
          <reference field="20" count="1">
            <x v="56"/>
          </reference>
        </references>
      </pivotArea>
    </format>
    <format dxfId="653">
      <pivotArea dataOnly="0" labelOnly="1" outline="0" fieldPosition="0">
        <references count="6">
          <reference field="2" count="1" selected="0">
            <x v="9"/>
          </reference>
          <reference field="3" count="1" selected="0">
            <x v="2"/>
          </reference>
          <reference field="8" count="1" selected="0">
            <x v="93"/>
          </reference>
          <reference field="13" count="1" selected="0">
            <x v="83"/>
          </reference>
          <reference field="18" count="1" selected="0">
            <x v="2"/>
          </reference>
          <reference field="20" count="1">
            <x v="60"/>
          </reference>
        </references>
      </pivotArea>
    </format>
    <format dxfId="654">
      <pivotArea dataOnly="0" labelOnly="1" outline="0" fieldPosition="0">
        <references count="6">
          <reference field="2" count="1" selected="0">
            <x v="12"/>
          </reference>
          <reference field="3" count="1" selected="0">
            <x v="4"/>
          </reference>
          <reference field="8" count="1" selected="0">
            <x v="26"/>
          </reference>
          <reference field="13" count="1" selected="0">
            <x v="84"/>
          </reference>
          <reference field="18" count="1" selected="0">
            <x v="2"/>
          </reference>
          <reference field="20" count="1">
            <x v="75"/>
          </reference>
        </references>
      </pivotArea>
    </format>
    <format dxfId="655">
      <pivotArea dataOnly="0" labelOnly="1" outline="0" fieldPosition="0">
        <references count="6">
          <reference field="2" count="1" selected="0">
            <x v="1"/>
          </reference>
          <reference field="3" count="1" selected="0">
            <x v="0"/>
          </reference>
          <reference field="8" count="1" selected="0">
            <x v="105"/>
          </reference>
          <reference field="13" count="1" selected="0">
            <x v="85"/>
          </reference>
          <reference field="18" count="1" selected="0">
            <x v="6"/>
          </reference>
          <reference field="20" count="1">
            <x v="0"/>
          </reference>
        </references>
      </pivotArea>
    </format>
    <format dxfId="656">
      <pivotArea dataOnly="0" labelOnly="1" outline="0" fieldPosition="0">
        <references count="6">
          <reference field="2" count="1" selected="0">
            <x v="9"/>
          </reference>
          <reference field="3" count="1" selected="0">
            <x v="1"/>
          </reference>
          <reference field="8" count="1" selected="0">
            <x v="52"/>
          </reference>
          <reference field="13" count="1" selected="0">
            <x v="86"/>
          </reference>
          <reference field="18" count="1" selected="0">
            <x v="6"/>
          </reference>
          <reference field="20" count="1">
            <x v="72"/>
          </reference>
        </references>
      </pivotArea>
    </format>
    <format dxfId="657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1"/>
          </reference>
          <reference field="8" count="1" selected="0">
            <x v="49"/>
          </reference>
          <reference field="13" count="1" selected="0">
            <x v="87"/>
          </reference>
          <reference field="18" count="1" selected="0">
            <x v="6"/>
          </reference>
          <reference field="20" count="1">
            <x v="87"/>
          </reference>
        </references>
      </pivotArea>
    </format>
    <format dxfId="658">
      <pivotArea dataOnly="0" labelOnly="1" outline="0" fieldPosition="0">
        <references count="6">
          <reference field="2" count="1" selected="0">
            <x v="6"/>
          </reference>
          <reference field="3" count="1" selected="0">
            <x v="1"/>
          </reference>
          <reference field="8" count="1" selected="0">
            <x v="64"/>
          </reference>
          <reference field="13" count="1" selected="0">
            <x v="88"/>
          </reference>
          <reference field="18" count="1" selected="0">
            <x v="2"/>
          </reference>
          <reference field="20" count="1">
            <x v="65"/>
          </reference>
        </references>
      </pivotArea>
    </format>
    <format dxfId="659">
      <pivotArea dataOnly="0" labelOnly="1" outline="0" fieldPosition="0">
        <references count="6">
          <reference field="2" count="1" selected="0">
            <x v="14"/>
          </reference>
          <reference field="3" count="1" selected="0">
            <x v="4"/>
          </reference>
          <reference field="8" count="1" selected="0">
            <x v="0"/>
          </reference>
          <reference field="13" count="1" selected="0">
            <x v="89"/>
          </reference>
          <reference field="18" count="1" selected="0">
            <x v="2"/>
          </reference>
          <reference field="20" count="1">
            <x v="85"/>
          </reference>
        </references>
      </pivotArea>
    </format>
    <format dxfId="660">
      <pivotArea dataOnly="0" labelOnly="1" outline="0" fieldPosition="0">
        <references count="6">
          <reference field="2" count="1" selected="0">
            <x v="4"/>
          </reference>
          <reference field="3" count="1" selected="0">
            <x v="2"/>
          </reference>
          <reference field="8" count="1" selected="0">
            <x v="8"/>
          </reference>
          <reference field="13" count="1" selected="0">
            <x v="90"/>
          </reference>
          <reference field="18" count="1" selected="0">
            <x v="2"/>
          </reference>
          <reference field="20" count="1">
            <x v="0"/>
          </reference>
        </references>
      </pivotArea>
    </format>
    <format dxfId="661">
      <pivotArea dataOnly="0" labelOnly="1" outline="0" fieldPosition="0">
        <references count="6">
          <reference field="2" count="1" selected="0">
            <x v="13"/>
          </reference>
          <reference field="3" count="1" selected="0">
            <x v="4"/>
          </reference>
          <reference field="8" count="1" selected="0">
            <x v="50"/>
          </reference>
          <reference field="13" count="1" selected="0">
            <x v="91"/>
          </reference>
          <reference field="18" count="1" selected="0">
            <x v="2"/>
          </reference>
          <reference field="20" count="1">
            <x v="59"/>
          </reference>
        </references>
      </pivotArea>
    </format>
    <format dxfId="662">
      <pivotArea dataOnly="0" labelOnly="1" outline="0" fieldPosition="0">
        <references count="6">
          <reference field="2" count="1" selected="0">
            <x v="7"/>
          </reference>
          <reference field="3" count="1" selected="0">
            <x v="1"/>
          </reference>
          <reference field="8" count="1" selected="0">
            <x v="40"/>
          </reference>
          <reference field="13" count="1" selected="0">
            <x v="92"/>
          </reference>
          <reference field="18" count="1" selected="0">
            <x v="6"/>
          </reference>
          <reference field="20" count="1">
            <x v="0"/>
          </reference>
        </references>
      </pivotArea>
    </format>
    <format dxfId="663">
      <pivotArea dataOnly="0" labelOnly="1" outline="0" fieldPosition="0">
        <references count="6">
          <reference field="2" count="1" selected="0">
            <x v="9"/>
          </reference>
          <reference field="3" count="1" selected="0">
            <x v="1"/>
          </reference>
          <reference field="8" count="1" selected="0">
            <x v="4"/>
          </reference>
          <reference field="13" count="1" selected="0">
            <x v="93"/>
          </reference>
          <reference field="18" count="1" selected="0">
            <x v="2"/>
          </reference>
          <reference field="20" count="1">
            <x v="84"/>
          </reference>
        </references>
      </pivotArea>
    </format>
    <format dxfId="664">
      <pivotArea dataOnly="0" labelOnly="1" outline="0" fieldPosition="0">
        <references count="6">
          <reference field="2" count="1" selected="0">
            <x v="7"/>
          </reference>
          <reference field="3" count="1" selected="0">
            <x v="1"/>
          </reference>
          <reference field="8" count="1" selected="0">
            <x v="54"/>
          </reference>
          <reference field="13" count="1" selected="0">
            <x v="94"/>
          </reference>
          <reference field="18" count="1" selected="0">
            <x v="2"/>
          </reference>
          <reference field="20" count="1">
            <x v="83"/>
          </reference>
        </references>
      </pivotArea>
    </format>
    <format dxfId="665">
      <pivotArea dataOnly="0" labelOnly="1" outline="0" fieldPosition="0">
        <references count="6">
          <reference field="2" count="1" selected="0">
            <x v="11"/>
          </reference>
          <reference field="3" count="1" selected="0">
            <x v="0"/>
          </reference>
          <reference field="8" count="1" selected="0">
            <x v="51"/>
          </reference>
          <reference field="13" count="1" selected="0">
            <x v="95"/>
          </reference>
          <reference field="18" count="1" selected="0">
            <x v="6"/>
          </reference>
          <reference field="20" count="1">
            <x v="99"/>
          </reference>
        </references>
      </pivotArea>
    </format>
    <format dxfId="666">
      <pivotArea dataOnly="0" labelOnly="1" outline="0" fieldPosition="0">
        <references count="6">
          <reference field="2" count="1" selected="0">
            <x v="7"/>
          </reference>
          <reference field="3" count="1" selected="0">
            <x v="1"/>
          </reference>
          <reference field="8" count="1" selected="0">
            <x v="91"/>
          </reference>
          <reference field="13" count="1" selected="0">
            <x v="96"/>
          </reference>
          <reference field="18" count="1" selected="0">
            <x v="2"/>
          </reference>
          <reference field="20" count="1">
            <x v="119"/>
          </reference>
        </references>
      </pivotArea>
    </format>
    <format dxfId="667">
      <pivotArea dataOnly="0" labelOnly="1" outline="0" fieldPosition="0">
        <references count="6">
          <reference field="2" count="1" selected="0">
            <x v="15"/>
          </reference>
          <reference field="3" count="1" selected="0">
            <x v="4"/>
          </reference>
          <reference field="8" count="1" selected="0">
            <x v="46"/>
          </reference>
          <reference field="13" count="1" selected="0">
            <x v="97"/>
          </reference>
          <reference field="18" count="1" selected="0">
            <x v="0"/>
          </reference>
          <reference field="20" count="1">
            <x v="112"/>
          </reference>
        </references>
      </pivotArea>
    </format>
    <format dxfId="668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1"/>
          </reference>
          <reference field="8" count="1" selected="0">
            <x v="34"/>
          </reference>
          <reference field="13" count="1" selected="0">
            <x v="98"/>
          </reference>
          <reference field="18" count="1" selected="0">
            <x v="2"/>
          </reference>
          <reference field="20" count="1">
            <x v="77"/>
          </reference>
        </references>
      </pivotArea>
    </format>
    <format dxfId="669">
      <pivotArea dataOnly="0" labelOnly="1" outline="0" fieldPosition="0">
        <references count="6">
          <reference field="2" count="1" selected="0">
            <x v="9"/>
          </reference>
          <reference field="3" count="1" selected="0">
            <x v="2"/>
          </reference>
          <reference field="8" count="1" selected="0">
            <x v="46"/>
          </reference>
          <reference field="13" count="1" selected="0">
            <x v="99"/>
          </reference>
          <reference field="18" count="1" selected="0">
            <x v="2"/>
          </reference>
          <reference field="20" count="1">
            <x v="109"/>
          </reference>
        </references>
      </pivotArea>
    </format>
    <format dxfId="670">
      <pivotArea dataOnly="0" labelOnly="1" outline="0" fieldPosition="0">
        <references count="6">
          <reference field="2" count="1" selected="0">
            <x v="12"/>
          </reference>
          <reference field="3" count="1" selected="0">
            <x v="4"/>
          </reference>
          <reference field="8" count="1" selected="0">
            <x v="22"/>
          </reference>
          <reference field="13" count="1" selected="0">
            <x v="100"/>
          </reference>
          <reference field="18" count="1" selected="0">
            <x v="5"/>
          </reference>
          <reference field="20" count="1">
            <x v="86"/>
          </reference>
        </references>
      </pivotArea>
    </format>
    <format dxfId="671">
      <pivotArea dataOnly="0" labelOnly="1" outline="0" fieldPosition="0">
        <references count="6">
          <reference field="2" count="1" selected="0">
            <x v="12"/>
          </reference>
          <reference field="3" count="1" selected="0">
            <x v="4"/>
          </reference>
          <reference field="8" count="1" selected="0">
            <x v="23"/>
          </reference>
          <reference field="13" count="1" selected="0">
            <x v="101"/>
          </reference>
          <reference field="18" count="1" selected="0">
            <x v="6"/>
          </reference>
          <reference field="20" count="1">
            <x v="37"/>
          </reference>
        </references>
      </pivotArea>
    </format>
    <format dxfId="672">
      <pivotArea dataOnly="0" labelOnly="1" outline="0" fieldPosition="0">
        <references count="6">
          <reference field="2" count="1" selected="0">
            <x v="15"/>
          </reference>
          <reference field="3" count="1" selected="0">
            <x v="4"/>
          </reference>
          <reference field="8" count="1" selected="0">
            <x v="16"/>
          </reference>
          <reference field="13" count="1" selected="0">
            <x v="102"/>
          </reference>
          <reference field="18" count="1" selected="0">
            <x v="2"/>
          </reference>
          <reference field="20" count="1">
            <x v="116"/>
          </reference>
        </references>
      </pivotArea>
    </format>
    <format dxfId="673">
      <pivotArea dataOnly="0" labelOnly="1" outline="0" fieldPosition="0">
        <references count="6">
          <reference field="2" count="1" selected="0">
            <x v="5"/>
          </reference>
          <reference field="3" count="1" selected="0">
            <x v="1"/>
          </reference>
          <reference field="8" count="1" selected="0">
            <x v="46"/>
          </reference>
          <reference field="13" count="1" selected="0">
            <x v="103"/>
          </reference>
          <reference field="18" count="1" selected="0">
            <x v="2"/>
          </reference>
          <reference field="20" count="1">
            <x v="115"/>
          </reference>
        </references>
      </pivotArea>
    </format>
    <format dxfId="674">
      <pivotArea dataOnly="0" labelOnly="1" outline="0" fieldPosition="0">
        <references count="6">
          <reference field="2" count="1" selected="0">
            <x v="2"/>
          </reference>
          <reference field="3" count="1" selected="0">
            <x v="2"/>
          </reference>
          <reference field="8" count="1" selected="0">
            <x v="78"/>
          </reference>
          <reference field="13" count="1" selected="0">
            <x v="104"/>
          </reference>
          <reference field="18" count="1" selected="0">
            <x v="2"/>
          </reference>
          <reference field="20" count="1">
            <x v="101"/>
          </reference>
        </references>
      </pivotArea>
    </format>
    <format dxfId="675">
      <pivotArea dataOnly="0" labelOnly="1" outline="0" fieldPosition="0">
        <references count="6">
          <reference field="2" count="1" selected="0">
            <x v="6"/>
          </reference>
          <reference field="3" count="1" selected="0">
            <x v="1"/>
          </reference>
          <reference field="8" count="1" selected="0">
            <x v="72"/>
          </reference>
          <reference field="13" count="1" selected="0">
            <x v="105"/>
          </reference>
          <reference field="18" count="1" selected="0">
            <x v="2"/>
          </reference>
          <reference field="20" count="1">
            <x v="120"/>
          </reference>
        </references>
      </pivotArea>
    </format>
    <format dxfId="676">
      <pivotArea dataOnly="0" labelOnly="1" outline="0" fieldPosition="0">
        <references count="6">
          <reference field="2" count="1" selected="0">
            <x v="12"/>
          </reference>
          <reference field="3" count="1" selected="0">
            <x v="4"/>
          </reference>
          <reference field="8" count="1" selected="0">
            <x v="71"/>
          </reference>
          <reference field="13" count="1" selected="0">
            <x v="106"/>
          </reference>
          <reference field="18" count="1" selected="0">
            <x v="2"/>
          </reference>
          <reference field="20" count="1">
            <x v="105"/>
          </reference>
        </references>
      </pivotArea>
    </format>
    <format dxfId="677">
      <pivotArea dataOnly="0" labelOnly="1" outline="0" fieldPosition="0">
        <references count="6">
          <reference field="2" count="1" selected="0">
            <x v="11"/>
          </reference>
          <reference field="3" count="1" selected="0">
            <x v="0"/>
          </reference>
          <reference field="8" count="1" selected="0">
            <x v="44"/>
          </reference>
          <reference field="13" count="1" selected="0">
            <x v="107"/>
          </reference>
          <reference field="18" count="1" selected="0">
            <x v="6"/>
          </reference>
          <reference field="20" count="1">
            <x v="0"/>
          </reference>
        </references>
      </pivotArea>
    </format>
    <format dxfId="678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1"/>
          </reference>
          <reference field="8" count="1" selected="0">
            <x v="60"/>
          </reference>
          <reference field="13" count="1" selected="0">
            <x v="108"/>
          </reference>
          <reference field="18" count="1" selected="0">
            <x v="2"/>
          </reference>
          <reference field="20" count="1">
            <x v="5"/>
          </reference>
        </references>
      </pivotArea>
    </format>
    <format dxfId="679">
      <pivotArea dataOnly="0" labelOnly="1" outline="0" fieldPosition="0">
        <references count="6">
          <reference field="2" count="1" selected="0">
            <x v="7"/>
          </reference>
          <reference field="3" count="1" selected="0">
            <x v="1"/>
          </reference>
          <reference field="8" count="1" selected="0">
            <x v="73"/>
          </reference>
          <reference field="13" count="1" selected="0">
            <x v="109"/>
          </reference>
          <reference field="18" count="1" selected="0">
            <x v="2"/>
          </reference>
          <reference field="20" count="1">
            <x v="90"/>
          </reference>
        </references>
      </pivotArea>
    </format>
    <format dxfId="680">
      <pivotArea dataOnly="0" labelOnly="1" outline="0" fieldPosition="0">
        <references count="6">
          <reference field="2" count="1" selected="0">
            <x v="7"/>
          </reference>
          <reference field="3" count="1" selected="0">
            <x v="1"/>
          </reference>
          <reference field="8" count="1" selected="0">
            <x v="42"/>
          </reference>
          <reference field="13" count="1" selected="0">
            <x v="110"/>
          </reference>
          <reference field="18" count="1" selected="0">
            <x v="2"/>
          </reference>
          <reference field="20" count="1">
            <x v="2"/>
          </reference>
        </references>
      </pivotArea>
    </format>
    <format dxfId="681">
      <pivotArea dataOnly="0" labelOnly="1" outline="0" fieldPosition="0">
        <references count="6">
          <reference field="2" count="1" selected="0">
            <x v="11"/>
          </reference>
          <reference field="3" count="1" selected="0">
            <x v="0"/>
          </reference>
          <reference field="8" count="1" selected="0">
            <x v="46"/>
          </reference>
          <reference field="13" count="1" selected="0">
            <x v="111"/>
          </reference>
          <reference field="18" count="1" selected="0">
            <x v="6"/>
          </reference>
          <reference field="20" count="1">
            <x v="0"/>
          </reference>
        </references>
      </pivotArea>
    </format>
    <format dxfId="682">
      <pivotArea dataOnly="0" labelOnly="1" outline="0" fieldPosition="0">
        <references count="6">
          <reference field="2" count="1" selected="0">
            <x v="3"/>
          </reference>
          <reference field="3" count="1" selected="0">
            <x v="1"/>
          </reference>
          <reference field="8" count="1" selected="0">
            <x v="88"/>
          </reference>
          <reference field="13" count="1" selected="0">
            <x v="112"/>
          </reference>
          <reference field="18" count="1" selected="0">
            <x v="2"/>
          </reference>
          <reference field="20" count="1">
            <x v="14"/>
          </reference>
        </references>
      </pivotArea>
    </format>
    <format dxfId="683">
      <pivotArea dataOnly="0" labelOnly="1" outline="0" fieldPosition="0">
        <references count="6">
          <reference field="2" count="1" selected="0">
            <x v="14"/>
          </reference>
          <reference field="3" count="1" selected="0">
            <x v="4"/>
          </reference>
          <reference field="8" count="1" selected="0">
            <x v="24"/>
          </reference>
          <reference field="13" count="1" selected="0">
            <x v="113"/>
          </reference>
          <reference field="18" count="1" selected="0">
            <x v="2"/>
          </reference>
          <reference field="20" count="1">
            <x v="33"/>
          </reference>
        </references>
      </pivotArea>
    </format>
    <format dxfId="684">
      <pivotArea dataOnly="0" labelOnly="1" outline="0" fieldPosition="0">
        <references count="6">
          <reference field="2" count="1" selected="0">
            <x v="10"/>
          </reference>
          <reference field="3" count="1" selected="0">
            <x v="4"/>
          </reference>
          <reference field="8" count="1" selected="0">
            <x v="69"/>
          </reference>
          <reference field="13" count="1" selected="0">
            <x v="114"/>
          </reference>
          <reference field="18" count="1" selected="0">
            <x v="2"/>
          </reference>
          <reference field="20" count="1">
            <x v="26"/>
          </reference>
        </references>
      </pivotArea>
    </format>
    <format dxfId="685">
      <pivotArea dataOnly="0" labelOnly="1" outline="0" fieldPosition="0">
        <references count="6">
          <reference field="2" count="1" selected="0">
            <x v="5"/>
          </reference>
          <reference field="3" count="1" selected="0">
            <x v="2"/>
          </reference>
          <reference field="8" count="1" selected="0">
            <x v="75"/>
          </reference>
          <reference field="13" count="1" selected="0">
            <x v="115"/>
          </reference>
          <reference field="18" count="1" selected="0">
            <x v="2"/>
          </reference>
          <reference field="20" count="1">
            <x v="9"/>
          </reference>
        </references>
      </pivotArea>
    </format>
    <format dxfId="686">
      <pivotArea dataOnly="0" labelOnly="1" outline="0" fieldPosition="0">
        <references count="6">
          <reference field="2" count="1" selected="0">
            <x v="5"/>
          </reference>
          <reference field="3" count="1" selected="0">
            <x v="1"/>
          </reference>
          <reference field="8" count="1" selected="0">
            <x v="56"/>
          </reference>
          <reference field="13" count="1" selected="0">
            <x v="116"/>
          </reference>
          <reference field="18" count="1" selected="0">
            <x v="2"/>
          </reference>
          <reference field="20" count="1">
            <x v="50"/>
          </reference>
        </references>
      </pivotArea>
    </format>
    <format dxfId="687">
      <pivotArea dataOnly="0" labelOnly="1" outline="0" fieldPosition="0">
        <references count="6">
          <reference field="2" count="1" selected="0">
            <x v="7"/>
          </reference>
          <reference field="3" count="1" selected="0">
            <x v="1"/>
          </reference>
          <reference field="8" count="1" selected="0">
            <x v="111"/>
          </reference>
          <reference field="13" count="1" selected="0">
            <x v="117"/>
          </reference>
          <reference field="18" count="1" selected="0">
            <x v="2"/>
          </reference>
          <reference field="20" count="1">
            <x v="82"/>
          </reference>
        </references>
      </pivotArea>
    </format>
    <format dxfId="688">
      <pivotArea dataOnly="0" labelOnly="1" outline="0" fieldPosition="0">
        <references count="6">
          <reference field="2" count="1" selected="0">
            <x v="12"/>
          </reference>
          <reference field="3" count="1" selected="0">
            <x v="4"/>
          </reference>
          <reference field="8" count="1" selected="0">
            <x v="103"/>
          </reference>
          <reference field="13" count="1" selected="0">
            <x v="118"/>
          </reference>
          <reference field="18" count="1" selected="0">
            <x v="2"/>
          </reference>
          <reference field="20" count="1">
            <x v="45"/>
          </reference>
        </references>
      </pivotArea>
    </format>
    <format dxfId="689">
      <pivotArea dataOnly="0" labelOnly="1" outline="0" fieldPosition="0">
        <references count="6">
          <reference field="2" count="1" selected="0">
            <x v="9"/>
          </reference>
          <reference field="3" count="1" selected="0">
            <x v="1"/>
          </reference>
          <reference field="8" count="1" selected="0">
            <x v="114"/>
          </reference>
          <reference field="13" count="1" selected="0">
            <x v="119"/>
          </reference>
          <reference field="18" count="1" selected="0">
            <x v="2"/>
          </reference>
          <reference field="20" count="1">
            <x v="16"/>
          </reference>
        </references>
      </pivotArea>
    </format>
    <format dxfId="690">
      <pivotArea dataOnly="0" labelOnly="1" outline="0" fieldPosition="0">
        <references count="6">
          <reference field="2" count="1" selected="0">
            <x v="2"/>
          </reference>
          <reference field="3" count="1" selected="0">
            <x v="1"/>
          </reference>
          <reference field="8" count="1" selected="0">
            <x v="98"/>
          </reference>
          <reference field="13" count="1" selected="0">
            <x v="120"/>
          </reference>
          <reference field="18" count="1" selected="0">
            <x v="2"/>
          </reference>
          <reference field="20" count="1">
            <x v="78"/>
          </reference>
        </references>
      </pivotArea>
    </format>
    <format dxfId="691">
      <pivotArea dataOnly="0" labelOnly="1" outline="0" fieldPosition="0">
        <references count="6">
          <reference field="2" count="1" selected="0">
            <x v="10"/>
          </reference>
          <reference field="3" count="1" selected="0">
            <x v="4"/>
          </reference>
          <reference field="8" count="1" selected="0">
            <x v="57"/>
          </reference>
          <reference field="13" count="1" selected="0">
            <x v="121"/>
          </reference>
          <reference field="18" count="1" selected="0">
            <x v="2"/>
          </reference>
          <reference field="20" count="1">
            <x v="118"/>
          </reference>
        </references>
      </pivotArea>
    </format>
    <format dxfId="692">
      <pivotArea dataOnly="0" labelOnly="1" outline="0" fieldPosition="0">
        <references count="6">
          <reference field="2" count="1" selected="0">
            <x v="10"/>
          </reference>
          <reference field="3" count="1" selected="0">
            <x v="4"/>
          </reference>
          <reference field="8" count="1" selected="0">
            <x v="101"/>
          </reference>
          <reference field="13" count="1" selected="0">
            <x v="122"/>
          </reference>
          <reference field="18" count="1" selected="0">
            <x v="2"/>
          </reference>
          <reference field="20" count="1">
            <x v="73"/>
          </reference>
        </references>
      </pivotArea>
    </format>
    <format dxfId="693">
      <pivotArea dataOnly="0" labelOnly="1" outline="0" fieldPosition="0">
        <references count="6">
          <reference field="2" count="1" selected="0">
            <x v="8"/>
          </reference>
          <reference field="3" count="1" selected="0">
            <x v="3"/>
          </reference>
          <reference field="8" count="1" selected="0">
            <x v="37"/>
          </reference>
          <reference field="13" count="1" selected="0">
            <x v="123"/>
          </reference>
          <reference field="18" count="1" selected="0">
            <x v="2"/>
          </reference>
          <reference field="20" count="1">
            <x v="31"/>
          </reference>
        </references>
      </pivotArea>
    </format>
    <format dxfId="694">
      <pivotArea dataOnly="0" labelOnly="1" outline="0" fieldPosition="0">
        <references count="6">
          <reference field="2" count="1" selected="0">
            <x v="0"/>
          </reference>
          <reference field="3" count="1" selected="0">
            <x v="0"/>
          </reference>
          <reference field="8" count="1" selected="0">
            <x v="45"/>
          </reference>
          <reference field="13" count="1" selected="0">
            <x v="124"/>
          </reference>
          <reference field="18" count="1" selected="0">
            <x v="6"/>
          </reference>
          <reference field="20" count="1">
            <x v="0"/>
          </reference>
        </references>
      </pivotArea>
    </format>
    <format dxfId="695">
      <pivotArea dataOnly="0" labelOnly="1" outline="0" fieldPosition="0">
        <references count="6">
          <reference field="2" count="1" selected="0">
            <x v="9"/>
          </reference>
          <reference field="3" count="1" selected="0">
            <x v="1"/>
          </reference>
          <reference field="8" count="1" selected="0">
            <x v="85"/>
          </reference>
          <reference field="13" count="1" selected="0">
            <x v="125"/>
          </reference>
          <reference field="18" count="1" selected="0">
            <x v="2"/>
          </reference>
          <reference field="20" count="1">
            <x v="32"/>
          </reference>
        </references>
      </pivotArea>
    </format>
    <format dxfId="696">
      <pivotArea dataOnly="0" labelOnly="1" outline="0" fieldPosition="0">
        <references count="6">
          <reference field="2" count="1" selected="0">
            <x v="1"/>
          </reference>
          <reference field="3" count="1" selected="0">
            <x v="0"/>
          </reference>
          <reference field="8" count="1" selected="0">
            <x v="53"/>
          </reference>
          <reference field="13" count="1" selected="0">
            <x v="126"/>
          </reference>
          <reference field="18" count="1" selected="0">
            <x v="2"/>
          </reference>
          <reference field="20" count="1">
            <x v="15"/>
          </reference>
        </references>
      </pivotArea>
    </format>
    <format dxfId="697">
      <pivotArea dataOnly="0" labelOnly="1" outline="0" fieldPosition="0">
        <references count="6">
          <reference field="2" count="1" selected="0">
            <x v="9"/>
          </reference>
          <reference field="3" count="1" selected="0">
            <x v="1"/>
          </reference>
          <reference field="8" count="1" selected="0">
            <x v="38"/>
          </reference>
          <reference field="13" count="1" selected="0">
            <x v="127"/>
          </reference>
          <reference field="18" count="1" selected="0">
            <x v="2"/>
          </reference>
          <reference field="20" count="1">
            <x v="30"/>
          </reference>
        </references>
      </pivotArea>
    </format>
    <format dxfId="698">
      <pivotArea dataOnly="0" labelOnly="1" outline="0" fieldPosition="0">
        <references count="6">
          <reference field="2" count="1" selected="0">
            <x v="5"/>
          </reference>
          <reference field="3" count="1" selected="0">
            <x v="2"/>
          </reference>
          <reference field="8" count="1" selected="0">
            <x v="47"/>
          </reference>
          <reference field="13" count="1" selected="0">
            <x v="128"/>
          </reference>
          <reference field="18" count="1" selected="0">
            <x v="1"/>
          </reference>
          <reference field="20" count="1">
            <x v="43"/>
          </reference>
        </references>
      </pivotArea>
    </format>
    <format dxfId="699">
      <pivotArea dataOnly="0" labelOnly="1" outline="0" fieldPosition="0">
        <references count="6">
          <reference field="2" count="1" selected="0">
            <x v="9"/>
          </reference>
          <reference field="3" count="1" selected="0">
            <x v="1"/>
          </reference>
          <reference field="8" count="1" selected="0">
            <x v="46"/>
          </reference>
          <reference field="13" count="1" selected="0">
            <x v="129"/>
          </reference>
          <reference field="18" count="1" selected="0">
            <x v="2"/>
          </reference>
          <reference field="20" count="1">
            <x v="42"/>
          </reference>
        </references>
      </pivotArea>
    </format>
    <format dxfId="700">
      <pivotArea dataOnly="0" labelOnly="1" outline="0" fieldPosition="0">
        <references count="6">
          <reference field="2" count="1" selected="0">
            <x v="10"/>
          </reference>
          <reference field="3" count="1" selected="0">
            <x v="4"/>
          </reference>
          <reference field="8" count="1" selected="0">
            <x v="1"/>
          </reference>
          <reference field="13" count="1" selected="0">
            <x v="130"/>
          </reference>
          <reference field="18" count="1" selected="0">
            <x v="2"/>
          </reference>
          <reference field="20" count="1">
            <x v="12"/>
          </reference>
        </references>
      </pivotArea>
    </format>
    <format dxfId="701">
      <pivotArea dataOnly="0" labelOnly="1" outline="0" fieldPosition="0">
        <references count="6">
          <reference field="2" count="1" selected="0">
            <x v="5"/>
          </reference>
          <reference field="3" count="1" selected="0">
            <x v="1"/>
          </reference>
          <reference field="8" count="1" selected="0">
            <x v="62"/>
          </reference>
          <reference field="13" count="1" selected="0">
            <x v="131"/>
          </reference>
          <reference field="18" count="1" selected="0">
            <x v="2"/>
          </reference>
          <reference field="20" count="1">
            <x v="41"/>
          </reference>
        </references>
      </pivotArea>
    </format>
    <format dxfId="702">
      <pivotArea dataOnly="0" labelOnly="1" outline="0" fieldPosition="0">
        <references count="6">
          <reference field="2" count="1" selected="0">
            <x v="5"/>
          </reference>
          <reference field="3" count="1" selected="0">
            <x v="1"/>
          </reference>
          <reference field="8" count="1" selected="0">
            <x v="75"/>
          </reference>
          <reference field="13" count="1" selected="0">
            <x v="132"/>
          </reference>
          <reference field="18" count="1" selected="0">
            <x v="2"/>
          </reference>
          <reference field="20" count="1">
            <x v="81"/>
          </reference>
        </references>
      </pivotArea>
    </format>
    <format dxfId="703">
      <pivotArea dataOnly="0" labelOnly="1" outline="0" fieldPosition="0">
        <references count="6">
          <reference field="2" count="1" selected="0">
            <x v="12"/>
          </reference>
          <reference field="3" count="1" selected="0">
            <x v="4"/>
          </reference>
          <reference field="8" count="1" selected="0">
            <x v="18"/>
          </reference>
          <reference field="13" count="1" selected="0">
            <x v="133"/>
          </reference>
          <reference field="18" count="1" selected="0">
            <x v="2"/>
          </reference>
          <reference field="20" count="1">
            <x v="39"/>
          </reference>
        </references>
      </pivotArea>
    </format>
    <format dxfId="704">
      <pivotArea dataOnly="0" labelOnly="1" outline="0" fieldPosition="0">
        <references count="6">
          <reference field="2" count="1" selected="0">
            <x v="13"/>
          </reference>
          <reference field="3" count="1" selected="0">
            <x v="4"/>
          </reference>
          <reference field="8" count="1" selected="0">
            <x v="5"/>
          </reference>
          <reference field="13" count="1" selected="0">
            <x v="134"/>
          </reference>
          <reference field="18" count="1" selected="0">
            <x v="2"/>
          </reference>
          <reference field="20" count="1">
            <x v="27"/>
          </reference>
        </references>
      </pivotArea>
    </format>
    <format dxfId="705">
      <pivotArea dataOnly="0" labelOnly="1" outline="0" fieldPosition="0">
        <references count="6">
          <reference field="2" count="1" selected="0">
            <x v="5"/>
          </reference>
          <reference field="3" count="1" selected="0">
            <x v="2"/>
          </reference>
          <reference field="8" count="1" selected="0">
            <x v="10"/>
          </reference>
          <reference field="13" count="1" selected="0">
            <x v="135"/>
          </reference>
          <reference field="18" count="1" selected="0">
            <x v="2"/>
          </reference>
          <reference field="20" count="1">
            <x v="117"/>
          </reference>
        </references>
      </pivotArea>
    </format>
    <format dxfId="706">
      <pivotArea dataOnly="0" labelOnly="1" outline="0" fieldPosition="0">
        <references count="6">
          <reference field="2" count="1" selected="0">
            <x v="8"/>
          </reference>
          <reference field="3" count="1" selected="0">
            <x v="3"/>
          </reference>
          <reference field="8" count="1" selected="0">
            <x v="89"/>
          </reference>
          <reference field="13" count="1" selected="0">
            <x v="136"/>
          </reference>
          <reference field="18" count="1" selected="0">
            <x v="2"/>
          </reference>
          <reference field="20" count="1">
            <x v="111"/>
          </reference>
        </references>
      </pivotArea>
    </format>
    <format dxfId="707">
      <pivotArea dataOnly="0" labelOnly="1" outline="0" fieldPosition="0">
        <references count="6">
          <reference field="2" count="1" selected="0">
            <x v="15"/>
          </reference>
          <reference field="3" count="1" selected="0">
            <x v="4"/>
          </reference>
          <reference field="8" count="1" selected="0">
            <x v="25"/>
          </reference>
          <reference field="13" count="1" selected="0">
            <x v="137"/>
          </reference>
          <reference field="18" count="1" selected="0">
            <x v="6"/>
          </reference>
          <reference field="20" count="1">
            <x v="0"/>
          </reference>
        </references>
      </pivotArea>
    </format>
    <format dxfId="708">
      <pivotArea dataOnly="0" labelOnly="1" outline="0" fieldPosition="0">
        <references count="6">
          <reference field="2" count="1" selected="0">
            <x v="13"/>
          </reference>
          <reference field="3" count="1" selected="0">
            <x v="4"/>
          </reference>
          <reference field="8" count="1" selected="0">
            <x v="97"/>
          </reference>
          <reference field="13" count="1" selected="0">
            <x v="138"/>
          </reference>
          <reference field="18" count="1" selected="0">
            <x v="4"/>
          </reference>
          <reference field="20" count="1">
            <x v="80"/>
          </reference>
        </references>
      </pivotArea>
    </format>
    <format dxfId="709">
      <pivotArea dataOnly="0" labelOnly="1" outline="0" fieldPosition="0">
        <references count="6">
          <reference field="2" count="1" selected="0">
            <x v="10"/>
          </reference>
          <reference field="3" count="1" selected="0">
            <x v="4"/>
          </reference>
          <reference field="8" count="1" selected="0">
            <x v="43"/>
          </reference>
          <reference field="13" count="1" selected="0">
            <x v="139"/>
          </reference>
          <reference field="18" count="1" selected="0">
            <x v="2"/>
          </reference>
          <reference field="20" count="1">
            <x v="19"/>
          </reference>
        </references>
      </pivotArea>
    </format>
    <format dxfId="710">
      <pivotArea dataOnly="0" labelOnly="1" outline="0" fieldPosition="0">
        <references count="6">
          <reference field="2" count="1" selected="0">
            <x v="9"/>
          </reference>
          <reference field="3" count="1" selected="0">
            <x v="2"/>
          </reference>
          <reference field="8" count="1" selected="0">
            <x v="107"/>
          </reference>
          <reference field="13" count="1" selected="0">
            <x v="140"/>
          </reference>
          <reference field="18" count="1" selected="0">
            <x v="2"/>
          </reference>
          <reference field="20" count="1">
            <x v="23"/>
          </reference>
        </references>
      </pivotArea>
    </format>
    <format dxfId="711">
      <pivotArea dataOnly="0" labelOnly="1" outline="0" fieldPosition="0">
        <references count="6">
          <reference field="2" count="1" selected="0">
            <x v="5"/>
          </reference>
          <reference field="3" count="1" selected="0">
            <x v="1"/>
          </reference>
          <reference field="8" count="1" selected="0">
            <x v="10"/>
          </reference>
          <reference field="13" count="1" selected="0">
            <x v="141"/>
          </reference>
          <reference field="18" count="1" selected="0">
            <x v="2"/>
          </reference>
          <reference field="20" count="1">
            <x v="40"/>
          </reference>
        </references>
      </pivotArea>
    </format>
    <format dxfId="712">
      <pivotArea dataOnly="0" labelOnly="1" outline="0" fieldPosition="0">
        <references count="6">
          <reference field="2" count="1" selected="0">
            <x v="5"/>
          </reference>
          <reference field="3" count="1" selected="0">
            <x v="1"/>
          </reference>
          <reference field="8" count="1" selected="0">
            <x v="48"/>
          </reference>
          <reference field="13" count="1" selected="0">
            <x v="142"/>
          </reference>
          <reference field="18" count="1" selected="0">
            <x v="1"/>
          </reference>
          <reference field="20" count="1">
            <x v="0"/>
          </reference>
        </references>
      </pivotArea>
    </format>
    <format dxfId="713">
      <pivotArea dataOnly="0" labelOnly="1" outline="0" fieldPosition="0">
        <references count="7">
          <reference field="2" count="1" selected="0">
            <x v="9"/>
          </reference>
          <reference field="3" count="1" selected="0">
            <x v="2"/>
          </reference>
          <reference field="8" count="1" selected="0">
            <x v="96"/>
          </reference>
          <reference field="13" count="1" selected="0">
            <x v="0"/>
          </reference>
          <reference field="18" count="1" selected="0">
            <x v="2"/>
          </reference>
          <reference field="19" count="1">
            <x v="26"/>
          </reference>
          <reference field="20" count="1" selected="0">
            <x v="46"/>
          </reference>
        </references>
      </pivotArea>
    </format>
    <format dxfId="714">
      <pivotArea dataOnly="0" labelOnly="1" outline="0" fieldPosition="0">
        <references count="7">
          <reference field="2" count="1" selected="0">
            <x v="5"/>
          </reference>
          <reference field="3" count="1" selected="0">
            <x v="1"/>
          </reference>
          <reference field="8" count="1" selected="0">
            <x v="76"/>
          </reference>
          <reference field="13" count="1" selected="0">
            <x v="1"/>
          </reference>
          <reference field="18" count="1" selected="0">
            <x v="2"/>
          </reference>
          <reference field="19" count="1">
            <x v="19"/>
          </reference>
          <reference field="20" count="1" selected="0">
            <x v="66"/>
          </reference>
        </references>
      </pivotArea>
    </format>
    <format dxfId="715">
      <pivotArea dataOnly="0" labelOnly="1" outline="0" fieldPosition="0">
        <references count="7">
          <reference field="2" count="1" selected="0">
            <x v="1"/>
          </reference>
          <reference field="3" count="1" selected="0">
            <x v="0"/>
          </reference>
          <reference field="8" count="1" selected="0">
            <x v="83"/>
          </reference>
          <reference field="13" count="1" selected="0">
            <x v="2"/>
          </reference>
          <reference field="18" count="1" selected="0">
            <x v="6"/>
          </reference>
          <reference field="19" count="1">
            <x v="42"/>
          </reference>
          <reference field="20" count="1" selected="0">
            <x v="0"/>
          </reference>
        </references>
      </pivotArea>
    </format>
    <format dxfId="716">
      <pivotArea dataOnly="0" labelOnly="1" outline="0" fieldPosition="0">
        <references count="7">
          <reference field="2" count="1" selected="0">
            <x v="2"/>
          </reference>
          <reference field="3" count="1" selected="0">
            <x v="2"/>
          </reference>
          <reference field="8" count="1" selected="0">
            <x v="93"/>
          </reference>
          <reference field="13" count="1" selected="0">
            <x v="3"/>
          </reference>
          <reference field="18" count="1" selected="0">
            <x v="2"/>
          </reference>
          <reference field="19" count="1">
            <x v="132"/>
          </reference>
          <reference field="20" count="1" selected="0">
            <x v="113"/>
          </reference>
        </references>
      </pivotArea>
    </format>
    <format dxfId="717">
      <pivotArea dataOnly="0" labelOnly="1" outline="0" fieldPosition="0">
        <references count="7">
          <reference field="2" count="1" selected="0">
            <x v="7"/>
          </reference>
          <reference field="3" count="1" selected="0">
            <x v="1"/>
          </reference>
          <reference field="8" count="1" selected="0">
            <x v="52"/>
          </reference>
          <reference field="13" count="1" selected="0">
            <x v="4"/>
          </reference>
          <reference field="18" count="1" selected="0">
            <x v="2"/>
          </reference>
          <reference field="19" count="1">
            <x v="79"/>
          </reference>
          <reference field="20" count="1" selected="0">
            <x v="69"/>
          </reference>
        </references>
      </pivotArea>
    </format>
    <format dxfId="718">
      <pivotArea dataOnly="0" labelOnly="1" outline="0" fieldPosition="0">
        <references count="7">
          <reference field="2" count="1" selected="0">
            <x v="5"/>
          </reference>
          <reference field="3" count="1" selected="0">
            <x v="1"/>
          </reference>
          <reference field="8" count="1" selected="0">
            <x v="77"/>
          </reference>
          <reference field="13" count="1" selected="0">
            <x v="5"/>
          </reference>
          <reference field="18" count="1" selected="0">
            <x v="2"/>
          </reference>
          <reference field="19" count="1">
            <x v="63"/>
          </reference>
          <reference field="20" count="1" selected="0">
            <x v="51"/>
          </reference>
        </references>
      </pivotArea>
    </format>
    <format dxfId="719">
      <pivotArea dataOnly="0" labelOnly="1" outline="0" fieldPosition="0">
        <references count="7">
          <reference field="2" count="1" selected="0">
            <x v="3"/>
          </reference>
          <reference field="3" count="1" selected="0">
            <x v="1"/>
          </reference>
          <reference field="8" count="1" selected="0">
            <x v="108"/>
          </reference>
          <reference field="13" count="1" selected="0">
            <x v="6"/>
          </reference>
          <reference field="18" count="1" selected="0">
            <x v="2"/>
          </reference>
          <reference field="19" count="1">
            <x v="23"/>
          </reference>
          <reference field="20" count="1" selected="0">
            <x v="49"/>
          </reference>
        </references>
      </pivotArea>
    </format>
    <format dxfId="720">
      <pivotArea dataOnly="0" labelOnly="1" outline="0" fieldPosition="0">
        <references count="7">
          <reference field="2" count="1" selected="0">
            <x v="3"/>
          </reference>
          <reference field="3" count="1" selected="0">
            <x v="1"/>
          </reference>
          <reference field="8" count="1" selected="0">
            <x v="39"/>
          </reference>
          <reference field="13" count="1" selected="0">
            <x v="7"/>
          </reference>
          <reference field="18" count="1" selected="0">
            <x v="2"/>
          </reference>
          <reference field="19" count="1">
            <x v="125"/>
          </reference>
          <reference field="20" count="1" selected="0">
            <x v="102"/>
          </reference>
        </references>
      </pivotArea>
    </format>
    <format dxfId="721">
      <pivotArea dataOnly="0" labelOnly="1" outline="0" fieldPosition="0">
        <references count="7">
          <reference field="2" count="1" selected="0">
            <x v="5"/>
          </reference>
          <reference field="3" count="1" selected="0">
            <x v="1"/>
          </reference>
          <reference field="8" count="1" selected="0">
            <x v="93"/>
          </reference>
          <reference field="13" count="1" selected="0">
            <x v="8"/>
          </reference>
          <reference field="18" count="1" selected="0">
            <x v="2"/>
          </reference>
          <reference field="19" count="1">
            <x v="98"/>
          </reference>
          <reference field="20" count="1" selected="0">
            <x v="24"/>
          </reference>
        </references>
      </pivotArea>
    </format>
    <format dxfId="722">
      <pivotArea dataOnly="0" labelOnly="1" outline="0" fieldPosition="0">
        <references count="7">
          <reference field="2" count="1" selected="0">
            <x v="6"/>
          </reference>
          <reference field="3" count="1" selected="0">
            <x v="1"/>
          </reference>
          <reference field="8" count="1" selected="0">
            <x v="48"/>
          </reference>
          <reference field="13" count="1" selected="0">
            <x v="9"/>
          </reference>
          <reference field="18" count="1" selected="0">
            <x v="1"/>
          </reference>
          <reference field="19" count="1">
            <x v="94"/>
          </reference>
          <reference field="20" count="1" selected="0">
            <x v="74"/>
          </reference>
        </references>
      </pivotArea>
    </format>
    <format dxfId="723">
      <pivotArea dataOnly="0" labelOnly="1" outline="0" fieldPosition="0">
        <references count="7">
          <reference field="2" count="1" selected="0">
            <x v="6"/>
          </reference>
          <reference field="3" count="1" selected="0">
            <x v="1"/>
          </reference>
          <reference field="8" count="1" selected="0">
            <x v="86"/>
          </reference>
          <reference field="13" count="1" selected="0">
            <x v="10"/>
          </reference>
          <reference field="18" count="1" selected="0">
            <x v="6"/>
          </reference>
          <reference field="19" count="1">
            <x v="3"/>
          </reference>
          <reference field="20" count="1" selected="0">
            <x v="0"/>
          </reference>
        </references>
      </pivotArea>
    </format>
    <format dxfId="724">
      <pivotArea dataOnly="0" labelOnly="1" outline="0" fieldPosition="0">
        <references count="7">
          <reference field="2" count="1" selected="0">
            <x v="6"/>
          </reference>
          <reference field="3" count="1" selected="0">
            <x v="1"/>
          </reference>
          <reference field="8" count="1" selected="0">
            <x v="56"/>
          </reference>
          <reference field="13" count="1" selected="0">
            <x v="11"/>
          </reference>
          <reference field="18" count="1" selected="0">
            <x v="2"/>
          </reference>
          <reference field="19" count="1">
            <x v="59"/>
          </reference>
          <reference field="20" count="1" selected="0">
            <x v="52"/>
          </reference>
        </references>
      </pivotArea>
    </format>
    <format dxfId="725">
      <pivotArea dataOnly="0" labelOnly="1" outline="0" fieldPosition="0">
        <references count="7">
          <reference field="2" count="1" selected="0">
            <x v="10"/>
          </reference>
          <reference field="3" count="1" selected="0">
            <x v="4"/>
          </reference>
          <reference field="8" count="1" selected="0">
            <x v="31"/>
          </reference>
          <reference field="13" count="1" selected="0">
            <x v="12"/>
          </reference>
          <reference field="18" count="1" selected="0">
            <x v="2"/>
          </reference>
          <reference field="19" count="1">
            <x v="61"/>
          </reference>
          <reference field="20" count="1" selected="0">
            <x v="53"/>
          </reference>
        </references>
      </pivotArea>
    </format>
    <format dxfId="726">
      <pivotArea dataOnly="0" labelOnly="1" outline="0" fieldPosition="0">
        <references count="7">
          <reference field="2" count="1" selected="0">
            <x v="10"/>
          </reference>
          <reference field="3" count="1" selected="0">
            <x v="4"/>
          </reference>
          <reference field="8" count="1" selected="0">
            <x v="103"/>
          </reference>
          <reference field="13" count="1" selected="0">
            <x v="13"/>
          </reference>
          <reference field="18" count="1" selected="0">
            <x v="2"/>
          </reference>
          <reference field="19" count="1">
            <x v="27"/>
          </reference>
          <reference field="20" count="1" selected="0">
            <x v="22"/>
          </reference>
        </references>
      </pivotArea>
    </format>
    <format dxfId="727">
      <pivotArea dataOnly="0" labelOnly="1" outline="0" fieldPosition="0">
        <references count="7">
          <reference field="2" count="1" selected="0">
            <x v="9"/>
          </reference>
          <reference field="3" count="1" selected="0">
            <x v="1"/>
          </reference>
          <reference field="8" count="1" selected="0">
            <x v="96"/>
          </reference>
          <reference field="13" count="1" selected="0">
            <x v="14"/>
          </reference>
          <reference field="18" count="1" selected="0">
            <x v="2"/>
          </reference>
          <reference field="19" count="1">
            <x v="1"/>
          </reference>
          <reference field="20" count="1" selected="0">
            <x v="3"/>
          </reference>
        </references>
      </pivotArea>
    </format>
    <format dxfId="728">
      <pivotArea dataOnly="0" labelOnly="1" outline="0" fieldPosition="0">
        <references count="7">
          <reference field="2" count="1" selected="0">
            <x v="5"/>
          </reference>
          <reference field="3" count="1" selected="0">
            <x v="2"/>
          </reference>
          <reference field="8" count="1" selected="0">
            <x v="61"/>
          </reference>
          <reference field="13" count="1" selected="0">
            <x v="15"/>
          </reference>
          <reference field="18" count="1" selected="0">
            <x v="2"/>
          </reference>
          <reference field="19" count="1">
            <x v="114"/>
          </reference>
          <reference field="20" count="1" selected="0">
            <x v="95"/>
          </reference>
        </references>
      </pivotArea>
    </format>
    <format dxfId="729">
      <pivotArea dataOnly="0" labelOnly="1" outline="0" fieldPosition="0">
        <references count="7">
          <reference field="2" count="1" selected="0">
            <x v="2"/>
          </reference>
          <reference field="3" count="1" selected="0">
            <x v="2"/>
          </reference>
          <reference field="8" count="1" selected="0">
            <x v="11"/>
          </reference>
          <reference field="13" count="1" selected="0">
            <x v="16"/>
          </reference>
          <reference field="18" count="1" selected="0">
            <x v="2"/>
          </reference>
          <reference field="19" count="1">
            <x v="55"/>
          </reference>
          <reference field="20" count="1" selected="0">
            <x v="47"/>
          </reference>
        </references>
      </pivotArea>
    </format>
    <format dxfId="730">
      <pivotArea dataOnly="0" labelOnly="1" outline="0" fieldPosition="0">
        <references count="7">
          <reference field="2" count="1" selected="0">
            <x v="9"/>
          </reference>
          <reference field="3" count="1" selected="0">
            <x v="1"/>
          </reference>
          <reference field="8" count="1" selected="0">
            <x v="119"/>
          </reference>
          <reference field="13" count="1" selected="0">
            <x v="17"/>
          </reference>
          <reference field="18" count="1" selected="0">
            <x v="2"/>
          </reference>
          <reference field="19" count="1">
            <x v="81"/>
          </reference>
          <reference field="20" count="1" selected="0">
            <x v="70"/>
          </reference>
        </references>
      </pivotArea>
    </format>
    <format dxfId="731">
      <pivotArea dataOnly="0" labelOnly="1" outline="0" fieldPosition="0">
        <references count="7">
          <reference field="2" count="1" selected="0">
            <x v="6"/>
          </reference>
          <reference field="3" count="1" selected="0">
            <x v="1"/>
          </reference>
          <reference field="8" count="1" selected="0">
            <x v="92"/>
          </reference>
          <reference field="13" count="1" selected="0">
            <x v="18"/>
          </reference>
          <reference field="18" count="1" selected="0">
            <x v="2"/>
          </reference>
          <reference field="19" count="1">
            <x v="10"/>
          </reference>
          <reference field="20" count="1" selected="0">
            <x v="0"/>
          </reference>
        </references>
      </pivotArea>
    </format>
    <format dxfId="732">
      <pivotArea dataOnly="0" labelOnly="1" outline="0" fieldPosition="0">
        <references count="7">
          <reference field="2" count="1" selected="0">
            <x v="14"/>
          </reference>
          <reference field="3" count="1" selected="0">
            <x v="4"/>
          </reference>
          <reference field="8" count="1" selected="0">
            <x v="24"/>
          </reference>
          <reference field="13" count="1" selected="0">
            <x v="19"/>
          </reference>
          <reference field="18" count="1" selected="0">
            <x v="2"/>
          </reference>
          <reference field="19" count="1">
            <x v="5"/>
          </reference>
          <reference field="20" count="1" selected="0">
            <x v="6"/>
          </reference>
        </references>
      </pivotArea>
    </format>
    <format dxfId="733">
      <pivotArea dataOnly="0" labelOnly="1" outline="0" fieldPosition="0">
        <references count="7">
          <reference field="2" count="1" selected="0">
            <x v="1"/>
          </reference>
          <reference field="3" count="1" selected="0">
            <x v="0"/>
          </reference>
          <reference field="8" count="1" selected="0">
            <x v="95"/>
          </reference>
          <reference field="13" count="1" selected="0">
            <x v="20"/>
          </reference>
          <reference field="18" count="1" selected="0">
            <x v="6"/>
          </reference>
          <reference field="19" count="1">
            <x v="53"/>
          </reference>
          <reference field="20" count="1" selected="0">
            <x v="0"/>
          </reference>
        </references>
      </pivotArea>
    </format>
    <format dxfId="734">
      <pivotArea dataOnly="0" labelOnly="1" outline="0" fieldPosition="0">
        <references count="7">
          <reference field="2" count="1" selected="0">
            <x v="5"/>
          </reference>
          <reference field="3" count="1" selected="0">
            <x v="2"/>
          </reference>
          <reference field="8" count="1" selected="0">
            <x v="46"/>
          </reference>
          <reference field="13" count="1" selected="0">
            <x v="21"/>
          </reference>
          <reference field="18" count="1" selected="0">
            <x v="2"/>
          </reference>
          <reference field="19" count="1">
            <x v="133"/>
          </reference>
          <reference field="20" count="1" selected="0">
            <x v="114"/>
          </reference>
        </references>
      </pivotArea>
    </format>
    <format dxfId="735">
      <pivotArea dataOnly="0" labelOnly="1" outline="0" fieldPosition="0">
        <references count="7">
          <reference field="2" count="1" selected="0">
            <x v="1"/>
          </reference>
          <reference field="3" count="1" selected="0">
            <x v="0"/>
          </reference>
          <reference field="8" count="1" selected="0">
            <x v="42"/>
          </reference>
          <reference field="13" count="1" selected="0">
            <x v="22"/>
          </reference>
          <reference field="18" count="1" selected="0">
            <x v="6"/>
          </reference>
          <reference field="19" count="1">
            <x v="137"/>
          </reference>
          <reference field="20" count="1" selected="0">
            <x v="68"/>
          </reference>
        </references>
      </pivotArea>
    </format>
    <format dxfId="736">
      <pivotArea dataOnly="0" labelOnly="1" outline="0" fieldPosition="0">
        <references count="7">
          <reference field="2" count="1" selected="0">
            <x v="5"/>
          </reference>
          <reference field="3" count="1" selected="0">
            <x v="1"/>
          </reference>
          <reference field="8" count="1" selected="0">
            <x v="13"/>
          </reference>
          <reference field="13" count="1" selected="0">
            <x v="23"/>
          </reference>
          <reference field="18" count="1" selected="0">
            <x v="2"/>
          </reference>
          <reference field="19" count="1">
            <x v="46"/>
          </reference>
          <reference field="20" count="1" selected="0">
            <x v="44"/>
          </reference>
        </references>
      </pivotArea>
    </format>
    <format dxfId="737">
      <pivotArea dataOnly="0" labelOnly="1" outline="0" fieldPosition="0">
        <references count="7">
          <reference field="2" count="1" selected="0">
            <x v="5"/>
          </reference>
          <reference field="3" count="1" selected="0">
            <x v="1"/>
          </reference>
          <reference field="8" count="1" selected="0">
            <x v="40"/>
          </reference>
          <reference field="13" count="1" selected="0">
            <x v="24"/>
          </reference>
          <reference field="18" count="1" selected="0">
            <x v="2"/>
          </reference>
          <reference field="19" count="1">
            <x v="25"/>
          </reference>
          <reference field="20" count="1" selected="0">
            <x v="18"/>
          </reference>
        </references>
      </pivotArea>
    </format>
    <format dxfId="738">
      <pivotArea dataOnly="0" labelOnly="1" outline="0" fieldPosition="0">
        <references count="7">
          <reference field="2" count="1" selected="0">
            <x v="14"/>
          </reference>
          <reference field="3" count="1" selected="0">
            <x v="4"/>
          </reference>
          <reference field="8" count="1" selected="0">
            <x v="106"/>
          </reference>
          <reference field="13" count="1" selected="0">
            <x v="25"/>
          </reference>
          <reference field="18" count="1" selected="0">
            <x v="2"/>
          </reference>
          <reference field="19" count="1">
            <x v="84"/>
          </reference>
          <reference field="20" count="1" selected="0">
            <x v="61"/>
          </reference>
        </references>
      </pivotArea>
    </format>
    <format dxfId="739">
      <pivotArea dataOnly="0" labelOnly="1" outline="0" fieldPosition="0">
        <references count="7">
          <reference field="2" count="1" selected="0">
            <x v="12"/>
          </reference>
          <reference field="3" count="1" selected="0">
            <x v="4"/>
          </reference>
          <reference field="8" count="1" selected="0">
            <x v="28"/>
          </reference>
          <reference field="13" count="1" selected="0">
            <x v="26"/>
          </reference>
          <reference field="18" count="1" selected="0">
            <x v="2"/>
          </reference>
          <reference field="19" count="1">
            <x v="93"/>
          </reference>
          <reference field="20" count="1" selected="0">
            <x v="36"/>
          </reference>
        </references>
      </pivotArea>
    </format>
    <format dxfId="740">
      <pivotArea dataOnly="0" labelOnly="1" outline="0" fieldPosition="0">
        <references count="7">
          <reference field="2" count="1" selected="0">
            <x v="7"/>
          </reference>
          <reference field="3" count="1" selected="0">
            <x v="1"/>
          </reference>
          <reference field="8" count="1" selected="0">
            <x v="100"/>
          </reference>
          <reference field="13" count="1" selected="0">
            <x v="27"/>
          </reference>
          <reference field="18" count="1" selected="0">
            <x v="0"/>
          </reference>
          <reference field="19" count="1">
            <x v="97"/>
          </reference>
          <reference field="20" count="1" selected="0">
            <x v="0"/>
          </reference>
        </references>
      </pivotArea>
    </format>
    <format dxfId="741">
      <pivotArea dataOnly="0" labelOnly="1" outline="0" fieldPosition="0">
        <references count="7">
          <reference field="2" count="1" selected="0">
            <x v="5"/>
          </reference>
          <reference field="3" count="1" selected="0">
            <x v="1"/>
          </reference>
          <reference field="8" count="1" selected="0">
            <x v="52"/>
          </reference>
          <reference field="13" count="1" selected="0">
            <x v="28"/>
          </reference>
          <reference field="18" count="1" selected="0">
            <x v="6"/>
          </reference>
          <reference field="19" count="1">
            <x v="58"/>
          </reference>
          <reference field="20" count="1" selected="0">
            <x v="0"/>
          </reference>
        </references>
      </pivotArea>
    </format>
    <format dxfId="742">
      <pivotArea dataOnly="0" labelOnly="1" outline="0" fieldPosition="0">
        <references count="7">
          <reference field="2" count="1" selected="0">
            <x v="15"/>
          </reference>
          <reference field="3" count="1" selected="0">
            <x v="4"/>
          </reference>
          <reference field="8" count="1" selected="0">
            <x v="99"/>
          </reference>
          <reference field="13" count="1" selected="0">
            <x v="29"/>
          </reference>
          <reference field="18" count="1" selected="0">
            <x v="2"/>
          </reference>
          <reference field="19" count="1">
            <x v="112"/>
          </reference>
          <reference field="20" count="1" selected="0">
            <x v="94"/>
          </reference>
        </references>
      </pivotArea>
    </format>
    <format dxfId="743">
      <pivotArea dataOnly="0" labelOnly="1" outline="0" fieldPosition="0">
        <references count="7">
          <reference field="2" count="1" selected="0">
            <x v="11"/>
          </reference>
          <reference field="3" count="1" selected="0">
            <x v="0"/>
          </reference>
          <reference field="8" count="1" selected="0">
            <x v="58"/>
          </reference>
          <reference field="13" count="1" selected="0">
            <x v="30"/>
          </reference>
          <reference field="18" count="1" selected="0">
            <x v="6"/>
          </reference>
          <reference field="19" count="1">
            <x v="85"/>
          </reference>
          <reference field="20" count="1" selected="0">
            <x v="0"/>
          </reference>
        </references>
      </pivotArea>
    </format>
    <format dxfId="744">
      <pivotArea dataOnly="0" labelOnly="1" outline="0" fieldPosition="0">
        <references count="7">
          <reference field="2" count="1" selected="0">
            <x v="6"/>
          </reference>
          <reference field="3" count="1" selected="0">
            <x v="1"/>
          </reference>
          <reference field="8" count="1" selected="0">
            <x v="12"/>
          </reference>
          <reference field="13" count="1" selected="0">
            <x v="31"/>
          </reference>
          <reference field="18" count="1" selected="0">
            <x v="2"/>
          </reference>
          <reference field="19" count="1">
            <x v="68"/>
          </reference>
          <reference field="20" count="1" selected="0">
            <x v="62"/>
          </reference>
        </references>
      </pivotArea>
    </format>
    <format dxfId="745">
      <pivotArea dataOnly="0" labelOnly="1" outline="0" fieldPosition="0">
        <references count="7">
          <reference field="2" count="1" selected="0">
            <x v="12"/>
          </reference>
          <reference field="3" count="1" selected="0">
            <x v="4"/>
          </reference>
          <reference field="8" count="1" selected="0">
            <x v="98"/>
          </reference>
          <reference field="13" count="1" selected="0">
            <x v="32"/>
          </reference>
          <reference field="18" count="1" selected="0">
            <x v="2"/>
          </reference>
          <reference field="19" count="1">
            <x v="22"/>
          </reference>
          <reference field="20" count="1" selected="0">
            <x v="17"/>
          </reference>
        </references>
      </pivotArea>
    </format>
    <format dxfId="746">
      <pivotArea dataOnly="0" labelOnly="1" outline="0" fieldPosition="0">
        <references count="7">
          <reference field="2" count="1" selected="0">
            <x v="13"/>
          </reference>
          <reference field="3" count="1" selected="0">
            <x v="4"/>
          </reference>
          <reference field="8" count="1" selected="0">
            <x v="43"/>
          </reference>
          <reference field="13" count="1" selected="0">
            <x v="33"/>
          </reference>
          <reference field="18" count="1" selected="0">
            <x v="2"/>
          </reference>
          <reference field="19" count="1">
            <x v="115"/>
          </reference>
          <reference field="20" count="1" selected="0">
            <x v="98"/>
          </reference>
        </references>
      </pivotArea>
    </format>
    <format dxfId="747">
      <pivotArea dataOnly="0" labelOnly="1" outline="0" fieldPosition="0">
        <references count="7">
          <reference field="2" count="1" selected="0">
            <x v="2"/>
          </reference>
          <reference field="3" count="1" selected="0">
            <x v="2"/>
          </reference>
          <reference field="8" count="1" selected="0">
            <x v="67"/>
          </reference>
          <reference field="13" count="1" selected="0">
            <x v="34"/>
          </reference>
          <reference field="18" count="1" selected="0">
            <x v="2"/>
          </reference>
          <reference field="19" count="1">
            <x v="17"/>
          </reference>
          <reference field="20" count="1" selected="0">
            <x v="4"/>
          </reference>
        </references>
      </pivotArea>
    </format>
    <format dxfId="748">
      <pivotArea dataOnly="0" labelOnly="1" outline="0" fieldPosition="0">
        <references count="7">
          <reference field="2" count="1" selected="0">
            <x v="12"/>
          </reference>
          <reference field="3" count="1" selected="0">
            <x v="4"/>
          </reference>
          <reference field="8" count="1" selected="0">
            <x v="109"/>
          </reference>
          <reference field="13" count="1" selected="0">
            <x v="35"/>
          </reference>
          <reference field="18" count="1" selected="0">
            <x v="2"/>
          </reference>
          <reference field="19" count="1">
            <x v="44"/>
          </reference>
          <reference field="20" count="1" selected="0">
            <x v="1"/>
          </reference>
        </references>
      </pivotArea>
    </format>
    <format dxfId="749">
      <pivotArea dataOnly="0" labelOnly="1" outline="0" fieldPosition="0">
        <references count="7">
          <reference field="2" count="1" selected="0">
            <x v="5"/>
          </reference>
          <reference field="3" count="1" selected="0">
            <x v="1"/>
          </reference>
          <reference field="8" count="1" selected="0">
            <x v="55"/>
          </reference>
          <reference field="13" count="1" selected="0">
            <x v="36"/>
          </reference>
          <reference field="18" count="1" selected="0">
            <x v="2"/>
          </reference>
          <reference field="19" count="1">
            <x v="127"/>
          </reference>
          <reference field="20" count="1" selected="0">
            <x v="108"/>
          </reference>
        </references>
      </pivotArea>
    </format>
    <format dxfId="750">
      <pivotArea dataOnly="0" labelOnly="1" outline="0" fieldPosition="0">
        <references count="7">
          <reference field="2" count="1" selected="0">
            <x v="12"/>
          </reference>
          <reference field="3" count="1" selected="0">
            <x v="4"/>
          </reference>
          <reference field="8" count="1" selected="0">
            <x v="43"/>
          </reference>
          <reference field="13" count="1" selected="0">
            <x v="37"/>
          </reference>
          <reference field="18" count="1" selected="0">
            <x v="2"/>
          </reference>
          <reference field="19" count="1">
            <x v="131"/>
          </reference>
          <reference field="20" count="1" selected="0">
            <x v="55"/>
          </reference>
        </references>
      </pivotArea>
    </format>
    <format dxfId="751">
      <pivotArea dataOnly="0" labelOnly="1" outline="0" fieldPosition="0">
        <references count="7">
          <reference field="2" count="1" selected="0">
            <x v="2"/>
          </reference>
          <reference field="3" count="1" selected="0">
            <x v="2"/>
          </reference>
          <reference field="8" count="1" selected="0">
            <x v="52"/>
          </reference>
          <reference field="13" count="1" selected="0">
            <x v="38"/>
          </reference>
          <reference field="18" count="1" selected="0">
            <x v="0"/>
          </reference>
          <reference field="19" count="1">
            <x v="83"/>
          </reference>
          <reference field="20" count="1" selected="0">
            <x v="0"/>
          </reference>
        </references>
      </pivotArea>
    </format>
    <format dxfId="752">
      <pivotArea dataOnly="0" labelOnly="1" outline="0" fieldPosition="0">
        <references count="7">
          <reference field="2" count="1" selected="0">
            <x v="9"/>
          </reference>
          <reference field="3" count="1" selected="0">
            <x v="2"/>
          </reference>
          <reference field="8" count="1" selected="0">
            <x v="119"/>
          </reference>
          <reference field="13" count="1" selected="0">
            <x v="39"/>
          </reference>
          <reference field="18" count="1" selected="0">
            <x v="2"/>
          </reference>
          <reference field="19" count="1">
            <x v="91"/>
          </reference>
          <reference field="20" count="1" selected="0">
            <x v="48"/>
          </reference>
        </references>
      </pivotArea>
    </format>
    <format dxfId="753">
      <pivotArea dataOnly="0" labelOnly="1" outline="0" fieldPosition="0">
        <references count="7">
          <reference field="2" count="1" selected="0">
            <x v="13"/>
          </reference>
          <reference field="3" count="1" selected="0">
            <x v="4"/>
          </reference>
          <reference field="8" count="1" selected="0">
            <x v="21"/>
          </reference>
          <reference field="13" count="1" selected="0">
            <x v="40"/>
          </reference>
          <reference field="18" count="1" selected="0">
            <x v="2"/>
          </reference>
          <reference field="19" count="1">
            <x v="18"/>
          </reference>
          <reference field="20" count="1" selected="0">
            <x v="13"/>
          </reference>
        </references>
      </pivotArea>
    </format>
    <format dxfId="754">
      <pivotArea dataOnly="0" labelOnly="1" outline="0" fieldPosition="0">
        <references count="7">
          <reference field="2" count="1" selected="0">
            <x v="5"/>
          </reference>
          <reference field="3" count="1" selected="0">
            <x v="1"/>
          </reference>
          <reference field="8" count="1" selected="0">
            <x v="87"/>
          </reference>
          <reference field="13" count="1" selected="0">
            <x v="41"/>
          </reference>
          <reference field="18" count="1" selected="0">
            <x v="2"/>
          </reference>
          <reference field="19" count="1">
            <x v="7"/>
          </reference>
          <reference field="20" count="1" selected="0">
            <x v="20"/>
          </reference>
        </references>
      </pivotArea>
    </format>
    <format dxfId="755">
      <pivotArea dataOnly="0" labelOnly="1" outline="0" fieldPosition="0">
        <references count="7">
          <reference field="2" count="1" selected="0">
            <x v="13"/>
          </reference>
          <reference field="3" count="1" selected="0">
            <x v="4"/>
          </reference>
          <reference field="8" count="1" selected="0">
            <x v="9"/>
          </reference>
          <reference field="13" count="1" selected="0">
            <x v="42"/>
          </reference>
          <reference field="18" count="1" selected="0">
            <x v="2"/>
          </reference>
          <reference field="19" count="1">
            <x v="47"/>
          </reference>
          <reference field="20" count="1" selected="0">
            <x v="38"/>
          </reference>
        </references>
      </pivotArea>
    </format>
    <format dxfId="756">
      <pivotArea dataOnly="0" labelOnly="1" outline="0" fieldPosition="0">
        <references count="7">
          <reference field="2" count="1" selected="0">
            <x v="2"/>
          </reference>
          <reference field="3" count="1" selected="0">
            <x v="1"/>
          </reference>
          <reference field="8" count="1" selected="0">
            <x v="66"/>
          </reference>
          <reference field="13" count="1" selected="0">
            <x v="43"/>
          </reference>
          <reference field="18" count="1" selected="0">
            <x v="2"/>
          </reference>
          <reference field="19" count="1">
            <x v="122"/>
          </reference>
          <reference field="20" count="1" selected="0">
            <x v="106"/>
          </reference>
        </references>
      </pivotArea>
    </format>
    <format dxfId="757">
      <pivotArea dataOnly="0" labelOnly="1" outline="0" fieldPosition="0">
        <references count="7">
          <reference field="2" count="1" selected="0">
            <x v="7"/>
          </reference>
          <reference field="3" count="1" selected="0">
            <x v="1"/>
          </reference>
          <reference field="8" count="1" selected="0">
            <x v="35"/>
          </reference>
          <reference field="13" count="1" selected="0">
            <x v="44"/>
          </reference>
          <reference field="18" count="1" selected="0">
            <x v="6"/>
          </reference>
          <reference field="19" count="1">
            <x v="69"/>
          </reference>
          <reference field="20" count="1" selected="0">
            <x v="0"/>
          </reference>
        </references>
      </pivotArea>
    </format>
    <format dxfId="758">
      <pivotArea dataOnly="0" labelOnly="1" outline="0" fieldPosition="0">
        <references count="7">
          <reference field="2" count="1" selected="0">
            <x v="6"/>
          </reference>
          <reference field="3" count="1" selected="0">
            <x v="1"/>
          </reference>
          <reference field="8" count="1" selected="0">
            <x v="52"/>
          </reference>
          <reference field="13" count="1" selected="0">
            <x v="45"/>
          </reference>
          <reference field="18" count="1" selected="0">
            <x v="2"/>
          </reference>
          <reference field="19" count="1">
            <x v="56"/>
          </reference>
          <reference field="20" count="1" selected="0">
            <x v="103"/>
          </reference>
        </references>
      </pivotArea>
    </format>
    <format dxfId="759">
      <pivotArea dataOnly="0" labelOnly="1" outline="0" fieldPosition="0">
        <references count="7">
          <reference field="2" count="1" selected="0">
            <x v="3"/>
          </reference>
          <reference field="3" count="1" selected="0">
            <x v="1"/>
          </reference>
          <reference field="8" count="1" selected="0">
            <x v="2"/>
          </reference>
          <reference field="13" count="1" selected="0">
            <x v="46"/>
          </reference>
          <reference field="18" count="1" selected="0">
            <x v="2"/>
          </reference>
          <reference field="19" count="1">
            <x v="57"/>
          </reference>
          <reference field="20" count="1" selected="0">
            <x v="100"/>
          </reference>
        </references>
      </pivotArea>
    </format>
    <format dxfId="760">
      <pivotArea dataOnly="0" labelOnly="1" outline="0" fieldPosition="0">
        <references count="7">
          <reference field="2" count="1" selected="0">
            <x v="1"/>
          </reference>
          <reference field="3" count="1" selected="0">
            <x v="0"/>
          </reference>
          <reference field="8" count="1" selected="0">
            <x v="123"/>
          </reference>
          <reference field="13" count="1" selected="0">
            <x v="47"/>
          </reference>
          <reference field="18" count="1" selected="0">
            <x v="6"/>
          </reference>
          <reference field="19" count="1">
            <x v="106"/>
          </reference>
          <reference field="20" count="1" selected="0">
            <x v="0"/>
          </reference>
        </references>
      </pivotArea>
    </format>
    <format dxfId="761">
      <pivotArea dataOnly="0" labelOnly="1" outline="0" fieldPosition="0">
        <references count="7">
          <reference field="2" count="1" selected="0">
            <x v="9"/>
          </reference>
          <reference field="3" count="1" selected="0">
            <x v="2"/>
          </reference>
          <reference field="8" count="1" selected="0">
            <x v="7"/>
          </reference>
          <reference field="13" count="1" selected="0">
            <x v="48"/>
          </reference>
          <reference field="18" count="1" selected="0">
            <x v="2"/>
          </reference>
          <reference field="19" count="1">
            <x v="86"/>
          </reference>
          <reference field="20" count="1" selected="0">
            <x v="76"/>
          </reference>
        </references>
      </pivotArea>
    </format>
    <format dxfId="762">
      <pivotArea dataOnly="0" labelOnly="1" outline="0" fieldPosition="0">
        <references count="7">
          <reference field="2" count="1" selected="0">
            <x v="8"/>
          </reference>
          <reference field="3" count="1" selected="0">
            <x v="3"/>
          </reference>
          <reference field="8" count="1" selected="0">
            <x v="41"/>
          </reference>
          <reference field="13" count="1" selected="0">
            <x v="49"/>
          </reference>
          <reference field="18" count="1" selected="0">
            <x v="2"/>
          </reference>
          <reference field="19" count="1">
            <x v="24"/>
          </reference>
          <reference field="20" count="1" selected="0">
            <x v="34"/>
          </reference>
        </references>
      </pivotArea>
    </format>
    <format dxfId="763">
      <pivotArea dataOnly="0" labelOnly="1" outline="0" fieldPosition="0">
        <references count="7">
          <reference field="2" count="1" selected="0">
            <x v="3"/>
          </reference>
          <reference field="3" count="1" selected="0">
            <x v="1"/>
          </reference>
          <reference field="8" count="1" selected="0">
            <x v="3"/>
          </reference>
          <reference field="13" count="1" selected="0">
            <x v="50"/>
          </reference>
          <reference field="18" count="1" selected="0">
            <x v="2"/>
          </reference>
          <reference field="19" count="1">
            <x v="0"/>
          </reference>
          <reference field="20" count="1" selected="0">
            <x v="54"/>
          </reference>
        </references>
      </pivotArea>
    </format>
    <format dxfId="764">
      <pivotArea dataOnly="0" labelOnly="1" outline="0" fieldPosition="0">
        <references count="7">
          <reference field="2" count="1" selected="0">
            <x v="6"/>
          </reference>
          <reference field="3" count="1" selected="0">
            <x v="1"/>
          </reference>
          <reference field="8" count="1" selected="0">
            <x v="55"/>
          </reference>
          <reference field="13" count="1" selected="0">
            <x v="51"/>
          </reference>
          <reference field="18" count="1" selected="0">
            <x v="2"/>
          </reference>
          <reference field="19" count="1">
            <x v="31"/>
          </reference>
          <reference field="20" count="1" selected="0">
            <x v="21"/>
          </reference>
        </references>
      </pivotArea>
    </format>
    <format dxfId="765">
      <pivotArea dataOnly="0" labelOnly="1" outline="0" fieldPosition="0">
        <references count="7">
          <reference field="2" count="1" selected="0">
            <x v="4"/>
          </reference>
          <reference field="3" count="1" selected="0">
            <x v="2"/>
          </reference>
          <reference field="8" count="1" selected="0">
            <x v="47"/>
          </reference>
          <reference field="13" count="1" selected="0">
            <x v="52"/>
          </reference>
          <reference field="18" count="1" selected="0">
            <x v="1"/>
          </reference>
          <reference field="19" count="1">
            <x v="128"/>
          </reference>
          <reference field="20" count="1" selected="0">
            <x v="110"/>
          </reference>
        </references>
      </pivotArea>
    </format>
    <format dxfId="766">
      <pivotArea dataOnly="0" labelOnly="1" outline="0" fieldPosition="0">
        <references count="7">
          <reference field="2" count="1" selected="0">
            <x v="2"/>
          </reference>
          <reference field="3" count="1" selected="0">
            <x v="2"/>
          </reference>
          <reference field="8" count="1" selected="0">
            <x v="42"/>
          </reference>
          <reference field="13" count="1" selected="0">
            <x v="53"/>
          </reference>
          <reference field="18" count="1" selected="0">
            <x v="2"/>
          </reference>
          <reference field="19" count="1">
            <x v="0"/>
          </reference>
          <reference field="20" count="1" selected="0">
            <x v="0"/>
          </reference>
        </references>
      </pivotArea>
    </format>
    <format dxfId="767">
      <pivotArea dataOnly="0" labelOnly="1" outline="0" fieldPosition="0">
        <references count="7">
          <reference field="2" count="1" selected="0">
            <x v="13"/>
          </reference>
          <reference field="3" count="1" selected="0">
            <x v="4"/>
          </reference>
          <reference field="8" count="1" selected="0">
            <x v="25"/>
          </reference>
          <reference field="13" count="1" selected="0">
            <x v="54"/>
          </reference>
          <reference field="18" count="1" selected="0">
            <x v="2"/>
          </reference>
          <reference field="19" count="1">
            <x v="28"/>
          </reference>
          <reference field="20" count="1" selected="0">
            <x v="29"/>
          </reference>
        </references>
      </pivotArea>
    </format>
    <format dxfId="768">
      <pivotArea dataOnly="0" labelOnly="1" outline="0" fieldPosition="0">
        <references count="7">
          <reference field="2" count="1" selected="0">
            <x v="14"/>
          </reference>
          <reference field="3" count="1" selected="0">
            <x v="4"/>
          </reference>
          <reference field="8" count="1" selected="0">
            <x v="46"/>
          </reference>
          <reference field="13" count="1" selected="0">
            <x v="55"/>
          </reference>
          <reference field="18" count="1" selected="0">
            <x v="2"/>
          </reference>
          <reference field="19" count="1">
            <x v="104"/>
          </reference>
          <reference field="20" count="1" selected="0">
            <x v="88"/>
          </reference>
        </references>
      </pivotArea>
    </format>
    <format dxfId="769">
      <pivotArea dataOnly="0" labelOnly="1" outline="0" fieldPosition="0">
        <references count="7">
          <reference field="2" count="1" selected="0">
            <x v="5"/>
          </reference>
          <reference field="3" count="1" selected="0">
            <x v="2"/>
          </reference>
          <reference field="8" count="1" selected="0">
            <x v="47"/>
          </reference>
          <reference field="13" count="1" selected="0">
            <x v="56"/>
          </reference>
          <reference field="18" count="1" selected="0">
            <x v="1"/>
          </reference>
          <reference field="19" count="1">
            <x v="74"/>
          </reference>
          <reference field="20" count="1" selected="0">
            <x v="0"/>
          </reference>
        </references>
      </pivotArea>
    </format>
    <format dxfId="770">
      <pivotArea dataOnly="0" labelOnly="1" outline="0" fieldPosition="0">
        <references count="7">
          <reference field="2" count="1" selected="0">
            <x v="14"/>
          </reference>
          <reference field="3" count="1" selected="0">
            <x v="4"/>
          </reference>
          <reference field="8" count="1" selected="0">
            <x v="19"/>
          </reference>
          <reference field="13" count="1" selected="0">
            <x v="57"/>
          </reference>
          <reference field="18" count="1" selected="0">
            <x v="2"/>
          </reference>
          <reference field="19" count="1">
            <x v="73"/>
          </reference>
          <reference field="20" count="1" selected="0">
            <x v="8"/>
          </reference>
        </references>
      </pivotArea>
    </format>
    <format dxfId="771">
      <pivotArea dataOnly="0" labelOnly="1" outline="0" fieldPosition="0">
        <references count="7">
          <reference field="2" count="1" selected="0">
            <x v="1"/>
          </reference>
          <reference field="3" count="1" selected="0">
            <x v="0"/>
          </reference>
          <reference field="8" count="1" selected="0">
            <x v="59"/>
          </reference>
          <reference field="13" count="1" selected="0">
            <x v="58"/>
          </reference>
          <reference field="18" count="1" selected="0">
            <x v="6"/>
          </reference>
          <reference field="19" count="1">
            <x v="52"/>
          </reference>
          <reference field="20" count="1" selected="0">
            <x v="0"/>
          </reference>
        </references>
      </pivotArea>
    </format>
    <format dxfId="772">
      <pivotArea dataOnly="0" labelOnly="1" outline="0" fieldPosition="0">
        <references count="7">
          <reference field="2" count="1" selected="0">
            <x v="3"/>
          </reference>
          <reference field="3" count="1" selected="0">
            <x v="1"/>
          </reference>
          <reference field="8" count="1" selected="0">
            <x v="48"/>
          </reference>
          <reference field="13" count="1" selected="0">
            <x v="59"/>
          </reference>
          <reference field="18" count="1" selected="0">
            <x v="1"/>
          </reference>
          <reference field="19" count="1">
            <x v="121"/>
          </reference>
          <reference field="20" count="1" selected="0">
            <x v="104"/>
          </reference>
        </references>
      </pivotArea>
    </format>
    <format dxfId="773">
      <pivotArea dataOnly="0" labelOnly="1" outline="0" fieldPosition="0">
        <references count="7">
          <reference field="2" count="1" selected="0">
            <x v="14"/>
          </reference>
          <reference field="3" count="1" selected="0">
            <x v="4"/>
          </reference>
          <reference field="8" count="1" selected="0">
            <x v="80"/>
          </reference>
          <reference field="13" count="1" selected="0">
            <x v="60"/>
          </reference>
          <reference field="18" count="1" selected="0">
            <x v="2"/>
          </reference>
          <reference field="19" count="1">
            <x v="75"/>
          </reference>
          <reference field="20" count="1" selected="0">
            <x v="67"/>
          </reference>
        </references>
      </pivotArea>
    </format>
    <format dxfId="774">
      <pivotArea dataOnly="0" labelOnly="1" outline="0" fieldPosition="0">
        <references count="7">
          <reference field="2" count="1" selected="0">
            <x v="7"/>
          </reference>
          <reference field="3" count="1" selected="0">
            <x v="1"/>
          </reference>
          <reference field="8" count="1" selected="0">
            <x v="46"/>
          </reference>
          <reference field="13" count="1" selected="0">
            <x v="61"/>
          </reference>
          <reference field="18" count="1" selected="0">
            <x v="2"/>
          </reference>
          <reference field="19" count="1">
            <x v="108"/>
          </reference>
          <reference field="20" count="1" selected="0">
            <x v="92"/>
          </reference>
        </references>
      </pivotArea>
    </format>
    <format dxfId="775">
      <pivotArea dataOnly="0" labelOnly="1" outline="0" fieldPosition="0">
        <references count="7">
          <reference field="2" count="1" selected="0">
            <x v="9"/>
          </reference>
          <reference field="3" count="1" selected="0">
            <x v="1"/>
          </reference>
          <reference field="8" count="1" selected="0">
            <x v="79"/>
          </reference>
          <reference field="13" count="1" selected="0">
            <x v="62"/>
          </reference>
          <reference field="18" count="1" selected="0">
            <x v="2"/>
          </reference>
          <reference field="19" count="1">
            <x v="65"/>
          </reference>
          <reference field="20" count="1" selected="0">
            <x v="58"/>
          </reference>
        </references>
      </pivotArea>
    </format>
    <format dxfId="776">
      <pivotArea dataOnly="0" labelOnly="1" outline="0" fieldPosition="0">
        <references count="7">
          <reference field="2" count="1" selected="0">
            <x v="9"/>
          </reference>
          <reference field="3" count="1" selected="0">
            <x v="1"/>
          </reference>
          <reference field="8" count="1" selected="0">
            <x v="7"/>
          </reference>
          <reference field="13" count="1" selected="0">
            <x v="63"/>
          </reference>
          <reference field="18" count="1" selected="0">
            <x v="2"/>
          </reference>
          <reference field="19" count="1">
            <x v="107"/>
          </reference>
          <reference field="20" count="1" selected="0">
            <x v="91"/>
          </reference>
        </references>
      </pivotArea>
    </format>
    <format dxfId="777">
      <pivotArea dataOnly="0" labelOnly="1" outline="0" fieldPosition="0">
        <references count="7">
          <reference field="2" count="1" selected="0">
            <x v="10"/>
          </reference>
          <reference field="3" count="1" selected="0">
            <x v="4"/>
          </reference>
          <reference field="8" count="1" selected="0">
            <x v="20"/>
          </reference>
          <reference field="13" count="1" selected="0">
            <x v="64"/>
          </reference>
          <reference field="18" count="1" selected="0">
            <x v="6"/>
          </reference>
          <reference field="19" count="1">
            <x v="13"/>
          </reference>
          <reference field="20" count="1" selected="0">
            <x v="10"/>
          </reference>
        </references>
      </pivotArea>
    </format>
    <format dxfId="778">
      <pivotArea dataOnly="0" labelOnly="1" outline="0" fieldPosition="0">
        <references count="7">
          <reference field="2" count="1" selected="0">
            <x v="2"/>
          </reference>
          <reference field="3" count="1" selected="0">
            <x v="1"/>
          </reference>
          <reference field="8" count="1" selected="0">
            <x v="48"/>
          </reference>
          <reference field="13" count="1" selected="0">
            <x v="65"/>
          </reference>
          <reference field="18" count="1" selected="0">
            <x v="1"/>
          </reference>
          <reference field="19" count="1">
            <x v="38"/>
          </reference>
          <reference field="20" count="1" selected="0">
            <x v="0"/>
          </reference>
        </references>
      </pivotArea>
    </format>
    <format dxfId="779">
      <pivotArea dataOnly="0" labelOnly="1" outline="0" fieldPosition="0">
        <references count="7">
          <reference field="2" count="1" selected="0">
            <x v="10"/>
          </reference>
          <reference field="3" count="1" selected="0">
            <x v="4"/>
          </reference>
          <reference field="8" count="1" selected="0">
            <x v="54"/>
          </reference>
          <reference field="13" count="1" selected="0">
            <x v="66"/>
          </reference>
          <reference field="18" count="1" selected="0">
            <x v="2"/>
          </reference>
          <reference field="19" count="1">
            <x v="0"/>
          </reference>
          <reference field="20" count="1" selected="0">
            <x v="107"/>
          </reference>
        </references>
      </pivotArea>
    </format>
    <format dxfId="780">
      <pivotArea dataOnly="0" labelOnly="1" outline="0" fieldPosition="0">
        <references count="7">
          <reference field="2" count="1" selected="0">
            <x v="5"/>
          </reference>
          <reference field="3" count="1" selected="0">
            <x v="2"/>
          </reference>
          <reference field="8" count="1" selected="0">
            <x v="75"/>
          </reference>
          <reference field="13" count="1" selected="0">
            <x v="67"/>
          </reference>
          <reference field="18" count="1" selected="0">
            <x v="2"/>
          </reference>
          <reference field="19" count="1">
            <x v="103"/>
          </reference>
          <reference field="20" count="1" selected="0">
            <x v="57"/>
          </reference>
        </references>
      </pivotArea>
    </format>
    <format dxfId="781">
      <pivotArea dataOnly="0" labelOnly="1" outline="0" fieldPosition="0">
        <references count="7">
          <reference field="2" count="1" selected="0">
            <x v="6"/>
          </reference>
          <reference field="3" count="1" selected="0">
            <x v="1"/>
          </reference>
          <reference field="8" count="1" selected="0">
            <x v="70"/>
          </reference>
          <reference field="13" count="1" selected="0">
            <x v="68"/>
          </reference>
          <reference field="18" count="1" selected="0">
            <x v="3"/>
          </reference>
          <reference field="19" count="1">
            <x v="111"/>
          </reference>
          <reference field="20" count="1" selected="0">
            <x v="97"/>
          </reference>
        </references>
      </pivotArea>
    </format>
    <format dxfId="782">
      <pivotArea dataOnly="0" labelOnly="1" outline="0" fieldPosition="0">
        <references count="7">
          <reference field="2" count="1" selected="0">
            <x v="2"/>
          </reference>
          <reference field="3" count="1" selected="0">
            <x v="1"/>
          </reference>
          <reference field="8" count="1" selected="0">
            <x v="46"/>
          </reference>
          <reference field="13" count="1" selected="0">
            <x v="69"/>
          </reference>
          <reference field="18" count="1" selected="0">
            <x v="7"/>
          </reference>
          <reference field="19" count="1">
            <x v="37"/>
          </reference>
          <reference field="20" count="1" selected="0">
            <x v="28"/>
          </reference>
        </references>
      </pivotArea>
    </format>
    <format dxfId="783">
      <pivotArea dataOnly="0" labelOnly="1" outline="0" fieldPosition="0">
        <references count="7">
          <reference field="2" count="1" selected="0">
            <x v="6"/>
          </reference>
          <reference field="3" count="1" selected="0">
            <x v="1"/>
          </reference>
          <reference field="8" count="1" selected="0">
            <x v="42"/>
          </reference>
          <reference field="13" count="1" selected="0">
            <x v="70"/>
          </reference>
          <reference field="18" count="1" selected="0">
            <x v="7"/>
          </reference>
          <reference field="19" count="1">
            <x v="113"/>
          </reference>
          <reference field="20" count="1" selected="0">
            <x v="96"/>
          </reference>
        </references>
      </pivotArea>
    </format>
    <format dxfId="784">
      <pivotArea dataOnly="0" labelOnly="1" outline="0" fieldPosition="0">
        <references count="7">
          <reference field="2" count="1" selected="0">
            <x v="7"/>
          </reference>
          <reference field="3" count="1" selected="0">
            <x v="1"/>
          </reference>
          <reference field="8" count="1" selected="0">
            <x v="14"/>
          </reference>
          <reference field="13" count="1" selected="0">
            <x v="71"/>
          </reference>
          <reference field="18" count="1" selected="0">
            <x v="0"/>
          </reference>
          <reference field="19" count="1">
            <x v="138"/>
          </reference>
          <reference field="20" count="1" selected="0">
            <x v="0"/>
          </reference>
        </references>
      </pivotArea>
    </format>
    <format dxfId="785">
      <pivotArea dataOnly="0" labelOnly="1" outline="0" fieldPosition="0">
        <references count="7">
          <reference field="2" count="1" selected="0">
            <x v="3"/>
          </reference>
          <reference field="3" count="1" selected="0">
            <x v="1"/>
          </reference>
          <reference field="8" count="1" selected="0">
            <x v="121"/>
          </reference>
          <reference field="13" count="1" selected="0">
            <x v="72"/>
          </reference>
          <reference field="18" count="1" selected="0">
            <x v="2"/>
          </reference>
          <reference field="19" count="1">
            <x v="88"/>
          </reference>
          <reference field="20" count="1" selected="0">
            <x v="63"/>
          </reference>
        </references>
      </pivotArea>
    </format>
    <format dxfId="786">
      <pivotArea dataOnly="0" labelOnly="1" outline="0" fieldPosition="0">
        <references count="7">
          <reference field="2" count="1" selected="0">
            <x v="1"/>
          </reference>
          <reference field="3" count="1" selected="0">
            <x v="0"/>
          </reference>
          <reference field="8" count="1" selected="0">
            <x v="30"/>
          </reference>
          <reference field="13" count="1" selected="0">
            <x v="73"/>
          </reference>
          <reference field="18" count="1" selected="0">
            <x v="6"/>
          </reference>
          <reference field="19" count="1">
            <x v="71"/>
          </reference>
          <reference field="20" count="1" selected="0">
            <x v="64"/>
          </reference>
        </references>
      </pivotArea>
    </format>
    <format dxfId="787">
      <pivotArea dataOnly="0" labelOnly="1" outline="0" fieldPosition="0">
        <references count="7">
          <reference field="2" count="1" selected="0">
            <x v="1"/>
          </reference>
          <reference field="3" count="1" selected="0">
            <x v="0"/>
          </reference>
          <reference field="8" count="1" selected="0">
            <x v="104"/>
          </reference>
          <reference field="13" count="1" selected="0">
            <x v="74"/>
          </reference>
          <reference field="18" count="1" selected="0">
            <x v="6"/>
          </reference>
          <reference field="19" count="1">
            <x v="82"/>
          </reference>
          <reference field="20" count="1" selected="0">
            <x v="71"/>
          </reference>
        </references>
      </pivotArea>
    </format>
    <format dxfId="788">
      <pivotArea dataOnly="0" labelOnly="1" outline="0" fieldPosition="0">
        <references count="7">
          <reference field="2" count="1" selected="0">
            <x v="12"/>
          </reference>
          <reference field="3" count="1" selected="0">
            <x v="4"/>
          </reference>
          <reference field="8" count="1" selected="0">
            <x v="118"/>
          </reference>
          <reference field="13" count="1" selected="0">
            <x v="75"/>
          </reference>
          <reference field="18" count="1" selected="0">
            <x v="2"/>
          </reference>
          <reference field="19" count="1">
            <x v="109"/>
          </reference>
          <reference field="20" count="1" selected="0">
            <x v="93"/>
          </reference>
        </references>
      </pivotArea>
    </format>
    <format dxfId="789">
      <pivotArea dataOnly="0" labelOnly="1" outline="0" fieldPosition="0">
        <references count="7">
          <reference field="2" count="1" selected="0">
            <x v="8"/>
          </reference>
          <reference field="3" count="1" selected="0">
            <x v="3"/>
          </reference>
          <reference field="8" count="1" selected="0">
            <x v="102"/>
          </reference>
          <reference field="13" count="1" selected="0">
            <x v="76"/>
          </reference>
          <reference field="18" count="1" selected="0">
            <x v="2"/>
          </reference>
          <reference field="19" count="1">
            <x v="35"/>
          </reference>
          <reference field="20" count="1" selected="0">
            <x v="25"/>
          </reference>
        </references>
      </pivotArea>
    </format>
    <format dxfId="790">
      <pivotArea dataOnly="0" labelOnly="1" outline="0" fieldPosition="0">
        <references count="7">
          <reference field="2" count="1" selected="0">
            <x v="3"/>
          </reference>
          <reference field="3" count="1" selected="0">
            <x v="1"/>
          </reference>
          <reference field="8" count="1" selected="0">
            <x v="94"/>
          </reference>
          <reference field="13" count="1" selected="0">
            <x v="77"/>
          </reference>
          <reference field="18" count="1" selected="0">
            <x v="2"/>
          </reference>
          <reference field="19" count="1">
            <x v="77"/>
          </reference>
          <reference field="20" count="1" selected="0">
            <x v="89"/>
          </reference>
        </references>
      </pivotArea>
    </format>
    <format dxfId="791">
      <pivotArea dataOnly="0" labelOnly="1" outline="0" fieldPosition="0">
        <references count="7">
          <reference field="2" count="1" selected="0">
            <x v="3"/>
          </reference>
          <reference field="3" count="1" selected="0">
            <x v="1"/>
          </reference>
          <reference field="8" count="1" selected="0">
            <x v="97"/>
          </reference>
          <reference field="13" count="1" selected="0">
            <x v="78"/>
          </reference>
          <reference field="18" count="1" selected="0">
            <x v="2"/>
          </reference>
          <reference field="19" count="1">
            <x v="45"/>
          </reference>
          <reference field="20" count="1" selected="0">
            <x v="35"/>
          </reference>
        </references>
      </pivotArea>
    </format>
    <format dxfId="792">
      <pivotArea dataOnly="0" labelOnly="1" outline="0" fieldPosition="0">
        <references count="7">
          <reference field="2" count="1" selected="0">
            <x v="2"/>
          </reference>
          <reference field="3" count="1" selected="0">
            <x v="2"/>
          </reference>
          <reference field="8" count="1" selected="0">
            <x v="27"/>
          </reference>
          <reference field="13" count="1" selected="0">
            <x v="79"/>
          </reference>
          <reference field="18" count="1" selected="0">
            <x v="2"/>
          </reference>
          <reference field="19" count="1">
            <x v="8"/>
          </reference>
          <reference field="20" count="1" selected="0">
            <x v="7"/>
          </reference>
        </references>
      </pivotArea>
    </format>
    <format dxfId="793">
      <pivotArea dataOnly="0" labelOnly="1" outline="0" fieldPosition="0">
        <references count="7">
          <reference field="2" count="1" selected="0">
            <x v="7"/>
          </reference>
          <reference field="3" count="1" selected="0">
            <x v="1"/>
          </reference>
          <reference field="8" count="1" selected="0">
            <x v="93"/>
          </reference>
          <reference field="13" count="1" selected="0">
            <x v="80"/>
          </reference>
          <reference field="18" count="1" selected="0">
            <x v="2"/>
          </reference>
          <reference field="19" count="1">
            <x v="11"/>
          </reference>
          <reference field="20" count="1" selected="0">
            <x v="11"/>
          </reference>
        </references>
      </pivotArea>
    </format>
    <format dxfId="794">
      <pivotArea dataOnly="0" labelOnly="1" outline="0" fieldPosition="0">
        <references count="7">
          <reference field="2" count="1" selected="0">
            <x v="10"/>
          </reference>
          <reference field="3" count="1" selected="0">
            <x v="4"/>
          </reference>
          <reference field="8" count="1" selected="0">
            <x v="25"/>
          </reference>
          <reference field="13" count="1" selected="0">
            <x v="81"/>
          </reference>
          <reference field="18" count="1" selected="0">
            <x v="2"/>
          </reference>
          <reference field="19" count="1">
            <x v="76"/>
          </reference>
          <reference field="20" count="1" selected="0">
            <x v="79"/>
          </reference>
        </references>
      </pivotArea>
    </format>
    <format dxfId="795">
      <pivotArea dataOnly="0" labelOnly="1" outline="0" fieldPosition="0">
        <references count="7">
          <reference field="2" count="1" selected="0">
            <x v="2"/>
          </reference>
          <reference field="3" count="1" selected="0">
            <x v="1"/>
          </reference>
          <reference field="8" count="1" selected="0">
            <x v="52"/>
          </reference>
          <reference field="13" count="1" selected="0">
            <x v="82"/>
          </reference>
          <reference field="18" count="1" selected="0">
            <x v="2"/>
          </reference>
          <reference field="19" count="1">
            <x v="64"/>
          </reference>
          <reference field="20" count="1" selected="0">
            <x v="56"/>
          </reference>
        </references>
      </pivotArea>
    </format>
    <format dxfId="796">
      <pivotArea dataOnly="0" labelOnly="1" outline="0" fieldPosition="0">
        <references count="7">
          <reference field="2" count="1" selected="0">
            <x v="9"/>
          </reference>
          <reference field="3" count="1" selected="0">
            <x v="2"/>
          </reference>
          <reference field="8" count="1" selected="0">
            <x v="93"/>
          </reference>
          <reference field="13" count="1" selected="0">
            <x v="83"/>
          </reference>
          <reference field="18" count="1" selected="0">
            <x v="2"/>
          </reference>
          <reference field="19" count="1">
            <x v="67"/>
          </reference>
          <reference field="20" count="1" selected="0">
            <x v="60"/>
          </reference>
        </references>
      </pivotArea>
    </format>
    <format dxfId="797">
      <pivotArea dataOnly="0" labelOnly="1" outline="0" fieldPosition="0">
        <references count="7">
          <reference field="2" count="1" selected="0">
            <x v="12"/>
          </reference>
          <reference field="3" count="1" selected="0">
            <x v="4"/>
          </reference>
          <reference field="8" count="1" selected="0">
            <x v="26"/>
          </reference>
          <reference field="13" count="1" selected="0">
            <x v="84"/>
          </reference>
          <reference field="18" count="1" selected="0">
            <x v="2"/>
          </reference>
          <reference field="19" count="1">
            <x v="87"/>
          </reference>
          <reference field="20" count="1" selected="0">
            <x v="75"/>
          </reference>
        </references>
      </pivotArea>
    </format>
    <format dxfId="798">
      <pivotArea dataOnly="0" labelOnly="1" outline="0" fieldPosition="0">
        <references count="7">
          <reference field="2" count="1" selected="0">
            <x v="1"/>
          </reference>
          <reference field="3" count="1" selected="0">
            <x v="0"/>
          </reference>
          <reference field="8" count="1" selected="0">
            <x v="105"/>
          </reference>
          <reference field="13" count="1" selected="0">
            <x v="85"/>
          </reference>
          <reference field="18" count="1" selected="0">
            <x v="6"/>
          </reference>
          <reference field="19" count="1">
            <x v="39"/>
          </reference>
          <reference field="20" count="1" selected="0">
            <x v="0"/>
          </reference>
        </references>
      </pivotArea>
    </format>
    <format dxfId="799">
      <pivotArea dataOnly="0" labelOnly="1" outline="0" fieldPosition="0">
        <references count="7">
          <reference field="2" count="1" selected="0">
            <x v="9"/>
          </reference>
          <reference field="3" count="1" selected="0">
            <x v="1"/>
          </reference>
          <reference field="8" count="1" selected="0">
            <x v="52"/>
          </reference>
          <reference field="13" count="1" selected="0">
            <x v="86"/>
          </reference>
          <reference field="18" count="1" selected="0">
            <x v="6"/>
          </reference>
          <reference field="19" count="1">
            <x v="0"/>
          </reference>
          <reference field="20" count="1" selected="0">
            <x v="72"/>
          </reference>
        </references>
      </pivotArea>
    </format>
    <format dxfId="800">
      <pivotArea dataOnly="0" labelOnly="1" outline="0" fieldPosition="0">
        <references count="7">
          <reference field="2" count="1" selected="0">
            <x v="3"/>
          </reference>
          <reference field="3" count="1" selected="0">
            <x v="1"/>
          </reference>
          <reference field="8" count="1" selected="0">
            <x v="49"/>
          </reference>
          <reference field="13" count="1" selected="0">
            <x v="87"/>
          </reference>
          <reference field="18" count="1" selected="0">
            <x v="6"/>
          </reference>
          <reference field="19" count="1">
            <x v="102"/>
          </reference>
          <reference field="20" count="1" selected="0">
            <x v="87"/>
          </reference>
        </references>
      </pivotArea>
    </format>
    <format dxfId="801">
      <pivotArea dataOnly="0" labelOnly="1" outline="0" fieldPosition="0">
        <references count="7">
          <reference field="2" count="1" selected="0">
            <x v="6"/>
          </reference>
          <reference field="3" count="1" selected="0">
            <x v="1"/>
          </reference>
          <reference field="8" count="1" selected="0">
            <x v="64"/>
          </reference>
          <reference field="13" count="1" selected="0">
            <x v="88"/>
          </reference>
          <reference field="18" count="1" selected="0">
            <x v="2"/>
          </reference>
          <reference field="19" count="1">
            <x v="72"/>
          </reference>
          <reference field="20" count="1" selected="0">
            <x v="65"/>
          </reference>
        </references>
      </pivotArea>
    </format>
    <format dxfId="802">
      <pivotArea dataOnly="0" labelOnly="1" outline="0" fieldPosition="0">
        <references count="7">
          <reference field="2" count="1" selected="0">
            <x v="14"/>
          </reference>
          <reference field="3" count="1" selected="0">
            <x v="4"/>
          </reference>
          <reference field="8" count="1" selected="0">
            <x v="0"/>
          </reference>
          <reference field="13" count="1" selected="0">
            <x v="89"/>
          </reference>
          <reference field="18" count="1" selected="0">
            <x v="2"/>
          </reference>
          <reference field="19" count="1">
            <x v="100"/>
          </reference>
          <reference field="20" count="1" selected="0">
            <x v="85"/>
          </reference>
        </references>
      </pivotArea>
    </format>
    <format dxfId="803">
      <pivotArea dataOnly="0" labelOnly="1" outline="0" fieldPosition="0">
        <references count="7">
          <reference field="2" count="1" selected="0">
            <x v="4"/>
          </reference>
          <reference field="3" count="1" selected="0">
            <x v="2"/>
          </reference>
          <reference field="8" count="1" selected="0">
            <x v="8"/>
          </reference>
          <reference field="13" count="1" selected="0">
            <x v="90"/>
          </reference>
          <reference field="18" count="1" selected="0">
            <x v="2"/>
          </reference>
          <reference field="19" count="1">
            <x v="0"/>
          </reference>
          <reference field="20" count="1" selected="0">
            <x v="0"/>
          </reference>
        </references>
      </pivotArea>
    </format>
    <format dxfId="804">
      <pivotArea dataOnly="0" labelOnly="1" outline="0" fieldPosition="0">
        <references count="7">
          <reference field="2" count="1" selected="0">
            <x v="13"/>
          </reference>
          <reference field="3" count="1" selected="0">
            <x v="4"/>
          </reference>
          <reference field="8" count="1" selected="0">
            <x v="50"/>
          </reference>
          <reference field="13" count="1" selected="0">
            <x v="91"/>
          </reference>
          <reference field="18" count="1" selected="0">
            <x v="2"/>
          </reference>
          <reference field="19" count="1">
            <x v="66"/>
          </reference>
          <reference field="20" count="1" selected="0">
            <x v="59"/>
          </reference>
        </references>
      </pivotArea>
    </format>
    <format dxfId="805">
      <pivotArea dataOnly="0" labelOnly="1" outline="0" fieldPosition="0">
        <references count="7">
          <reference field="2" count="1" selected="0">
            <x v="7"/>
          </reference>
          <reference field="3" count="1" selected="0">
            <x v="1"/>
          </reference>
          <reference field="8" count="1" selected="0">
            <x v="40"/>
          </reference>
          <reference field="13" count="1" selected="0">
            <x v="92"/>
          </reference>
          <reference field="18" count="1" selected="0">
            <x v="6"/>
          </reference>
          <reference field="19" count="1">
            <x v="29"/>
          </reference>
          <reference field="20" count="1" selected="0">
            <x v="0"/>
          </reference>
        </references>
      </pivotArea>
    </format>
    <format dxfId="806">
      <pivotArea dataOnly="0" labelOnly="1" outline="0" fieldPosition="0">
        <references count="7">
          <reference field="2" count="1" selected="0">
            <x v="9"/>
          </reference>
          <reference field="3" count="1" selected="0">
            <x v="1"/>
          </reference>
          <reference field="8" count="1" selected="0">
            <x v="4"/>
          </reference>
          <reference field="13" count="1" selected="0">
            <x v="93"/>
          </reference>
          <reference field="18" count="1" selected="0">
            <x v="2"/>
          </reference>
          <reference field="19" count="1">
            <x v="99"/>
          </reference>
          <reference field="20" count="1" selected="0">
            <x v="84"/>
          </reference>
        </references>
      </pivotArea>
    </format>
    <format dxfId="807">
      <pivotArea dataOnly="0" labelOnly="1" outline="0" fieldPosition="0">
        <references count="7">
          <reference field="2" count="1" selected="0">
            <x v="7"/>
          </reference>
          <reference field="3" count="1" selected="0">
            <x v="1"/>
          </reference>
          <reference field="8" count="1" selected="0">
            <x v="54"/>
          </reference>
          <reference field="13" count="1" selected="0">
            <x v="94"/>
          </reference>
          <reference field="18" count="1" selected="0">
            <x v="2"/>
          </reference>
          <reference field="19" count="1">
            <x v="117"/>
          </reference>
          <reference field="20" count="1" selected="0">
            <x v="83"/>
          </reference>
        </references>
      </pivotArea>
    </format>
    <format dxfId="808">
      <pivotArea dataOnly="0" labelOnly="1" outline="0" fieldPosition="0">
        <references count="7">
          <reference field="2" count="1" selected="0">
            <x v="11"/>
          </reference>
          <reference field="3" count="1" selected="0">
            <x v="0"/>
          </reference>
          <reference field="8" count="1" selected="0">
            <x v="51"/>
          </reference>
          <reference field="13" count="1" selected="0">
            <x v="95"/>
          </reference>
          <reference field="18" count="1" selected="0">
            <x v="6"/>
          </reference>
          <reference field="19" count="1">
            <x v="119"/>
          </reference>
          <reference field="20" count="1" selected="0">
            <x v="99"/>
          </reference>
        </references>
      </pivotArea>
    </format>
    <format dxfId="809">
      <pivotArea dataOnly="0" labelOnly="1" outline="0" fieldPosition="0">
        <references count="7">
          <reference field="2" count="1" selected="0">
            <x v="7"/>
          </reference>
          <reference field="3" count="1" selected="0">
            <x v="1"/>
          </reference>
          <reference field="8" count="1" selected="0">
            <x v="91"/>
          </reference>
          <reference field="13" count="1" selected="0">
            <x v="96"/>
          </reference>
          <reference field="18" count="1" selected="0">
            <x v="2"/>
          </reference>
          <reference field="19" count="1">
            <x v="136"/>
          </reference>
          <reference field="20" count="1" selected="0">
            <x v="119"/>
          </reference>
        </references>
      </pivotArea>
    </format>
    <format dxfId="810">
      <pivotArea dataOnly="0" labelOnly="1" outline="0" fieldPosition="0">
        <references count="7">
          <reference field="2" count="1" selected="0">
            <x v="15"/>
          </reference>
          <reference field="3" count="1" selected="0">
            <x v="4"/>
          </reference>
          <reference field="8" count="1" selected="0">
            <x v="46"/>
          </reference>
          <reference field="13" count="1" selected="0">
            <x v="97"/>
          </reference>
          <reference field="18" count="1" selected="0">
            <x v="0"/>
          </reference>
          <reference field="19" count="1">
            <x v="118"/>
          </reference>
          <reference field="20" count="1" selected="0">
            <x v="112"/>
          </reference>
        </references>
      </pivotArea>
    </format>
    <format dxfId="811">
      <pivotArea dataOnly="0" labelOnly="1" outline="0" fieldPosition="0">
        <references count="7">
          <reference field="2" count="1" selected="0">
            <x v="3"/>
          </reference>
          <reference field="3" count="1" selected="0">
            <x v="1"/>
          </reference>
          <reference field="8" count="1" selected="0">
            <x v="34"/>
          </reference>
          <reference field="13" count="1" selected="0">
            <x v="98"/>
          </reference>
          <reference field="18" count="1" selected="0">
            <x v="2"/>
          </reference>
          <reference field="19" count="1">
            <x v="116"/>
          </reference>
          <reference field="20" count="1" selected="0">
            <x v="77"/>
          </reference>
        </references>
      </pivotArea>
    </format>
    <format dxfId="812">
      <pivotArea dataOnly="0" labelOnly="1" outline="0" fieldPosition="0">
        <references count="7">
          <reference field="2" count="1" selected="0">
            <x v="9"/>
          </reference>
          <reference field="3" count="1" selected="0">
            <x v="2"/>
          </reference>
          <reference field="8" count="1" selected="0">
            <x v="46"/>
          </reference>
          <reference field="13" count="1" selected="0">
            <x v="99"/>
          </reference>
          <reference field="18" count="1" selected="0">
            <x v="2"/>
          </reference>
          <reference field="19" count="1">
            <x v="120"/>
          </reference>
          <reference field="20" count="1" selected="0">
            <x v="109"/>
          </reference>
        </references>
      </pivotArea>
    </format>
    <format dxfId="813">
      <pivotArea dataOnly="0" labelOnly="1" outline="0" fieldPosition="0">
        <references count="7">
          <reference field="2" count="1" selected="0">
            <x v="12"/>
          </reference>
          <reference field="3" count="1" selected="0">
            <x v="4"/>
          </reference>
          <reference field="8" count="1" selected="0">
            <x v="22"/>
          </reference>
          <reference field="13" count="1" selected="0">
            <x v="100"/>
          </reference>
          <reference field="18" count="1" selected="0">
            <x v="5"/>
          </reference>
          <reference field="19" count="1">
            <x v="101"/>
          </reference>
          <reference field="20" count="1" selected="0">
            <x v="86"/>
          </reference>
        </references>
      </pivotArea>
    </format>
    <format dxfId="814">
      <pivotArea dataOnly="0" labelOnly="1" outline="0" fieldPosition="0">
        <references count="7">
          <reference field="2" count="1" selected="0">
            <x v="12"/>
          </reference>
          <reference field="3" count="1" selected="0">
            <x v="4"/>
          </reference>
          <reference field="8" count="1" selected="0">
            <x v="23"/>
          </reference>
          <reference field="13" count="1" selected="0">
            <x v="101"/>
          </reference>
          <reference field="18" count="1" selected="0">
            <x v="6"/>
          </reference>
          <reference field="19" count="1">
            <x v="90"/>
          </reference>
          <reference field="20" count="1" selected="0">
            <x v="37"/>
          </reference>
        </references>
      </pivotArea>
    </format>
    <format dxfId="815">
      <pivotArea dataOnly="0" labelOnly="1" outline="0" fieldPosition="0">
        <references count="7">
          <reference field="2" count="1" selected="0">
            <x v="15"/>
          </reference>
          <reference field="3" count="1" selected="0">
            <x v="4"/>
          </reference>
          <reference field="8" count="1" selected="0">
            <x v="16"/>
          </reference>
          <reference field="13" count="1" selected="0">
            <x v="102"/>
          </reference>
          <reference field="18" count="1" selected="0">
            <x v="2"/>
          </reference>
          <reference field="19" count="1">
            <x v="135"/>
          </reference>
          <reference field="20" count="1" selected="0">
            <x v="116"/>
          </reference>
        </references>
      </pivotArea>
    </format>
    <format dxfId="816">
      <pivotArea dataOnly="0" labelOnly="1" outline="0" fieldPosition="0">
        <references count="7">
          <reference field="2" count="1" selected="0">
            <x v="5"/>
          </reference>
          <reference field="3" count="1" selected="0">
            <x v="1"/>
          </reference>
          <reference field="8" count="1" selected="0">
            <x v="46"/>
          </reference>
          <reference field="13" count="1" selected="0">
            <x v="103"/>
          </reference>
          <reference field="18" count="1" selected="0">
            <x v="2"/>
          </reference>
          <reference field="19" count="1">
            <x v="134"/>
          </reference>
          <reference field="20" count="1" selected="0">
            <x v="115"/>
          </reference>
        </references>
      </pivotArea>
    </format>
    <format dxfId="817">
      <pivotArea dataOnly="0" labelOnly="1" outline="0" fieldPosition="0">
        <references count="7">
          <reference field="2" count="1" selected="0">
            <x v="2"/>
          </reference>
          <reference field="3" count="1" selected="0">
            <x v="2"/>
          </reference>
          <reference field="8" count="1" selected="0">
            <x v="78"/>
          </reference>
          <reference field="13" count="1" selected="0">
            <x v="104"/>
          </reference>
          <reference field="18" count="1" selected="0">
            <x v="2"/>
          </reference>
          <reference field="19" count="1">
            <x v="43"/>
          </reference>
          <reference field="20" count="1" selected="0">
            <x v="101"/>
          </reference>
        </references>
      </pivotArea>
    </format>
    <format dxfId="818">
      <pivotArea dataOnly="0" labelOnly="1" outline="0" fieldPosition="0">
        <references count="7">
          <reference field="2" count="1" selected="0">
            <x v="6"/>
          </reference>
          <reference field="3" count="1" selected="0">
            <x v="1"/>
          </reference>
          <reference field="8" count="1" selected="0">
            <x v="72"/>
          </reference>
          <reference field="13" count="1" selected="0">
            <x v="105"/>
          </reference>
          <reference field="18" count="1" selected="0">
            <x v="2"/>
          </reference>
          <reference field="19" count="1">
            <x v="60"/>
          </reference>
          <reference field="20" count="1" selected="0">
            <x v="120"/>
          </reference>
        </references>
      </pivotArea>
    </format>
    <format dxfId="819">
      <pivotArea dataOnly="0" labelOnly="1" outline="0" fieldPosition="0">
        <references count="7">
          <reference field="2" count="1" selected="0">
            <x v="12"/>
          </reference>
          <reference field="3" count="1" selected="0">
            <x v="4"/>
          </reference>
          <reference field="8" count="1" selected="0">
            <x v="71"/>
          </reference>
          <reference field="13" count="1" selected="0">
            <x v="106"/>
          </reference>
          <reference field="18" count="1" selected="0">
            <x v="2"/>
          </reference>
          <reference field="19" count="1">
            <x v="78"/>
          </reference>
          <reference field="20" count="1" selected="0">
            <x v="105"/>
          </reference>
        </references>
      </pivotArea>
    </format>
    <format dxfId="820">
      <pivotArea dataOnly="0" labelOnly="1" outline="0" fieldPosition="0">
        <references count="7">
          <reference field="2" count="1" selected="0">
            <x v="11"/>
          </reference>
          <reference field="3" count="1" selected="0">
            <x v="0"/>
          </reference>
          <reference field="8" count="1" selected="0">
            <x v="44"/>
          </reference>
          <reference field="13" count="1" selected="0">
            <x v="107"/>
          </reference>
          <reference field="18" count="1" selected="0">
            <x v="6"/>
          </reference>
          <reference field="19" count="1">
            <x v="54"/>
          </reference>
          <reference field="20" count="1" selected="0">
            <x v="0"/>
          </reference>
        </references>
      </pivotArea>
    </format>
    <format dxfId="821">
      <pivotArea dataOnly="0" labelOnly="1" outline="0" fieldPosition="0">
        <references count="7">
          <reference field="2" count="1" selected="0">
            <x v="3"/>
          </reference>
          <reference field="3" count="1" selected="0">
            <x v="1"/>
          </reference>
          <reference field="8" count="1" selected="0">
            <x v="60"/>
          </reference>
          <reference field="13" count="1" selected="0">
            <x v="108"/>
          </reference>
          <reference field="18" count="1" selected="0">
            <x v="2"/>
          </reference>
          <reference field="19" count="1">
            <x v="4"/>
          </reference>
          <reference field="20" count="1" selected="0">
            <x v="5"/>
          </reference>
        </references>
      </pivotArea>
    </format>
    <format dxfId="822">
      <pivotArea dataOnly="0" labelOnly="1" outline="0" fieldPosition="0">
        <references count="7">
          <reference field="2" count="1" selected="0">
            <x v="7"/>
          </reference>
          <reference field="3" count="1" selected="0">
            <x v="1"/>
          </reference>
          <reference field="8" count="1" selected="0">
            <x v="73"/>
          </reference>
          <reference field="13" count="1" selected="0">
            <x v="109"/>
          </reference>
          <reference field="18" count="1" selected="0">
            <x v="2"/>
          </reference>
          <reference field="19" count="1">
            <x v="123"/>
          </reference>
          <reference field="20" count="1" selected="0">
            <x v="90"/>
          </reference>
        </references>
      </pivotArea>
    </format>
    <format dxfId="823">
      <pivotArea dataOnly="0" labelOnly="1" outline="0" fieldPosition="0">
        <references count="7">
          <reference field="2" count="1" selected="0">
            <x v="7"/>
          </reference>
          <reference field="3" count="1" selected="0">
            <x v="1"/>
          </reference>
          <reference field="8" count="1" selected="0">
            <x v="42"/>
          </reference>
          <reference field="13" count="1" selected="0">
            <x v="110"/>
          </reference>
          <reference field="18" count="1" selected="0">
            <x v="2"/>
          </reference>
          <reference field="19" count="1">
            <x v="2"/>
          </reference>
          <reference field="20" count="1" selected="0">
            <x v="2"/>
          </reference>
        </references>
      </pivotArea>
    </format>
    <format dxfId="824">
      <pivotArea dataOnly="0" labelOnly="1" outline="0" fieldPosition="0">
        <references count="7">
          <reference field="2" count="1" selected="0">
            <x v="11"/>
          </reference>
          <reference field="3" count="1" selected="0">
            <x v="0"/>
          </reference>
          <reference field="8" count="1" selected="0">
            <x v="46"/>
          </reference>
          <reference field="13" count="1" selected="0">
            <x v="111"/>
          </reference>
          <reference field="18" count="1" selected="0">
            <x v="6"/>
          </reference>
          <reference field="19" count="1">
            <x v="62"/>
          </reference>
          <reference field="20" count="1" selected="0">
            <x v="0"/>
          </reference>
        </references>
      </pivotArea>
    </format>
    <format dxfId="825">
      <pivotArea dataOnly="0" labelOnly="1" outline="0" fieldPosition="0">
        <references count="7">
          <reference field="2" count="1" selected="0">
            <x v="3"/>
          </reference>
          <reference field="3" count="1" selected="0">
            <x v="1"/>
          </reference>
          <reference field="8" count="1" selected="0">
            <x v="88"/>
          </reference>
          <reference field="13" count="1" selected="0">
            <x v="112"/>
          </reference>
          <reference field="18" count="1" selected="0">
            <x v="2"/>
          </reference>
          <reference field="19" count="1">
            <x v="14"/>
          </reference>
          <reference field="20" count="1" selected="0">
            <x v="14"/>
          </reference>
        </references>
      </pivotArea>
    </format>
    <format dxfId="826">
      <pivotArea dataOnly="0" labelOnly="1" outline="0" fieldPosition="0">
        <references count="7">
          <reference field="2" count="1" selected="0">
            <x v="14"/>
          </reference>
          <reference field="3" count="1" selected="0">
            <x v="4"/>
          </reference>
          <reference field="8" count="1" selected="0">
            <x v="24"/>
          </reference>
          <reference field="13" count="1" selected="0">
            <x v="113"/>
          </reference>
          <reference field="18" count="1" selected="0">
            <x v="2"/>
          </reference>
          <reference field="19" count="1">
            <x v="41"/>
          </reference>
          <reference field="20" count="1" selected="0">
            <x v="33"/>
          </reference>
        </references>
      </pivotArea>
    </format>
    <format dxfId="827">
      <pivotArea dataOnly="0" labelOnly="1" outline="0" fieldPosition="0">
        <references count="7">
          <reference field="2" count="1" selected="0">
            <x v="10"/>
          </reference>
          <reference field="3" count="1" selected="0">
            <x v="4"/>
          </reference>
          <reference field="8" count="1" selected="0">
            <x v="69"/>
          </reference>
          <reference field="13" count="1" selected="0">
            <x v="114"/>
          </reference>
          <reference field="18" count="1" selected="0">
            <x v="2"/>
          </reference>
          <reference field="19" count="1">
            <x v="32"/>
          </reference>
          <reference field="20" count="1" selected="0">
            <x v="26"/>
          </reference>
        </references>
      </pivotArea>
    </format>
    <format dxfId="828">
      <pivotArea dataOnly="0" labelOnly="1" outline="0" fieldPosition="0">
        <references count="7">
          <reference field="2" count="1" selected="0">
            <x v="5"/>
          </reference>
          <reference field="3" count="1" selected="0">
            <x v="2"/>
          </reference>
          <reference field="8" count="1" selected="0">
            <x v="75"/>
          </reference>
          <reference field="13" count="1" selected="0">
            <x v="115"/>
          </reference>
          <reference field="18" count="1" selected="0">
            <x v="2"/>
          </reference>
          <reference field="19" count="1">
            <x v="9"/>
          </reference>
          <reference field="20" count="1" selected="0">
            <x v="9"/>
          </reference>
        </references>
      </pivotArea>
    </format>
    <format dxfId="829">
      <pivotArea dataOnly="0" labelOnly="1" outline="0" fieldPosition="0">
        <references count="7">
          <reference field="2" count="1" selected="0">
            <x v="5"/>
          </reference>
          <reference field="3" count="1" selected="0">
            <x v="1"/>
          </reference>
          <reference field="8" count="1" selected="0">
            <x v="56"/>
          </reference>
          <reference field="13" count="1" selected="0">
            <x v="116"/>
          </reference>
          <reference field="18" count="1" selected="0">
            <x v="2"/>
          </reference>
          <reference field="19" count="1">
            <x v="130"/>
          </reference>
          <reference field="20" count="1" selected="0">
            <x v="50"/>
          </reference>
        </references>
      </pivotArea>
    </format>
    <format dxfId="830">
      <pivotArea dataOnly="0" labelOnly="1" outline="0" fieldPosition="0">
        <references count="7">
          <reference field="2" count="1" selected="0">
            <x v="7"/>
          </reference>
          <reference field="3" count="1" selected="0">
            <x v="1"/>
          </reference>
          <reference field="8" count="1" selected="0">
            <x v="111"/>
          </reference>
          <reference field="13" count="1" selected="0">
            <x v="117"/>
          </reference>
          <reference field="18" count="1" selected="0">
            <x v="2"/>
          </reference>
          <reference field="19" count="1">
            <x v="124"/>
          </reference>
          <reference field="20" count="1" selected="0">
            <x v="82"/>
          </reference>
        </references>
      </pivotArea>
    </format>
    <format dxfId="831">
      <pivotArea dataOnly="0" labelOnly="1" outline="0" fieldPosition="0">
        <references count="7">
          <reference field="2" count="1" selected="0">
            <x v="12"/>
          </reference>
          <reference field="3" count="1" selected="0">
            <x v="4"/>
          </reference>
          <reference field="8" count="1" selected="0">
            <x v="103"/>
          </reference>
          <reference field="13" count="1" selected="0">
            <x v="118"/>
          </reference>
          <reference field="18" count="1" selected="0">
            <x v="2"/>
          </reference>
          <reference field="19" count="1">
            <x v="15"/>
          </reference>
          <reference field="20" count="1" selected="0">
            <x v="45"/>
          </reference>
        </references>
      </pivotArea>
    </format>
    <format dxfId="832">
      <pivotArea dataOnly="0" labelOnly="1" outline="0" fieldPosition="0">
        <references count="7">
          <reference field="2" count="1" selected="0">
            <x v="9"/>
          </reference>
          <reference field="3" count="1" selected="0">
            <x v="1"/>
          </reference>
          <reference field="8" count="1" selected="0">
            <x v="114"/>
          </reference>
          <reference field="13" count="1" selected="0">
            <x v="119"/>
          </reference>
          <reference field="18" count="1" selected="0">
            <x v="2"/>
          </reference>
          <reference field="19" count="1">
            <x v="12"/>
          </reference>
          <reference field="20" count="1" selected="0">
            <x v="16"/>
          </reference>
        </references>
      </pivotArea>
    </format>
    <format dxfId="833">
      <pivotArea dataOnly="0" labelOnly="1" outline="0" fieldPosition="0">
        <references count="7">
          <reference field="2" count="1" selected="0">
            <x v="2"/>
          </reference>
          <reference field="3" count="1" selected="0">
            <x v="1"/>
          </reference>
          <reference field="8" count="1" selected="0">
            <x v="98"/>
          </reference>
          <reference field="13" count="1" selected="0">
            <x v="120"/>
          </reference>
          <reference field="18" count="1" selected="0">
            <x v="2"/>
          </reference>
          <reference field="19" count="1">
            <x v="92"/>
          </reference>
          <reference field="20" count="1" selected="0">
            <x v="78"/>
          </reference>
        </references>
      </pivotArea>
    </format>
    <format dxfId="834">
      <pivotArea dataOnly="0" labelOnly="1" outline="0" fieldPosition="0">
        <references count="7">
          <reference field="2" count="1" selected="0">
            <x v="10"/>
          </reference>
          <reference field="3" count="1" selected="0">
            <x v="4"/>
          </reference>
          <reference field="8" count="1" selected="0">
            <x v="57"/>
          </reference>
          <reference field="13" count="1" selected="0">
            <x v="121"/>
          </reference>
          <reference field="18" count="1" selected="0">
            <x v="2"/>
          </reference>
          <reference field="19" count="1">
            <x v="126"/>
          </reference>
          <reference field="20" count="1" selected="0">
            <x v="118"/>
          </reference>
        </references>
      </pivotArea>
    </format>
    <format dxfId="835">
      <pivotArea dataOnly="0" labelOnly="1" outline="0" fieldPosition="0">
        <references count="7">
          <reference field="2" count="1" selected="0">
            <x v="10"/>
          </reference>
          <reference field="3" count="1" selected="0">
            <x v="4"/>
          </reference>
          <reference field="8" count="1" selected="0">
            <x v="101"/>
          </reference>
          <reference field="13" count="1" selected="0">
            <x v="122"/>
          </reference>
          <reference field="18" count="1" selected="0">
            <x v="2"/>
          </reference>
          <reference field="19" count="1">
            <x v="80"/>
          </reference>
          <reference field="20" count="1" selected="0">
            <x v="73"/>
          </reference>
        </references>
      </pivotArea>
    </format>
    <format dxfId="836">
      <pivotArea dataOnly="0" labelOnly="1" outline="0" fieldPosition="0">
        <references count="7">
          <reference field="2" count="1" selected="0">
            <x v="8"/>
          </reference>
          <reference field="3" count="1" selected="0">
            <x v="3"/>
          </reference>
          <reference field="8" count="1" selected="0">
            <x v="37"/>
          </reference>
          <reference field="13" count="1" selected="0">
            <x v="123"/>
          </reference>
          <reference field="18" count="1" selected="0">
            <x v="2"/>
          </reference>
          <reference field="19" count="1">
            <x v="34"/>
          </reference>
          <reference field="20" count="1" selected="0">
            <x v="31"/>
          </reference>
        </references>
      </pivotArea>
    </format>
    <format dxfId="837">
      <pivotArea dataOnly="0" labelOnly="1" outline="0" fieldPosition="0">
        <references count="7">
          <reference field="2" count="1" selected="0">
            <x v="0"/>
          </reference>
          <reference field="3" count="1" selected="0">
            <x v="0"/>
          </reference>
          <reference field="8" count="1" selected="0">
            <x v="45"/>
          </reference>
          <reference field="13" count="1" selected="0">
            <x v="124"/>
          </reference>
          <reference field="18" count="1" selected="0">
            <x v="6"/>
          </reference>
          <reference field="19" count="1">
            <x v="105"/>
          </reference>
          <reference field="20" count="1" selected="0">
            <x v="0"/>
          </reference>
        </references>
      </pivotArea>
    </format>
    <format dxfId="838">
      <pivotArea dataOnly="0" labelOnly="1" outline="0" fieldPosition="0">
        <references count="7">
          <reference field="2" count="1" selected="0">
            <x v="9"/>
          </reference>
          <reference field="3" count="1" selected="0">
            <x v="1"/>
          </reference>
          <reference field="8" count="1" selected="0">
            <x v="85"/>
          </reference>
          <reference field="13" count="1" selected="0">
            <x v="125"/>
          </reference>
          <reference field="18" count="1" selected="0">
            <x v="2"/>
          </reference>
          <reference field="19" count="1">
            <x v="33"/>
          </reference>
          <reference field="20" count="1" selected="0">
            <x v="32"/>
          </reference>
        </references>
      </pivotArea>
    </format>
    <format dxfId="839">
      <pivotArea dataOnly="0" labelOnly="1" outline="0" fieldPosition="0">
        <references count="7">
          <reference field="2" count="1" selected="0">
            <x v="1"/>
          </reference>
          <reference field="3" count="1" selected="0">
            <x v="0"/>
          </reference>
          <reference field="8" count="1" selected="0">
            <x v="53"/>
          </reference>
          <reference field="13" count="1" selected="0">
            <x v="126"/>
          </reference>
          <reference field="18" count="1" selected="0">
            <x v="2"/>
          </reference>
          <reference field="19" count="1">
            <x v="21"/>
          </reference>
          <reference field="20" count="1" selected="0">
            <x v="15"/>
          </reference>
        </references>
      </pivotArea>
    </format>
    <format dxfId="840">
      <pivotArea dataOnly="0" labelOnly="1" outline="0" fieldPosition="0">
        <references count="7">
          <reference field="2" count="1" selected="0">
            <x v="9"/>
          </reference>
          <reference field="3" count="1" selected="0">
            <x v="1"/>
          </reference>
          <reference field="8" count="1" selected="0">
            <x v="38"/>
          </reference>
          <reference field="13" count="1" selected="0">
            <x v="127"/>
          </reference>
          <reference field="18" count="1" selected="0">
            <x v="2"/>
          </reference>
          <reference field="19" count="1">
            <x v="40"/>
          </reference>
          <reference field="20" count="1" selected="0">
            <x v="30"/>
          </reference>
        </references>
      </pivotArea>
    </format>
    <format dxfId="841">
      <pivotArea dataOnly="0" labelOnly="1" outline="0" fieldPosition="0">
        <references count="7">
          <reference field="2" count="1" selected="0">
            <x v="5"/>
          </reference>
          <reference field="3" count="1" selected="0">
            <x v="2"/>
          </reference>
          <reference field="8" count="1" selected="0">
            <x v="47"/>
          </reference>
          <reference field="13" count="1" selected="0">
            <x v="128"/>
          </reference>
          <reference field="18" count="1" selected="0">
            <x v="1"/>
          </reference>
          <reference field="19" count="1">
            <x v="110"/>
          </reference>
          <reference field="20" count="1" selected="0">
            <x v="43"/>
          </reference>
        </references>
      </pivotArea>
    </format>
    <format dxfId="842">
      <pivotArea dataOnly="0" labelOnly="1" outline="0" fieldPosition="0">
        <references count="7">
          <reference field="2" count="1" selected="0">
            <x v="9"/>
          </reference>
          <reference field="3" count="1" selected="0">
            <x v="1"/>
          </reference>
          <reference field="8" count="1" selected="0">
            <x v="46"/>
          </reference>
          <reference field="13" count="1" selected="0">
            <x v="129"/>
          </reference>
          <reference field="18" count="1" selected="0">
            <x v="2"/>
          </reference>
          <reference field="19" count="1">
            <x v="51"/>
          </reference>
          <reference field="20" count="1" selected="0">
            <x v="42"/>
          </reference>
        </references>
      </pivotArea>
    </format>
    <format dxfId="843">
      <pivotArea dataOnly="0" labelOnly="1" outline="0" fieldPosition="0">
        <references count="7">
          <reference field="2" count="1" selected="0">
            <x v="10"/>
          </reference>
          <reference field="3" count="1" selected="0">
            <x v="4"/>
          </reference>
          <reference field="8" count="1" selected="0">
            <x v="1"/>
          </reference>
          <reference field="13" count="1" selected="0">
            <x v="130"/>
          </reference>
          <reference field="18" count="1" selected="0">
            <x v="2"/>
          </reference>
          <reference field="19" count="1">
            <x v="20"/>
          </reference>
          <reference field="20" count="1" selected="0">
            <x v="12"/>
          </reference>
        </references>
      </pivotArea>
    </format>
    <format dxfId="844">
      <pivotArea dataOnly="0" labelOnly="1" outline="0" fieldPosition="0">
        <references count="7">
          <reference field="2" count="1" selected="0">
            <x v="5"/>
          </reference>
          <reference field="3" count="1" selected="0">
            <x v="1"/>
          </reference>
          <reference field="8" count="1" selected="0">
            <x v="62"/>
          </reference>
          <reference field="13" count="1" selected="0">
            <x v="131"/>
          </reference>
          <reference field="18" count="1" selected="0">
            <x v="2"/>
          </reference>
          <reference field="19" count="1">
            <x v="50"/>
          </reference>
          <reference field="20" count="1" selected="0">
            <x v="41"/>
          </reference>
        </references>
      </pivotArea>
    </format>
    <format dxfId="845">
      <pivotArea dataOnly="0" labelOnly="1" outline="0" fieldPosition="0">
        <references count="7">
          <reference field="2" count="1" selected="0">
            <x v="5"/>
          </reference>
          <reference field="3" count="1" selected="0">
            <x v="1"/>
          </reference>
          <reference field="8" count="1" selected="0">
            <x v="75"/>
          </reference>
          <reference field="13" count="1" selected="0">
            <x v="132"/>
          </reference>
          <reference field="18" count="1" selected="0">
            <x v="2"/>
          </reference>
          <reference field="19" count="1">
            <x v="96"/>
          </reference>
          <reference field="20" count="1" selected="0">
            <x v="81"/>
          </reference>
        </references>
      </pivotArea>
    </format>
    <format dxfId="846">
      <pivotArea dataOnly="0" labelOnly="1" outline="0" fieldPosition="0">
        <references count="7">
          <reference field="2" count="1" selected="0">
            <x v="12"/>
          </reference>
          <reference field="3" count="1" selected="0">
            <x v="4"/>
          </reference>
          <reference field="8" count="1" selected="0">
            <x v="18"/>
          </reference>
          <reference field="13" count="1" selected="0">
            <x v="133"/>
          </reference>
          <reference field="18" count="1" selected="0">
            <x v="2"/>
          </reference>
          <reference field="19" count="1">
            <x v="48"/>
          </reference>
          <reference field="20" count="1" selected="0">
            <x v="39"/>
          </reference>
        </references>
      </pivotArea>
    </format>
    <format dxfId="847">
      <pivotArea dataOnly="0" labelOnly="1" outline="0" fieldPosition="0">
        <references count="7">
          <reference field="2" count="1" selected="0">
            <x v="13"/>
          </reference>
          <reference field="3" count="1" selected="0">
            <x v="4"/>
          </reference>
          <reference field="8" count="1" selected="0">
            <x v="5"/>
          </reference>
          <reference field="13" count="1" selected="0">
            <x v="134"/>
          </reference>
          <reference field="18" count="1" selected="0">
            <x v="2"/>
          </reference>
          <reference field="19" count="1">
            <x v="36"/>
          </reference>
          <reference field="20" count="1" selected="0">
            <x v="27"/>
          </reference>
        </references>
      </pivotArea>
    </format>
    <format dxfId="848">
      <pivotArea dataOnly="0" labelOnly="1" outline="0" fieldPosition="0">
        <references count="7">
          <reference field="2" count="1" selected="0">
            <x v="5"/>
          </reference>
          <reference field="3" count="1" selected="0">
            <x v="2"/>
          </reference>
          <reference field="8" count="1" selected="0">
            <x v="10"/>
          </reference>
          <reference field="13" count="1" selected="0">
            <x v="135"/>
          </reference>
          <reference field="18" count="1" selected="0">
            <x v="2"/>
          </reference>
          <reference field="19" count="1">
            <x v="89"/>
          </reference>
          <reference field="20" count="1" selected="0">
            <x v="117"/>
          </reference>
        </references>
      </pivotArea>
    </format>
    <format dxfId="849">
      <pivotArea dataOnly="0" labelOnly="1" outline="0" fieldPosition="0">
        <references count="7">
          <reference field="2" count="1" selected="0">
            <x v="8"/>
          </reference>
          <reference field="3" count="1" selected="0">
            <x v="3"/>
          </reference>
          <reference field="8" count="1" selected="0">
            <x v="89"/>
          </reference>
          <reference field="13" count="1" selected="0">
            <x v="136"/>
          </reference>
          <reference field="18" count="1" selected="0">
            <x v="2"/>
          </reference>
          <reference field="19" count="1">
            <x v="129"/>
          </reference>
          <reference field="20" count="1" selected="0">
            <x v="111"/>
          </reference>
        </references>
      </pivotArea>
    </format>
    <format dxfId="850">
      <pivotArea dataOnly="0" labelOnly="1" outline="0" fieldPosition="0">
        <references count="7">
          <reference field="2" count="1" selected="0">
            <x v="15"/>
          </reference>
          <reference field="3" count="1" selected="0">
            <x v="4"/>
          </reference>
          <reference field="8" count="1" selected="0">
            <x v="25"/>
          </reference>
          <reference field="13" count="1" selected="0">
            <x v="137"/>
          </reference>
          <reference field="18" count="1" selected="0">
            <x v="6"/>
          </reference>
          <reference field="19" count="1">
            <x v="6"/>
          </reference>
          <reference field="20" count="1" selected="0">
            <x v="0"/>
          </reference>
        </references>
      </pivotArea>
    </format>
    <format dxfId="851">
      <pivotArea dataOnly="0" labelOnly="1" outline="0" fieldPosition="0">
        <references count="7">
          <reference field="2" count="1" selected="0">
            <x v="13"/>
          </reference>
          <reference field="3" count="1" selected="0">
            <x v="4"/>
          </reference>
          <reference field="8" count="1" selected="0">
            <x v="97"/>
          </reference>
          <reference field="13" count="1" selected="0">
            <x v="138"/>
          </reference>
          <reference field="18" count="1" selected="0">
            <x v="4"/>
          </reference>
          <reference field="19" count="1">
            <x v="95"/>
          </reference>
          <reference field="20" count="1" selected="0">
            <x v="80"/>
          </reference>
        </references>
      </pivotArea>
    </format>
    <format dxfId="852">
      <pivotArea dataOnly="0" labelOnly="1" outline="0" fieldPosition="0">
        <references count="7">
          <reference field="2" count="1" selected="0">
            <x v="10"/>
          </reference>
          <reference field="3" count="1" selected="0">
            <x v="4"/>
          </reference>
          <reference field="8" count="1" selected="0">
            <x v="43"/>
          </reference>
          <reference field="13" count="1" selected="0">
            <x v="139"/>
          </reference>
          <reference field="18" count="1" selected="0">
            <x v="2"/>
          </reference>
          <reference field="19" count="1">
            <x v="16"/>
          </reference>
          <reference field="20" count="1" selected="0">
            <x v="19"/>
          </reference>
        </references>
      </pivotArea>
    </format>
    <format dxfId="853">
      <pivotArea dataOnly="0" labelOnly="1" outline="0" fieldPosition="0">
        <references count="7">
          <reference field="2" count="1" selected="0">
            <x v="9"/>
          </reference>
          <reference field="3" count="1" selected="0">
            <x v="2"/>
          </reference>
          <reference field="8" count="1" selected="0">
            <x v="107"/>
          </reference>
          <reference field="13" count="1" selected="0">
            <x v="140"/>
          </reference>
          <reference field="18" count="1" selected="0">
            <x v="2"/>
          </reference>
          <reference field="19" count="1">
            <x v="30"/>
          </reference>
          <reference field="20" count="1" selected="0">
            <x v="23"/>
          </reference>
        </references>
      </pivotArea>
    </format>
    <format dxfId="854">
      <pivotArea dataOnly="0" labelOnly="1" outline="0" fieldPosition="0">
        <references count="7">
          <reference field="2" count="1" selected="0">
            <x v="5"/>
          </reference>
          <reference field="3" count="1" selected="0">
            <x v="1"/>
          </reference>
          <reference field="8" count="1" selected="0">
            <x v="10"/>
          </reference>
          <reference field="13" count="1" selected="0">
            <x v="141"/>
          </reference>
          <reference field="18" count="1" selected="0">
            <x v="2"/>
          </reference>
          <reference field="19" count="1">
            <x v="49"/>
          </reference>
          <reference field="20" count="1" selected="0">
            <x v="40"/>
          </reference>
        </references>
      </pivotArea>
    </format>
    <format dxfId="855">
      <pivotArea dataOnly="0" labelOnly="1" outline="0" fieldPosition="0">
        <references count="7">
          <reference field="2" count="1" selected="0">
            <x v="5"/>
          </reference>
          <reference field="3" count="1" selected="0">
            <x v="1"/>
          </reference>
          <reference field="8" count="1" selected="0">
            <x v="48"/>
          </reference>
          <reference field="13" count="1" selected="0">
            <x v="142"/>
          </reference>
          <reference field="18" count="1" selected="0">
            <x v="1"/>
          </reference>
          <reference field="19" count="1">
            <x v="70"/>
          </reference>
          <reference field="20" count="1" selected="0">
            <x v="0"/>
          </reference>
        </references>
      </pivotArea>
    </format>
    <format dxfId="856">
      <pivotArea dataOnly="0" labelOnly="1" outline="0" fieldPosition="0">
        <references count="8">
          <reference field="2" count="1" selected="0">
            <x v="9"/>
          </reference>
          <reference field="3" count="1" selected="0">
            <x v="2"/>
          </reference>
          <reference field="8" count="1" selected="0">
            <x v="96"/>
          </reference>
          <reference field="13" count="1" selected="0">
            <x v="0"/>
          </reference>
          <reference field="18" count="1" selected="0">
            <x v="2"/>
          </reference>
          <reference field="19" count="1" selected="0">
            <x v="26"/>
          </reference>
          <reference field="20" count="1" selected="0">
            <x v="46"/>
          </reference>
          <reference field="21" count="1">
            <x v="21"/>
          </reference>
        </references>
      </pivotArea>
    </format>
    <format dxfId="857">
      <pivotArea dataOnly="0" labelOnly="1" outline="0" fieldPosition="0">
        <references count="8">
          <reference field="2" count="1" selected="0">
            <x v="5"/>
          </reference>
          <reference field="3" count="1" selected="0">
            <x v="1"/>
          </reference>
          <reference field="8" count="1" selected="0">
            <x v="76"/>
          </reference>
          <reference field="13" count="1" selected="0">
            <x v="1"/>
          </reference>
          <reference field="18" count="1" selected="0">
            <x v="2"/>
          </reference>
          <reference field="19" count="1" selected="0">
            <x v="19"/>
          </reference>
          <reference field="20" count="1" selected="0">
            <x v="66"/>
          </reference>
          <reference field="21" count="1">
            <x v="82"/>
          </reference>
        </references>
      </pivotArea>
    </format>
    <format dxfId="858">
      <pivotArea dataOnly="0" labelOnly="1" outline="0" fieldPosition="0">
        <references count="8">
          <reference field="2" count="1" selected="0">
            <x v="5"/>
          </reference>
          <reference field="3" count="1" selected="0">
            <x v="2"/>
          </reference>
          <reference field="8" count="1" selected="0">
            <x v="76"/>
          </reference>
          <reference field="13" count="1" selected="0">
            <x v="1"/>
          </reference>
          <reference field="18" count="1" selected="0">
            <x v="2"/>
          </reference>
          <reference field="19" count="1" selected="0">
            <x v="19"/>
          </reference>
          <reference field="20" count="1" selected="0">
            <x v="66"/>
          </reference>
          <reference field="21" count="1">
            <x v="82"/>
          </reference>
        </references>
      </pivotArea>
    </format>
    <format dxfId="859">
      <pivotArea dataOnly="0" labelOnly="1" outline="0" fieldPosition="0">
        <references count="8">
          <reference field="2" count="1" selected="0">
            <x v="1"/>
          </reference>
          <reference field="3" count="1" selected="0">
            <x v="0"/>
          </reference>
          <reference field="8" count="1" selected="0">
            <x v="83"/>
          </reference>
          <reference field="13" count="1" selected="0">
            <x v="2"/>
          </reference>
          <reference field="18" count="1" selected="0">
            <x v="6"/>
          </reference>
          <reference field="19" count="1" selected="0">
            <x v="42"/>
          </reference>
          <reference field="20" count="1" selected="0">
            <x v="0"/>
          </reference>
          <reference field="21" count="1">
            <x v="38"/>
          </reference>
        </references>
      </pivotArea>
    </format>
    <format dxfId="860">
      <pivotArea dataOnly="0" labelOnly="1" outline="0" fieldPosition="0">
        <references count="8">
          <reference field="2" count="1" selected="0">
            <x v="2"/>
          </reference>
          <reference field="3" count="1" selected="0">
            <x v="2"/>
          </reference>
          <reference field="8" count="1" selected="0">
            <x v="93"/>
          </reference>
          <reference field="13" count="1" selected="0">
            <x v="3"/>
          </reference>
          <reference field="18" count="1" selected="0">
            <x v="2"/>
          </reference>
          <reference field="19" count="1" selected="0">
            <x v="132"/>
          </reference>
          <reference field="20" count="1" selected="0">
            <x v="113"/>
          </reference>
          <reference field="21" count="1">
            <x v="106"/>
          </reference>
        </references>
      </pivotArea>
    </format>
    <format dxfId="861">
      <pivotArea dataOnly="0" labelOnly="1" outline="0" fieldPosition="0">
        <references count="8">
          <reference field="2" count="1" selected="0">
            <x v="7"/>
          </reference>
          <reference field="3" count="1" selected="0">
            <x v="1"/>
          </reference>
          <reference field="8" count="1" selected="0">
            <x v="52"/>
          </reference>
          <reference field="13" count="1" selected="0">
            <x v="4"/>
          </reference>
          <reference field="18" count="1" selected="0">
            <x v="2"/>
          </reference>
          <reference field="19" count="1" selected="0">
            <x v="79"/>
          </reference>
          <reference field="20" count="1" selected="0">
            <x v="69"/>
          </reference>
          <reference field="21" count="1">
            <x v="28"/>
          </reference>
        </references>
      </pivotArea>
    </format>
    <format dxfId="862">
      <pivotArea dataOnly="0" labelOnly="1" outline="0" fieldPosition="0">
        <references count="8">
          <reference field="2" count="1" selected="0">
            <x v="7"/>
          </reference>
          <reference field="3" count="1" selected="0">
            <x v="1"/>
          </reference>
          <reference field="8" count="1" selected="0">
            <x v="84"/>
          </reference>
          <reference field="13" count="1" selected="0">
            <x v="4"/>
          </reference>
          <reference field="18" count="1" selected="0">
            <x v="2"/>
          </reference>
          <reference field="19" count="1" selected="0">
            <x v="79"/>
          </reference>
          <reference field="20" count="1" selected="0">
            <x v="69"/>
          </reference>
          <reference field="21" count="1">
            <x v="28"/>
          </reference>
        </references>
      </pivotArea>
    </format>
    <format dxfId="863">
      <pivotArea dataOnly="0" labelOnly="1" outline="0" fieldPosition="0">
        <references count="8">
          <reference field="2" count="1" selected="0">
            <x v="8"/>
          </reference>
          <reference field="3" count="1" selected="0">
            <x v="3"/>
          </reference>
          <reference field="8" count="1" selected="0">
            <x v="52"/>
          </reference>
          <reference field="13" count="1" selected="0">
            <x v="4"/>
          </reference>
          <reference field="18" count="1" selected="0">
            <x v="2"/>
          </reference>
          <reference field="19" count="1" selected="0">
            <x v="79"/>
          </reference>
          <reference field="20" count="1" selected="0">
            <x v="69"/>
          </reference>
          <reference field="21" count="1">
            <x v="28"/>
          </reference>
        </references>
      </pivotArea>
    </format>
    <format dxfId="864">
      <pivotArea dataOnly="0" labelOnly="1" outline="0" fieldPosition="0">
        <references count="8">
          <reference field="2" count="1" selected="0">
            <x v="5"/>
          </reference>
          <reference field="3" count="1" selected="0">
            <x v="1"/>
          </reference>
          <reference field="8" count="1" selected="0">
            <x v="77"/>
          </reference>
          <reference field="13" count="1" selected="0">
            <x v="5"/>
          </reference>
          <reference field="18" count="1" selected="0">
            <x v="2"/>
          </reference>
          <reference field="19" count="1" selected="0">
            <x v="63"/>
          </reference>
          <reference field="20" count="1" selected="0">
            <x v="51"/>
          </reference>
          <reference field="21" count="1">
            <x v="31"/>
          </reference>
        </references>
      </pivotArea>
    </format>
    <format dxfId="865">
      <pivotArea dataOnly="0" labelOnly="1" outline="0" fieldPosition="0">
        <references count="8">
          <reference field="2" count="1" selected="0">
            <x v="5"/>
          </reference>
          <reference field="3" count="1" selected="0">
            <x v="2"/>
          </reference>
          <reference field="8" count="1" selected="0">
            <x v="77"/>
          </reference>
          <reference field="13" count="1" selected="0">
            <x v="5"/>
          </reference>
          <reference field="18" count="1" selected="0">
            <x v="2"/>
          </reference>
          <reference field="19" count="1" selected="0">
            <x v="63"/>
          </reference>
          <reference field="20" count="1" selected="0">
            <x v="51"/>
          </reference>
          <reference field="21" count="1">
            <x v="31"/>
          </reference>
        </references>
      </pivotArea>
    </format>
    <format dxfId="866">
      <pivotArea dataOnly="0" labelOnly="1" outline="0" fieldPosition="0">
        <references count="8">
          <reference field="2" count="1" selected="0">
            <x v="3"/>
          </reference>
          <reference field="3" count="1" selected="0">
            <x v="1"/>
          </reference>
          <reference field="8" count="1" selected="0">
            <x v="108"/>
          </reference>
          <reference field="13" count="1" selected="0">
            <x v="6"/>
          </reference>
          <reference field="18" count="1" selected="0">
            <x v="2"/>
          </reference>
          <reference field="19" count="1" selected="0">
            <x v="23"/>
          </reference>
          <reference field="20" count="1" selected="0">
            <x v="49"/>
          </reference>
          <reference field="21" count="1">
            <x v="102"/>
          </reference>
        </references>
      </pivotArea>
    </format>
    <format dxfId="867">
      <pivotArea dataOnly="0" labelOnly="1" outline="0" fieldPosition="0">
        <references count="8">
          <reference field="2" count="1" selected="0">
            <x v="9"/>
          </reference>
          <reference field="3" count="1" selected="0">
            <x v="2"/>
          </reference>
          <reference field="8" count="1" selected="0">
            <x v="107"/>
          </reference>
          <reference field="13" count="1" selected="0">
            <x v="6"/>
          </reference>
          <reference field="18" count="1" selected="0">
            <x v="2"/>
          </reference>
          <reference field="19" count="1" selected="0">
            <x v="23"/>
          </reference>
          <reference field="20" count="1" selected="0">
            <x v="49"/>
          </reference>
          <reference field="21" count="1">
            <x v="102"/>
          </reference>
        </references>
      </pivotArea>
    </format>
    <format dxfId="868">
      <pivotArea dataOnly="0" labelOnly="1" outline="0" fieldPosition="0">
        <references count="8">
          <reference field="2" count="1" selected="0">
            <x v="3"/>
          </reference>
          <reference field="3" count="1" selected="0">
            <x v="1"/>
          </reference>
          <reference field="8" count="1" selected="0">
            <x v="39"/>
          </reference>
          <reference field="13" count="1" selected="0">
            <x v="7"/>
          </reference>
          <reference field="18" count="1" selected="0">
            <x v="2"/>
          </reference>
          <reference field="19" count="1" selected="0">
            <x v="125"/>
          </reference>
          <reference field="20" count="1" selected="0">
            <x v="102"/>
          </reference>
          <reference field="21" count="1">
            <x v="122"/>
          </reference>
        </references>
      </pivotArea>
    </format>
    <format dxfId="869">
      <pivotArea dataOnly="0" labelOnly="1" outline="0" fieldPosition="0">
        <references count="8">
          <reference field="2" count="1" selected="0">
            <x v="5"/>
          </reference>
          <reference field="3" count="1" selected="0">
            <x v="1"/>
          </reference>
          <reference field="8" count="1" selected="0">
            <x v="93"/>
          </reference>
          <reference field="13" count="1" selected="0">
            <x v="8"/>
          </reference>
          <reference field="18" count="1" selected="0">
            <x v="2"/>
          </reference>
          <reference field="19" count="1" selected="0">
            <x v="98"/>
          </reference>
          <reference field="20" count="1" selected="0">
            <x v="24"/>
          </reference>
          <reference field="21" count="1">
            <x v="95"/>
          </reference>
        </references>
      </pivotArea>
    </format>
    <format dxfId="870">
      <pivotArea dataOnly="0" labelOnly="1" outline="0" fieldPosition="0">
        <references count="8">
          <reference field="2" count="1" selected="0">
            <x v="9"/>
          </reference>
          <reference field="3" count="1" selected="0">
            <x v="2"/>
          </reference>
          <reference field="8" count="1" selected="0">
            <x v="52"/>
          </reference>
          <reference field="13" count="1" selected="0">
            <x v="8"/>
          </reference>
          <reference field="18" count="1" selected="0">
            <x v="2"/>
          </reference>
          <reference field="19" count="1" selected="0">
            <x v="98"/>
          </reference>
          <reference field="20" count="1" selected="0">
            <x v="24"/>
          </reference>
          <reference field="21" count="1">
            <x v="95"/>
          </reference>
        </references>
      </pivotArea>
    </format>
    <format dxfId="871">
      <pivotArea dataOnly="0" labelOnly="1" outline="0" fieldPosition="0">
        <references count="8">
          <reference field="2" count="1" selected="0">
            <x v="6"/>
          </reference>
          <reference field="3" count="1" selected="0">
            <x v="1"/>
          </reference>
          <reference field="8" count="1" selected="0">
            <x v="48"/>
          </reference>
          <reference field="13" count="1" selected="0">
            <x v="9"/>
          </reference>
          <reference field="18" count="1" selected="0">
            <x v="1"/>
          </reference>
          <reference field="19" count="1" selected="0">
            <x v="94"/>
          </reference>
          <reference field="20" count="1" selected="0">
            <x v="74"/>
          </reference>
          <reference field="21" count="1">
            <x v="3"/>
          </reference>
        </references>
      </pivotArea>
    </format>
    <format dxfId="872">
      <pivotArea dataOnly="0" labelOnly="1" outline="0" fieldPosition="0">
        <references count="8">
          <reference field="2" count="1" selected="0">
            <x v="5"/>
          </reference>
          <reference field="3" count="1" selected="0">
            <x v="2"/>
          </reference>
          <reference field="8" count="1" selected="0">
            <x v="47"/>
          </reference>
          <reference field="13" count="1" selected="0">
            <x v="9"/>
          </reference>
          <reference field="18" count="1" selected="0">
            <x v="1"/>
          </reference>
          <reference field="19" count="1" selected="0">
            <x v="94"/>
          </reference>
          <reference field="20" count="1" selected="0">
            <x v="74"/>
          </reference>
          <reference field="21" count="1">
            <x v="3"/>
          </reference>
        </references>
      </pivotArea>
    </format>
    <format dxfId="873">
      <pivotArea dataOnly="0" labelOnly="1" outline="0" fieldPosition="0">
        <references count="8">
          <reference field="2" count="1" selected="0">
            <x v="6"/>
          </reference>
          <reference field="3" count="1" selected="0">
            <x v="1"/>
          </reference>
          <reference field="8" count="1" selected="0">
            <x v="86"/>
          </reference>
          <reference field="13" count="1" selected="0">
            <x v="10"/>
          </reference>
          <reference field="18" count="1" selected="0">
            <x v="6"/>
          </reference>
          <reference field="19" count="1" selected="0">
            <x v="3"/>
          </reference>
          <reference field="20" count="1" selected="0">
            <x v="0"/>
          </reference>
          <reference field="21" count="1">
            <x v="15"/>
          </reference>
        </references>
      </pivotArea>
    </format>
    <format dxfId="874">
      <pivotArea dataOnly="0" labelOnly="1" outline="0" fieldPosition="0">
        <references count="8">
          <reference field="2" count="1" selected="0">
            <x v="6"/>
          </reference>
          <reference field="3" count="1" selected="0">
            <x v="1"/>
          </reference>
          <reference field="8" count="1" selected="0">
            <x v="56"/>
          </reference>
          <reference field="13" count="1" selected="0">
            <x v="11"/>
          </reference>
          <reference field="18" count="1" selected="0">
            <x v="2"/>
          </reference>
          <reference field="19" count="1" selected="0">
            <x v="59"/>
          </reference>
          <reference field="20" count="1" selected="0">
            <x v="52"/>
          </reference>
          <reference field="21" count="1">
            <x v="53"/>
          </reference>
        </references>
      </pivotArea>
    </format>
    <format dxfId="875">
      <pivotArea dataOnly="0" labelOnly="1" outline="0" fieldPosition="0">
        <references count="8">
          <reference field="2" count="1" selected="0">
            <x v="10"/>
          </reference>
          <reference field="3" count="1" selected="0">
            <x v="4"/>
          </reference>
          <reference field="8" count="1" selected="0">
            <x v="31"/>
          </reference>
          <reference field="13" count="1" selected="0">
            <x v="12"/>
          </reference>
          <reference field="18" count="1" selected="0">
            <x v="2"/>
          </reference>
          <reference field="19" count="1" selected="0">
            <x v="61"/>
          </reference>
          <reference field="20" count="1" selected="0">
            <x v="53"/>
          </reference>
          <reference field="21" count="1">
            <x v="97"/>
          </reference>
        </references>
      </pivotArea>
    </format>
    <format dxfId="876">
      <pivotArea dataOnly="0" labelOnly="1" outline="0" fieldPosition="0">
        <references count="8">
          <reference field="2" count="1" selected="0">
            <x v="10"/>
          </reference>
          <reference field="3" count="1" selected="0">
            <x v="4"/>
          </reference>
          <reference field="8" count="1" selected="0">
            <x v="103"/>
          </reference>
          <reference field="13" count="1" selected="0">
            <x v="13"/>
          </reference>
          <reference field="18" count="1" selected="0">
            <x v="2"/>
          </reference>
          <reference field="19" count="1" selected="0">
            <x v="27"/>
          </reference>
          <reference field="20" count="1" selected="0">
            <x v="22"/>
          </reference>
          <reference field="21" count="1">
            <x v="20"/>
          </reference>
        </references>
      </pivotArea>
    </format>
    <format dxfId="877">
      <pivotArea dataOnly="0" labelOnly="1" outline="0" fieldPosition="0">
        <references count="8">
          <reference field="2" count="1" selected="0">
            <x v="9"/>
          </reference>
          <reference field="3" count="1" selected="0">
            <x v="1"/>
          </reference>
          <reference field="8" count="1" selected="0">
            <x v="96"/>
          </reference>
          <reference field="13" count="1" selected="0">
            <x v="14"/>
          </reference>
          <reference field="18" count="1" selected="0">
            <x v="2"/>
          </reference>
          <reference field="19" count="1" selected="0">
            <x v="1"/>
          </reference>
          <reference field="20" count="1" selected="0">
            <x v="3"/>
          </reference>
          <reference field="21" count="1">
            <x v="104"/>
          </reference>
        </references>
      </pivotArea>
    </format>
    <format dxfId="878">
      <pivotArea dataOnly="0" labelOnly="1" outline="0" fieldPosition="0">
        <references count="8">
          <reference field="2" count="1" selected="0">
            <x v="9"/>
          </reference>
          <reference field="3" count="1" selected="0">
            <x v="2"/>
          </reference>
          <reference field="8" count="1" selected="0">
            <x v="96"/>
          </reference>
          <reference field="13" count="1" selected="0">
            <x v="14"/>
          </reference>
          <reference field="18" count="1" selected="0">
            <x v="2"/>
          </reference>
          <reference field="19" count="1" selected="0">
            <x v="1"/>
          </reference>
          <reference field="20" count="1" selected="0">
            <x v="3"/>
          </reference>
          <reference field="21" count="1">
            <x v="104"/>
          </reference>
        </references>
      </pivotArea>
    </format>
    <format dxfId="879">
      <pivotArea dataOnly="0" labelOnly="1" outline="0" fieldPosition="0">
        <references count="8">
          <reference field="2" count="1" selected="0">
            <x v="5"/>
          </reference>
          <reference field="3" count="1" selected="0">
            <x v="2"/>
          </reference>
          <reference field="8" count="1" selected="0">
            <x v="61"/>
          </reference>
          <reference field="13" count="1" selected="0">
            <x v="15"/>
          </reference>
          <reference field="18" count="1" selected="0">
            <x v="2"/>
          </reference>
          <reference field="19" count="1" selected="0">
            <x v="114"/>
          </reference>
          <reference field="20" count="1" selected="0">
            <x v="95"/>
          </reference>
          <reference field="21" count="1">
            <x v="117"/>
          </reference>
        </references>
      </pivotArea>
    </format>
    <format dxfId="880">
      <pivotArea dataOnly="0" labelOnly="1" outline="0" fieldPosition="0">
        <references count="8">
          <reference field="2" count="1" selected="0">
            <x v="2"/>
          </reference>
          <reference field="3" count="1" selected="0">
            <x v="2"/>
          </reference>
          <reference field="8" count="1" selected="0">
            <x v="11"/>
          </reference>
          <reference field="13" count="1" selected="0">
            <x v="16"/>
          </reference>
          <reference field="18" count="1" selected="0">
            <x v="2"/>
          </reference>
          <reference field="19" count="1" selected="0">
            <x v="55"/>
          </reference>
          <reference field="20" count="1" selected="0">
            <x v="47"/>
          </reference>
          <reference field="21" count="1">
            <x v="108"/>
          </reference>
        </references>
      </pivotArea>
    </format>
    <format dxfId="881">
      <pivotArea dataOnly="0" labelOnly="1" outline="0" fieldPosition="0">
        <references count="8">
          <reference field="2" count="1" selected="0">
            <x v="9"/>
          </reference>
          <reference field="3" count="1" selected="0">
            <x v="1"/>
          </reference>
          <reference field="8" count="1" selected="0">
            <x v="119"/>
          </reference>
          <reference field="13" count="1" selected="0">
            <x v="17"/>
          </reference>
          <reference field="18" count="1" selected="0">
            <x v="2"/>
          </reference>
          <reference field="19" count="1" selected="0">
            <x v="81"/>
          </reference>
          <reference field="20" count="1" selected="0">
            <x v="70"/>
          </reference>
          <reference field="21" count="1">
            <x v="26"/>
          </reference>
        </references>
      </pivotArea>
    </format>
    <format dxfId="882">
      <pivotArea dataOnly="0" labelOnly="1" outline="0" fieldPosition="0">
        <references count="8">
          <reference field="2" count="1" selected="0">
            <x v="9"/>
          </reference>
          <reference field="3" count="1" selected="0">
            <x v="2"/>
          </reference>
          <reference field="8" count="1" selected="0">
            <x v="119"/>
          </reference>
          <reference field="13" count="1" selected="0">
            <x v="17"/>
          </reference>
          <reference field="18" count="1" selected="0">
            <x v="2"/>
          </reference>
          <reference field="19" count="1" selected="0">
            <x v="81"/>
          </reference>
          <reference field="20" count="1" selected="0">
            <x v="70"/>
          </reference>
          <reference field="21" count="1">
            <x v="26"/>
          </reference>
        </references>
      </pivotArea>
    </format>
    <format dxfId="883">
      <pivotArea dataOnly="0" labelOnly="1" outline="0" fieldPosition="0">
        <references count="8">
          <reference field="2" count="1" selected="0">
            <x v="6"/>
          </reference>
          <reference field="3" count="1" selected="0">
            <x v="1"/>
          </reference>
          <reference field="8" count="1" selected="0">
            <x v="92"/>
          </reference>
          <reference field="13" count="1" selected="0">
            <x v="18"/>
          </reference>
          <reference field="18" count="1" selected="0">
            <x v="2"/>
          </reference>
          <reference field="19" count="1" selected="0">
            <x v="10"/>
          </reference>
          <reference field="20" count="1" selected="0">
            <x v="0"/>
          </reference>
          <reference field="21" count="1">
            <x v="90"/>
          </reference>
        </references>
      </pivotArea>
    </format>
    <format dxfId="884">
      <pivotArea dataOnly="0" labelOnly="1" outline="0" fieldPosition="0">
        <references count="8">
          <reference field="2" count="1" selected="0">
            <x v="14"/>
          </reference>
          <reference field="3" count="1" selected="0">
            <x v="4"/>
          </reference>
          <reference field="8" count="1" selected="0">
            <x v="24"/>
          </reference>
          <reference field="13" count="1" selected="0">
            <x v="19"/>
          </reference>
          <reference field="18" count="1" selected="0">
            <x v="2"/>
          </reference>
          <reference field="19" count="1" selected="0">
            <x v="5"/>
          </reference>
          <reference field="20" count="1" selected="0">
            <x v="6"/>
          </reference>
          <reference field="21" count="1">
            <x v="118"/>
          </reference>
        </references>
      </pivotArea>
    </format>
    <format dxfId="885">
      <pivotArea dataOnly="0" labelOnly="1" outline="0" fieldPosition="0">
        <references count="8">
          <reference field="2" count="1" selected="0">
            <x v="15"/>
          </reference>
          <reference field="3" count="1" selected="0">
            <x v="4"/>
          </reference>
          <reference field="8" count="1" selected="0">
            <x v="24"/>
          </reference>
          <reference field="13" count="1" selected="0">
            <x v="19"/>
          </reference>
          <reference field="18" count="1" selected="0">
            <x v="2"/>
          </reference>
          <reference field="19" count="1" selected="0">
            <x v="5"/>
          </reference>
          <reference field="20" count="1" selected="0">
            <x v="6"/>
          </reference>
          <reference field="21" count="1">
            <x v="118"/>
          </reference>
        </references>
      </pivotArea>
    </format>
    <format dxfId="886">
      <pivotArea dataOnly="0" labelOnly="1" outline="0" fieldPosition="0">
        <references count="8">
          <reference field="2" count="1" selected="0">
            <x v="1"/>
          </reference>
          <reference field="3" count="1" selected="0">
            <x v="0"/>
          </reference>
          <reference field="8" count="1" selected="0">
            <x v="95"/>
          </reference>
          <reference field="13" count="1" selected="0">
            <x v="20"/>
          </reference>
          <reference field="18" count="1" selected="0">
            <x v="6"/>
          </reference>
          <reference field="19" count="1" selected="0">
            <x v="53"/>
          </reference>
          <reference field="20" count="1" selected="0">
            <x v="0"/>
          </reference>
          <reference field="21" count="1">
            <x v="10"/>
          </reference>
        </references>
      </pivotArea>
    </format>
    <format dxfId="887">
      <pivotArea dataOnly="0" labelOnly="1" outline="0" fieldPosition="0">
        <references count="8">
          <reference field="2" count="1" selected="0">
            <x v="5"/>
          </reference>
          <reference field="3" count="1" selected="0">
            <x v="2"/>
          </reference>
          <reference field="8" count="1" selected="0">
            <x v="46"/>
          </reference>
          <reference field="13" count="1" selected="0">
            <x v="21"/>
          </reference>
          <reference field="18" count="1" selected="0">
            <x v="2"/>
          </reference>
          <reference field="19" count="1" selected="0">
            <x v="133"/>
          </reference>
          <reference field="20" count="1" selected="0">
            <x v="114"/>
          </reference>
          <reference field="21" count="1">
            <x v="112"/>
          </reference>
        </references>
      </pivotArea>
    </format>
    <format dxfId="888">
      <pivotArea dataOnly="0" labelOnly="1" outline="0" fieldPosition="0">
        <references count="8">
          <reference field="2" count="1" selected="0">
            <x v="1"/>
          </reference>
          <reference field="3" count="1" selected="0">
            <x v="0"/>
          </reference>
          <reference field="8" count="1" selected="0">
            <x v="42"/>
          </reference>
          <reference field="13" count="1" selected="0">
            <x v="22"/>
          </reference>
          <reference field="18" count="1" selected="0">
            <x v="6"/>
          </reference>
          <reference field="19" count="1" selected="0">
            <x v="137"/>
          </reference>
          <reference field="20" count="1" selected="0">
            <x v="68"/>
          </reference>
          <reference field="21" count="1">
            <x v="0"/>
          </reference>
        </references>
      </pivotArea>
    </format>
    <format dxfId="889">
      <pivotArea dataOnly="0" labelOnly="1" outline="0" fieldPosition="0">
        <references count="8">
          <reference field="2" count="1" selected="0">
            <x v="2"/>
          </reference>
          <reference field="3" count="1" selected="0">
            <x v="1"/>
          </reference>
          <reference field="8" count="1" selected="0">
            <x v="11"/>
          </reference>
          <reference field="13" count="1" selected="0">
            <x v="22"/>
          </reference>
          <reference field="18" count="1" selected="0">
            <x v="6"/>
          </reference>
          <reference field="19" count="1" selected="0">
            <x v="137"/>
          </reference>
          <reference field="20" count="1" selected="0">
            <x v="68"/>
          </reference>
          <reference field="21" count="1">
            <x v="0"/>
          </reference>
        </references>
      </pivotArea>
    </format>
    <format dxfId="890">
      <pivotArea dataOnly="0" labelOnly="1" outline="0" fieldPosition="0">
        <references count="8">
          <reference field="2" count="1" selected="0">
            <x v="5"/>
          </reference>
          <reference field="3" count="1" selected="0">
            <x v="1"/>
          </reference>
          <reference field="8" count="1" selected="0">
            <x v="13"/>
          </reference>
          <reference field="13" count="1" selected="0">
            <x v="23"/>
          </reference>
          <reference field="18" count="1" selected="0">
            <x v="2"/>
          </reference>
          <reference field="19" count="1" selected="0">
            <x v="46"/>
          </reference>
          <reference field="20" count="1" selected="0">
            <x v="44"/>
          </reference>
          <reference field="21" count="1">
            <x v="54"/>
          </reference>
        </references>
      </pivotArea>
    </format>
    <format dxfId="891">
      <pivotArea dataOnly="0" labelOnly="1" outline="0" fieldPosition="0">
        <references count="8">
          <reference field="2" count="1" selected="0">
            <x v="5"/>
          </reference>
          <reference field="3" count="1" selected="0">
            <x v="1"/>
          </reference>
          <reference field="8" count="1" selected="0">
            <x v="33"/>
          </reference>
          <reference field="13" count="1" selected="0">
            <x v="23"/>
          </reference>
          <reference field="18" count="1" selected="0">
            <x v="2"/>
          </reference>
          <reference field="19" count="1" selected="0">
            <x v="46"/>
          </reference>
          <reference field="20" count="1" selected="0">
            <x v="44"/>
          </reference>
          <reference field="21" count="1">
            <x v="54"/>
          </reference>
        </references>
      </pivotArea>
    </format>
    <format dxfId="892">
      <pivotArea dataOnly="0" labelOnly="1" outline="0" fieldPosition="0">
        <references count="8">
          <reference field="2" count="1" selected="0">
            <x v="5"/>
          </reference>
          <reference field="3" count="1" selected="0">
            <x v="2"/>
          </reference>
          <reference field="8" count="1" selected="0">
            <x v="32"/>
          </reference>
          <reference field="13" count="1" selected="0">
            <x v="23"/>
          </reference>
          <reference field="18" count="1" selected="0">
            <x v="2"/>
          </reference>
          <reference field="19" count="1" selected="0">
            <x v="46"/>
          </reference>
          <reference field="20" count="1" selected="0">
            <x v="44"/>
          </reference>
          <reference field="21" count="1">
            <x v="54"/>
          </reference>
        </references>
      </pivotArea>
    </format>
    <format dxfId="893">
      <pivotArea dataOnly="0" labelOnly="1" outline="0" fieldPosition="0">
        <references count="8">
          <reference field="2" count="1" selected="0">
            <x v="8"/>
          </reference>
          <reference field="3" count="1" selected="0">
            <x v="3"/>
          </reference>
          <reference field="8" count="1" selected="0">
            <x v="74"/>
          </reference>
          <reference field="13" count="1" selected="0">
            <x v="23"/>
          </reference>
          <reference field="18" count="1" selected="0">
            <x v="2"/>
          </reference>
          <reference field="19" count="1" selected="0">
            <x v="46"/>
          </reference>
          <reference field="20" count="1" selected="0">
            <x v="44"/>
          </reference>
          <reference field="21" count="1">
            <x v="54"/>
          </reference>
        </references>
      </pivotArea>
    </format>
    <format dxfId="894">
      <pivotArea dataOnly="0" labelOnly="1" outline="0" fieldPosition="0">
        <references count="8">
          <reference field="2" count="1" selected="0">
            <x v="5"/>
          </reference>
          <reference field="3" count="1" selected="0">
            <x v="1"/>
          </reference>
          <reference field="8" count="1" selected="0">
            <x v="40"/>
          </reference>
          <reference field="13" count="1" selected="0">
            <x v="24"/>
          </reference>
          <reference field="18" count="1" selected="0">
            <x v="2"/>
          </reference>
          <reference field="19" count="1" selected="0">
            <x v="25"/>
          </reference>
          <reference field="20" count="1" selected="0">
            <x v="18"/>
          </reference>
          <reference field="21" count="1">
            <x v="75"/>
          </reference>
        </references>
      </pivotArea>
    </format>
    <format dxfId="895">
      <pivotArea dataOnly="0" labelOnly="1" outline="0" fieldPosition="0">
        <references count="8">
          <reference field="2" count="1" selected="0">
            <x v="6"/>
          </reference>
          <reference field="3" count="1" selected="0">
            <x v="1"/>
          </reference>
          <reference field="8" count="1" selected="0">
            <x v="40"/>
          </reference>
          <reference field="13" count="1" selected="0">
            <x v="24"/>
          </reference>
          <reference field="18" count="1" selected="0">
            <x v="2"/>
          </reference>
          <reference field="19" count="1" selected="0">
            <x v="25"/>
          </reference>
          <reference field="20" count="1" selected="0">
            <x v="18"/>
          </reference>
          <reference field="21" count="1">
            <x v="75"/>
          </reference>
        </references>
      </pivotArea>
    </format>
    <format dxfId="896">
      <pivotArea dataOnly="0" labelOnly="1" outline="0" fieldPosition="0">
        <references count="8">
          <reference field="2" count="1" selected="0">
            <x v="14"/>
          </reference>
          <reference field="3" count="1" selected="0">
            <x v="4"/>
          </reference>
          <reference field="8" count="1" selected="0">
            <x v="106"/>
          </reference>
          <reference field="13" count="1" selected="0">
            <x v="24"/>
          </reference>
          <reference field="18" count="1" selected="0">
            <x v="2"/>
          </reference>
          <reference field="19" count="1" selected="0">
            <x v="25"/>
          </reference>
          <reference field="20" count="1" selected="0">
            <x v="18"/>
          </reference>
          <reference field="21" count="1">
            <x v="75"/>
          </reference>
        </references>
      </pivotArea>
    </format>
    <format dxfId="897">
      <pivotArea dataOnly="0" labelOnly="1" outline="0" fieldPosition="0">
        <references count="8">
          <reference field="2" count="1" selected="0">
            <x v="15"/>
          </reference>
          <reference field="3" count="1" selected="0">
            <x v="4"/>
          </reference>
          <reference field="8" count="1" selected="0">
            <x v="106"/>
          </reference>
          <reference field="13" count="1" selected="0">
            <x v="24"/>
          </reference>
          <reference field="18" count="1" selected="0">
            <x v="2"/>
          </reference>
          <reference field="19" count="1" selected="0">
            <x v="25"/>
          </reference>
          <reference field="20" count="1" selected="0">
            <x v="18"/>
          </reference>
          <reference field="21" count="1">
            <x v="75"/>
          </reference>
        </references>
      </pivotArea>
    </format>
    <format dxfId="898">
      <pivotArea dataOnly="0" labelOnly="1" outline="0" fieldPosition="0">
        <references count="8">
          <reference field="2" count="1" selected="0">
            <x v="14"/>
          </reference>
          <reference field="3" count="1" selected="0">
            <x v="4"/>
          </reference>
          <reference field="8" count="1" selected="0">
            <x v="106"/>
          </reference>
          <reference field="13" count="1" selected="0">
            <x v="25"/>
          </reference>
          <reference field="18" count="1" selected="0">
            <x v="2"/>
          </reference>
          <reference field="19" count="1" selected="0">
            <x v="84"/>
          </reference>
          <reference field="20" count="1" selected="0">
            <x v="61"/>
          </reference>
          <reference field="21" count="1">
            <x v="79"/>
          </reference>
        </references>
      </pivotArea>
    </format>
    <format dxfId="899">
      <pivotArea dataOnly="0" labelOnly="1" outline="0" fieldPosition="0">
        <references count="8">
          <reference field="2" count="1" selected="0">
            <x v="12"/>
          </reference>
          <reference field="3" count="1" selected="0">
            <x v="4"/>
          </reference>
          <reference field="8" count="1" selected="0">
            <x v="28"/>
          </reference>
          <reference field="13" count="1" selected="0">
            <x v="26"/>
          </reference>
          <reference field="18" count="1" selected="0">
            <x v="2"/>
          </reference>
          <reference field="19" count="1" selected="0">
            <x v="93"/>
          </reference>
          <reference field="20" count="1" selected="0">
            <x v="36"/>
          </reference>
          <reference field="21" count="1">
            <x v="123"/>
          </reference>
        </references>
      </pivotArea>
    </format>
    <format dxfId="900">
      <pivotArea dataOnly="0" labelOnly="1" outline="0" fieldPosition="0">
        <references count="8">
          <reference field="2" count="1" selected="0">
            <x v="14"/>
          </reference>
          <reference field="3" count="1" selected="0">
            <x v="4"/>
          </reference>
          <reference field="8" count="1" selected="0">
            <x v="81"/>
          </reference>
          <reference field="13" count="1" selected="0">
            <x v="26"/>
          </reference>
          <reference field="18" count="1" selected="0">
            <x v="2"/>
          </reference>
          <reference field="19" count="1" selected="0">
            <x v="93"/>
          </reference>
          <reference field="20" count="1" selected="0">
            <x v="36"/>
          </reference>
          <reference field="21" count="1">
            <x v="123"/>
          </reference>
        </references>
      </pivotArea>
    </format>
    <format dxfId="901">
      <pivotArea dataOnly="0" labelOnly="1" outline="0" fieldPosition="0">
        <references count="8">
          <reference field="2" count="1" selected="0">
            <x v="15"/>
          </reference>
          <reference field="3" count="1" selected="0">
            <x v="4"/>
          </reference>
          <reference field="8" count="1" selected="0">
            <x v="81"/>
          </reference>
          <reference field="13" count="1" selected="0">
            <x v="26"/>
          </reference>
          <reference field="18" count="1" selected="0">
            <x v="2"/>
          </reference>
          <reference field="19" count="1" selected="0">
            <x v="93"/>
          </reference>
          <reference field="20" count="1" selected="0">
            <x v="36"/>
          </reference>
          <reference field="21" count="1">
            <x v="123"/>
          </reference>
        </references>
      </pivotArea>
    </format>
    <format dxfId="902">
      <pivotArea dataOnly="0" labelOnly="1" outline="0" fieldPosition="0">
        <references count="8">
          <reference field="2" count="1" selected="0">
            <x v="7"/>
          </reference>
          <reference field="3" count="1" selected="0">
            <x v="1"/>
          </reference>
          <reference field="8" count="1" selected="0">
            <x v="100"/>
          </reference>
          <reference field="13" count="1" selected="0">
            <x v="27"/>
          </reference>
          <reference field="18" count="1" selected="0">
            <x v="0"/>
          </reference>
          <reference field="19" count="1" selected="0">
            <x v="97"/>
          </reference>
          <reference field="20" count="1" selected="0">
            <x v="0"/>
          </reference>
          <reference field="21" count="1">
            <x v="89"/>
          </reference>
        </references>
      </pivotArea>
    </format>
    <format dxfId="903">
      <pivotArea dataOnly="0" labelOnly="1" outline="0" fieldPosition="0">
        <references count="8">
          <reference field="2" count="1" selected="0">
            <x v="13"/>
          </reference>
          <reference field="3" count="1" selected="0">
            <x v="4"/>
          </reference>
          <reference field="8" count="1" selected="0">
            <x v="98"/>
          </reference>
          <reference field="13" count="1" selected="0">
            <x v="27"/>
          </reference>
          <reference field="18" count="1" selected="0">
            <x v="0"/>
          </reference>
          <reference field="19" count="1" selected="0">
            <x v="97"/>
          </reference>
          <reference field="20" count="1" selected="0">
            <x v="0"/>
          </reference>
          <reference field="21" count="1">
            <x v="89"/>
          </reference>
        </references>
      </pivotArea>
    </format>
    <format dxfId="904">
      <pivotArea dataOnly="0" labelOnly="1" outline="0" fieldPosition="0">
        <references count="8">
          <reference field="2" count="1" selected="0">
            <x v="14"/>
          </reference>
          <reference field="3" count="1" selected="0">
            <x v="4"/>
          </reference>
          <reference field="8" count="1" selected="0">
            <x v="98"/>
          </reference>
          <reference field="13" count="1" selected="0">
            <x v="27"/>
          </reference>
          <reference field="18" count="1" selected="0">
            <x v="0"/>
          </reference>
          <reference field="19" count="1" selected="0">
            <x v="97"/>
          </reference>
          <reference field="20" count="1" selected="0">
            <x v="0"/>
          </reference>
          <reference field="21" count="1">
            <x v="89"/>
          </reference>
        </references>
      </pivotArea>
    </format>
    <format dxfId="905">
      <pivotArea dataOnly="0" labelOnly="1" outline="0" fieldPosition="0">
        <references count="8">
          <reference field="2" count="1" selected="0">
            <x v="5"/>
          </reference>
          <reference field="3" count="1" selected="0">
            <x v="1"/>
          </reference>
          <reference field="8" count="1" selected="0">
            <x v="52"/>
          </reference>
          <reference field="13" count="1" selected="0">
            <x v="28"/>
          </reference>
          <reference field="18" count="1" selected="0">
            <x v="6"/>
          </reference>
          <reference field="19" count="1" selected="0">
            <x v="58"/>
          </reference>
          <reference field="20" count="1" selected="0">
            <x v="0"/>
          </reference>
          <reference field="21" count="1">
            <x v="72"/>
          </reference>
        </references>
      </pivotArea>
    </format>
    <format dxfId="906">
      <pivotArea dataOnly="0" labelOnly="1" outline="0" fieldPosition="0">
        <references count="8">
          <reference field="2" count="1" selected="0">
            <x v="15"/>
          </reference>
          <reference field="3" count="1" selected="0">
            <x v="4"/>
          </reference>
          <reference field="8" count="1" selected="0">
            <x v="99"/>
          </reference>
          <reference field="13" count="1" selected="0">
            <x v="29"/>
          </reference>
          <reference field="18" count="1" selected="0">
            <x v="2"/>
          </reference>
          <reference field="19" count="1" selected="0">
            <x v="112"/>
          </reference>
          <reference field="20" count="1" selected="0">
            <x v="94"/>
          </reference>
          <reference field="21" count="1">
            <x v="16"/>
          </reference>
        </references>
      </pivotArea>
    </format>
    <format dxfId="907">
      <pivotArea dataOnly="0" labelOnly="1" outline="0" fieldPosition="0">
        <references count="8">
          <reference field="2" count="1" selected="0">
            <x v="13"/>
          </reference>
          <reference field="3" count="1" selected="0">
            <x v="4"/>
          </reference>
          <reference field="8" count="1" selected="0">
            <x v="113"/>
          </reference>
          <reference field="13" count="1" selected="0">
            <x v="29"/>
          </reference>
          <reference field="18" count="1" selected="0">
            <x v="2"/>
          </reference>
          <reference field="19" count="1" selected="0">
            <x v="112"/>
          </reference>
          <reference field="20" count="1" selected="0">
            <x v="94"/>
          </reference>
          <reference field="21" count="1">
            <x v="16"/>
          </reference>
        </references>
      </pivotArea>
    </format>
    <format dxfId="908">
      <pivotArea dataOnly="0" labelOnly="1" outline="0" fieldPosition="0">
        <references count="8">
          <reference field="2" count="1" selected="0">
            <x v="11"/>
          </reference>
          <reference field="3" count="1" selected="0">
            <x v="0"/>
          </reference>
          <reference field="8" count="1" selected="0">
            <x v="58"/>
          </reference>
          <reference field="13" count="1" selected="0">
            <x v="30"/>
          </reference>
          <reference field="18" count="1" selected="0">
            <x v="6"/>
          </reference>
          <reference field="19" count="1" selected="0">
            <x v="85"/>
          </reference>
          <reference field="20" count="1" selected="0">
            <x v="0"/>
          </reference>
          <reference field="21" count="1">
            <x v="11"/>
          </reference>
        </references>
      </pivotArea>
    </format>
    <format dxfId="909">
      <pivotArea dataOnly="0" labelOnly="1" outline="0" fieldPosition="0">
        <references count="8">
          <reference field="2" count="1" selected="0">
            <x v="6"/>
          </reference>
          <reference field="3" count="1" selected="0">
            <x v="1"/>
          </reference>
          <reference field="8" count="1" selected="0">
            <x v="12"/>
          </reference>
          <reference field="13" count="1" selected="0">
            <x v="31"/>
          </reference>
          <reference field="18" count="1" selected="0">
            <x v="2"/>
          </reference>
          <reference field="19" count="1" selected="0">
            <x v="68"/>
          </reference>
          <reference field="20" count="1" selected="0">
            <x v="62"/>
          </reference>
          <reference field="21" count="1">
            <x v="84"/>
          </reference>
        </references>
      </pivotArea>
    </format>
    <format dxfId="910">
      <pivotArea dataOnly="0" labelOnly="1" outline="0" fieldPosition="0">
        <references count="8">
          <reference field="2" count="1" selected="0">
            <x v="6"/>
          </reference>
          <reference field="3" count="1" selected="0">
            <x v="1"/>
          </reference>
          <reference field="8" count="1" selected="0">
            <x v="36"/>
          </reference>
          <reference field="13" count="1" selected="0">
            <x v="31"/>
          </reference>
          <reference field="18" count="1" selected="0">
            <x v="2"/>
          </reference>
          <reference field="19" count="1" selected="0">
            <x v="68"/>
          </reference>
          <reference field="20" count="1" selected="0">
            <x v="62"/>
          </reference>
          <reference field="21" count="1">
            <x v="84"/>
          </reference>
        </references>
      </pivotArea>
    </format>
    <format dxfId="911">
      <pivotArea dataOnly="0" labelOnly="1" outline="0" fieldPosition="0">
        <references count="8">
          <reference field="2" count="1" selected="0">
            <x v="5"/>
          </reference>
          <reference field="3" count="1" selected="0">
            <x v="2"/>
          </reference>
          <reference field="8" count="1" selected="0">
            <x v="32"/>
          </reference>
          <reference field="13" count="1" selected="0">
            <x v="31"/>
          </reference>
          <reference field="18" count="1" selected="0">
            <x v="2"/>
          </reference>
          <reference field="19" count="1" selected="0">
            <x v="68"/>
          </reference>
          <reference field="20" count="1" selected="0">
            <x v="62"/>
          </reference>
          <reference field="21" count="1">
            <x v="84"/>
          </reference>
        </references>
      </pivotArea>
    </format>
    <format dxfId="912">
      <pivotArea dataOnly="0" labelOnly="1" outline="0" fieldPosition="0">
        <references count="8">
          <reference field="2" count="1" selected="0">
            <x v="12"/>
          </reference>
          <reference field="3" count="1" selected="0">
            <x v="4"/>
          </reference>
          <reference field="8" count="1" selected="0">
            <x v="98"/>
          </reference>
          <reference field="13" count="1" selected="0">
            <x v="32"/>
          </reference>
          <reference field="18" count="1" selected="0">
            <x v="2"/>
          </reference>
          <reference field="19" count="1" selected="0">
            <x v="22"/>
          </reference>
          <reference field="20" count="1" selected="0">
            <x v="17"/>
          </reference>
          <reference field="21" count="1">
            <x v="83"/>
          </reference>
        </references>
      </pivotArea>
    </format>
    <format dxfId="913">
      <pivotArea dataOnly="0" labelOnly="1" outline="0" fieldPosition="0">
        <references count="8">
          <reference field="2" count="1" selected="0">
            <x v="13"/>
          </reference>
          <reference field="3" count="1" selected="0">
            <x v="4"/>
          </reference>
          <reference field="8" count="1" selected="0">
            <x v="43"/>
          </reference>
          <reference field="13" count="1" selected="0">
            <x v="33"/>
          </reference>
          <reference field="18" count="1" selected="0">
            <x v="2"/>
          </reference>
          <reference field="19" count="1" selected="0">
            <x v="115"/>
          </reference>
          <reference field="20" count="1" selected="0">
            <x v="98"/>
          </reference>
          <reference field="21" count="1">
            <x v="4"/>
          </reference>
        </references>
      </pivotArea>
    </format>
    <format dxfId="914">
      <pivotArea dataOnly="0" labelOnly="1" outline="0" fieldPosition="0">
        <references count="8">
          <reference field="2" count="1" selected="0">
            <x v="2"/>
          </reference>
          <reference field="3" count="1" selected="0">
            <x v="2"/>
          </reference>
          <reference field="8" count="1" selected="0">
            <x v="67"/>
          </reference>
          <reference field="13" count="1" selected="0">
            <x v="34"/>
          </reference>
          <reference field="18" count="1" selected="0">
            <x v="2"/>
          </reference>
          <reference field="19" count="1" selected="0">
            <x v="17"/>
          </reference>
          <reference field="20" count="1" selected="0">
            <x v="4"/>
          </reference>
          <reference field="21" count="1">
            <x v="105"/>
          </reference>
        </references>
      </pivotArea>
    </format>
    <format dxfId="915">
      <pivotArea dataOnly="0" labelOnly="1" outline="0" fieldPosition="0">
        <references count="8">
          <reference field="2" count="1" selected="0">
            <x v="12"/>
          </reference>
          <reference field="3" count="1" selected="0">
            <x v="4"/>
          </reference>
          <reference field="8" count="1" selected="0">
            <x v="109"/>
          </reference>
          <reference field="13" count="1" selected="0">
            <x v="35"/>
          </reference>
          <reference field="18" count="1" selected="0">
            <x v="2"/>
          </reference>
          <reference field="19" count="1" selected="0">
            <x v="44"/>
          </reference>
          <reference field="20" count="1" selected="0">
            <x v="1"/>
          </reference>
          <reference field="21" count="1">
            <x v="125"/>
          </reference>
        </references>
      </pivotArea>
    </format>
    <format dxfId="916">
      <pivotArea dataOnly="0" labelOnly="1" outline="0" fieldPosition="0">
        <references count="8">
          <reference field="2" count="1" selected="0">
            <x v="5"/>
          </reference>
          <reference field="3" count="1" selected="0">
            <x v="1"/>
          </reference>
          <reference field="8" count="1" selected="0">
            <x v="55"/>
          </reference>
          <reference field="13" count="1" selected="0">
            <x v="36"/>
          </reference>
          <reference field="18" count="1" selected="0">
            <x v="2"/>
          </reference>
          <reference field="19" count="1" selected="0">
            <x v="127"/>
          </reference>
          <reference field="20" count="1" selected="0">
            <x v="108"/>
          </reference>
          <reference field="21" count="1">
            <x v="85"/>
          </reference>
        </references>
      </pivotArea>
    </format>
    <format dxfId="917">
      <pivotArea dataOnly="0" labelOnly="1" outline="0" fieldPosition="0">
        <references count="8">
          <reference field="2" count="1" selected="0">
            <x v="12"/>
          </reference>
          <reference field="3" count="1" selected="0">
            <x v="4"/>
          </reference>
          <reference field="8" count="1" selected="0">
            <x v="43"/>
          </reference>
          <reference field="13" count="1" selected="0">
            <x v="37"/>
          </reference>
          <reference field="18" count="1" selected="0">
            <x v="2"/>
          </reference>
          <reference field="19" count="1" selected="0">
            <x v="131"/>
          </reference>
          <reference field="20" count="1" selected="0">
            <x v="55"/>
          </reference>
          <reference field="21" count="1">
            <x v="51"/>
          </reference>
        </references>
      </pivotArea>
    </format>
    <format dxfId="918">
      <pivotArea dataOnly="0" labelOnly="1" outline="0" fieldPosition="0">
        <references count="8">
          <reference field="2" count="1" selected="0">
            <x v="2"/>
          </reference>
          <reference field="3" count="1" selected="0">
            <x v="2"/>
          </reference>
          <reference field="8" count="1" selected="0">
            <x v="52"/>
          </reference>
          <reference field="13" count="1" selected="0">
            <x v="38"/>
          </reference>
          <reference field="18" count="1" selected="0">
            <x v="0"/>
          </reference>
          <reference field="19" count="1" selected="0">
            <x v="83"/>
          </reference>
          <reference field="20" count="1" selected="0">
            <x v="0"/>
          </reference>
          <reference field="21" count="1">
            <x v="17"/>
          </reference>
        </references>
      </pivotArea>
    </format>
    <format dxfId="919">
      <pivotArea dataOnly="0" labelOnly="1" outline="0" fieldPosition="0">
        <references count="8">
          <reference field="2" count="1" selected="0">
            <x v="5"/>
          </reference>
          <reference field="3" count="1" selected="0">
            <x v="2"/>
          </reference>
          <reference field="8" count="1" selected="0">
            <x v="52"/>
          </reference>
          <reference field="13" count="1" selected="0">
            <x v="38"/>
          </reference>
          <reference field="18" count="1" selected="0">
            <x v="0"/>
          </reference>
          <reference field="19" count="1" selected="0">
            <x v="83"/>
          </reference>
          <reference field="20" count="1" selected="0">
            <x v="0"/>
          </reference>
          <reference field="21" count="1">
            <x v="17"/>
          </reference>
        </references>
      </pivotArea>
    </format>
    <format dxfId="920">
      <pivotArea dataOnly="0" labelOnly="1" outline="0" fieldPosition="0">
        <references count="8">
          <reference field="2" count="1" selected="0">
            <x v="9"/>
          </reference>
          <reference field="3" count="1" selected="0">
            <x v="2"/>
          </reference>
          <reference field="8" count="1" selected="0">
            <x v="119"/>
          </reference>
          <reference field="13" count="1" selected="0">
            <x v="39"/>
          </reference>
          <reference field="18" count="1" selected="0">
            <x v="2"/>
          </reference>
          <reference field="19" count="1" selected="0">
            <x v="91"/>
          </reference>
          <reference field="20" count="1" selected="0">
            <x v="48"/>
          </reference>
          <reference field="21" count="1">
            <x v="133"/>
          </reference>
        </references>
      </pivotArea>
    </format>
    <format dxfId="921">
      <pivotArea dataOnly="0" labelOnly="1" outline="0" fieldPosition="0">
        <references count="8">
          <reference field="2" count="1" selected="0">
            <x v="13"/>
          </reference>
          <reference field="3" count="1" selected="0">
            <x v="4"/>
          </reference>
          <reference field="8" count="1" selected="0">
            <x v="21"/>
          </reference>
          <reference field="13" count="1" selected="0">
            <x v="40"/>
          </reference>
          <reference field="18" count="1" selected="0">
            <x v="2"/>
          </reference>
          <reference field="19" count="1" selected="0">
            <x v="18"/>
          </reference>
          <reference field="20" count="1" selected="0">
            <x v="13"/>
          </reference>
          <reference field="21" count="1">
            <x v="41"/>
          </reference>
        </references>
      </pivotArea>
    </format>
    <format dxfId="922">
      <pivotArea dataOnly="0" labelOnly="1" outline="0" fieldPosition="0">
        <references count="8">
          <reference field="2" count="1" selected="0">
            <x v="5"/>
          </reference>
          <reference field="3" count="1" selected="0">
            <x v="1"/>
          </reference>
          <reference field="8" count="1" selected="0">
            <x v="87"/>
          </reference>
          <reference field="13" count="1" selected="0">
            <x v="41"/>
          </reference>
          <reference field="18" count="1" selected="0">
            <x v="2"/>
          </reference>
          <reference field="19" count="1" selected="0">
            <x v="7"/>
          </reference>
          <reference field="20" count="1" selected="0">
            <x v="20"/>
          </reference>
          <reference field="21" count="1">
            <x v="6"/>
          </reference>
        </references>
      </pivotArea>
    </format>
    <format dxfId="923">
      <pivotArea dataOnly="0" labelOnly="1" outline="0" fieldPosition="0">
        <references count="8">
          <reference field="2" count="1" selected="0">
            <x v="13"/>
          </reference>
          <reference field="3" count="1" selected="0">
            <x v="4"/>
          </reference>
          <reference field="8" count="1" selected="0">
            <x v="9"/>
          </reference>
          <reference field="13" count="1" selected="0">
            <x v="42"/>
          </reference>
          <reference field="18" count="1" selected="0">
            <x v="2"/>
          </reference>
          <reference field="19" count="1" selected="0">
            <x v="47"/>
          </reference>
          <reference field="20" count="1" selected="0">
            <x v="38"/>
          </reference>
          <reference field="21" count="1">
            <x v="65"/>
          </reference>
        </references>
      </pivotArea>
    </format>
    <format dxfId="924">
      <pivotArea dataOnly="0" labelOnly="1" outline="0" fieldPosition="0">
        <references count="8">
          <reference field="2" count="1" selected="0">
            <x v="2"/>
          </reference>
          <reference field="3" count="1" selected="0">
            <x v="1"/>
          </reference>
          <reference field="8" count="1" selected="0">
            <x v="66"/>
          </reference>
          <reference field="13" count="1" selected="0">
            <x v="43"/>
          </reference>
          <reference field="18" count="1" selected="0">
            <x v="2"/>
          </reference>
          <reference field="19" count="1" selected="0">
            <x v="122"/>
          </reference>
          <reference field="20" count="1" selected="0">
            <x v="106"/>
          </reference>
          <reference field="21" count="1">
            <x v="80"/>
          </reference>
        </references>
      </pivotArea>
    </format>
    <format dxfId="925">
      <pivotArea dataOnly="0" labelOnly="1" outline="0" fieldPosition="0">
        <references count="8">
          <reference field="2" count="1" selected="0">
            <x v="7"/>
          </reference>
          <reference field="3" count="1" selected="0">
            <x v="1"/>
          </reference>
          <reference field="8" count="1" selected="0">
            <x v="35"/>
          </reference>
          <reference field="13" count="1" selected="0">
            <x v="44"/>
          </reference>
          <reference field="18" count="1" selected="0">
            <x v="6"/>
          </reference>
          <reference field="19" count="1" selected="0">
            <x v="69"/>
          </reference>
          <reference field="20" count="1" selected="0">
            <x v="0"/>
          </reference>
          <reference field="21" count="1">
            <x v="49"/>
          </reference>
        </references>
      </pivotArea>
    </format>
    <format dxfId="926">
      <pivotArea dataOnly="0" labelOnly="1" outline="0" fieldPosition="0">
        <references count="8">
          <reference field="2" count="1" selected="0">
            <x v="8"/>
          </reference>
          <reference field="3" count="1" selected="0">
            <x v="3"/>
          </reference>
          <reference field="8" count="1" selected="0">
            <x v="35"/>
          </reference>
          <reference field="13" count="1" selected="0">
            <x v="44"/>
          </reference>
          <reference field="18" count="1" selected="0">
            <x v="6"/>
          </reference>
          <reference field="19" count="1" selected="0">
            <x v="69"/>
          </reference>
          <reference field="20" count="1" selected="0">
            <x v="0"/>
          </reference>
          <reference field="21" count="1">
            <x v="49"/>
          </reference>
        </references>
      </pivotArea>
    </format>
    <format dxfId="927">
      <pivotArea dataOnly="0" labelOnly="1" outline="0" fieldPosition="0">
        <references count="8">
          <reference field="2" count="1" selected="0">
            <x v="6"/>
          </reference>
          <reference field="3" count="1" selected="0">
            <x v="1"/>
          </reference>
          <reference field="8" count="1" selected="0">
            <x v="52"/>
          </reference>
          <reference field="13" count="1" selected="0">
            <x v="45"/>
          </reference>
          <reference field="18" count="1" selected="0">
            <x v="2"/>
          </reference>
          <reference field="19" count="1" selected="0">
            <x v="56"/>
          </reference>
          <reference field="20" count="1" selected="0">
            <x v="103"/>
          </reference>
          <reference field="21" count="1">
            <x v="134"/>
          </reference>
        </references>
      </pivotArea>
    </format>
    <format dxfId="928">
      <pivotArea dataOnly="0" labelOnly="1" outline="0" fieldPosition="0">
        <references count="8">
          <reference field="2" count="1" selected="0">
            <x v="3"/>
          </reference>
          <reference field="3" count="1" selected="0">
            <x v="1"/>
          </reference>
          <reference field="8" count="1" selected="0">
            <x v="2"/>
          </reference>
          <reference field="13" count="1" selected="0">
            <x v="46"/>
          </reference>
          <reference field="18" count="1" selected="0">
            <x v="2"/>
          </reference>
          <reference field="19" count="1" selected="0">
            <x v="57"/>
          </reference>
          <reference field="20" count="1" selected="0">
            <x v="100"/>
          </reference>
          <reference field="21" count="1">
            <x v="24"/>
          </reference>
        </references>
      </pivotArea>
    </format>
    <format dxfId="929">
      <pivotArea dataOnly="0" labelOnly="1" outline="0" fieldPosition="0">
        <references count="8">
          <reference field="2" count="1" selected="0">
            <x v="1"/>
          </reference>
          <reference field="3" count="1" selected="0">
            <x v="0"/>
          </reference>
          <reference field="8" count="1" selected="0">
            <x v="123"/>
          </reference>
          <reference field="13" count="1" selected="0">
            <x v="47"/>
          </reference>
          <reference field="18" count="1" selected="0">
            <x v="6"/>
          </reference>
          <reference field="19" count="1" selected="0">
            <x v="106"/>
          </reference>
          <reference field="20" count="1" selected="0">
            <x v="0"/>
          </reference>
          <reference field="21" count="1">
            <x v="43"/>
          </reference>
        </references>
      </pivotArea>
    </format>
    <format dxfId="930">
      <pivotArea dataOnly="0" labelOnly="1" outline="0" fieldPosition="0">
        <references count="8">
          <reference field="2" count="1" selected="0">
            <x v="9"/>
          </reference>
          <reference field="3" count="1" selected="0">
            <x v="1"/>
          </reference>
          <reference field="8" count="1" selected="0">
            <x v="15"/>
          </reference>
          <reference field="13" count="1" selected="0">
            <x v="47"/>
          </reference>
          <reference field="18" count="1" selected="0">
            <x v="6"/>
          </reference>
          <reference field="19" count="1" selected="0">
            <x v="106"/>
          </reference>
          <reference field="20" count="1" selected="0">
            <x v="0"/>
          </reference>
          <reference field="21" count="1">
            <x v="43"/>
          </reference>
        </references>
      </pivotArea>
    </format>
    <format dxfId="931">
      <pivotArea dataOnly="0" labelOnly="1" outline="0" fieldPosition="0">
        <references count="8">
          <reference field="2" count="1" selected="0">
            <x v="9"/>
          </reference>
          <reference field="3" count="1" selected="0">
            <x v="2"/>
          </reference>
          <reference field="8" count="1" selected="0">
            <x v="7"/>
          </reference>
          <reference field="13" count="1" selected="0">
            <x v="48"/>
          </reference>
          <reference field="18" count="1" selected="0">
            <x v="2"/>
          </reference>
          <reference field="19" count="1" selected="0">
            <x v="86"/>
          </reference>
          <reference field="20" count="1" selected="0">
            <x v="76"/>
          </reference>
          <reference field="21" count="1">
            <x v="113"/>
          </reference>
        </references>
      </pivotArea>
    </format>
    <format dxfId="932">
      <pivotArea dataOnly="0" labelOnly="1" outline="0" fieldPosition="0">
        <references count="8">
          <reference field="2" count="1" selected="0">
            <x v="8"/>
          </reference>
          <reference field="3" count="1" selected="0">
            <x v="3"/>
          </reference>
          <reference field="8" count="1" selected="0">
            <x v="93"/>
          </reference>
          <reference field="13" count="1" selected="0">
            <x v="48"/>
          </reference>
          <reference field="18" count="1" selected="0">
            <x v="2"/>
          </reference>
          <reference field="19" count="1" selected="0">
            <x v="86"/>
          </reference>
          <reference field="20" count="1" selected="0">
            <x v="76"/>
          </reference>
          <reference field="21" count="1">
            <x v="113"/>
          </reference>
        </references>
      </pivotArea>
    </format>
    <format dxfId="933">
      <pivotArea dataOnly="0" labelOnly="1" outline="0" fieldPosition="0">
        <references count="8">
          <reference field="2" count="1" selected="0">
            <x v="8"/>
          </reference>
          <reference field="3" count="1" selected="0">
            <x v="3"/>
          </reference>
          <reference field="8" count="1" selected="0">
            <x v="41"/>
          </reference>
          <reference field="13" count="1" selected="0">
            <x v="49"/>
          </reference>
          <reference field="18" count="1" selected="0">
            <x v="2"/>
          </reference>
          <reference field="19" count="1" selected="0">
            <x v="24"/>
          </reference>
          <reference field="20" count="1" selected="0">
            <x v="34"/>
          </reference>
          <reference field="21" count="1">
            <x v="8"/>
          </reference>
        </references>
      </pivotArea>
    </format>
    <format dxfId="934">
      <pivotArea dataOnly="0" labelOnly="1" outline="0" fieldPosition="0">
        <references count="8">
          <reference field="2" count="1" selected="0">
            <x v="3"/>
          </reference>
          <reference field="3" count="1" selected="0">
            <x v="1"/>
          </reference>
          <reference field="8" count="1" selected="0">
            <x v="3"/>
          </reference>
          <reference field="13" count="1" selected="0">
            <x v="50"/>
          </reference>
          <reference field="18" count="1" selected="0">
            <x v="2"/>
          </reference>
          <reference field="19" count="1" selected="0">
            <x v="0"/>
          </reference>
          <reference field="20" count="1" selected="0">
            <x v="54"/>
          </reference>
          <reference field="21" count="1">
            <x v="103"/>
          </reference>
        </references>
      </pivotArea>
    </format>
    <format dxfId="935">
      <pivotArea dataOnly="0" labelOnly="1" outline="0" fieldPosition="0">
        <references count="8">
          <reference field="2" count="1" selected="0">
            <x v="6"/>
          </reference>
          <reference field="3" count="1" selected="0">
            <x v="1"/>
          </reference>
          <reference field="8" count="1" selected="0">
            <x v="55"/>
          </reference>
          <reference field="13" count="1" selected="0">
            <x v="51"/>
          </reference>
          <reference field="18" count="1" selected="0">
            <x v="2"/>
          </reference>
          <reference field="19" count="1" selected="0">
            <x v="31"/>
          </reference>
          <reference field="20" count="1" selected="0">
            <x v="21"/>
          </reference>
          <reference field="21" count="1">
            <x v="23"/>
          </reference>
        </references>
      </pivotArea>
    </format>
    <format dxfId="936">
      <pivotArea dataOnly="0" labelOnly="1" outline="0" fieldPosition="0">
        <references count="8">
          <reference field="2" count="1" selected="0">
            <x v="5"/>
          </reference>
          <reference field="3" count="1" selected="0">
            <x v="2"/>
          </reference>
          <reference field="8" count="1" selected="0">
            <x v="32"/>
          </reference>
          <reference field="13" count="1" selected="0">
            <x v="51"/>
          </reference>
          <reference field="18" count="1" selected="0">
            <x v="2"/>
          </reference>
          <reference field="19" count="1" selected="0">
            <x v="31"/>
          </reference>
          <reference field="20" count="1" selected="0">
            <x v="21"/>
          </reference>
          <reference field="21" count="1">
            <x v="23"/>
          </reference>
        </references>
      </pivotArea>
    </format>
    <format dxfId="937">
      <pivotArea dataOnly="0" labelOnly="1" outline="0" fieldPosition="0">
        <references count="8">
          <reference field="2" count="1" selected="0">
            <x v="4"/>
          </reference>
          <reference field="3" count="1" selected="0">
            <x v="2"/>
          </reference>
          <reference field="8" count="1" selected="0">
            <x v="47"/>
          </reference>
          <reference field="13" count="1" selected="0">
            <x v="52"/>
          </reference>
          <reference field="18" count="1" selected="0">
            <x v="1"/>
          </reference>
          <reference field="19" count="1" selected="0">
            <x v="128"/>
          </reference>
          <reference field="20" count="1" selected="0">
            <x v="110"/>
          </reference>
          <reference field="21" count="1">
            <x v="66"/>
          </reference>
        </references>
      </pivotArea>
    </format>
    <format dxfId="938">
      <pivotArea dataOnly="0" labelOnly="1" outline="0" fieldPosition="0">
        <references count="8">
          <reference field="2" count="1" selected="0">
            <x v="8"/>
          </reference>
          <reference field="3" count="1" selected="0">
            <x v="3"/>
          </reference>
          <reference field="8" count="1" selected="0">
            <x v="48"/>
          </reference>
          <reference field="13" count="1" selected="0">
            <x v="52"/>
          </reference>
          <reference field="18" count="1" selected="0">
            <x v="1"/>
          </reference>
          <reference field="19" count="1" selected="0">
            <x v="128"/>
          </reference>
          <reference field="20" count="1" selected="0">
            <x v="110"/>
          </reference>
          <reference field="21" count="1">
            <x v="66"/>
          </reference>
        </references>
      </pivotArea>
    </format>
    <format dxfId="939">
      <pivotArea dataOnly="0" labelOnly="1" outline="0" fieldPosition="0">
        <references count="8">
          <reference field="2" count="1" selected="0">
            <x v="12"/>
          </reference>
          <reference field="3" count="1" selected="0">
            <x v="4"/>
          </reference>
          <reference field="8" count="1" selected="0">
            <x v="48"/>
          </reference>
          <reference field="13" count="1" selected="0">
            <x v="52"/>
          </reference>
          <reference field="18" count="1" selected="0">
            <x v="1"/>
          </reference>
          <reference field="19" count="1" selected="0">
            <x v="128"/>
          </reference>
          <reference field="20" count="1" selected="0">
            <x v="110"/>
          </reference>
          <reference field="21" count="1">
            <x v="66"/>
          </reference>
        </references>
      </pivotArea>
    </format>
    <format dxfId="940">
      <pivotArea dataOnly="0" labelOnly="1" outline="0" fieldPosition="0">
        <references count="8">
          <reference field="2" count="1" selected="0">
            <x v="2"/>
          </reference>
          <reference field="3" count="1" selected="0">
            <x v="2"/>
          </reference>
          <reference field="8" count="1" selected="0">
            <x v="42"/>
          </reference>
          <reference field="13" count="1" selected="0">
            <x v="53"/>
          </reference>
          <reference field="18" count="1" selected="0">
            <x v="2"/>
          </reference>
          <reference field="19" count="1" selected="0">
            <x v="0"/>
          </reference>
          <reference field="20" count="1" selected="0">
            <x v="0"/>
          </reference>
          <reference field="21" count="1">
            <x v="0"/>
          </reference>
        </references>
      </pivotArea>
    </format>
    <format dxfId="941">
      <pivotArea dataOnly="0" labelOnly="1" outline="0" fieldPosition="0">
        <references count="8">
          <reference field="2" count="1" selected="0">
            <x v="13"/>
          </reference>
          <reference field="3" count="1" selected="0">
            <x v="4"/>
          </reference>
          <reference field="8" count="1" selected="0">
            <x v="25"/>
          </reference>
          <reference field="13" count="1" selected="0">
            <x v="54"/>
          </reference>
          <reference field="18" count="1" selected="0">
            <x v="2"/>
          </reference>
          <reference field="19" count="1" selected="0">
            <x v="28"/>
          </reference>
          <reference field="20" count="1" selected="0">
            <x v="29"/>
          </reference>
          <reference field="21" count="1">
            <x v="22"/>
          </reference>
        </references>
      </pivotArea>
    </format>
    <format dxfId="942">
      <pivotArea dataOnly="0" labelOnly="1" outline="0" fieldPosition="0">
        <references count="8">
          <reference field="2" count="1" selected="0">
            <x v="14"/>
          </reference>
          <reference field="3" count="1" selected="0">
            <x v="4"/>
          </reference>
          <reference field="8" count="1" selected="0">
            <x v="25"/>
          </reference>
          <reference field="13" count="1" selected="0">
            <x v="54"/>
          </reference>
          <reference field="18" count="1" selected="0">
            <x v="2"/>
          </reference>
          <reference field="19" count="1" selected="0">
            <x v="28"/>
          </reference>
          <reference field="20" count="1" selected="0">
            <x v="29"/>
          </reference>
          <reference field="21" count="1">
            <x v="22"/>
          </reference>
        </references>
      </pivotArea>
    </format>
    <format dxfId="943">
      <pivotArea dataOnly="0" labelOnly="1" outline="0" fieldPosition="0">
        <references count="8">
          <reference field="2" count="1" selected="0">
            <x v="14"/>
          </reference>
          <reference field="3" count="1" selected="0">
            <x v="4"/>
          </reference>
          <reference field="8" count="1" selected="0">
            <x v="46"/>
          </reference>
          <reference field="13" count="1" selected="0">
            <x v="55"/>
          </reference>
          <reference field="18" count="1" selected="0">
            <x v="2"/>
          </reference>
          <reference field="19" count="1" selected="0">
            <x v="104"/>
          </reference>
          <reference field="20" count="1" selected="0">
            <x v="88"/>
          </reference>
          <reference field="21" count="1">
            <x v="130"/>
          </reference>
        </references>
      </pivotArea>
    </format>
    <format dxfId="944">
      <pivotArea dataOnly="0" labelOnly="1" outline="0" fieldPosition="0">
        <references count="8">
          <reference field="2" count="1" selected="0">
            <x v="5"/>
          </reference>
          <reference field="3" count="1" selected="0">
            <x v="2"/>
          </reference>
          <reference field="8" count="1" selected="0">
            <x v="47"/>
          </reference>
          <reference field="13" count="1" selected="0">
            <x v="56"/>
          </reference>
          <reference field="18" count="1" selected="0">
            <x v="1"/>
          </reference>
          <reference field="19" count="1" selected="0">
            <x v="74"/>
          </reference>
          <reference field="20" count="1" selected="0">
            <x v="0"/>
          </reference>
          <reference field="21" count="1">
            <x v="0"/>
          </reference>
        </references>
      </pivotArea>
    </format>
    <format dxfId="945">
      <pivotArea dataOnly="0" labelOnly="1" outline="0" fieldPosition="0">
        <references count="8">
          <reference field="2" count="1" selected="0">
            <x v="14"/>
          </reference>
          <reference field="3" count="1" selected="0">
            <x v="4"/>
          </reference>
          <reference field="8" count="1" selected="0">
            <x v="19"/>
          </reference>
          <reference field="13" count="1" selected="0">
            <x v="57"/>
          </reference>
          <reference field="18" count="1" selected="0">
            <x v="2"/>
          </reference>
          <reference field="19" count="1" selected="0">
            <x v="73"/>
          </reference>
          <reference field="20" count="1" selected="0">
            <x v="8"/>
          </reference>
          <reference field="21" count="1">
            <x v="116"/>
          </reference>
        </references>
      </pivotArea>
    </format>
    <format dxfId="946">
      <pivotArea dataOnly="0" labelOnly="1" outline="0" fieldPosition="0">
        <references count="8">
          <reference field="2" count="1" selected="0">
            <x v="15"/>
          </reference>
          <reference field="3" count="1" selected="0">
            <x v="4"/>
          </reference>
          <reference field="8" count="1" selected="0">
            <x v="19"/>
          </reference>
          <reference field="13" count="1" selected="0">
            <x v="57"/>
          </reference>
          <reference field="18" count="1" selected="0">
            <x v="2"/>
          </reference>
          <reference field="19" count="1" selected="0">
            <x v="73"/>
          </reference>
          <reference field="20" count="1" selected="0">
            <x v="8"/>
          </reference>
          <reference field="21" count="1">
            <x v="116"/>
          </reference>
        </references>
      </pivotArea>
    </format>
    <format dxfId="947">
      <pivotArea dataOnly="0" labelOnly="1" outline="0" fieldPosition="0">
        <references count="8">
          <reference field="2" count="1" selected="0">
            <x v="12"/>
          </reference>
          <reference field="3" count="1" selected="0">
            <x v="4"/>
          </reference>
          <reference field="8" count="1" selected="0">
            <x v="25"/>
          </reference>
          <reference field="13" count="1" selected="0">
            <x v="57"/>
          </reference>
          <reference field="18" count="1" selected="0">
            <x v="2"/>
          </reference>
          <reference field="19" count="1" selected="0">
            <x v="73"/>
          </reference>
          <reference field="20" count="1" selected="0">
            <x v="8"/>
          </reference>
          <reference field="21" count="1">
            <x v="116"/>
          </reference>
        </references>
      </pivotArea>
    </format>
    <format dxfId="948">
      <pivotArea dataOnly="0" labelOnly="1" outline="0" fieldPosition="0">
        <references count="8">
          <reference field="2" count="1" selected="0">
            <x v="1"/>
          </reference>
          <reference field="3" count="1" selected="0">
            <x v="0"/>
          </reference>
          <reference field="8" count="1" selected="0">
            <x v="59"/>
          </reference>
          <reference field="13" count="1" selected="0">
            <x v="58"/>
          </reference>
          <reference field="18" count="1" selected="0">
            <x v="6"/>
          </reference>
          <reference field="19" count="1" selected="0">
            <x v="52"/>
          </reference>
          <reference field="20" count="1" selected="0">
            <x v="0"/>
          </reference>
          <reference field="21" count="1">
            <x v="45"/>
          </reference>
        </references>
      </pivotArea>
    </format>
    <format dxfId="949">
      <pivotArea dataOnly="0" labelOnly="1" outline="0" fieldPosition="0">
        <references count="8">
          <reference field="2" count="1" selected="0">
            <x v="3"/>
          </reference>
          <reference field="3" count="1" selected="0">
            <x v="1"/>
          </reference>
          <reference field="8" count="1" selected="0">
            <x v="48"/>
          </reference>
          <reference field="13" count="1" selected="0">
            <x v="59"/>
          </reference>
          <reference field="18" count="1" selected="0">
            <x v="1"/>
          </reference>
          <reference field="19" count="1" selected="0">
            <x v="121"/>
          </reference>
          <reference field="20" count="1" selected="0">
            <x v="104"/>
          </reference>
          <reference field="21" count="1">
            <x v="7"/>
          </reference>
        </references>
      </pivotArea>
    </format>
    <format dxfId="950">
      <pivotArea dataOnly="0" labelOnly="1" outline="0" fieldPosition="0">
        <references count="8">
          <reference field="2" count="1" selected="0">
            <x v="2"/>
          </reference>
          <reference field="3" count="1" selected="0">
            <x v="2"/>
          </reference>
          <reference field="8" count="1" selected="0">
            <x v="47"/>
          </reference>
          <reference field="13" count="1" selected="0">
            <x v="59"/>
          </reference>
          <reference field="18" count="1" selected="0">
            <x v="1"/>
          </reference>
          <reference field="19" count="1" selected="0">
            <x v="121"/>
          </reference>
          <reference field="20" count="1" selected="0">
            <x v="104"/>
          </reference>
          <reference field="21" count="1">
            <x v="7"/>
          </reference>
        </references>
      </pivotArea>
    </format>
    <format dxfId="951">
      <pivotArea dataOnly="0" labelOnly="1" outline="0" fieldPosition="0">
        <references count="8">
          <reference field="2" count="1" selected="0">
            <x v="9"/>
          </reference>
          <reference field="3" count="1" selected="0">
            <x v="2"/>
          </reference>
          <reference field="8" count="1" selected="0">
            <x v="47"/>
          </reference>
          <reference field="13" count="1" selected="0">
            <x v="59"/>
          </reference>
          <reference field="18" count="1" selected="0">
            <x v="1"/>
          </reference>
          <reference field="19" count="1" selected="0">
            <x v="121"/>
          </reference>
          <reference field="20" count="1" selected="0">
            <x v="104"/>
          </reference>
          <reference field="21" count="1">
            <x v="7"/>
          </reference>
        </references>
      </pivotArea>
    </format>
    <format dxfId="952">
      <pivotArea dataOnly="0" labelOnly="1" outline="0" fieldPosition="0">
        <references count="8">
          <reference field="2" count="1" selected="0">
            <x v="14"/>
          </reference>
          <reference field="3" count="1" selected="0">
            <x v="4"/>
          </reference>
          <reference field="8" count="1" selected="0">
            <x v="80"/>
          </reference>
          <reference field="13" count="1" selected="0">
            <x v="60"/>
          </reference>
          <reference field="18" count="1" selected="0">
            <x v="2"/>
          </reference>
          <reference field="19" count="1" selected="0">
            <x v="75"/>
          </reference>
          <reference field="20" count="1" selected="0">
            <x v="67"/>
          </reference>
          <reference field="21" count="1">
            <x v="74"/>
          </reference>
        </references>
      </pivotArea>
    </format>
    <format dxfId="953">
      <pivotArea dataOnly="0" labelOnly="1" outline="0" fieldPosition="0">
        <references count="8">
          <reference field="2" count="1" selected="0">
            <x v="15"/>
          </reference>
          <reference field="3" count="1" selected="0">
            <x v="4"/>
          </reference>
          <reference field="8" count="1" selected="0">
            <x v="80"/>
          </reference>
          <reference field="13" count="1" selected="0">
            <x v="60"/>
          </reference>
          <reference field="18" count="1" selected="0">
            <x v="2"/>
          </reference>
          <reference field="19" count="1" selected="0">
            <x v="75"/>
          </reference>
          <reference field="20" count="1" selected="0">
            <x v="67"/>
          </reference>
          <reference field="21" count="1">
            <x v="74"/>
          </reference>
        </references>
      </pivotArea>
    </format>
    <format dxfId="954">
      <pivotArea dataOnly="0" labelOnly="1" outline="0" fieldPosition="0">
        <references count="8">
          <reference field="2" count="1" selected="0">
            <x v="7"/>
          </reference>
          <reference field="3" count="1" selected="0">
            <x v="1"/>
          </reference>
          <reference field="8" count="1" selected="0">
            <x v="46"/>
          </reference>
          <reference field="13" count="1" selected="0">
            <x v="61"/>
          </reference>
          <reference field="18" count="1" selected="0">
            <x v="2"/>
          </reference>
          <reference field="19" count="1" selected="0">
            <x v="108"/>
          </reference>
          <reference field="20" count="1" selected="0">
            <x v="92"/>
          </reference>
          <reference field="21" count="1">
            <x v="73"/>
          </reference>
        </references>
      </pivotArea>
    </format>
    <format dxfId="955">
      <pivotArea dataOnly="0" labelOnly="1" outline="0" fieldPosition="0">
        <references count="8">
          <reference field="2" count="1" selected="0">
            <x v="9"/>
          </reference>
          <reference field="3" count="1" selected="0">
            <x v="1"/>
          </reference>
          <reference field="8" count="1" selected="0">
            <x v="79"/>
          </reference>
          <reference field="13" count="1" selected="0">
            <x v="62"/>
          </reference>
          <reference field="18" count="1" selected="0">
            <x v="2"/>
          </reference>
          <reference field="19" count="1" selected="0">
            <x v="65"/>
          </reference>
          <reference field="20" count="1" selected="0">
            <x v="58"/>
          </reference>
          <reference field="21" count="1">
            <x v="46"/>
          </reference>
        </references>
      </pivotArea>
    </format>
    <format dxfId="956">
      <pivotArea dataOnly="0" labelOnly="1" outline="0" fieldPosition="0">
        <references count="8">
          <reference field="2" count="1" selected="0">
            <x v="9"/>
          </reference>
          <reference field="3" count="1" selected="0">
            <x v="1"/>
          </reference>
          <reference field="8" count="1" selected="0">
            <x v="7"/>
          </reference>
          <reference field="13" count="1" selected="0">
            <x v="63"/>
          </reference>
          <reference field="18" count="1" selected="0">
            <x v="2"/>
          </reference>
          <reference field="19" count="1" selected="0">
            <x v="107"/>
          </reference>
          <reference field="20" count="1" selected="0">
            <x v="91"/>
          </reference>
          <reference field="21" count="1">
            <x v="68"/>
          </reference>
        </references>
      </pivotArea>
    </format>
    <format dxfId="957">
      <pivotArea dataOnly="0" labelOnly="1" outline="0" fieldPosition="0">
        <references count="8">
          <reference field="2" count="1" selected="0">
            <x v="9"/>
          </reference>
          <reference field="3" count="1" selected="0">
            <x v="2"/>
          </reference>
          <reference field="8" count="1" selected="0">
            <x v="7"/>
          </reference>
          <reference field="13" count="1" selected="0">
            <x v="63"/>
          </reference>
          <reference field="18" count="1" selected="0">
            <x v="2"/>
          </reference>
          <reference field="19" count="1" selected="0">
            <x v="107"/>
          </reference>
          <reference field="20" count="1" selected="0">
            <x v="91"/>
          </reference>
          <reference field="21" count="1">
            <x v="68"/>
          </reference>
        </references>
      </pivotArea>
    </format>
    <format dxfId="958">
      <pivotArea dataOnly="0" labelOnly="1" outline="0" fieldPosition="0">
        <references count="8">
          <reference field="2" count="1" selected="0">
            <x v="10"/>
          </reference>
          <reference field="3" count="1" selected="0">
            <x v="4"/>
          </reference>
          <reference field="8" count="1" selected="0">
            <x v="20"/>
          </reference>
          <reference field="13" count="1" selected="0">
            <x v="64"/>
          </reference>
          <reference field="18" count="1" selected="0">
            <x v="6"/>
          </reference>
          <reference field="19" count="1" selected="0">
            <x v="13"/>
          </reference>
          <reference field="20" count="1" selected="0">
            <x v="10"/>
          </reference>
          <reference field="21" count="1">
            <x v="61"/>
          </reference>
        </references>
      </pivotArea>
    </format>
    <format dxfId="959">
      <pivotArea dataOnly="0" labelOnly="1" outline="0" fieldPosition="0">
        <references count="8">
          <reference field="2" count="1" selected="0">
            <x v="2"/>
          </reference>
          <reference field="3" count="1" selected="0">
            <x v="1"/>
          </reference>
          <reference field="8" count="1" selected="0">
            <x v="48"/>
          </reference>
          <reference field="13" count="1" selected="0">
            <x v="65"/>
          </reference>
          <reference field="18" count="1" selected="0">
            <x v="1"/>
          </reference>
          <reference field="19" count="1" selected="0">
            <x v="38"/>
          </reference>
          <reference field="20" count="1" selected="0">
            <x v="0"/>
          </reference>
          <reference field="21" count="1">
            <x v="0"/>
          </reference>
        </references>
      </pivotArea>
    </format>
    <format dxfId="960">
      <pivotArea dataOnly="0" labelOnly="1" outline="0" fieldPosition="0">
        <references count="8">
          <reference field="2" count="1" selected="0">
            <x v="10"/>
          </reference>
          <reference field="3" count="1" selected="0">
            <x v="4"/>
          </reference>
          <reference field="8" count="1" selected="0">
            <x v="48"/>
          </reference>
          <reference field="13" count="1" selected="0">
            <x v="65"/>
          </reference>
          <reference field="18" count="1" selected="0">
            <x v="1"/>
          </reference>
          <reference field="19" count="1" selected="0">
            <x v="38"/>
          </reference>
          <reference field="20" count="1" selected="0">
            <x v="0"/>
          </reference>
          <reference field="21" count="1">
            <x v="0"/>
          </reference>
        </references>
      </pivotArea>
    </format>
    <format dxfId="961">
      <pivotArea dataOnly="0" labelOnly="1" outline="0" fieldPosition="0">
        <references count="8">
          <reference field="2" count="1" selected="0">
            <x v="15"/>
          </reference>
          <reference field="3" count="1" selected="0">
            <x v="4"/>
          </reference>
          <reference field="8" count="1" selected="0">
            <x v="48"/>
          </reference>
          <reference field="13" count="1" selected="0">
            <x v="65"/>
          </reference>
          <reference field="18" count="1" selected="0">
            <x v="1"/>
          </reference>
          <reference field="19" count="1" selected="0">
            <x v="38"/>
          </reference>
          <reference field="20" count="1" selected="0">
            <x v="0"/>
          </reference>
          <reference field="21" count="1">
            <x v="0"/>
          </reference>
        </references>
      </pivotArea>
    </format>
    <format dxfId="962">
      <pivotArea dataOnly="0" labelOnly="1" outline="0" fieldPosition="0">
        <references count="8">
          <reference field="2" count="1" selected="0">
            <x v="10"/>
          </reference>
          <reference field="3" count="1" selected="0">
            <x v="4"/>
          </reference>
          <reference field="8" count="1" selected="0">
            <x v="54"/>
          </reference>
          <reference field="13" count="1" selected="0">
            <x v="66"/>
          </reference>
          <reference field="18" count="1" selected="0">
            <x v="2"/>
          </reference>
          <reference field="19" count="1" selected="0">
            <x v="0"/>
          </reference>
          <reference field="20" count="1" selected="0">
            <x v="107"/>
          </reference>
          <reference field="21" count="1">
            <x v="91"/>
          </reference>
        </references>
      </pivotArea>
    </format>
    <format dxfId="963">
      <pivotArea dataOnly="0" labelOnly="1" outline="0" fieldPosition="0">
        <references count="8">
          <reference field="2" count="1" selected="0">
            <x v="5"/>
          </reference>
          <reference field="3" count="1" selected="0">
            <x v="2"/>
          </reference>
          <reference field="8" count="1" selected="0">
            <x v="75"/>
          </reference>
          <reference field="13" count="1" selected="0">
            <x v="67"/>
          </reference>
          <reference field="18" count="1" selected="0">
            <x v="2"/>
          </reference>
          <reference field="19" count="1" selected="0">
            <x v="103"/>
          </reference>
          <reference field="20" count="1" selected="0">
            <x v="57"/>
          </reference>
          <reference field="21" count="1">
            <x v="30"/>
          </reference>
        </references>
      </pivotArea>
    </format>
    <format dxfId="964">
      <pivotArea dataOnly="0" labelOnly="1" outline="0" fieldPosition="0">
        <references count="8">
          <reference field="2" count="1" selected="0">
            <x v="6"/>
          </reference>
          <reference field="3" count="1" selected="0">
            <x v="1"/>
          </reference>
          <reference field="8" count="1" selected="0">
            <x v="70"/>
          </reference>
          <reference field="13" count="1" selected="0">
            <x v="68"/>
          </reference>
          <reference field="18" count="1" selected="0">
            <x v="3"/>
          </reference>
          <reference field="19" count="1" selected="0">
            <x v="111"/>
          </reference>
          <reference field="20" count="1" selected="0">
            <x v="97"/>
          </reference>
          <reference field="21" count="1">
            <x v="78"/>
          </reference>
        </references>
      </pivotArea>
    </format>
    <format dxfId="965">
      <pivotArea dataOnly="0" labelOnly="1" outline="0" fieldPosition="0">
        <references count="8">
          <reference field="2" count="1" selected="0">
            <x v="3"/>
          </reference>
          <reference field="3" count="1" selected="0">
            <x v="1"/>
          </reference>
          <reference field="8" count="1" selected="0">
            <x v="122"/>
          </reference>
          <reference field="13" count="1" selected="0">
            <x v="68"/>
          </reference>
          <reference field="18" count="1" selected="0">
            <x v="3"/>
          </reference>
          <reference field="19" count="1" selected="0">
            <x v="111"/>
          </reference>
          <reference field="20" count="1" selected="0">
            <x v="97"/>
          </reference>
          <reference field="21" count="1">
            <x v="78"/>
          </reference>
        </references>
      </pivotArea>
    </format>
    <format dxfId="966">
      <pivotArea dataOnly="0" labelOnly="1" outline="0" fieldPosition="0">
        <references count="8">
          <reference field="2" count="1" selected="0">
            <x v="2"/>
          </reference>
          <reference field="3" count="1" selected="0">
            <x v="1"/>
          </reference>
          <reference field="8" count="1" selected="0">
            <x v="46"/>
          </reference>
          <reference field="13" count="1" selected="0">
            <x v="69"/>
          </reference>
          <reference field="18" count="1" selected="0">
            <x v="7"/>
          </reference>
          <reference field="19" count="1" selected="0">
            <x v="37"/>
          </reference>
          <reference field="20" count="1" selected="0">
            <x v="28"/>
          </reference>
          <reference field="21" count="1">
            <x v="56"/>
          </reference>
        </references>
      </pivotArea>
    </format>
    <format dxfId="967">
      <pivotArea dataOnly="0" labelOnly="1" outline="0" fieldPosition="0">
        <references count="8">
          <reference field="2" count="1" selected="0">
            <x v="3"/>
          </reference>
          <reference field="3" count="1" selected="0">
            <x v="1"/>
          </reference>
          <reference field="8" count="1" selected="0">
            <x v="52"/>
          </reference>
          <reference field="13" count="1" selected="0">
            <x v="69"/>
          </reference>
          <reference field="18" count="1" selected="0">
            <x v="7"/>
          </reference>
          <reference field="19" count="1" selected="0">
            <x v="37"/>
          </reference>
          <reference field="20" count="1" selected="0">
            <x v="28"/>
          </reference>
          <reference field="21" count="1">
            <x v="56"/>
          </reference>
        </references>
      </pivotArea>
    </format>
    <format dxfId="968">
      <pivotArea dataOnly="0" labelOnly="1" outline="0" fieldPosition="0">
        <references count="8">
          <reference field="2" count="1" selected="0">
            <x v="9"/>
          </reference>
          <reference field="3" count="1" selected="0">
            <x v="2"/>
          </reference>
          <reference field="8" count="1" selected="0">
            <x v="52"/>
          </reference>
          <reference field="13" count="1" selected="0">
            <x v="69"/>
          </reference>
          <reference field="18" count="1" selected="0">
            <x v="7"/>
          </reference>
          <reference field="19" count="1" selected="0">
            <x v="37"/>
          </reference>
          <reference field="20" count="1" selected="0">
            <x v="28"/>
          </reference>
          <reference field="21" count="1">
            <x v="56"/>
          </reference>
        </references>
      </pivotArea>
    </format>
    <format dxfId="969">
      <pivotArea dataOnly="0" labelOnly="1" outline="0" fieldPosition="0">
        <references count="8">
          <reference field="2" count="1" selected="0">
            <x v="6"/>
          </reference>
          <reference field="3" count="1" selected="0">
            <x v="1"/>
          </reference>
          <reference field="8" count="1" selected="0">
            <x v="42"/>
          </reference>
          <reference field="13" count="1" selected="0">
            <x v="70"/>
          </reference>
          <reference field="18" count="1" selected="0">
            <x v="7"/>
          </reference>
          <reference field="19" count="1" selected="0">
            <x v="113"/>
          </reference>
          <reference field="20" count="1" selected="0">
            <x v="96"/>
          </reference>
          <reference field="21" count="1">
            <x v="32"/>
          </reference>
        </references>
      </pivotArea>
    </format>
    <format dxfId="970">
      <pivotArea dataOnly="0" labelOnly="1" outline="0" fieldPosition="0">
        <references count="8">
          <reference field="2" count="1" selected="0">
            <x v="7"/>
          </reference>
          <reference field="3" count="1" selected="0">
            <x v="1"/>
          </reference>
          <reference field="8" count="1" selected="0">
            <x v="14"/>
          </reference>
          <reference field="13" count="1" selected="0">
            <x v="71"/>
          </reference>
          <reference field="18" count="1" selected="0">
            <x v="0"/>
          </reference>
          <reference field="19" count="1" selected="0">
            <x v="138"/>
          </reference>
          <reference field="20" count="1" selected="0">
            <x v="0"/>
          </reference>
          <reference field="21" count="1">
            <x v="47"/>
          </reference>
        </references>
      </pivotArea>
    </format>
    <format dxfId="971">
      <pivotArea dataOnly="0" labelOnly="1" outline="0" fieldPosition="0">
        <references count="8">
          <reference field="2" count="1" selected="0">
            <x v="3"/>
          </reference>
          <reference field="3" count="1" selected="0">
            <x v="1"/>
          </reference>
          <reference field="8" count="1" selected="0">
            <x v="121"/>
          </reference>
          <reference field="13" count="1" selected="0">
            <x v="72"/>
          </reference>
          <reference field="18" count="1" selected="0">
            <x v="2"/>
          </reference>
          <reference field="19" count="1" selected="0">
            <x v="88"/>
          </reference>
          <reference field="20" count="1" selected="0">
            <x v="63"/>
          </reference>
          <reference field="21" count="1">
            <x v="52"/>
          </reference>
        </references>
      </pivotArea>
    </format>
    <format dxfId="972">
      <pivotArea dataOnly="0" labelOnly="1" outline="0" fieldPosition="0">
        <references count="8">
          <reference field="2" count="1" selected="0">
            <x v="1"/>
          </reference>
          <reference field="3" count="1" selected="0">
            <x v="0"/>
          </reference>
          <reference field="8" count="1" selected="0">
            <x v="30"/>
          </reference>
          <reference field="13" count="1" selected="0">
            <x v="73"/>
          </reference>
          <reference field="18" count="1" selected="0">
            <x v="6"/>
          </reference>
          <reference field="19" count="1" selected="0">
            <x v="71"/>
          </reference>
          <reference field="20" count="1" selected="0">
            <x v="64"/>
          </reference>
          <reference field="21" count="1">
            <x v="115"/>
          </reference>
        </references>
      </pivotArea>
    </format>
    <format dxfId="973">
      <pivotArea dataOnly="0" labelOnly="1" outline="0" fieldPosition="0">
        <references count="8">
          <reference field="2" count="1" selected="0">
            <x v="1"/>
          </reference>
          <reference field="3" count="1" selected="0">
            <x v="0"/>
          </reference>
          <reference field="8" count="1" selected="0">
            <x v="104"/>
          </reference>
          <reference field="13" count="1" selected="0">
            <x v="74"/>
          </reference>
          <reference field="18" count="1" selected="0">
            <x v="6"/>
          </reference>
          <reference field="19" count="1" selected="0">
            <x v="82"/>
          </reference>
          <reference field="20" count="1" selected="0">
            <x v="71"/>
          </reference>
          <reference field="21" count="1">
            <x v="0"/>
          </reference>
        </references>
      </pivotArea>
    </format>
    <format dxfId="974">
      <pivotArea dataOnly="0" labelOnly="1" outline="0" fieldPosition="0">
        <references count="8">
          <reference field="2" count="1" selected="0">
            <x v="5"/>
          </reference>
          <reference field="3" count="1" selected="0">
            <x v="1"/>
          </reference>
          <reference field="8" count="1" selected="0">
            <x v="42"/>
          </reference>
          <reference field="13" count="1" selected="0">
            <x v="74"/>
          </reference>
          <reference field="18" count="1" selected="0">
            <x v="6"/>
          </reference>
          <reference field="19" count="1" selected="0">
            <x v="82"/>
          </reference>
          <reference field="20" count="1" selected="0">
            <x v="71"/>
          </reference>
          <reference field="21" count="1">
            <x v="0"/>
          </reference>
        </references>
      </pivotArea>
    </format>
    <format dxfId="975">
      <pivotArea dataOnly="0" labelOnly="1" outline="0" fieldPosition="0">
        <references count="8">
          <reference field="2" count="1" selected="0">
            <x v="12"/>
          </reference>
          <reference field="3" count="1" selected="0">
            <x v="4"/>
          </reference>
          <reference field="8" count="1" selected="0">
            <x v="118"/>
          </reference>
          <reference field="13" count="1" selected="0">
            <x v="75"/>
          </reference>
          <reference field="18" count="1" selected="0">
            <x v="2"/>
          </reference>
          <reference field="19" count="1" selected="0">
            <x v="109"/>
          </reference>
          <reference field="20" count="1" selected="0">
            <x v="93"/>
          </reference>
          <reference field="21" count="1">
            <x v="58"/>
          </reference>
        </references>
      </pivotArea>
    </format>
    <format dxfId="976">
      <pivotArea dataOnly="0" labelOnly="1" outline="0" fieldPosition="0">
        <references count="8">
          <reference field="2" count="1" selected="0">
            <x v="12"/>
          </reference>
          <reference field="3" count="1" selected="0">
            <x v="4"/>
          </reference>
          <reference field="8" count="1" selected="0">
            <x v="120"/>
          </reference>
          <reference field="13" count="1" selected="0">
            <x v="75"/>
          </reference>
          <reference field="18" count="1" selected="0">
            <x v="2"/>
          </reference>
          <reference field="19" count="1" selected="0">
            <x v="109"/>
          </reference>
          <reference field="20" count="1" selected="0">
            <x v="93"/>
          </reference>
          <reference field="21" count="1">
            <x v="58"/>
          </reference>
        </references>
      </pivotArea>
    </format>
    <format dxfId="977">
      <pivotArea dataOnly="0" labelOnly="1" outline="0" fieldPosition="0">
        <references count="8">
          <reference field="2" count="1" selected="0">
            <x v="8"/>
          </reference>
          <reference field="3" count="1" selected="0">
            <x v="3"/>
          </reference>
          <reference field="8" count="1" selected="0">
            <x v="102"/>
          </reference>
          <reference field="13" count="1" selected="0">
            <x v="76"/>
          </reference>
          <reference field="18" count="1" selected="0">
            <x v="2"/>
          </reference>
          <reference field="19" count="1" selected="0">
            <x v="35"/>
          </reference>
          <reference field="20" count="1" selected="0">
            <x v="25"/>
          </reference>
          <reference field="21" count="1">
            <x v="35"/>
          </reference>
        </references>
      </pivotArea>
    </format>
    <format dxfId="978">
      <pivotArea dataOnly="0" labelOnly="1" outline="0" fieldPosition="0">
        <references count="8">
          <reference field="2" count="1" selected="0">
            <x v="8"/>
          </reference>
          <reference field="3" count="1" selected="0">
            <x v="3"/>
          </reference>
          <reference field="8" count="1" selected="0">
            <x v="110"/>
          </reference>
          <reference field="13" count="1" selected="0">
            <x v="76"/>
          </reference>
          <reference field="18" count="1" selected="0">
            <x v="2"/>
          </reference>
          <reference field="19" count="1" selected="0">
            <x v="35"/>
          </reference>
          <reference field="20" count="1" selected="0">
            <x v="25"/>
          </reference>
          <reference field="21" count="1">
            <x v="35"/>
          </reference>
        </references>
      </pivotArea>
    </format>
    <format dxfId="979">
      <pivotArea dataOnly="0" labelOnly="1" outline="0" fieldPosition="0">
        <references count="8">
          <reference field="2" count="1" selected="0">
            <x v="3"/>
          </reference>
          <reference field="3" count="1" selected="0">
            <x v="1"/>
          </reference>
          <reference field="8" count="1" selected="0">
            <x v="94"/>
          </reference>
          <reference field="13" count="1" selected="0">
            <x v="77"/>
          </reference>
          <reference field="18" count="1" selected="0">
            <x v="2"/>
          </reference>
          <reference field="19" count="1" selected="0">
            <x v="77"/>
          </reference>
          <reference field="20" count="1" selected="0">
            <x v="89"/>
          </reference>
          <reference field="21" count="1">
            <x v="42"/>
          </reference>
        </references>
      </pivotArea>
    </format>
    <format dxfId="980">
      <pivotArea dataOnly="0" labelOnly="1" outline="0" fieldPosition="0">
        <references count="8">
          <reference field="2" count="1" selected="0">
            <x v="9"/>
          </reference>
          <reference field="3" count="1" selected="0">
            <x v="2"/>
          </reference>
          <reference field="8" count="1" selected="0">
            <x v="93"/>
          </reference>
          <reference field="13" count="1" selected="0">
            <x v="77"/>
          </reference>
          <reference field="18" count="1" selected="0">
            <x v="2"/>
          </reference>
          <reference field="19" count="1" selected="0">
            <x v="77"/>
          </reference>
          <reference field="20" count="1" selected="0">
            <x v="89"/>
          </reference>
          <reference field="21" count="1">
            <x v="42"/>
          </reference>
        </references>
      </pivotArea>
    </format>
    <format dxfId="981">
      <pivotArea dataOnly="0" labelOnly="1" outline="0" fieldPosition="0">
        <references count="8">
          <reference field="2" count="1" selected="0">
            <x v="3"/>
          </reference>
          <reference field="3" count="1" selected="0">
            <x v="1"/>
          </reference>
          <reference field="8" count="1" selected="0">
            <x v="97"/>
          </reference>
          <reference field="13" count="1" selected="0">
            <x v="78"/>
          </reference>
          <reference field="18" count="1" selected="0">
            <x v="2"/>
          </reference>
          <reference field="19" count="1" selected="0">
            <x v="45"/>
          </reference>
          <reference field="20" count="1" selected="0">
            <x v="35"/>
          </reference>
          <reference field="21" count="1">
            <x v="136"/>
          </reference>
        </references>
      </pivotArea>
    </format>
    <format dxfId="982">
      <pivotArea dataOnly="0" labelOnly="1" outline="0" fieldPosition="0">
        <references count="8">
          <reference field="2" count="1" selected="0">
            <x v="2"/>
          </reference>
          <reference field="3" count="1" selected="0">
            <x v="2"/>
          </reference>
          <reference field="8" count="1" selected="0">
            <x v="27"/>
          </reference>
          <reference field="13" count="1" selected="0">
            <x v="79"/>
          </reference>
          <reference field="18" count="1" selected="0">
            <x v="2"/>
          </reference>
          <reference field="19" count="1" selected="0">
            <x v="8"/>
          </reference>
          <reference field="20" count="1" selected="0">
            <x v="7"/>
          </reference>
          <reference field="21" count="1">
            <x v="33"/>
          </reference>
        </references>
      </pivotArea>
    </format>
    <format dxfId="983">
      <pivotArea dataOnly="0" labelOnly="1" outline="0" fieldPosition="0">
        <references count="8">
          <reference field="2" count="1" selected="0">
            <x v="5"/>
          </reference>
          <reference field="3" count="1" selected="0">
            <x v="2"/>
          </reference>
          <reference field="8" count="1" selected="0">
            <x v="46"/>
          </reference>
          <reference field="13" count="1" selected="0">
            <x v="79"/>
          </reference>
          <reference field="18" count="1" selected="0">
            <x v="2"/>
          </reference>
          <reference field="19" count="1" selected="0">
            <x v="8"/>
          </reference>
          <reference field="20" count="1" selected="0">
            <x v="7"/>
          </reference>
          <reference field="21" count="1">
            <x v="33"/>
          </reference>
        </references>
      </pivotArea>
    </format>
    <format dxfId="984">
      <pivotArea dataOnly="0" labelOnly="1" outline="0" fieldPosition="0">
        <references count="8">
          <reference field="2" count="1" selected="0">
            <x v="7"/>
          </reference>
          <reference field="3" count="1" selected="0">
            <x v="1"/>
          </reference>
          <reference field="8" count="1" selected="0">
            <x v="93"/>
          </reference>
          <reference field="13" count="1" selected="0">
            <x v="80"/>
          </reference>
          <reference field="18" count="1" selected="0">
            <x v="2"/>
          </reference>
          <reference field="19" count="1" selected="0">
            <x v="11"/>
          </reference>
          <reference field="20" count="1" selected="0">
            <x v="11"/>
          </reference>
          <reference field="21" count="1">
            <x v="124"/>
          </reference>
        </references>
      </pivotArea>
    </format>
    <format dxfId="985">
      <pivotArea dataOnly="0" labelOnly="1" outline="0" fieldPosition="0">
        <references count="8">
          <reference field="2" count="1" selected="0">
            <x v="10"/>
          </reference>
          <reference field="3" count="1" selected="0">
            <x v="4"/>
          </reference>
          <reference field="8" count="1" selected="0">
            <x v="25"/>
          </reference>
          <reference field="13" count="1" selected="0">
            <x v="81"/>
          </reference>
          <reference field="18" count="1" selected="0">
            <x v="2"/>
          </reference>
          <reference field="19" count="1" selected="0">
            <x v="76"/>
          </reference>
          <reference field="20" count="1" selected="0">
            <x v="79"/>
          </reference>
          <reference field="21" count="1">
            <x v="129"/>
          </reference>
        </references>
      </pivotArea>
    </format>
    <format dxfId="986">
      <pivotArea dataOnly="0" labelOnly="1" outline="0" fieldPosition="0">
        <references count="8">
          <reference field="2" count="1" selected="0">
            <x v="2"/>
          </reference>
          <reference field="3" count="1" selected="0">
            <x v="1"/>
          </reference>
          <reference field="8" count="1" selected="0">
            <x v="52"/>
          </reference>
          <reference field="13" count="1" selected="0">
            <x v="82"/>
          </reference>
          <reference field="18" count="1" selected="0">
            <x v="2"/>
          </reference>
          <reference field="19" count="1" selected="0">
            <x v="64"/>
          </reference>
          <reference field="20" count="1" selected="0">
            <x v="56"/>
          </reference>
          <reference field="21" count="1">
            <x v="40"/>
          </reference>
        </references>
      </pivotArea>
    </format>
    <format dxfId="987">
      <pivotArea dataOnly="0" labelOnly="1" outline="0" fieldPosition="0">
        <references count="8">
          <reference field="2" count="1" selected="0">
            <x v="5"/>
          </reference>
          <reference field="3" count="1" selected="0">
            <x v="2"/>
          </reference>
          <reference field="8" count="1" selected="0">
            <x v="52"/>
          </reference>
          <reference field="13" count="1" selected="0">
            <x v="82"/>
          </reference>
          <reference field="18" count="1" selected="0">
            <x v="6"/>
          </reference>
          <reference field="19" count="1" selected="0">
            <x v="64"/>
          </reference>
          <reference field="20" count="1" selected="0">
            <x v="56"/>
          </reference>
          <reference field="21" count="1">
            <x v="40"/>
          </reference>
        </references>
      </pivotArea>
    </format>
    <format dxfId="988">
      <pivotArea dataOnly="0" labelOnly="1" outline="0" fieldPosition="0">
        <references count="8">
          <reference field="2" count="1" selected="0">
            <x v="9"/>
          </reference>
          <reference field="3" count="1" selected="0">
            <x v="2"/>
          </reference>
          <reference field="8" count="1" selected="0">
            <x v="93"/>
          </reference>
          <reference field="13" count="1" selected="0">
            <x v="83"/>
          </reference>
          <reference field="18" count="1" selected="0">
            <x v="2"/>
          </reference>
          <reference field="19" count="1" selected="0">
            <x v="67"/>
          </reference>
          <reference field="20" count="1" selected="0">
            <x v="60"/>
          </reference>
          <reference field="21" count="1">
            <x v="64"/>
          </reference>
        </references>
      </pivotArea>
    </format>
    <format dxfId="989">
      <pivotArea dataOnly="0" labelOnly="1" outline="0" fieldPosition="0">
        <references count="8">
          <reference field="2" count="1" selected="0">
            <x v="12"/>
          </reference>
          <reference field="3" count="1" selected="0">
            <x v="4"/>
          </reference>
          <reference field="8" count="1" selected="0">
            <x v="26"/>
          </reference>
          <reference field="13" count="1" selected="0">
            <x v="84"/>
          </reference>
          <reference field="18" count="1" selected="0">
            <x v="2"/>
          </reference>
          <reference field="19" count="1" selected="0">
            <x v="87"/>
          </reference>
          <reference field="20" count="1" selected="0">
            <x v="75"/>
          </reference>
          <reference field="21" count="1">
            <x v="55"/>
          </reference>
        </references>
      </pivotArea>
    </format>
    <format dxfId="990">
      <pivotArea dataOnly="0" labelOnly="1" outline="0" fieldPosition="0">
        <references count="8">
          <reference field="2" count="1" selected="0">
            <x v="1"/>
          </reference>
          <reference field="3" count="1" selected="0">
            <x v="0"/>
          </reference>
          <reference field="8" count="1" selected="0">
            <x v="105"/>
          </reference>
          <reference field="13" count="1" selected="0">
            <x v="85"/>
          </reference>
          <reference field="18" count="1" selected="0">
            <x v="6"/>
          </reference>
          <reference field="19" count="1" selected="0">
            <x v="39"/>
          </reference>
          <reference field="20" count="1" selected="0">
            <x v="0"/>
          </reference>
          <reference field="21" count="1">
            <x v="119"/>
          </reference>
        </references>
      </pivotArea>
    </format>
    <format dxfId="991">
      <pivotArea dataOnly="0" labelOnly="1" outline="0" fieldPosition="0">
        <references count="8">
          <reference field="2" count="1" selected="0">
            <x v="10"/>
          </reference>
          <reference field="3" count="1" selected="0">
            <x v="4"/>
          </reference>
          <reference field="8" count="1" selected="0">
            <x v="115"/>
          </reference>
          <reference field="13" count="1" selected="0">
            <x v="85"/>
          </reference>
          <reference field="18" count="1" selected="0">
            <x v="6"/>
          </reference>
          <reference field="19" count="1" selected="0">
            <x v="39"/>
          </reference>
          <reference field="20" count="1" selected="0">
            <x v="0"/>
          </reference>
          <reference field="21" count="1">
            <x v="119"/>
          </reference>
        </references>
      </pivotArea>
    </format>
    <format dxfId="992">
      <pivotArea dataOnly="0" labelOnly="1" outline="0" fieldPosition="0">
        <references count="8">
          <reference field="2" count="1" selected="0">
            <x v="14"/>
          </reference>
          <reference field="3" count="1" selected="0">
            <x v="4"/>
          </reference>
          <reference field="8" count="1" selected="0">
            <x v="115"/>
          </reference>
          <reference field="13" count="1" selected="0">
            <x v="85"/>
          </reference>
          <reference field="18" count="1" selected="0">
            <x v="6"/>
          </reference>
          <reference field="19" count="1" selected="0">
            <x v="39"/>
          </reference>
          <reference field="20" count="1" selected="0">
            <x v="0"/>
          </reference>
          <reference field="21" count="1">
            <x v="119"/>
          </reference>
        </references>
      </pivotArea>
    </format>
    <format dxfId="993">
      <pivotArea dataOnly="0" labelOnly="1" outline="0" fieldPosition="0">
        <references count="8">
          <reference field="2" count="1" selected="0">
            <x v="15"/>
          </reference>
          <reference field="3" count="1" selected="0">
            <x v="4"/>
          </reference>
          <reference field="8" count="1" selected="0">
            <x v="115"/>
          </reference>
          <reference field="13" count="1" selected="0">
            <x v="85"/>
          </reference>
          <reference field="18" count="1" selected="0">
            <x v="6"/>
          </reference>
          <reference field="19" count="1" selected="0">
            <x v="39"/>
          </reference>
          <reference field="20" count="1" selected="0">
            <x v="0"/>
          </reference>
          <reference field="21" count="1">
            <x v="119"/>
          </reference>
        </references>
      </pivotArea>
    </format>
    <format dxfId="994">
      <pivotArea dataOnly="0" labelOnly="1" outline="0" fieldPosition="0">
        <references count="8">
          <reference field="2" count="1" selected="0">
            <x v="13"/>
          </reference>
          <reference field="3" count="1" selected="0">
            <x v="4"/>
          </reference>
          <reference field="8" count="1" selected="0">
            <x v="116"/>
          </reference>
          <reference field="13" count="1" selected="0">
            <x v="85"/>
          </reference>
          <reference field="18" count="1" selected="0">
            <x v="6"/>
          </reference>
          <reference field="19" count="1" selected="0">
            <x v="39"/>
          </reference>
          <reference field="20" count="1" selected="0">
            <x v="0"/>
          </reference>
          <reference field="21" count="1">
            <x v="119"/>
          </reference>
        </references>
      </pivotArea>
    </format>
    <format dxfId="995">
      <pivotArea dataOnly="0" labelOnly="1" outline="0" fieldPosition="0">
        <references count="8">
          <reference field="2" count="1" selected="0">
            <x v="10"/>
          </reference>
          <reference field="3" count="1" selected="0">
            <x v="4"/>
          </reference>
          <reference field="8" count="1" selected="0">
            <x v="117"/>
          </reference>
          <reference field="13" count="1" selected="0">
            <x v="85"/>
          </reference>
          <reference field="18" count="1" selected="0">
            <x v="6"/>
          </reference>
          <reference field="19" count="1" selected="0">
            <x v="39"/>
          </reference>
          <reference field="20" count="1" selected="0">
            <x v="0"/>
          </reference>
          <reference field="21" count="1">
            <x v="119"/>
          </reference>
        </references>
      </pivotArea>
    </format>
    <format dxfId="996">
      <pivotArea dataOnly="0" labelOnly="1" outline="0" fieldPosition="0">
        <references count="8">
          <reference field="2" count="1" selected="0">
            <x v="13"/>
          </reference>
          <reference field="3" count="1" selected="0">
            <x v="4"/>
          </reference>
          <reference field="8" count="1" selected="0">
            <x v="117"/>
          </reference>
          <reference field="13" count="1" selected="0">
            <x v="85"/>
          </reference>
          <reference field="18" count="1" selected="0">
            <x v="6"/>
          </reference>
          <reference field="19" count="1" selected="0">
            <x v="39"/>
          </reference>
          <reference field="20" count="1" selected="0">
            <x v="0"/>
          </reference>
          <reference field="21" count="1">
            <x v="119"/>
          </reference>
        </references>
      </pivotArea>
    </format>
    <format dxfId="997">
      <pivotArea dataOnly="0" labelOnly="1" outline="0" fieldPosition="0">
        <references count="8">
          <reference field="2" count="1" selected="0">
            <x v="14"/>
          </reference>
          <reference field="3" count="1" selected="0">
            <x v="4"/>
          </reference>
          <reference field="8" count="1" selected="0">
            <x v="117"/>
          </reference>
          <reference field="13" count="1" selected="0">
            <x v="85"/>
          </reference>
          <reference field="18" count="1" selected="0">
            <x v="6"/>
          </reference>
          <reference field="19" count="1" selected="0">
            <x v="39"/>
          </reference>
          <reference field="20" count="1" selected="0">
            <x v="0"/>
          </reference>
          <reference field="21" count="1">
            <x v="119"/>
          </reference>
        </references>
      </pivotArea>
    </format>
    <format dxfId="998">
      <pivotArea dataOnly="0" labelOnly="1" outline="0" fieldPosition="0">
        <references count="8">
          <reference field="2" count="1" selected="0">
            <x v="15"/>
          </reference>
          <reference field="3" count="1" selected="0">
            <x v="4"/>
          </reference>
          <reference field="8" count="1" selected="0">
            <x v="117"/>
          </reference>
          <reference field="13" count="1" selected="0">
            <x v="85"/>
          </reference>
          <reference field="18" count="1" selected="0">
            <x v="6"/>
          </reference>
          <reference field="19" count="1" selected="0">
            <x v="39"/>
          </reference>
          <reference field="20" count="1" selected="0">
            <x v="0"/>
          </reference>
          <reference field="21" count="1">
            <x v="119"/>
          </reference>
        </references>
      </pivotArea>
    </format>
    <format dxfId="999">
      <pivotArea dataOnly="0" labelOnly="1" outline="0" fieldPosition="0">
        <references count="8">
          <reference field="2" count="1" selected="0">
            <x v="9"/>
          </reference>
          <reference field="3" count="1" selected="0">
            <x v="1"/>
          </reference>
          <reference field="8" count="1" selected="0">
            <x v="52"/>
          </reference>
          <reference field="13" count="1" selected="0">
            <x v="86"/>
          </reference>
          <reference field="18" count="1" selected="0">
            <x v="6"/>
          </reference>
          <reference field="19" count="1" selected="0">
            <x v="0"/>
          </reference>
          <reference field="20" count="1" selected="0">
            <x v="72"/>
          </reference>
          <reference field="21" count="1">
            <x v="77"/>
          </reference>
        </references>
      </pivotArea>
    </format>
    <format dxfId="1000">
      <pivotArea dataOnly="0" labelOnly="1" outline="0" fieldPosition="0">
        <references count="8">
          <reference field="2" count="1" selected="0">
            <x v="3"/>
          </reference>
          <reference field="3" count="1" selected="0">
            <x v="1"/>
          </reference>
          <reference field="8" count="1" selected="0">
            <x v="49"/>
          </reference>
          <reference field="13" count="1" selected="0">
            <x v="87"/>
          </reference>
          <reference field="18" count="1" selected="0">
            <x v="6"/>
          </reference>
          <reference field="19" count="1" selected="0">
            <x v="102"/>
          </reference>
          <reference field="20" count="1" selected="0">
            <x v="87"/>
          </reference>
          <reference field="21" count="1">
            <x v="131"/>
          </reference>
        </references>
      </pivotArea>
    </format>
    <format dxfId="1001">
      <pivotArea dataOnly="0" labelOnly="1" outline="0" fieldPosition="0">
        <references count="8">
          <reference field="2" count="1" selected="0">
            <x v="6"/>
          </reference>
          <reference field="3" count="1" selected="0">
            <x v="1"/>
          </reference>
          <reference field="8" count="1" selected="0">
            <x v="64"/>
          </reference>
          <reference field="13" count="1" selected="0">
            <x v="88"/>
          </reference>
          <reference field="18" count="1" selected="0">
            <x v="2"/>
          </reference>
          <reference field="19" count="1" selected="0">
            <x v="72"/>
          </reference>
          <reference field="20" count="1" selected="0">
            <x v="65"/>
          </reference>
          <reference field="21" count="1">
            <x v="71"/>
          </reference>
        </references>
      </pivotArea>
    </format>
    <format dxfId="1002">
      <pivotArea dataOnly="0" labelOnly="1" outline="0" fieldPosition="0">
        <references count="8">
          <reference field="2" count="1" selected="0">
            <x v="6"/>
          </reference>
          <reference field="3" count="1" selected="0">
            <x v="1"/>
          </reference>
          <reference field="8" count="1" selected="0">
            <x v="65"/>
          </reference>
          <reference field="13" count="1" selected="0">
            <x v="88"/>
          </reference>
          <reference field="18" count="1" selected="0">
            <x v="2"/>
          </reference>
          <reference field="19" count="1" selected="0">
            <x v="72"/>
          </reference>
          <reference field="20" count="1" selected="0">
            <x v="65"/>
          </reference>
          <reference field="21" count="1">
            <x v="71"/>
          </reference>
        </references>
      </pivotArea>
    </format>
    <format dxfId="1003">
      <pivotArea dataOnly="0" labelOnly="1" outline="0" fieldPosition="0">
        <references count="8">
          <reference field="2" count="1" selected="0">
            <x v="14"/>
          </reference>
          <reference field="3" count="1" selected="0">
            <x v="4"/>
          </reference>
          <reference field="8" count="1" selected="0">
            <x v="0"/>
          </reference>
          <reference field="13" count="1" selected="0">
            <x v="89"/>
          </reference>
          <reference field="18" count="1" selected="0">
            <x v="2"/>
          </reference>
          <reference field="19" count="1" selected="0">
            <x v="100"/>
          </reference>
          <reference field="20" count="1" selected="0">
            <x v="85"/>
          </reference>
          <reference field="21" count="1">
            <x v="69"/>
          </reference>
        </references>
      </pivotArea>
    </format>
    <format dxfId="1004">
      <pivotArea dataOnly="0" labelOnly="1" outline="0" fieldPosition="0">
        <references count="8">
          <reference field="2" count="1" selected="0">
            <x v="15"/>
          </reference>
          <reference field="3" count="1" selected="0">
            <x v="4"/>
          </reference>
          <reference field="8" count="1" selected="0">
            <x v="0"/>
          </reference>
          <reference field="13" count="1" selected="0">
            <x v="89"/>
          </reference>
          <reference field="18" count="1" selected="0">
            <x v="2"/>
          </reference>
          <reference field="19" count="1" selected="0">
            <x v="100"/>
          </reference>
          <reference field="20" count="1" selected="0">
            <x v="85"/>
          </reference>
          <reference field="21" count="1">
            <x v="69"/>
          </reference>
        </references>
      </pivotArea>
    </format>
    <format dxfId="1005">
      <pivotArea dataOnly="0" labelOnly="1" outline="0" fieldPosition="0">
        <references count="8">
          <reference field="2" count="1" selected="0">
            <x v="4"/>
          </reference>
          <reference field="3" count="1" selected="0">
            <x v="2"/>
          </reference>
          <reference field="8" count="1" selected="0">
            <x v="8"/>
          </reference>
          <reference field="13" count="1" selected="0">
            <x v="90"/>
          </reference>
          <reference field="18" count="1" selected="0">
            <x v="2"/>
          </reference>
          <reference field="19" count="1" selected="0">
            <x v="0"/>
          </reference>
          <reference field="20" count="1" selected="0">
            <x v="0"/>
          </reference>
          <reference field="21" count="1">
            <x v="0"/>
          </reference>
        </references>
      </pivotArea>
    </format>
    <format dxfId="1006">
      <pivotArea dataOnly="0" labelOnly="1" outline="0" fieldPosition="0">
        <references count="8">
          <reference field="2" count="1" selected="0">
            <x v="13"/>
          </reference>
          <reference field="3" count="1" selected="0">
            <x v="4"/>
          </reference>
          <reference field="8" count="1" selected="0">
            <x v="50"/>
          </reference>
          <reference field="13" count="1" selected="0">
            <x v="91"/>
          </reference>
          <reference field="18" count="1" selected="0">
            <x v="2"/>
          </reference>
          <reference field="19" count="1" selected="0">
            <x v="66"/>
          </reference>
          <reference field="20" count="1" selected="0">
            <x v="59"/>
          </reference>
          <reference field="21" count="1">
            <x v="99"/>
          </reference>
        </references>
      </pivotArea>
    </format>
    <format dxfId="1007">
      <pivotArea dataOnly="0" labelOnly="1" outline="0" fieldPosition="0">
        <references count="8">
          <reference field="2" count="1" selected="0">
            <x v="7"/>
          </reference>
          <reference field="3" count="1" selected="0">
            <x v="1"/>
          </reference>
          <reference field="8" count="1" selected="0">
            <x v="40"/>
          </reference>
          <reference field="13" count="1" selected="0">
            <x v="92"/>
          </reference>
          <reference field="18" count="1" selected="0">
            <x v="6"/>
          </reference>
          <reference field="19" count="1" selected="0">
            <x v="29"/>
          </reference>
          <reference field="20" count="1" selected="0">
            <x v="0"/>
          </reference>
          <reference field="21" count="1">
            <x v="12"/>
          </reference>
        </references>
      </pivotArea>
    </format>
    <format dxfId="1008">
      <pivotArea dataOnly="0" labelOnly="1" outline="0" fieldPosition="0">
        <references count="8">
          <reference field="2" count="1" selected="0">
            <x v="9"/>
          </reference>
          <reference field="3" count="1" selected="0">
            <x v="1"/>
          </reference>
          <reference field="8" count="1" selected="0">
            <x v="4"/>
          </reference>
          <reference field="13" count="1" selected="0">
            <x v="93"/>
          </reference>
          <reference field="18" count="1" selected="0">
            <x v="2"/>
          </reference>
          <reference field="19" count="1" selected="0">
            <x v="99"/>
          </reference>
          <reference field="20" count="1" selected="0">
            <x v="84"/>
          </reference>
          <reference field="21" count="1">
            <x v="111"/>
          </reference>
        </references>
      </pivotArea>
    </format>
    <format dxfId="1009">
      <pivotArea dataOnly="0" labelOnly="1" outline="0" fieldPosition="0">
        <references count="8">
          <reference field="2" count="1" selected="0">
            <x v="7"/>
          </reference>
          <reference field="3" count="1" selected="0">
            <x v="1"/>
          </reference>
          <reference field="8" count="1" selected="0">
            <x v="54"/>
          </reference>
          <reference field="13" count="1" selected="0">
            <x v="94"/>
          </reference>
          <reference field="18" count="1" selected="0">
            <x v="2"/>
          </reference>
          <reference field="19" count="1" selected="0">
            <x v="117"/>
          </reference>
          <reference field="20" count="1" selected="0">
            <x v="83"/>
          </reference>
          <reference field="21" count="1">
            <x v="110"/>
          </reference>
        </references>
      </pivotArea>
    </format>
    <format dxfId="1010">
      <pivotArea dataOnly="0" labelOnly="1" outline="0" fieldPosition="0">
        <references count="8">
          <reference field="2" count="1" selected="0">
            <x v="8"/>
          </reference>
          <reference field="3" count="1" selected="0">
            <x v="3"/>
          </reference>
          <reference field="8" count="1" selected="0">
            <x v="54"/>
          </reference>
          <reference field="13" count="1" selected="0">
            <x v="94"/>
          </reference>
          <reference field="18" count="1" selected="0">
            <x v="2"/>
          </reference>
          <reference field="19" count="1" selected="0">
            <x v="117"/>
          </reference>
          <reference field="20" count="1" selected="0">
            <x v="83"/>
          </reference>
          <reference field="21" count="1">
            <x v="110"/>
          </reference>
        </references>
      </pivotArea>
    </format>
    <format dxfId="1011">
      <pivotArea dataOnly="0" labelOnly="1" outline="0" fieldPosition="0">
        <references count="8">
          <reference field="2" count="1" selected="0">
            <x v="11"/>
          </reference>
          <reference field="3" count="1" selected="0">
            <x v="0"/>
          </reference>
          <reference field="8" count="1" selected="0">
            <x v="51"/>
          </reference>
          <reference field="13" count="1" selected="0">
            <x v="95"/>
          </reference>
          <reference field="18" count="1" selected="0">
            <x v="6"/>
          </reference>
          <reference field="19" count="1" selected="0">
            <x v="119"/>
          </reference>
          <reference field="20" count="1" selected="0">
            <x v="99"/>
          </reference>
          <reference field="21" count="1">
            <x v="48"/>
          </reference>
        </references>
      </pivotArea>
    </format>
    <format dxfId="1012">
      <pivotArea dataOnly="0" labelOnly="1" outline="0" fieldPosition="0">
        <references count="8">
          <reference field="2" count="1" selected="0">
            <x v="5"/>
          </reference>
          <reference field="3" count="1" selected="0">
            <x v="2"/>
          </reference>
          <reference field="8" count="1" selected="0">
            <x v="93"/>
          </reference>
          <reference field="13" count="1" selected="0">
            <x v="95"/>
          </reference>
          <reference field="18" count="1" selected="0">
            <x v="6"/>
          </reference>
          <reference field="19" count="1" selected="0">
            <x v="119"/>
          </reference>
          <reference field="20" count="1" selected="0">
            <x v="99"/>
          </reference>
          <reference field="21" count="1">
            <x v="48"/>
          </reference>
        </references>
      </pivotArea>
    </format>
    <format dxfId="1013">
      <pivotArea dataOnly="0" labelOnly="1" outline="0" fieldPosition="0">
        <references count="8">
          <reference field="2" count="1" selected="0">
            <x v="10"/>
          </reference>
          <reference field="3" count="1" selected="0">
            <x v="4"/>
          </reference>
          <reference field="8" count="1" selected="0">
            <x v="52"/>
          </reference>
          <reference field="13" count="1" selected="0">
            <x v="95"/>
          </reference>
          <reference field="18" count="1" selected="0">
            <x v="6"/>
          </reference>
          <reference field="19" count="1" selected="0">
            <x v="119"/>
          </reference>
          <reference field="20" count="1" selected="0">
            <x v="99"/>
          </reference>
          <reference field="21" count="1">
            <x v="48"/>
          </reference>
        </references>
      </pivotArea>
    </format>
    <format dxfId="1014">
      <pivotArea dataOnly="0" labelOnly="1" outline="0" fieldPosition="0">
        <references count="8">
          <reference field="2" count="1" selected="0">
            <x v="12"/>
          </reference>
          <reference field="3" count="1" selected="0">
            <x v="4"/>
          </reference>
          <reference field="8" count="1" selected="0">
            <x v="52"/>
          </reference>
          <reference field="13" count="1" selected="0">
            <x v="95"/>
          </reference>
          <reference field="18" count="1" selected="0">
            <x v="6"/>
          </reference>
          <reference field="19" count="1" selected="0">
            <x v="119"/>
          </reference>
          <reference field="20" count="1" selected="0">
            <x v="99"/>
          </reference>
          <reference field="21" count="1">
            <x v="48"/>
          </reference>
        </references>
      </pivotArea>
    </format>
    <format dxfId="1015">
      <pivotArea dataOnly="0" labelOnly="1" outline="0" fieldPosition="0">
        <references count="8">
          <reference field="2" count="1" selected="0">
            <x v="14"/>
          </reference>
          <reference field="3" count="1" selected="0">
            <x v="4"/>
          </reference>
          <reference field="8" count="1" selected="0">
            <x v="52"/>
          </reference>
          <reference field="13" count="1" selected="0">
            <x v="95"/>
          </reference>
          <reference field="18" count="1" selected="0">
            <x v="6"/>
          </reference>
          <reference field="19" count="1" selected="0">
            <x v="119"/>
          </reference>
          <reference field="20" count="1" selected="0">
            <x v="99"/>
          </reference>
          <reference field="21" count="1">
            <x v="48"/>
          </reference>
        </references>
      </pivotArea>
    </format>
    <format dxfId="1016">
      <pivotArea dataOnly="0" labelOnly="1" outline="0" fieldPosition="0">
        <references count="8">
          <reference field="2" count="1" selected="0">
            <x v="15"/>
          </reference>
          <reference field="3" count="1" selected="0">
            <x v="4"/>
          </reference>
          <reference field="8" count="1" selected="0">
            <x v="52"/>
          </reference>
          <reference field="13" count="1" selected="0">
            <x v="95"/>
          </reference>
          <reference field="18" count="1" selected="0">
            <x v="6"/>
          </reference>
          <reference field="19" count="1" selected="0">
            <x v="119"/>
          </reference>
          <reference field="20" count="1" selected="0">
            <x v="99"/>
          </reference>
          <reference field="21" count="1">
            <x v="48"/>
          </reference>
        </references>
      </pivotArea>
    </format>
    <format dxfId="1017">
      <pivotArea dataOnly="0" labelOnly="1" outline="0" fieldPosition="0">
        <references count="8">
          <reference field="2" count="1" selected="0">
            <x v="7"/>
          </reference>
          <reference field="3" count="1" selected="0">
            <x v="1"/>
          </reference>
          <reference field="8" count="1" selected="0">
            <x v="91"/>
          </reference>
          <reference field="13" count="1" selected="0">
            <x v="96"/>
          </reference>
          <reference field="18" count="1" selected="0">
            <x v="2"/>
          </reference>
          <reference field="19" count="1" selected="0">
            <x v="136"/>
          </reference>
          <reference field="20" count="1" selected="0">
            <x v="119"/>
          </reference>
          <reference field="21" count="1">
            <x v="76"/>
          </reference>
        </references>
      </pivotArea>
    </format>
    <format dxfId="1018">
      <pivotArea dataOnly="0" labelOnly="1" outline="0" fieldPosition="0">
        <references count="8">
          <reference field="2" count="1" selected="0">
            <x v="8"/>
          </reference>
          <reference field="3" count="1" selected="0">
            <x v="3"/>
          </reference>
          <reference field="8" count="1" selected="0">
            <x v="6"/>
          </reference>
          <reference field="13" count="1" selected="0">
            <x v="96"/>
          </reference>
          <reference field="18" count="1" selected="0">
            <x v="2"/>
          </reference>
          <reference field="19" count="1" selected="0">
            <x v="136"/>
          </reference>
          <reference field="20" count="1" selected="0">
            <x v="119"/>
          </reference>
          <reference field="21" count="1">
            <x v="76"/>
          </reference>
        </references>
      </pivotArea>
    </format>
    <format dxfId="1019">
      <pivotArea dataOnly="0" labelOnly="1" outline="0" fieldPosition="0">
        <references count="8">
          <reference field="2" count="1" selected="0">
            <x v="8"/>
          </reference>
          <reference field="3" count="1" selected="0">
            <x v="3"/>
          </reference>
          <reference field="8" count="1" selected="0">
            <x v="90"/>
          </reference>
          <reference field="13" count="1" selected="0">
            <x v="96"/>
          </reference>
          <reference field="18" count="1" selected="0">
            <x v="2"/>
          </reference>
          <reference field="19" count="1" selected="0">
            <x v="136"/>
          </reference>
          <reference field="20" count="1" selected="0">
            <x v="119"/>
          </reference>
          <reference field="21" count="1">
            <x v="76"/>
          </reference>
        </references>
      </pivotArea>
    </format>
    <format dxfId="1020">
      <pivotArea dataOnly="0" labelOnly="1" outline="0" fieldPosition="0">
        <references count="8">
          <reference field="2" count="1" selected="0">
            <x v="15"/>
          </reference>
          <reference field="3" count="1" selected="0">
            <x v="4"/>
          </reference>
          <reference field="8" count="1" selected="0">
            <x v="46"/>
          </reference>
          <reference field="13" count="1" selected="0">
            <x v="97"/>
          </reference>
          <reference field="18" count="1" selected="0">
            <x v="0"/>
          </reference>
          <reference field="19" count="1" selected="0">
            <x v="118"/>
          </reference>
          <reference field="20" count="1" selected="0">
            <x v="112"/>
          </reference>
          <reference field="21" count="1">
            <x v="132"/>
          </reference>
        </references>
      </pivotArea>
    </format>
    <format dxfId="1021">
      <pivotArea dataOnly="0" labelOnly="1" outline="0" fieldPosition="0">
        <references count="8">
          <reference field="2" count="1" selected="0">
            <x v="3"/>
          </reference>
          <reference field="3" count="1" selected="0">
            <x v="1"/>
          </reference>
          <reference field="8" count="1" selected="0">
            <x v="34"/>
          </reference>
          <reference field="13" count="1" selected="0">
            <x v="98"/>
          </reference>
          <reference field="18" count="1" selected="0">
            <x v="2"/>
          </reference>
          <reference field="19" count="1" selected="0">
            <x v="116"/>
          </reference>
          <reference field="20" count="1" selected="0">
            <x v="77"/>
          </reference>
          <reference field="21" count="1">
            <x v="5"/>
          </reference>
        </references>
      </pivotArea>
    </format>
    <format dxfId="1022">
      <pivotArea dataOnly="0" labelOnly="1" outline="0" fieldPosition="0">
        <references count="8">
          <reference field="2" count="1" selected="0">
            <x v="9"/>
          </reference>
          <reference field="3" count="1" selected="0">
            <x v="2"/>
          </reference>
          <reference field="8" count="1" selected="0">
            <x v="46"/>
          </reference>
          <reference field="13" count="1" selected="0">
            <x v="99"/>
          </reference>
          <reference field="18" count="1" selected="0">
            <x v="2"/>
          </reference>
          <reference field="19" count="1" selected="0">
            <x v="120"/>
          </reference>
          <reference field="20" count="1" selected="0">
            <x v="109"/>
          </reference>
          <reference field="21" count="1">
            <x v="18"/>
          </reference>
        </references>
      </pivotArea>
    </format>
    <format dxfId="1023">
      <pivotArea dataOnly="0" labelOnly="1" outline="0" fieldPosition="0">
        <references count="8">
          <reference field="2" count="1" selected="0">
            <x v="5"/>
          </reference>
          <reference field="3" count="1" selected="0">
            <x v="2"/>
          </reference>
          <reference field="8" count="1" selected="0">
            <x v="93"/>
          </reference>
          <reference field="13" count="1" selected="0">
            <x v="99"/>
          </reference>
          <reference field="18" count="1" selected="0">
            <x v="2"/>
          </reference>
          <reference field="19" count="1" selected="0">
            <x v="120"/>
          </reference>
          <reference field="20" count="1" selected="0">
            <x v="109"/>
          </reference>
          <reference field="21" count="1">
            <x v="18"/>
          </reference>
        </references>
      </pivotArea>
    </format>
    <format dxfId="1024">
      <pivotArea dataOnly="0" labelOnly="1" outline="0" fieldPosition="0">
        <references count="8">
          <reference field="2" count="1" selected="0">
            <x v="12"/>
          </reference>
          <reference field="3" count="1" selected="0">
            <x v="4"/>
          </reference>
          <reference field="8" count="1" selected="0">
            <x v="22"/>
          </reference>
          <reference field="13" count="1" selected="0">
            <x v="100"/>
          </reference>
          <reference field="18" count="1" selected="0">
            <x v="5"/>
          </reference>
          <reference field="19" count="1" selected="0">
            <x v="101"/>
          </reference>
          <reference field="20" count="1" selected="0">
            <x v="86"/>
          </reference>
          <reference field="21" count="1">
            <x v="29"/>
          </reference>
        </references>
      </pivotArea>
    </format>
    <format dxfId="1025">
      <pivotArea dataOnly="0" labelOnly="1" outline="0" fieldPosition="0">
        <references count="8">
          <reference field="2" count="1" selected="0">
            <x v="14"/>
          </reference>
          <reference field="3" count="1" selected="0">
            <x v="4"/>
          </reference>
          <reference field="8" count="1" selected="0">
            <x v="22"/>
          </reference>
          <reference field="13" count="1" selected="0">
            <x v="100"/>
          </reference>
          <reference field="18" count="1" selected="0">
            <x v="5"/>
          </reference>
          <reference field="19" count="1" selected="0">
            <x v="101"/>
          </reference>
          <reference field="20" count="1" selected="0">
            <x v="86"/>
          </reference>
          <reference field="21" count="1">
            <x v="29"/>
          </reference>
        </references>
      </pivotArea>
    </format>
    <format dxfId="1026">
      <pivotArea dataOnly="0" labelOnly="1" outline="0" fieldPosition="0">
        <references count="8">
          <reference field="2" count="1" selected="0">
            <x v="12"/>
          </reference>
          <reference field="3" count="1" selected="0">
            <x v="4"/>
          </reference>
          <reference field="8" count="1" selected="0">
            <x v="23"/>
          </reference>
          <reference field="13" count="1" selected="0">
            <x v="101"/>
          </reference>
          <reference field="18" count="1" selected="0">
            <x v="6"/>
          </reference>
          <reference field="19" count="1" selected="0">
            <x v="90"/>
          </reference>
          <reference field="20" count="1" selected="0">
            <x v="37"/>
          </reference>
          <reference field="21" count="1">
            <x v="44"/>
          </reference>
        </references>
      </pivotArea>
    </format>
    <format dxfId="1027">
      <pivotArea dataOnly="0" labelOnly="1" outline="0" fieldPosition="0">
        <references count="8">
          <reference field="2" count="1" selected="0">
            <x v="15"/>
          </reference>
          <reference field="3" count="1" selected="0">
            <x v="4"/>
          </reference>
          <reference field="8" count="1" selected="0">
            <x v="16"/>
          </reference>
          <reference field="13" count="1" selected="0">
            <x v="102"/>
          </reference>
          <reference field="18" count="1" selected="0">
            <x v="2"/>
          </reference>
          <reference field="19" count="1" selected="0">
            <x v="135"/>
          </reference>
          <reference field="20" count="1" selected="0">
            <x v="116"/>
          </reference>
          <reference field="21" count="1">
            <x v="13"/>
          </reference>
        </references>
      </pivotArea>
    </format>
    <format dxfId="1028">
      <pivotArea dataOnly="0" labelOnly="1" outline="0" fieldPosition="0">
        <references count="8">
          <reference field="2" count="1" selected="0">
            <x v="5"/>
          </reference>
          <reference field="3" count="1" selected="0">
            <x v="1"/>
          </reference>
          <reference field="8" count="1" selected="0">
            <x v="46"/>
          </reference>
          <reference field="13" count="1" selected="0">
            <x v="103"/>
          </reference>
          <reference field="18" count="1" selected="0">
            <x v="2"/>
          </reference>
          <reference field="19" count="1" selected="0">
            <x v="134"/>
          </reference>
          <reference field="20" count="1" selected="0">
            <x v="115"/>
          </reference>
          <reference field="21" count="1">
            <x v="67"/>
          </reference>
        </references>
      </pivotArea>
    </format>
    <format dxfId="1029">
      <pivotArea dataOnly="0" labelOnly="1" outline="0" fieldPosition="0">
        <references count="8">
          <reference field="2" count="1" selected="0">
            <x v="8"/>
          </reference>
          <reference field="3" count="1" selected="0">
            <x v="3"/>
          </reference>
          <reference field="8" count="1" selected="0">
            <x v="68"/>
          </reference>
          <reference field="13" count="1" selected="0">
            <x v="103"/>
          </reference>
          <reference field="18" count="1" selected="0">
            <x v="2"/>
          </reference>
          <reference field="19" count="1" selected="0">
            <x v="134"/>
          </reference>
          <reference field="20" count="1" selected="0">
            <x v="115"/>
          </reference>
          <reference field="21" count="1">
            <x v="67"/>
          </reference>
        </references>
      </pivotArea>
    </format>
    <format dxfId="1030">
      <pivotArea dataOnly="0" labelOnly="1" outline="0" fieldPosition="0">
        <references count="8">
          <reference field="2" count="1" selected="0">
            <x v="2"/>
          </reference>
          <reference field="3" count="1" selected="0">
            <x v="2"/>
          </reference>
          <reference field="8" count="1" selected="0">
            <x v="78"/>
          </reference>
          <reference field="13" count="1" selected="0">
            <x v="104"/>
          </reference>
          <reference field="18" count="1" selected="0">
            <x v="2"/>
          </reference>
          <reference field="19" count="1" selected="0">
            <x v="43"/>
          </reference>
          <reference field="20" count="1" selected="0">
            <x v="101"/>
          </reference>
          <reference field="21" count="1">
            <x v="19"/>
          </reference>
        </references>
      </pivotArea>
    </format>
    <format dxfId="1031">
      <pivotArea dataOnly="0" labelOnly="1" outline="0" fieldPosition="0">
        <references count="8">
          <reference field="2" count="1" selected="0">
            <x v="6"/>
          </reference>
          <reference field="3" count="1" selected="0">
            <x v="1"/>
          </reference>
          <reference field="8" count="1" selected="0">
            <x v="72"/>
          </reference>
          <reference field="13" count="1" selected="0">
            <x v="105"/>
          </reference>
          <reference field="18" count="1" selected="0">
            <x v="2"/>
          </reference>
          <reference field="19" count="1" selected="0">
            <x v="60"/>
          </reference>
          <reference field="20" count="1" selected="0">
            <x v="120"/>
          </reference>
          <reference field="21" count="1">
            <x v="27"/>
          </reference>
        </references>
      </pivotArea>
    </format>
    <format dxfId="1032">
      <pivotArea dataOnly="0" labelOnly="1" outline="0" fieldPosition="0">
        <references count="8">
          <reference field="2" count="1" selected="0">
            <x v="12"/>
          </reference>
          <reference field="3" count="1" selected="0">
            <x v="4"/>
          </reference>
          <reference field="8" count="1" selected="0">
            <x v="71"/>
          </reference>
          <reference field="13" count="1" selected="0">
            <x v="106"/>
          </reference>
          <reference field="18" count="1" selected="0">
            <x v="2"/>
          </reference>
          <reference field="19" count="1" selected="0">
            <x v="78"/>
          </reference>
          <reference field="20" count="1" selected="0">
            <x v="105"/>
          </reference>
          <reference field="21" count="1">
            <x v="114"/>
          </reference>
        </references>
      </pivotArea>
    </format>
    <format dxfId="1033">
      <pivotArea dataOnly="0" labelOnly="1" outline="0" fieldPosition="0">
        <references count="8">
          <reference field="2" count="1" selected="0">
            <x v="11"/>
          </reference>
          <reference field="3" count="1" selected="0">
            <x v="0"/>
          </reference>
          <reference field="8" count="1" selected="0">
            <x v="44"/>
          </reference>
          <reference field="13" count="1" selected="0">
            <x v="107"/>
          </reference>
          <reference field="18" count="1" selected="0">
            <x v="6"/>
          </reference>
          <reference field="19" count="1" selected="0">
            <x v="54"/>
          </reference>
          <reference field="20" count="1" selected="0">
            <x v="0"/>
          </reference>
          <reference field="21" count="1">
            <x v="36"/>
          </reference>
        </references>
      </pivotArea>
    </format>
    <format dxfId="1034">
      <pivotArea dataOnly="0" labelOnly="1" outline="0" fieldPosition="0">
        <references count="8">
          <reference field="2" count="1" selected="0">
            <x v="14"/>
          </reference>
          <reference field="3" count="1" selected="0">
            <x v="4"/>
          </reference>
          <reference field="8" count="1" selected="0">
            <x v="43"/>
          </reference>
          <reference field="13" count="1" selected="0">
            <x v="107"/>
          </reference>
          <reference field="18" count="1" selected="0">
            <x v="6"/>
          </reference>
          <reference field="19" count="1" selected="0">
            <x v="54"/>
          </reference>
          <reference field="20" count="1" selected="0">
            <x v="0"/>
          </reference>
          <reference field="21" count="1">
            <x v="36"/>
          </reference>
        </references>
      </pivotArea>
    </format>
    <format dxfId="1035">
      <pivotArea dataOnly="0" labelOnly="1" outline="0" fieldPosition="0">
        <references count="8">
          <reference field="2" count="1" selected="0">
            <x v="15"/>
          </reference>
          <reference field="3" count="1" selected="0">
            <x v="4"/>
          </reference>
          <reference field="8" count="1" selected="0">
            <x v="43"/>
          </reference>
          <reference field="13" count="1" selected="0">
            <x v="107"/>
          </reference>
          <reference field="18" count="1" selected="0">
            <x v="6"/>
          </reference>
          <reference field="19" count="1" selected="0">
            <x v="54"/>
          </reference>
          <reference field="20" count="1" selected="0">
            <x v="0"/>
          </reference>
          <reference field="21" count="1">
            <x v="36"/>
          </reference>
        </references>
      </pivotArea>
    </format>
    <format dxfId="1036">
      <pivotArea dataOnly="0" labelOnly="1" outline="0" fieldPosition="0">
        <references count="8">
          <reference field="2" count="1" selected="0">
            <x v="3"/>
          </reference>
          <reference field="3" count="1" selected="0">
            <x v="1"/>
          </reference>
          <reference field="8" count="1" selected="0">
            <x v="60"/>
          </reference>
          <reference field="13" count="1" selected="0">
            <x v="108"/>
          </reference>
          <reference field="18" count="1" selected="0">
            <x v="2"/>
          </reference>
          <reference field="19" count="1" selected="0">
            <x v="4"/>
          </reference>
          <reference field="20" count="1" selected="0">
            <x v="5"/>
          </reference>
          <reference field="21" count="1">
            <x v="14"/>
          </reference>
        </references>
      </pivotArea>
    </format>
    <format dxfId="1037">
      <pivotArea dataOnly="0" labelOnly="1" outline="0" fieldPosition="0">
        <references count="8">
          <reference field="2" count="1" selected="0">
            <x v="7"/>
          </reference>
          <reference field="3" count="1" selected="0">
            <x v="1"/>
          </reference>
          <reference field="8" count="1" selected="0">
            <x v="73"/>
          </reference>
          <reference field="13" count="1" selected="0">
            <x v="109"/>
          </reference>
          <reference field="18" count="1" selected="0">
            <x v="2"/>
          </reference>
          <reference field="19" count="1" selected="0">
            <x v="123"/>
          </reference>
          <reference field="20" count="1" selected="0">
            <x v="90"/>
          </reference>
          <reference field="21" count="1">
            <x v="9"/>
          </reference>
        </references>
      </pivotArea>
    </format>
    <format dxfId="1038">
      <pivotArea dataOnly="0" labelOnly="1" outline="0" fieldPosition="0">
        <references count="8">
          <reference field="2" count="1" selected="0">
            <x v="9"/>
          </reference>
          <reference field="3" count="1" selected="0">
            <x v="2"/>
          </reference>
          <reference field="8" count="1" selected="0">
            <x v="114"/>
          </reference>
          <reference field="13" count="1" selected="0">
            <x v="109"/>
          </reference>
          <reference field="18" count="1" selected="0">
            <x v="2"/>
          </reference>
          <reference field="19" count="1" selected="0">
            <x v="123"/>
          </reference>
          <reference field="20" count="1" selected="0">
            <x v="90"/>
          </reference>
          <reference field="21" count="1">
            <x v="9"/>
          </reference>
        </references>
      </pivotArea>
    </format>
    <format dxfId="1039">
      <pivotArea dataOnly="0" labelOnly="1" outline="0" fieldPosition="0">
        <references count="8">
          <reference field="2" count="1" selected="0">
            <x v="8"/>
          </reference>
          <reference field="3" count="1" selected="0">
            <x v="3"/>
          </reference>
          <reference field="8" count="1" selected="0">
            <x v="73"/>
          </reference>
          <reference field="13" count="1" selected="0">
            <x v="109"/>
          </reference>
          <reference field="18" count="1" selected="0">
            <x v="2"/>
          </reference>
          <reference field="19" count="1" selected="0">
            <x v="123"/>
          </reference>
          <reference field="20" count="1" selected="0">
            <x v="90"/>
          </reference>
          <reference field="21" count="1">
            <x v="9"/>
          </reference>
        </references>
      </pivotArea>
    </format>
    <format dxfId="1040">
      <pivotArea dataOnly="0" labelOnly="1" outline="0" fieldPosition="0">
        <references count="8">
          <reference field="2" count="1" selected="0">
            <x v="7"/>
          </reference>
          <reference field="3" count="1" selected="0">
            <x v="1"/>
          </reference>
          <reference field="8" count="1" selected="0">
            <x v="42"/>
          </reference>
          <reference field="13" count="1" selected="0">
            <x v="110"/>
          </reference>
          <reference field="18" count="1" selected="0">
            <x v="2"/>
          </reference>
          <reference field="19" count="1" selected="0">
            <x v="2"/>
          </reference>
          <reference field="20" count="1" selected="0">
            <x v="2"/>
          </reference>
          <reference field="21" count="1">
            <x v="25"/>
          </reference>
        </references>
      </pivotArea>
    </format>
    <format dxfId="1041">
      <pivotArea dataOnly="0" labelOnly="1" outline="0" fieldPosition="0">
        <references count="8">
          <reference field="2" count="1" selected="0">
            <x v="9"/>
          </reference>
          <reference field="3" count="1" selected="0">
            <x v="1"/>
          </reference>
          <reference field="8" count="1" selected="0">
            <x v="42"/>
          </reference>
          <reference field="13" count="1" selected="0">
            <x v="110"/>
          </reference>
          <reference field="18" count="1" selected="0">
            <x v="2"/>
          </reference>
          <reference field="19" count="1" selected="0">
            <x v="2"/>
          </reference>
          <reference field="20" count="1" selected="0">
            <x v="2"/>
          </reference>
          <reference field="21" count="1">
            <x v="25"/>
          </reference>
        </references>
      </pivotArea>
    </format>
    <format dxfId="1042">
      <pivotArea dataOnly="0" labelOnly="1" outline="0" fieldPosition="0">
        <references count="8">
          <reference field="2" count="1" selected="0">
            <x v="11"/>
          </reference>
          <reference field="3" count="1" selected="0">
            <x v="0"/>
          </reference>
          <reference field="8" count="1" selected="0">
            <x v="46"/>
          </reference>
          <reference field="13" count="1" selected="0">
            <x v="111"/>
          </reference>
          <reference field="18" count="1" selected="0">
            <x v="6"/>
          </reference>
          <reference field="19" count="1" selected="0">
            <x v="62"/>
          </reference>
          <reference field="20" count="1" selected="0">
            <x v="0"/>
          </reference>
          <reference field="21" count="1">
            <x v="50"/>
          </reference>
        </references>
      </pivotArea>
    </format>
    <format dxfId="1043">
      <pivotArea dataOnly="0" labelOnly="1" outline="0" fieldPosition="0">
        <references count="8">
          <reference field="2" count="1" selected="0">
            <x v="3"/>
          </reference>
          <reference field="3" count="1" selected="0">
            <x v="1"/>
          </reference>
          <reference field="8" count="1" selected="0">
            <x v="88"/>
          </reference>
          <reference field="13" count="1" selected="0">
            <x v="112"/>
          </reference>
          <reference field="18" count="1" selected="0">
            <x v="2"/>
          </reference>
          <reference field="19" count="1" selected="0">
            <x v="14"/>
          </reference>
          <reference field="20" count="1" selected="0">
            <x v="14"/>
          </reference>
          <reference field="21" count="1">
            <x v="59"/>
          </reference>
        </references>
      </pivotArea>
    </format>
    <format dxfId="1044">
      <pivotArea dataOnly="0" labelOnly="1" outline="0" fieldPosition="0">
        <references count="8">
          <reference field="2" count="1" selected="0">
            <x v="14"/>
          </reference>
          <reference field="3" count="1" selected="0">
            <x v="4"/>
          </reference>
          <reference field="8" count="1" selected="0">
            <x v="24"/>
          </reference>
          <reference field="13" count="1" selected="0">
            <x v="113"/>
          </reference>
          <reference field="18" count="1" selected="0">
            <x v="2"/>
          </reference>
          <reference field="19" count="1" selected="0">
            <x v="41"/>
          </reference>
          <reference field="20" count="1" selected="0">
            <x v="33"/>
          </reference>
          <reference field="21" count="1">
            <x v="88"/>
          </reference>
        </references>
      </pivotArea>
    </format>
    <format dxfId="1045">
      <pivotArea dataOnly="0" labelOnly="1" outline="0" fieldPosition="0">
        <references count="8">
          <reference field="2" count="1" selected="0">
            <x v="15"/>
          </reference>
          <reference field="3" count="1" selected="0">
            <x v="4"/>
          </reference>
          <reference field="8" count="1" selected="0">
            <x v="24"/>
          </reference>
          <reference field="13" count="1" selected="0">
            <x v="113"/>
          </reference>
          <reference field="18" count="1" selected="0">
            <x v="2"/>
          </reference>
          <reference field="19" count="1" selected="0">
            <x v="41"/>
          </reference>
          <reference field="20" count="1" selected="0">
            <x v="33"/>
          </reference>
          <reference field="21" count="1">
            <x v="88"/>
          </reference>
        </references>
      </pivotArea>
    </format>
    <format dxfId="1046">
      <pivotArea dataOnly="0" labelOnly="1" outline="0" fieldPosition="0">
        <references count="8">
          <reference field="2" count="1" selected="0">
            <x v="10"/>
          </reference>
          <reference field="3" count="1" selected="0">
            <x v="4"/>
          </reference>
          <reference field="8" count="1" selected="0">
            <x v="69"/>
          </reference>
          <reference field="13" count="1" selected="0">
            <x v="114"/>
          </reference>
          <reference field="18" count="1" selected="0">
            <x v="2"/>
          </reference>
          <reference field="19" count="1" selected="0">
            <x v="32"/>
          </reference>
          <reference field="20" count="1" selected="0">
            <x v="26"/>
          </reference>
          <reference field="21" count="1">
            <x v="81"/>
          </reference>
        </references>
      </pivotArea>
    </format>
    <format dxfId="1047">
      <pivotArea dataOnly="0" labelOnly="1" outline="0" fieldPosition="0">
        <references count="8">
          <reference field="2" count="1" selected="0">
            <x v="5"/>
          </reference>
          <reference field="3" count="1" selected="0">
            <x v="2"/>
          </reference>
          <reference field="8" count="1" selected="0">
            <x v="75"/>
          </reference>
          <reference field="13" count="1" selected="0">
            <x v="115"/>
          </reference>
          <reference field="18" count="1" selected="0">
            <x v="2"/>
          </reference>
          <reference field="19" count="1" selected="0">
            <x v="9"/>
          </reference>
          <reference field="20" count="1" selected="0">
            <x v="9"/>
          </reference>
          <reference field="21" count="1">
            <x v="70"/>
          </reference>
        </references>
      </pivotArea>
    </format>
    <format dxfId="1048">
      <pivotArea dataOnly="0" labelOnly="1" outline="0" fieldPosition="0">
        <references count="8">
          <reference field="2" count="1" selected="0">
            <x v="5"/>
          </reference>
          <reference field="3" count="1" selected="0">
            <x v="1"/>
          </reference>
          <reference field="8" count="1" selected="0">
            <x v="56"/>
          </reference>
          <reference field="13" count="1" selected="0">
            <x v="116"/>
          </reference>
          <reference field="18" count="1" selected="0">
            <x v="2"/>
          </reference>
          <reference field="19" count="1" selected="0">
            <x v="130"/>
          </reference>
          <reference field="20" count="1" selected="0">
            <x v="50"/>
          </reference>
          <reference field="21" count="1">
            <x v="120"/>
          </reference>
        </references>
      </pivotArea>
    </format>
    <format dxfId="1049">
      <pivotArea dataOnly="0" labelOnly="1" outline="0" fieldPosition="0">
        <references count="8">
          <reference field="2" count="1" selected="0">
            <x v="7"/>
          </reference>
          <reference field="3" count="1" selected="0">
            <x v="1"/>
          </reference>
          <reference field="8" count="1" selected="0">
            <x v="111"/>
          </reference>
          <reference field="13" count="1" selected="0">
            <x v="117"/>
          </reference>
          <reference field="18" count="1" selected="0">
            <x v="2"/>
          </reference>
          <reference field="19" count="1" selected="0">
            <x v="124"/>
          </reference>
          <reference field="20" count="1" selected="0">
            <x v="82"/>
          </reference>
          <reference field="21" count="1">
            <x v="121"/>
          </reference>
        </references>
      </pivotArea>
    </format>
    <format dxfId="1050">
      <pivotArea dataOnly="0" labelOnly="1" outline="0" fieldPosition="0">
        <references count="8">
          <reference field="2" count="1" selected="0">
            <x v="7"/>
          </reference>
          <reference field="3" count="1" selected="0">
            <x v="1"/>
          </reference>
          <reference field="8" count="1" selected="0">
            <x v="112"/>
          </reference>
          <reference field="13" count="1" selected="0">
            <x v="117"/>
          </reference>
          <reference field="18" count="1" selected="0">
            <x v="2"/>
          </reference>
          <reference field="19" count="1" selected="0">
            <x v="124"/>
          </reference>
          <reference field="20" count="1" selected="0">
            <x v="82"/>
          </reference>
          <reference field="21" count="1">
            <x v="121"/>
          </reference>
        </references>
      </pivotArea>
    </format>
    <format dxfId="1051">
      <pivotArea dataOnly="0" labelOnly="1" outline="0" fieldPosition="0">
        <references count="8">
          <reference field="2" count="1" selected="0">
            <x v="12"/>
          </reference>
          <reference field="3" count="1" selected="0">
            <x v="4"/>
          </reference>
          <reference field="8" count="1" selected="0">
            <x v="103"/>
          </reference>
          <reference field="13" count="1" selected="0">
            <x v="118"/>
          </reference>
          <reference field="18" count="1" selected="0">
            <x v="2"/>
          </reference>
          <reference field="19" count="1" selected="0">
            <x v="15"/>
          </reference>
          <reference field="20" count="1" selected="0">
            <x v="45"/>
          </reference>
          <reference field="21" count="1">
            <x v="87"/>
          </reference>
        </references>
      </pivotArea>
    </format>
    <format dxfId="1052">
      <pivotArea dataOnly="0" labelOnly="1" outline="0" fieldPosition="0">
        <references count="8">
          <reference field="2" count="1" selected="0">
            <x v="13"/>
          </reference>
          <reference field="3" count="1" selected="0">
            <x v="4"/>
          </reference>
          <reference field="8" count="1" selected="0">
            <x v="103"/>
          </reference>
          <reference field="13" count="1" selected="0">
            <x v="118"/>
          </reference>
          <reference field="18" count="1" selected="0">
            <x v="2"/>
          </reference>
          <reference field="19" count="1" selected="0">
            <x v="15"/>
          </reference>
          <reference field="20" count="1" selected="0">
            <x v="45"/>
          </reference>
          <reference field="21" count="1">
            <x v="87"/>
          </reference>
        </references>
      </pivotArea>
    </format>
    <format dxfId="1053">
      <pivotArea dataOnly="0" labelOnly="1" outline="0" fieldPosition="0">
        <references count="8">
          <reference field="2" count="1" selected="0">
            <x v="9"/>
          </reference>
          <reference field="3" count="1" selected="0">
            <x v="1"/>
          </reference>
          <reference field="8" count="1" selected="0">
            <x v="114"/>
          </reference>
          <reference field="13" count="1" selected="0">
            <x v="119"/>
          </reference>
          <reference field="18" count="1" selected="0">
            <x v="2"/>
          </reference>
          <reference field="19" count="1" selected="0">
            <x v="12"/>
          </reference>
          <reference field="20" count="1" selected="0">
            <x v="16"/>
          </reference>
          <reference field="21" count="1">
            <x v="100"/>
          </reference>
        </references>
      </pivotArea>
    </format>
    <format dxfId="1054">
      <pivotArea dataOnly="0" labelOnly="1" outline="0" fieldPosition="0">
        <references count="8">
          <reference field="2" count="1" selected="0">
            <x v="10"/>
          </reference>
          <reference field="3" count="1" selected="0">
            <x v="4"/>
          </reference>
          <reference field="8" count="1" selected="0">
            <x v="28"/>
          </reference>
          <reference field="13" count="1" selected="0">
            <x v="119"/>
          </reference>
          <reference field="18" count="1" selected="0">
            <x v="2"/>
          </reference>
          <reference field="19" count="1" selected="0">
            <x v="12"/>
          </reference>
          <reference field="20" count="1" selected="0">
            <x v="16"/>
          </reference>
          <reference field="21" count="1">
            <x v="100"/>
          </reference>
        </references>
      </pivotArea>
    </format>
    <format dxfId="1055">
      <pivotArea dataOnly="0" labelOnly="1" outline="0" fieldPosition="0">
        <references count="8">
          <reference field="2" count="1" selected="0">
            <x v="15"/>
          </reference>
          <reference field="3" count="1" selected="0">
            <x v="4"/>
          </reference>
          <reference field="8" count="1" selected="0">
            <x v="28"/>
          </reference>
          <reference field="13" count="1" selected="0">
            <x v="119"/>
          </reference>
          <reference field="18" count="1" selected="0">
            <x v="2"/>
          </reference>
          <reference field="19" count="1" selected="0">
            <x v="12"/>
          </reference>
          <reference field="20" count="1" selected="0">
            <x v="16"/>
          </reference>
          <reference field="21" count="1">
            <x v="100"/>
          </reference>
        </references>
      </pivotArea>
    </format>
    <format dxfId="1056">
      <pivotArea dataOnly="0" labelOnly="1" outline="0" fieldPosition="0">
        <references count="8">
          <reference field="2" count="1" selected="0">
            <x v="14"/>
          </reference>
          <reference field="3" count="1" selected="0">
            <x v="4"/>
          </reference>
          <reference field="8" count="1" selected="0">
            <x v="29"/>
          </reference>
          <reference field="13" count="1" selected="0">
            <x v="119"/>
          </reference>
          <reference field="18" count="1" selected="0">
            <x v="2"/>
          </reference>
          <reference field="19" count="1" selected="0">
            <x v="12"/>
          </reference>
          <reference field="20" count="1" selected="0">
            <x v="16"/>
          </reference>
          <reference field="21" count="1">
            <x v="100"/>
          </reference>
        </references>
      </pivotArea>
    </format>
    <format dxfId="1057">
      <pivotArea dataOnly="0" labelOnly="1" outline="0" fieldPosition="0">
        <references count="8">
          <reference field="2" count="1" selected="0">
            <x v="2"/>
          </reference>
          <reference field="3" count="1" selected="0">
            <x v="1"/>
          </reference>
          <reference field="8" count="1" selected="0">
            <x v="98"/>
          </reference>
          <reference field="13" count="1" selected="0">
            <x v="120"/>
          </reference>
          <reference field="18" count="1" selected="0">
            <x v="2"/>
          </reference>
          <reference field="19" count="1" selected="0">
            <x v="92"/>
          </reference>
          <reference field="20" count="1" selected="0">
            <x v="78"/>
          </reference>
          <reference field="21" count="1">
            <x v="109"/>
          </reference>
        </references>
      </pivotArea>
    </format>
    <format dxfId="1058">
      <pivotArea dataOnly="0" labelOnly="1" outline="0" fieldPosition="0">
        <references count="8">
          <reference field="2" count="1" selected="0">
            <x v="10"/>
          </reference>
          <reference field="3" count="1" selected="0">
            <x v="4"/>
          </reference>
          <reference field="8" count="1" selected="0">
            <x v="57"/>
          </reference>
          <reference field="13" count="1" selected="0">
            <x v="121"/>
          </reference>
          <reference field="18" count="1" selected="0">
            <x v="2"/>
          </reference>
          <reference field="19" count="1" selected="0">
            <x v="126"/>
          </reference>
          <reference field="20" count="1" selected="0">
            <x v="118"/>
          </reference>
          <reference field="21" count="1">
            <x v="128"/>
          </reference>
        </references>
      </pivotArea>
    </format>
    <format dxfId="1059">
      <pivotArea dataOnly="0" labelOnly="1" outline="0" fieldPosition="0">
        <references count="8">
          <reference field="2" count="1" selected="0">
            <x v="10"/>
          </reference>
          <reference field="3" count="1" selected="0">
            <x v="4"/>
          </reference>
          <reference field="8" count="1" selected="0">
            <x v="101"/>
          </reference>
          <reference field="13" count="1" selected="0">
            <x v="122"/>
          </reference>
          <reference field="18" count="1" selected="0">
            <x v="2"/>
          </reference>
          <reference field="19" count="1" selected="0">
            <x v="80"/>
          </reference>
          <reference field="20" count="1" selected="0">
            <x v="73"/>
          </reference>
          <reference field="21" count="1">
            <x v="92"/>
          </reference>
        </references>
      </pivotArea>
    </format>
    <format dxfId="1060">
      <pivotArea dataOnly="0" labelOnly="1" outline="0" fieldPosition="0">
        <references count="8">
          <reference field="2" count="1" selected="0">
            <x v="8"/>
          </reference>
          <reference field="3" count="1" selected="0">
            <x v="3"/>
          </reference>
          <reference field="8" count="1" selected="0">
            <x v="37"/>
          </reference>
          <reference field="13" count="1" selected="0">
            <x v="123"/>
          </reference>
          <reference field="18" count="1" selected="0">
            <x v="2"/>
          </reference>
          <reference field="19" count="1" selected="0">
            <x v="34"/>
          </reference>
          <reference field="20" count="1" selected="0">
            <x v="31"/>
          </reference>
          <reference field="21" count="1">
            <x v="98"/>
          </reference>
        </references>
      </pivotArea>
    </format>
    <format dxfId="1061">
      <pivotArea dataOnly="0" labelOnly="1" outline="0" fieldPosition="0">
        <references count="8">
          <reference field="2" count="1" selected="0">
            <x v="0"/>
          </reference>
          <reference field="3" count="1" selected="0">
            <x v="0"/>
          </reference>
          <reference field="8" count="1" selected="0">
            <x v="45"/>
          </reference>
          <reference field="13" count="1" selected="0">
            <x v="124"/>
          </reference>
          <reference field="18" count="1" selected="0">
            <x v="6"/>
          </reference>
          <reference field="19" count="1" selected="0">
            <x v="105"/>
          </reference>
          <reference field="20" count="1" selected="0">
            <x v="0"/>
          </reference>
          <reference field="21" count="1">
            <x v="63"/>
          </reference>
        </references>
      </pivotArea>
    </format>
    <format dxfId="1062">
      <pivotArea dataOnly="0" labelOnly="1" outline="0" fieldPosition="0">
        <references count="8">
          <reference field="2" count="1" selected="0">
            <x v="2"/>
          </reference>
          <reference field="3" count="1" selected="0">
            <x v="1"/>
          </reference>
          <reference field="8" count="1" selected="0">
            <x v="82"/>
          </reference>
          <reference field="13" count="1" selected="0">
            <x v="124"/>
          </reference>
          <reference field="18" count="1" selected="0">
            <x v="6"/>
          </reference>
          <reference field="19" count="1" selected="0">
            <x v="105"/>
          </reference>
          <reference field="20" count="1" selected="0">
            <x v="0"/>
          </reference>
          <reference field="21" count="1">
            <x v="63"/>
          </reference>
        </references>
      </pivotArea>
    </format>
    <format dxfId="1063">
      <pivotArea dataOnly="0" labelOnly="1" outline="0" fieldPosition="0">
        <references count="8">
          <reference field="2" count="1" selected="0">
            <x v="9"/>
          </reference>
          <reference field="3" count="1" selected="0">
            <x v="2"/>
          </reference>
          <reference field="8" count="1" selected="0">
            <x v="46"/>
          </reference>
          <reference field="13" count="1" selected="0">
            <x v="124"/>
          </reference>
          <reference field="18" count="1" selected="0">
            <x v="6"/>
          </reference>
          <reference field="19" count="1" selected="0">
            <x v="105"/>
          </reference>
          <reference field="20" count="1" selected="0">
            <x v="0"/>
          </reference>
          <reference field="21" count="1">
            <x v="63"/>
          </reference>
        </references>
      </pivotArea>
    </format>
    <format dxfId="1064">
      <pivotArea dataOnly="0" labelOnly="1" outline="0" fieldPosition="0">
        <references count="8">
          <reference field="2" count="1" selected="0">
            <x v="8"/>
          </reference>
          <reference field="3" count="1" selected="0">
            <x v="3"/>
          </reference>
          <reference field="8" count="1" selected="0">
            <x v="46"/>
          </reference>
          <reference field="13" count="1" selected="0">
            <x v="124"/>
          </reference>
          <reference field="18" count="1" selected="0">
            <x v="6"/>
          </reference>
          <reference field="19" count="1" selected="0">
            <x v="105"/>
          </reference>
          <reference field="20" count="1" selected="0">
            <x v="0"/>
          </reference>
          <reference field="21" count="1">
            <x v="63"/>
          </reference>
        </references>
      </pivotArea>
    </format>
    <format dxfId="1065">
      <pivotArea dataOnly="0" labelOnly="1" outline="0" fieldPosition="0">
        <references count="8">
          <reference field="2" count="1" selected="0">
            <x v="9"/>
          </reference>
          <reference field="3" count="1" selected="0">
            <x v="1"/>
          </reference>
          <reference field="8" count="1" selected="0">
            <x v="85"/>
          </reference>
          <reference field="13" count="1" selected="0">
            <x v="125"/>
          </reference>
          <reference field="18" count="1" selected="0">
            <x v="2"/>
          </reference>
          <reference field="19" count="1" selected="0">
            <x v="33"/>
          </reference>
          <reference field="20" count="1" selected="0">
            <x v="32"/>
          </reference>
          <reference field="21" count="1">
            <x v="86"/>
          </reference>
        </references>
      </pivotArea>
    </format>
    <format dxfId="1066">
      <pivotArea dataOnly="0" labelOnly="1" outline="0" fieldPosition="0">
        <references count="8">
          <reference field="2" count="1" selected="0">
            <x v="1"/>
          </reference>
          <reference field="3" count="1" selected="0">
            <x v="0"/>
          </reference>
          <reference field="8" count="1" selected="0">
            <x v="53"/>
          </reference>
          <reference field="13" count="1" selected="0">
            <x v="126"/>
          </reference>
          <reference field="18" count="1" selected="0">
            <x v="2"/>
          </reference>
          <reference field="19" count="1" selected="0">
            <x v="21"/>
          </reference>
          <reference field="20" count="1" selected="0">
            <x v="15"/>
          </reference>
          <reference field="21" count="1">
            <x v="127"/>
          </reference>
        </references>
      </pivotArea>
    </format>
    <format dxfId="1067">
      <pivotArea dataOnly="0" labelOnly="1" outline="0" fieldPosition="0">
        <references count="8">
          <reference field="2" count="1" selected="0">
            <x v="9"/>
          </reference>
          <reference field="3" count="1" selected="0">
            <x v="1"/>
          </reference>
          <reference field="8" count="1" selected="0">
            <x v="38"/>
          </reference>
          <reference field="13" count="1" selected="0">
            <x v="127"/>
          </reference>
          <reference field="18" count="1" selected="0">
            <x v="2"/>
          </reference>
          <reference field="19" count="1" selected="0">
            <x v="40"/>
          </reference>
          <reference field="20" count="1" selected="0">
            <x v="30"/>
          </reference>
          <reference field="21" count="1">
            <x v="37"/>
          </reference>
        </references>
      </pivotArea>
    </format>
    <format dxfId="1068">
      <pivotArea dataOnly="0" labelOnly="1" outline="0" fieldPosition="0">
        <references count="8">
          <reference field="2" count="1" selected="0">
            <x v="5"/>
          </reference>
          <reference field="3" count="1" selected="0">
            <x v="2"/>
          </reference>
          <reference field="8" count="1" selected="0">
            <x v="47"/>
          </reference>
          <reference field="13" count="1" selected="0">
            <x v="128"/>
          </reference>
          <reference field="18" count="1" selected="0">
            <x v="1"/>
          </reference>
          <reference field="19" count="1" selected="0">
            <x v="110"/>
          </reference>
          <reference field="20" count="1" selected="0">
            <x v="43"/>
          </reference>
          <reference field="21" count="1">
            <x v="1"/>
          </reference>
        </references>
      </pivotArea>
    </format>
    <format dxfId="1069">
      <pivotArea dataOnly="0" labelOnly="1" outline="0" fieldPosition="0">
        <references count="8">
          <reference field="2" count="1" selected="0">
            <x v="9"/>
          </reference>
          <reference field="3" count="1" selected="0">
            <x v="2"/>
          </reference>
          <reference field="8" count="1" selected="0">
            <x v="47"/>
          </reference>
          <reference field="13" count="1" selected="0">
            <x v="128"/>
          </reference>
          <reference field="18" count="1" selected="0">
            <x v="1"/>
          </reference>
          <reference field="19" count="1" selected="0">
            <x v="110"/>
          </reference>
          <reference field="20" count="1" selected="0">
            <x v="43"/>
          </reference>
          <reference field="21" count="1">
            <x v="1"/>
          </reference>
        </references>
      </pivotArea>
    </format>
    <format dxfId="1070">
      <pivotArea dataOnly="0" labelOnly="1" outline="0" fieldPosition="0">
        <references count="8">
          <reference field="2" count="1" selected="0">
            <x v="13"/>
          </reference>
          <reference field="3" count="1" selected="0">
            <x v="4"/>
          </reference>
          <reference field="8" count="1" selected="0">
            <x v="48"/>
          </reference>
          <reference field="13" count="1" selected="0">
            <x v="128"/>
          </reference>
          <reference field="18" count="1" selected="0">
            <x v="1"/>
          </reference>
          <reference field="19" count="1" selected="0">
            <x v="110"/>
          </reference>
          <reference field="20" count="1" selected="0">
            <x v="43"/>
          </reference>
          <reference field="21" count="1">
            <x v="1"/>
          </reference>
        </references>
      </pivotArea>
    </format>
    <format dxfId="1071">
      <pivotArea dataOnly="0" labelOnly="1" outline="0" fieldPosition="0">
        <references count="8">
          <reference field="2" count="1" selected="0">
            <x v="14"/>
          </reference>
          <reference field="3" count="1" selected="0">
            <x v="4"/>
          </reference>
          <reference field="8" count="1" selected="0">
            <x v="48"/>
          </reference>
          <reference field="13" count="1" selected="0">
            <x v="128"/>
          </reference>
          <reference field="18" count="1" selected="0">
            <x v="1"/>
          </reference>
          <reference field="19" count="1" selected="0">
            <x v="110"/>
          </reference>
          <reference field="20" count="1" selected="0">
            <x v="43"/>
          </reference>
          <reference field="21" count="1">
            <x v="1"/>
          </reference>
        </references>
      </pivotArea>
    </format>
    <format dxfId="1072">
      <pivotArea dataOnly="0" labelOnly="1" outline="0" fieldPosition="0">
        <references count="8">
          <reference field="2" count="1" selected="0">
            <x v="9"/>
          </reference>
          <reference field="3" count="1" selected="0">
            <x v="1"/>
          </reference>
          <reference field="8" count="1" selected="0">
            <x v="46"/>
          </reference>
          <reference field="13" count="1" selected="0">
            <x v="129"/>
          </reference>
          <reference field="18" count="1" selected="0">
            <x v="2"/>
          </reference>
          <reference field="19" count="1" selected="0">
            <x v="51"/>
          </reference>
          <reference field="20" count="1" selected="0">
            <x v="42"/>
          </reference>
          <reference field="21" count="1">
            <x v="107"/>
          </reference>
        </references>
      </pivotArea>
    </format>
    <format dxfId="1073">
      <pivotArea dataOnly="0" labelOnly="1" outline="0" fieldPosition="0">
        <references count="8">
          <reference field="2" count="1" selected="0">
            <x v="10"/>
          </reference>
          <reference field="3" count="1" selected="0">
            <x v="4"/>
          </reference>
          <reference field="8" count="1" selected="0">
            <x v="1"/>
          </reference>
          <reference field="13" count="1" selected="0">
            <x v="130"/>
          </reference>
          <reference field="18" count="1" selected="0">
            <x v="2"/>
          </reference>
          <reference field="19" count="1" selected="0">
            <x v="20"/>
          </reference>
          <reference field="20" count="1" selected="0">
            <x v="12"/>
          </reference>
          <reference field="21" count="1">
            <x v="34"/>
          </reference>
        </references>
      </pivotArea>
    </format>
    <format dxfId="1074">
      <pivotArea dataOnly="0" labelOnly="1" outline="0" fieldPosition="0">
        <references count="8">
          <reference field="2" count="1" selected="0">
            <x v="5"/>
          </reference>
          <reference field="3" count="1" selected="0">
            <x v="1"/>
          </reference>
          <reference field="8" count="1" selected="0">
            <x v="62"/>
          </reference>
          <reference field="13" count="1" selected="0">
            <x v="131"/>
          </reference>
          <reference field="18" count="1" selected="0">
            <x v="2"/>
          </reference>
          <reference field="19" count="1" selected="0">
            <x v="50"/>
          </reference>
          <reference field="20" count="1" selected="0">
            <x v="41"/>
          </reference>
          <reference field="21" count="1">
            <x v="60"/>
          </reference>
        </references>
      </pivotArea>
    </format>
    <format dxfId="1075">
      <pivotArea dataOnly="0" labelOnly="1" outline="0" fieldPosition="0">
        <references count="8">
          <reference field="2" count="1" selected="0">
            <x v="5"/>
          </reference>
          <reference field="3" count="1" selected="0">
            <x v="1"/>
          </reference>
          <reference field="8" count="1" selected="0">
            <x v="63"/>
          </reference>
          <reference field="13" count="1" selected="0">
            <x v="131"/>
          </reference>
          <reference field="18" count="1" selected="0">
            <x v="2"/>
          </reference>
          <reference field="19" count="1" selected="0">
            <x v="50"/>
          </reference>
          <reference field="20" count="1" selected="0">
            <x v="41"/>
          </reference>
          <reference field="21" count="1">
            <x v="60"/>
          </reference>
        </references>
      </pivotArea>
    </format>
    <format dxfId="1076">
      <pivotArea dataOnly="0" labelOnly="1" outline="0" fieldPosition="0">
        <references count="8">
          <reference field="2" count="1" selected="0">
            <x v="5"/>
          </reference>
          <reference field="3" count="1" selected="0">
            <x v="2"/>
          </reference>
          <reference field="8" count="1" selected="0">
            <x v="61"/>
          </reference>
          <reference field="13" count="1" selected="0">
            <x v="131"/>
          </reference>
          <reference field="18" count="1" selected="0">
            <x v="2"/>
          </reference>
          <reference field="19" count="1" selected="0">
            <x v="50"/>
          </reference>
          <reference field="20" count="1" selected="0">
            <x v="41"/>
          </reference>
          <reference field="21" count="1">
            <x v="60"/>
          </reference>
        </references>
      </pivotArea>
    </format>
    <format dxfId="1077">
      <pivotArea dataOnly="0" labelOnly="1" outline="0" fieldPosition="0">
        <references count="8">
          <reference field="2" count="1" selected="0">
            <x v="5"/>
          </reference>
          <reference field="3" count="1" selected="0">
            <x v="1"/>
          </reference>
          <reference field="8" count="1" selected="0">
            <x v="75"/>
          </reference>
          <reference field="13" count="1" selected="0">
            <x v="132"/>
          </reference>
          <reference field="18" count="1" selected="0">
            <x v="2"/>
          </reference>
          <reference field="19" count="1" selected="0">
            <x v="96"/>
          </reference>
          <reference field="20" count="1" selected="0">
            <x v="81"/>
          </reference>
          <reference field="21" count="1">
            <x v="135"/>
          </reference>
        </references>
      </pivotArea>
    </format>
    <format dxfId="1078">
      <pivotArea dataOnly="0" labelOnly="1" outline="0" fieldPosition="0">
        <references count="8">
          <reference field="2" count="1" selected="0">
            <x v="12"/>
          </reference>
          <reference field="3" count="1" selected="0">
            <x v="4"/>
          </reference>
          <reference field="8" count="1" selected="0">
            <x v="18"/>
          </reference>
          <reference field="13" count="1" selected="0">
            <x v="133"/>
          </reference>
          <reference field="18" count="1" selected="0">
            <x v="2"/>
          </reference>
          <reference field="19" count="1" selected="0">
            <x v="48"/>
          </reference>
          <reference field="20" count="1" selected="0">
            <x v="39"/>
          </reference>
          <reference field="21" count="1">
            <x v="2"/>
          </reference>
        </references>
      </pivotArea>
    </format>
    <format dxfId="1079">
      <pivotArea dataOnly="0" labelOnly="1" outline="0" fieldPosition="0">
        <references count="8">
          <reference field="2" count="1" selected="0">
            <x v="13"/>
          </reference>
          <reference field="3" count="1" selected="0">
            <x v="4"/>
          </reference>
          <reference field="8" count="1" selected="0">
            <x v="5"/>
          </reference>
          <reference field="13" count="1" selected="0">
            <x v="134"/>
          </reference>
          <reference field="18" count="1" selected="0">
            <x v="2"/>
          </reference>
          <reference field="19" count="1" selected="0">
            <x v="36"/>
          </reference>
          <reference field="20" count="1" selected="0">
            <x v="27"/>
          </reference>
          <reference field="21" count="1">
            <x v="57"/>
          </reference>
        </references>
      </pivotArea>
    </format>
    <format dxfId="1080">
      <pivotArea dataOnly="0" labelOnly="1" outline="0" fieldPosition="0">
        <references count="8">
          <reference field="2" count="1" selected="0">
            <x v="13"/>
          </reference>
          <reference field="3" count="1" selected="0">
            <x v="4"/>
          </reference>
          <reference field="8" count="1" selected="0">
            <x v="17"/>
          </reference>
          <reference field="13" count="1" selected="0">
            <x v="134"/>
          </reference>
          <reference field="18" count="1" selected="0">
            <x v="2"/>
          </reference>
          <reference field="19" count="1" selected="0">
            <x v="36"/>
          </reference>
          <reference field="20" count="1" selected="0">
            <x v="27"/>
          </reference>
          <reference field="21" count="1">
            <x v="57"/>
          </reference>
        </references>
      </pivotArea>
    </format>
    <format dxfId="1081">
      <pivotArea dataOnly="0" labelOnly="1" outline="0" fieldPosition="0">
        <references count="8">
          <reference field="2" count="1" selected="0">
            <x v="5"/>
          </reference>
          <reference field="3" count="1" selected="0">
            <x v="2"/>
          </reference>
          <reference field="8" count="1" selected="0">
            <x v="10"/>
          </reference>
          <reference field="13" count="1" selected="0">
            <x v="135"/>
          </reference>
          <reference field="18" count="1" selected="0">
            <x v="2"/>
          </reference>
          <reference field="19" count="1" selected="0">
            <x v="89"/>
          </reference>
          <reference field="20" count="1" selected="0">
            <x v="117"/>
          </reference>
          <reference field="21" count="1">
            <x v="62"/>
          </reference>
        </references>
      </pivotArea>
    </format>
    <format dxfId="1082">
      <pivotArea dataOnly="0" labelOnly="1" outline="0" fieldPosition="0">
        <references count="8">
          <reference field="2" count="1" selected="0">
            <x v="8"/>
          </reference>
          <reference field="3" count="1" selected="0">
            <x v="3"/>
          </reference>
          <reference field="8" count="1" selected="0">
            <x v="89"/>
          </reference>
          <reference field="13" count="1" selected="0">
            <x v="136"/>
          </reference>
          <reference field="18" count="1" selected="0">
            <x v="2"/>
          </reference>
          <reference field="19" count="1" selected="0">
            <x v="129"/>
          </reference>
          <reference field="20" count="1" selected="0">
            <x v="111"/>
          </reference>
          <reference field="21" count="1">
            <x v="101"/>
          </reference>
        </references>
      </pivotArea>
    </format>
    <format dxfId="1083">
      <pivotArea dataOnly="0" labelOnly="1" outline="0" fieldPosition="0">
        <references count="8">
          <reference field="2" count="1" selected="0">
            <x v="15"/>
          </reference>
          <reference field="3" count="1" selected="0">
            <x v="4"/>
          </reference>
          <reference field="8" count="1" selected="0">
            <x v="25"/>
          </reference>
          <reference field="13" count="1" selected="0">
            <x v="137"/>
          </reference>
          <reference field="18" count="1" selected="0">
            <x v="6"/>
          </reference>
          <reference field="19" count="1" selected="0">
            <x v="6"/>
          </reference>
          <reference field="20" count="1" selected="0">
            <x v="0"/>
          </reference>
          <reference field="21" count="1">
            <x v="39"/>
          </reference>
        </references>
      </pivotArea>
    </format>
    <format dxfId="1084">
      <pivotArea dataOnly="0" labelOnly="1" outline="0" fieldPosition="0">
        <references count="8">
          <reference field="2" count="1" selected="0">
            <x v="13"/>
          </reference>
          <reference field="3" count="1" selected="0">
            <x v="4"/>
          </reference>
          <reference field="8" count="1" selected="0">
            <x v="97"/>
          </reference>
          <reference field="13" count="1" selected="0">
            <x v="138"/>
          </reference>
          <reference field="18" count="1" selected="0">
            <x v="4"/>
          </reference>
          <reference field="19" count="1" selected="0">
            <x v="95"/>
          </reference>
          <reference field="20" count="1" selected="0">
            <x v="80"/>
          </reference>
          <reference field="21" count="1">
            <x v="96"/>
          </reference>
        </references>
      </pivotArea>
    </format>
    <format dxfId="1085">
      <pivotArea dataOnly="0" labelOnly="1" outline="0" fieldPosition="0">
        <references count="8">
          <reference field="2" count="1" selected="0">
            <x v="10"/>
          </reference>
          <reference field="3" count="1" selected="0">
            <x v="4"/>
          </reference>
          <reference field="8" count="1" selected="0">
            <x v="43"/>
          </reference>
          <reference field="13" count="1" selected="0">
            <x v="139"/>
          </reference>
          <reference field="18" count="1" selected="0">
            <x v="2"/>
          </reference>
          <reference field="19" count="1" selected="0">
            <x v="16"/>
          </reference>
          <reference field="20" count="1" selected="0">
            <x v="19"/>
          </reference>
          <reference field="21" count="1">
            <x v="94"/>
          </reference>
        </references>
      </pivotArea>
    </format>
    <format dxfId="1086">
      <pivotArea dataOnly="0" labelOnly="1" outline="0" fieldPosition="0">
        <references count="8">
          <reference field="2" count="1" selected="0">
            <x v="9"/>
          </reference>
          <reference field="3" count="1" selected="0">
            <x v="2"/>
          </reference>
          <reference field="8" count="1" selected="0">
            <x v="107"/>
          </reference>
          <reference field="13" count="1" selected="0">
            <x v="140"/>
          </reference>
          <reference field="18" count="1" selected="0">
            <x v="2"/>
          </reference>
          <reference field="19" count="1" selected="0">
            <x v="30"/>
          </reference>
          <reference field="20" count="1" selected="0">
            <x v="23"/>
          </reference>
          <reference field="21" count="1">
            <x v="93"/>
          </reference>
        </references>
      </pivotArea>
    </format>
    <format dxfId="1087">
      <pivotArea dataOnly="0" labelOnly="1" outline="0" fieldPosition="0">
        <references count="8">
          <reference field="2" count="1" selected="0">
            <x v="5"/>
          </reference>
          <reference field="3" count="1" selected="0">
            <x v="1"/>
          </reference>
          <reference field="8" count="1" selected="0">
            <x v="10"/>
          </reference>
          <reference field="13" count="1" selected="0">
            <x v="141"/>
          </reference>
          <reference field="18" count="1" selected="0">
            <x v="2"/>
          </reference>
          <reference field="19" count="1" selected="0">
            <x v="49"/>
          </reference>
          <reference field="20" count="1" selected="0">
            <x v="40"/>
          </reference>
          <reference field="21" count="1">
            <x v="126"/>
          </reference>
        </references>
      </pivotArea>
    </format>
    <format dxfId="1088">
      <pivotArea dataOnly="0" labelOnly="1" outline="0" fieldPosition="0">
        <references count="8">
          <reference field="2" count="1" selected="0">
            <x v="5"/>
          </reference>
          <reference field="3" count="1" selected="0">
            <x v="1"/>
          </reference>
          <reference field="8" count="1" selected="0">
            <x v="48"/>
          </reference>
          <reference field="13" count="1" selected="0">
            <x v="142"/>
          </reference>
          <reference field="18" count="1" selected="0">
            <x v="1"/>
          </reference>
          <reference field="19" count="1" selected="0">
            <x v="70"/>
          </reference>
          <reference field="20" count="1" selected="0">
            <x v="0"/>
          </reference>
          <reference field="21" count="1">
            <x v="0"/>
          </reference>
        </references>
      </pivotArea>
    </format>
    <format dxfId="1089">
      <pivotArea dataOnly="0" labelOnly="1" outline="0" fieldPosition="0">
        <references count="8">
          <reference field="2" count="1" selected="0">
            <x v="7"/>
          </reference>
          <reference field="3" count="1" selected="0">
            <x v="1"/>
          </reference>
          <reference field="8" count="1" selected="0">
            <x v="48"/>
          </reference>
          <reference field="13" count="1" selected="0">
            <x v="142"/>
          </reference>
          <reference field="18" count="1" selected="0">
            <x v="1"/>
          </reference>
          <reference field="19" count="1" selected="0">
            <x v="70"/>
          </reference>
          <reference field="20" count="1" selected="0">
            <x v="0"/>
          </reference>
          <reference field="21" count="1">
            <x v="0"/>
          </reference>
        </references>
      </pivotArea>
    </format>
    <format dxfId="1090">
      <pivotArea dataOnly="0" labelOnly="1" outline="0" fieldPosition="0">
        <references count="8">
          <reference field="2" count="1" selected="0">
            <x v="9"/>
          </reference>
          <reference field="3" count="1" selected="0">
            <x v="1"/>
          </reference>
          <reference field="8" count="1" selected="0">
            <x v="48"/>
          </reference>
          <reference field="13" count="1" selected="0">
            <x v="142"/>
          </reference>
          <reference field="18" count="1" selected="0">
            <x v="1"/>
          </reference>
          <reference field="19" count="1" selected="0">
            <x v="70"/>
          </reference>
          <reference field="20" count="1" selected="0">
            <x v="0"/>
          </reference>
          <reference field="21" count="1">
            <x v="0"/>
          </reference>
        </references>
      </pivotArea>
    </format>
    <format dxfId="1091">
      <pivotArea dataOnly="0" labelOnly="1" outline="0" fieldPosition="0">
        <references count="8">
          <reference field="2" count="1" selected="0">
            <x v="8"/>
          </reference>
          <reference field="3" count="1" selected="0">
            <x v="3"/>
          </reference>
          <reference field="8" count="1" selected="0">
            <x v="48"/>
          </reference>
          <reference field="13" count="1" selected="0">
            <x v="142"/>
          </reference>
          <reference field="18" count="1" selected="0">
            <x v="1"/>
          </reference>
          <reference field="19" count="1" selected="0">
            <x v="70"/>
          </reference>
          <reference field="20" count="1" selected="0">
            <x v="0"/>
          </reference>
          <reference field="21" count="1">
            <x v="0"/>
          </reference>
        </references>
      </pivotArea>
    </format>
    <format dxfId="1092">
      <pivotArea dataOnly="0" labelOnly="1" outline="0" fieldPosition="0">
        <references count="8">
          <reference field="2" count="1" selected="0">
            <x v="9"/>
          </reference>
          <reference field="3" count="1" selected="0">
            <x v="2"/>
          </reference>
          <reference field="8" count="1" selected="0">
            <x v="96"/>
          </reference>
          <reference field="13" count="1" selected="0">
            <x v="0"/>
          </reference>
          <reference field="18" count="1" selected="0">
            <x v="2"/>
          </reference>
          <reference field="19" count="1" selected="0">
            <x v="26"/>
          </reference>
          <reference field="20" count="1" selected="0">
            <x v="46"/>
          </reference>
          <reference field="21" count="1">
            <x v="21"/>
          </reference>
        </references>
      </pivotArea>
    </format>
    <format dxfId="1093">
      <pivotArea dataOnly="0" labelOnly="1" outline="0" fieldPosition="0">
        <references count="8">
          <reference field="2" count="1" selected="0">
            <x v="5"/>
          </reference>
          <reference field="3" count="1" selected="0">
            <x v="1"/>
          </reference>
          <reference field="8" count="1" selected="0">
            <x v="76"/>
          </reference>
          <reference field="13" count="1" selected="0">
            <x v="1"/>
          </reference>
          <reference field="18" count="1" selected="0">
            <x v="2"/>
          </reference>
          <reference field="19" count="1" selected="0">
            <x v="19"/>
          </reference>
          <reference field="20" count="1" selected="0">
            <x v="66"/>
          </reference>
          <reference field="21" count="1">
            <x v="82"/>
          </reference>
        </references>
      </pivotArea>
    </format>
    <format dxfId="1094">
      <pivotArea dataOnly="0" labelOnly="1" outline="0" fieldPosition="0">
        <references count="8">
          <reference field="2" count="1" selected="0">
            <x v="5"/>
          </reference>
          <reference field="3" count="1" selected="0">
            <x v="2"/>
          </reference>
          <reference field="8" count="1" selected="0">
            <x v="76"/>
          </reference>
          <reference field="13" count="1" selected="0">
            <x v="1"/>
          </reference>
          <reference field="18" count="1" selected="0">
            <x v="2"/>
          </reference>
          <reference field="19" count="1" selected="0">
            <x v="19"/>
          </reference>
          <reference field="20" count="1" selected="0">
            <x v="66"/>
          </reference>
          <reference field="21" count="1">
            <x v="82"/>
          </reference>
        </references>
      </pivotArea>
    </format>
    <format dxfId="1095">
      <pivotArea dataOnly="0" labelOnly="1" outline="0" fieldPosition="0">
        <references count="8">
          <reference field="2" count="1" selected="0">
            <x v="1"/>
          </reference>
          <reference field="3" count="1" selected="0">
            <x v="0"/>
          </reference>
          <reference field="8" count="1" selected="0">
            <x v="83"/>
          </reference>
          <reference field="13" count="1" selected="0">
            <x v="2"/>
          </reference>
          <reference field="18" count="1" selected="0">
            <x v="6"/>
          </reference>
          <reference field="19" count="1" selected="0">
            <x v="42"/>
          </reference>
          <reference field="20" count="1" selected="0">
            <x v="0"/>
          </reference>
          <reference field="21" count="1">
            <x v="38"/>
          </reference>
        </references>
      </pivotArea>
    </format>
    <format dxfId="1096">
      <pivotArea dataOnly="0" labelOnly="1" outline="0" fieldPosition="0">
        <references count="8">
          <reference field="2" count="1" selected="0">
            <x v="2"/>
          </reference>
          <reference field="3" count="1" selected="0">
            <x v="2"/>
          </reference>
          <reference field="8" count="1" selected="0">
            <x v="93"/>
          </reference>
          <reference field="13" count="1" selected="0">
            <x v="3"/>
          </reference>
          <reference field="18" count="1" selected="0">
            <x v="2"/>
          </reference>
          <reference field="19" count="1" selected="0">
            <x v="132"/>
          </reference>
          <reference field="20" count="1" selected="0">
            <x v="113"/>
          </reference>
          <reference field="21" count="1">
            <x v="106"/>
          </reference>
        </references>
      </pivotArea>
    </format>
    <format dxfId="1097">
      <pivotArea dataOnly="0" labelOnly="1" outline="0" fieldPosition="0">
        <references count="8">
          <reference field="2" count="1" selected="0">
            <x v="7"/>
          </reference>
          <reference field="3" count="1" selected="0">
            <x v="1"/>
          </reference>
          <reference field="8" count="1" selected="0">
            <x v="52"/>
          </reference>
          <reference field="13" count="1" selected="0">
            <x v="4"/>
          </reference>
          <reference field="18" count="1" selected="0">
            <x v="2"/>
          </reference>
          <reference field="19" count="1" selected="0">
            <x v="79"/>
          </reference>
          <reference field="20" count="1" selected="0">
            <x v="69"/>
          </reference>
          <reference field="21" count="1">
            <x v="28"/>
          </reference>
        </references>
      </pivotArea>
    </format>
    <format dxfId="1098">
      <pivotArea dataOnly="0" labelOnly="1" outline="0" fieldPosition="0">
        <references count="8">
          <reference field="2" count="1" selected="0">
            <x v="7"/>
          </reference>
          <reference field="3" count="1" selected="0">
            <x v="1"/>
          </reference>
          <reference field="8" count="1" selected="0">
            <x v="84"/>
          </reference>
          <reference field="13" count="1" selected="0">
            <x v="4"/>
          </reference>
          <reference field="18" count="1" selected="0">
            <x v="2"/>
          </reference>
          <reference field="19" count="1" selected="0">
            <x v="79"/>
          </reference>
          <reference field="20" count="1" selected="0">
            <x v="69"/>
          </reference>
          <reference field="21" count="1">
            <x v="28"/>
          </reference>
        </references>
      </pivotArea>
    </format>
    <format dxfId="1099">
      <pivotArea dataOnly="0" labelOnly="1" outline="0" fieldPosition="0">
        <references count="8">
          <reference field="2" count="1" selected="0">
            <x v="8"/>
          </reference>
          <reference field="3" count="1" selected="0">
            <x v="3"/>
          </reference>
          <reference field="8" count="1" selected="0">
            <x v="52"/>
          </reference>
          <reference field="13" count="1" selected="0">
            <x v="4"/>
          </reference>
          <reference field="18" count="1" selected="0">
            <x v="2"/>
          </reference>
          <reference field="19" count="1" selected="0">
            <x v="79"/>
          </reference>
          <reference field="20" count="1" selected="0">
            <x v="69"/>
          </reference>
          <reference field="21" count="1">
            <x v="28"/>
          </reference>
        </references>
      </pivotArea>
    </format>
    <format dxfId="1100">
      <pivotArea dataOnly="0" labelOnly="1" outline="0" fieldPosition="0">
        <references count="8">
          <reference field="2" count="1" selected="0">
            <x v="5"/>
          </reference>
          <reference field="3" count="1" selected="0">
            <x v="1"/>
          </reference>
          <reference field="8" count="1" selected="0">
            <x v="77"/>
          </reference>
          <reference field="13" count="1" selected="0">
            <x v="5"/>
          </reference>
          <reference field="18" count="1" selected="0">
            <x v="2"/>
          </reference>
          <reference field="19" count="1" selected="0">
            <x v="63"/>
          </reference>
          <reference field="20" count="1" selected="0">
            <x v="51"/>
          </reference>
          <reference field="21" count="1">
            <x v="31"/>
          </reference>
        </references>
      </pivotArea>
    </format>
    <format dxfId="1101">
      <pivotArea dataOnly="0" labelOnly="1" outline="0" fieldPosition="0">
        <references count="8">
          <reference field="2" count="1" selected="0">
            <x v="5"/>
          </reference>
          <reference field="3" count="1" selected="0">
            <x v="2"/>
          </reference>
          <reference field="8" count="1" selected="0">
            <x v="77"/>
          </reference>
          <reference field="13" count="1" selected="0">
            <x v="5"/>
          </reference>
          <reference field="18" count="1" selected="0">
            <x v="2"/>
          </reference>
          <reference field="19" count="1" selected="0">
            <x v="63"/>
          </reference>
          <reference field="20" count="1" selected="0">
            <x v="51"/>
          </reference>
          <reference field="21" count="1">
            <x v="31"/>
          </reference>
        </references>
      </pivotArea>
    </format>
    <format dxfId="1102">
      <pivotArea dataOnly="0" labelOnly="1" outline="0" fieldPosition="0">
        <references count="8">
          <reference field="2" count="1" selected="0">
            <x v="3"/>
          </reference>
          <reference field="3" count="1" selected="0">
            <x v="1"/>
          </reference>
          <reference field="8" count="1" selected="0">
            <x v="108"/>
          </reference>
          <reference field="13" count="1" selected="0">
            <x v="6"/>
          </reference>
          <reference field="18" count="1" selected="0">
            <x v="2"/>
          </reference>
          <reference field="19" count="1" selected="0">
            <x v="23"/>
          </reference>
          <reference field="20" count="1" selected="0">
            <x v="49"/>
          </reference>
          <reference field="21" count="1">
            <x v="102"/>
          </reference>
        </references>
      </pivotArea>
    </format>
    <format dxfId="1103">
      <pivotArea dataOnly="0" labelOnly="1" outline="0" fieldPosition="0">
        <references count="8">
          <reference field="2" count="1" selected="0">
            <x v="9"/>
          </reference>
          <reference field="3" count="1" selected="0">
            <x v="2"/>
          </reference>
          <reference field="8" count="1" selected="0">
            <x v="107"/>
          </reference>
          <reference field="13" count="1" selected="0">
            <x v="6"/>
          </reference>
          <reference field="18" count="1" selected="0">
            <x v="2"/>
          </reference>
          <reference field="19" count="1" selected="0">
            <x v="23"/>
          </reference>
          <reference field="20" count="1" selected="0">
            <x v="49"/>
          </reference>
          <reference field="21" count="1">
            <x v="102"/>
          </reference>
        </references>
      </pivotArea>
    </format>
    <format dxfId="1104">
      <pivotArea dataOnly="0" labelOnly="1" outline="0" fieldPosition="0">
        <references count="8">
          <reference field="2" count="1" selected="0">
            <x v="3"/>
          </reference>
          <reference field="3" count="1" selected="0">
            <x v="1"/>
          </reference>
          <reference field="8" count="1" selected="0">
            <x v="39"/>
          </reference>
          <reference field="13" count="1" selected="0">
            <x v="7"/>
          </reference>
          <reference field="18" count="1" selected="0">
            <x v="2"/>
          </reference>
          <reference field="19" count="1" selected="0">
            <x v="125"/>
          </reference>
          <reference field="20" count="1" selected="0">
            <x v="102"/>
          </reference>
          <reference field="21" count="1">
            <x v="122"/>
          </reference>
        </references>
      </pivotArea>
    </format>
    <format dxfId="1105">
      <pivotArea dataOnly="0" labelOnly="1" outline="0" fieldPosition="0">
        <references count="8">
          <reference field="2" count="1" selected="0">
            <x v="5"/>
          </reference>
          <reference field="3" count="1" selected="0">
            <x v="1"/>
          </reference>
          <reference field="8" count="1" selected="0">
            <x v="93"/>
          </reference>
          <reference field="13" count="1" selected="0">
            <x v="8"/>
          </reference>
          <reference field="18" count="1" selected="0">
            <x v="2"/>
          </reference>
          <reference field="19" count="1" selected="0">
            <x v="98"/>
          </reference>
          <reference field="20" count="1" selected="0">
            <x v="24"/>
          </reference>
          <reference field="21" count="1">
            <x v="95"/>
          </reference>
        </references>
      </pivotArea>
    </format>
    <format dxfId="1106">
      <pivotArea dataOnly="0" labelOnly="1" outline="0" fieldPosition="0">
        <references count="8">
          <reference field="2" count="1" selected="0">
            <x v="9"/>
          </reference>
          <reference field="3" count="1" selected="0">
            <x v="2"/>
          </reference>
          <reference field="8" count="1" selected="0">
            <x v="52"/>
          </reference>
          <reference field="13" count="1" selected="0">
            <x v="8"/>
          </reference>
          <reference field="18" count="1" selected="0">
            <x v="2"/>
          </reference>
          <reference field="19" count="1" selected="0">
            <x v="98"/>
          </reference>
          <reference field="20" count="1" selected="0">
            <x v="24"/>
          </reference>
          <reference field="21" count="1">
            <x v="95"/>
          </reference>
        </references>
      </pivotArea>
    </format>
    <format dxfId="1107">
      <pivotArea dataOnly="0" labelOnly="1" outline="0" fieldPosition="0">
        <references count="8">
          <reference field="2" count="1" selected="0">
            <x v="6"/>
          </reference>
          <reference field="3" count="1" selected="0">
            <x v="1"/>
          </reference>
          <reference field="8" count="1" selected="0">
            <x v="48"/>
          </reference>
          <reference field="13" count="1" selected="0">
            <x v="9"/>
          </reference>
          <reference field="18" count="1" selected="0">
            <x v="1"/>
          </reference>
          <reference field="19" count="1" selected="0">
            <x v="94"/>
          </reference>
          <reference field="20" count="1" selected="0">
            <x v="74"/>
          </reference>
          <reference field="21" count="1">
            <x v="3"/>
          </reference>
        </references>
      </pivotArea>
    </format>
    <format dxfId="1108">
      <pivotArea dataOnly="0" labelOnly="1" outline="0" fieldPosition="0">
        <references count="8">
          <reference field="2" count="1" selected="0">
            <x v="5"/>
          </reference>
          <reference field="3" count="1" selected="0">
            <x v="2"/>
          </reference>
          <reference field="8" count="1" selected="0">
            <x v="47"/>
          </reference>
          <reference field="13" count="1" selected="0">
            <x v="9"/>
          </reference>
          <reference field="18" count="1" selected="0">
            <x v="1"/>
          </reference>
          <reference field="19" count="1" selected="0">
            <x v="94"/>
          </reference>
          <reference field="20" count="1" selected="0">
            <x v="74"/>
          </reference>
          <reference field="21" count="1">
            <x v="3"/>
          </reference>
        </references>
      </pivotArea>
    </format>
    <format dxfId="1109">
      <pivotArea dataOnly="0" labelOnly="1" outline="0" fieldPosition="0">
        <references count="8">
          <reference field="2" count="1" selected="0">
            <x v="6"/>
          </reference>
          <reference field="3" count="1" selected="0">
            <x v="1"/>
          </reference>
          <reference field="8" count="1" selected="0">
            <x v="86"/>
          </reference>
          <reference field="13" count="1" selected="0">
            <x v="10"/>
          </reference>
          <reference field="18" count="1" selected="0">
            <x v="6"/>
          </reference>
          <reference field="19" count="1" selected="0">
            <x v="3"/>
          </reference>
          <reference field="20" count="1" selected="0">
            <x v="0"/>
          </reference>
          <reference field="21" count="1">
            <x v="15"/>
          </reference>
        </references>
      </pivotArea>
    </format>
    <format dxfId="1110">
      <pivotArea dataOnly="0" labelOnly="1" outline="0" fieldPosition="0">
        <references count="8">
          <reference field="2" count="1" selected="0">
            <x v="6"/>
          </reference>
          <reference field="3" count="1" selected="0">
            <x v="1"/>
          </reference>
          <reference field="8" count="1" selected="0">
            <x v="56"/>
          </reference>
          <reference field="13" count="1" selected="0">
            <x v="11"/>
          </reference>
          <reference field="18" count="1" selected="0">
            <x v="2"/>
          </reference>
          <reference field="19" count="1" selected="0">
            <x v="59"/>
          </reference>
          <reference field="20" count="1" selected="0">
            <x v="52"/>
          </reference>
          <reference field="21" count="1">
            <x v="53"/>
          </reference>
        </references>
      </pivotArea>
    </format>
    <format dxfId="1111">
      <pivotArea dataOnly="0" labelOnly="1" outline="0" fieldPosition="0">
        <references count="8">
          <reference field="2" count="1" selected="0">
            <x v="10"/>
          </reference>
          <reference field="3" count="1" selected="0">
            <x v="4"/>
          </reference>
          <reference field="8" count="1" selected="0">
            <x v="31"/>
          </reference>
          <reference field="13" count="1" selected="0">
            <x v="12"/>
          </reference>
          <reference field="18" count="1" selected="0">
            <x v="2"/>
          </reference>
          <reference field="19" count="1" selected="0">
            <x v="61"/>
          </reference>
          <reference field="20" count="1" selected="0">
            <x v="53"/>
          </reference>
          <reference field="21" count="1">
            <x v="97"/>
          </reference>
        </references>
      </pivotArea>
    </format>
    <format dxfId="1112">
      <pivotArea dataOnly="0" labelOnly="1" outline="0" fieldPosition="0">
        <references count="8">
          <reference field="2" count="1" selected="0">
            <x v="10"/>
          </reference>
          <reference field="3" count="1" selected="0">
            <x v="4"/>
          </reference>
          <reference field="8" count="1" selected="0">
            <x v="103"/>
          </reference>
          <reference field="13" count="1" selected="0">
            <x v="13"/>
          </reference>
          <reference field="18" count="1" selected="0">
            <x v="2"/>
          </reference>
          <reference field="19" count="1" selected="0">
            <x v="27"/>
          </reference>
          <reference field="20" count="1" selected="0">
            <x v="22"/>
          </reference>
          <reference field="21" count="1">
            <x v="20"/>
          </reference>
        </references>
      </pivotArea>
    </format>
    <format dxfId="1113">
      <pivotArea dataOnly="0" labelOnly="1" outline="0" fieldPosition="0">
        <references count="8">
          <reference field="2" count="1" selected="0">
            <x v="9"/>
          </reference>
          <reference field="3" count="1" selected="0">
            <x v="1"/>
          </reference>
          <reference field="8" count="1" selected="0">
            <x v="96"/>
          </reference>
          <reference field="13" count="1" selected="0">
            <x v="14"/>
          </reference>
          <reference field="18" count="1" selected="0">
            <x v="2"/>
          </reference>
          <reference field="19" count="1" selected="0">
            <x v="1"/>
          </reference>
          <reference field="20" count="1" selected="0">
            <x v="3"/>
          </reference>
          <reference field="21" count="1">
            <x v="104"/>
          </reference>
        </references>
      </pivotArea>
    </format>
    <format dxfId="1114">
      <pivotArea dataOnly="0" labelOnly="1" outline="0" fieldPosition="0">
        <references count="8">
          <reference field="2" count="1" selected="0">
            <x v="9"/>
          </reference>
          <reference field="3" count="1" selected="0">
            <x v="2"/>
          </reference>
          <reference field="8" count="1" selected="0">
            <x v="96"/>
          </reference>
          <reference field="13" count="1" selected="0">
            <x v="14"/>
          </reference>
          <reference field="18" count="1" selected="0">
            <x v="2"/>
          </reference>
          <reference field="19" count="1" selected="0">
            <x v="1"/>
          </reference>
          <reference field="20" count="1" selected="0">
            <x v="3"/>
          </reference>
          <reference field="21" count="1">
            <x v="104"/>
          </reference>
        </references>
      </pivotArea>
    </format>
    <format dxfId="1115">
      <pivotArea dataOnly="0" labelOnly="1" outline="0" fieldPosition="0">
        <references count="8">
          <reference field="2" count="1" selected="0">
            <x v="5"/>
          </reference>
          <reference field="3" count="1" selected="0">
            <x v="2"/>
          </reference>
          <reference field="8" count="1" selected="0">
            <x v="61"/>
          </reference>
          <reference field="13" count="1" selected="0">
            <x v="15"/>
          </reference>
          <reference field="18" count="1" selected="0">
            <x v="2"/>
          </reference>
          <reference field="19" count="1" selected="0">
            <x v="114"/>
          </reference>
          <reference field="20" count="1" selected="0">
            <x v="95"/>
          </reference>
          <reference field="21" count="1">
            <x v="117"/>
          </reference>
        </references>
      </pivotArea>
    </format>
    <format dxfId="1116">
      <pivotArea dataOnly="0" labelOnly="1" outline="0" fieldPosition="0">
        <references count="8">
          <reference field="2" count="1" selected="0">
            <x v="2"/>
          </reference>
          <reference field="3" count="1" selected="0">
            <x v="2"/>
          </reference>
          <reference field="8" count="1" selected="0">
            <x v="11"/>
          </reference>
          <reference field="13" count="1" selected="0">
            <x v="16"/>
          </reference>
          <reference field="18" count="1" selected="0">
            <x v="2"/>
          </reference>
          <reference field="19" count="1" selected="0">
            <x v="55"/>
          </reference>
          <reference field="20" count="1" selected="0">
            <x v="47"/>
          </reference>
          <reference field="21" count="1">
            <x v="108"/>
          </reference>
        </references>
      </pivotArea>
    </format>
    <format dxfId="1117">
      <pivotArea dataOnly="0" labelOnly="1" outline="0" fieldPosition="0">
        <references count="8">
          <reference field="2" count="1" selected="0">
            <x v="9"/>
          </reference>
          <reference field="3" count="1" selected="0">
            <x v="1"/>
          </reference>
          <reference field="8" count="1" selected="0">
            <x v="119"/>
          </reference>
          <reference field="13" count="1" selected="0">
            <x v="17"/>
          </reference>
          <reference field="18" count="1" selected="0">
            <x v="2"/>
          </reference>
          <reference field="19" count="1" selected="0">
            <x v="81"/>
          </reference>
          <reference field="20" count="1" selected="0">
            <x v="70"/>
          </reference>
          <reference field="21" count="1">
            <x v="26"/>
          </reference>
        </references>
      </pivotArea>
    </format>
    <format dxfId="1118">
      <pivotArea dataOnly="0" labelOnly="1" outline="0" fieldPosition="0">
        <references count="8">
          <reference field="2" count="1" selected="0">
            <x v="9"/>
          </reference>
          <reference field="3" count="1" selected="0">
            <x v="2"/>
          </reference>
          <reference field="8" count="1" selected="0">
            <x v="119"/>
          </reference>
          <reference field="13" count="1" selected="0">
            <x v="17"/>
          </reference>
          <reference field="18" count="1" selected="0">
            <x v="2"/>
          </reference>
          <reference field="19" count="1" selected="0">
            <x v="81"/>
          </reference>
          <reference field="20" count="1" selected="0">
            <x v="70"/>
          </reference>
          <reference field="21" count="1">
            <x v="26"/>
          </reference>
        </references>
      </pivotArea>
    </format>
    <format dxfId="1119">
      <pivotArea dataOnly="0" labelOnly="1" outline="0" fieldPosition="0">
        <references count="8">
          <reference field="2" count="1" selected="0">
            <x v="6"/>
          </reference>
          <reference field="3" count="1" selected="0">
            <x v="1"/>
          </reference>
          <reference field="8" count="1" selected="0">
            <x v="92"/>
          </reference>
          <reference field="13" count="1" selected="0">
            <x v="18"/>
          </reference>
          <reference field="18" count="1" selected="0">
            <x v="2"/>
          </reference>
          <reference field="19" count="1" selected="0">
            <x v="10"/>
          </reference>
          <reference field="20" count="1" selected="0">
            <x v="0"/>
          </reference>
          <reference field="21" count="1">
            <x v="90"/>
          </reference>
        </references>
      </pivotArea>
    </format>
    <format dxfId="1120">
      <pivotArea dataOnly="0" labelOnly="1" outline="0" fieldPosition="0">
        <references count="8">
          <reference field="2" count="1" selected="0">
            <x v="14"/>
          </reference>
          <reference field="3" count="1" selected="0">
            <x v="4"/>
          </reference>
          <reference field="8" count="1" selected="0">
            <x v="24"/>
          </reference>
          <reference field="13" count="1" selected="0">
            <x v="19"/>
          </reference>
          <reference field="18" count="1" selected="0">
            <x v="2"/>
          </reference>
          <reference field="19" count="1" selected="0">
            <x v="5"/>
          </reference>
          <reference field="20" count="1" selected="0">
            <x v="6"/>
          </reference>
          <reference field="21" count="1">
            <x v="118"/>
          </reference>
        </references>
      </pivotArea>
    </format>
    <format dxfId="1121">
      <pivotArea dataOnly="0" labelOnly="1" outline="0" fieldPosition="0">
        <references count="8">
          <reference field="2" count="1" selected="0">
            <x v="15"/>
          </reference>
          <reference field="3" count="1" selected="0">
            <x v="4"/>
          </reference>
          <reference field="8" count="1" selected="0">
            <x v="24"/>
          </reference>
          <reference field="13" count="1" selected="0">
            <x v="19"/>
          </reference>
          <reference field="18" count="1" selected="0">
            <x v="2"/>
          </reference>
          <reference field="19" count="1" selected="0">
            <x v="5"/>
          </reference>
          <reference field="20" count="1" selected="0">
            <x v="6"/>
          </reference>
          <reference field="21" count="1">
            <x v="118"/>
          </reference>
        </references>
      </pivotArea>
    </format>
    <format dxfId="1122">
      <pivotArea dataOnly="0" labelOnly="1" outline="0" fieldPosition="0">
        <references count="8">
          <reference field="2" count="1" selected="0">
            <x v="1"/>
          </reference>
          <reference field="3" count="1" selected="0">
            <x v="0"/>
          </reference>
          <reference field="8" count="1" selected="0">
            <x v="95"/>
          </reference>
          <reference field="13" count="1" selected="0">
            <x v="20"/>
          </reference>
          <reference field="18" count="1" selected="0">
            <x v="6"/>
          </reference>
          <reference field="19" count="1" selected="0">
            <x v="53"/>
          </reference>
          <reference field="20" count="1" selected="0">
            <x v="0"/>
          </reference>
          <reference field="21" count="1">
            <x v="10"/>
          </reference>
        </references>
      </pivotArea>
    </format>
    <format dxfId="1123">
      <pivotArea dataOnly="0" labelOnly="1" outline="0" fieldPosition="0">
        <references count="8">
          <reference field="2" count="1" selected="0">
            <x v="5"/>
          </reference>
          <reference field="3" count="1" selected="0">
            <x v="2"/>
          </reference>
          <reference field="8" count="1" selected="0">
            <x v="46"/>
          </reference>
          <reference field="13" count="1" selected="0">
            <x v="21"/>
          </reference>
          <reference field="18" count="1" selected="0">
            <x v="2"/>
          </reference>
          <reference field="19" count="1" selected="0">
            <x v="133"/>
          </reference>
          <reference field="20" count="1" selected="0">
            <x v="114"/>
          </reference>
          <reference field="21" count="1">
            <x v="112"/>
          </reference>
        </references>
      </pivotArea>
    </format>
    <format dxfId="1124">
      <pivotArea dataOnly="0" labelOnly="1" outline="0" fieldPosition="0">
        <references count="8">
          <reference field="2" count="1" selected="0">
            <x v="1"/>
          </reference>
          <reference field="3" count="1" selected="0">
            <x v="0"/>
          </reference>
          <reference field="8" count="1" selected="0">
            <x v="42"/>
          </reference>
          <reference field="13" count="1" selected="0">
            <x v="22"/>
          </reference>
          <reference field="18" count="1" selected="0">
            <x v="6"/>
          </reference>
          <reference field="19" count="1" selected="0">
            <x v="137"/>
          </reference>
          <reference field="20" count="1" selected="0">
            <x v="68"/>
          </reference>
          <reference field="21" count="1">
            <x v="0"/>
          </reference>
        </references>
      </pivotArea>
    </format>
    <format dxfId="1125">
      <pivotArea dataOnly="0" labelOnly="1" outline="0" fieldPosition="0">
        <references count="8">
          <reference field="2" count="1" selected="0">
            <x v="2"/>
          </reference>
          <reference field="3" count="1" selected="0">
            <x v="1"/>
          </reference>
          <reference field="8" count="1" selected="0">
            <x v="11"/>
          </reference>
          <reference field="13" count="1" selected="0">
            <x v="22"/>
          </reference>
          <reference field="18" count="1" selected="0">
            <x v="6"/>
          </reference>
          <reference field="19" count="1" selected="0">
            <x v="137"/>
          </reference>
          <reference field="20" count="1" selected="0">
            <x v="68"/>
          </reference>
          <reference field="21" count="1">
            <x v="0"/>
          </reference>
        </references>
      </pivotArea>
    </format>
    <format dxfId="1126">
      <pivotArea dataOnly="0" labelOnly="1" outline="0" fieldPosition="0">
        <references count="8">
          <reference field="2" count="1" selected="0">
            <x v="5"/>
          </reference>
          <reference field="3" count="1" selected="0">
            <x v="1"/>
          </reference>
          <reference field="8" count="1" selected="0">
            <x v="13"/>
          </reference>
          <reference field="13" count="1" selected="0">
            <x v="23"/>
          </reference>
          <reference field="18" count="1" selected="0">
            <x v="2"/>
          </reference>
          <reference field="19" count="1" selected="0">
            <x v="46"/>
          </reference>
          <reference field="20" count="1" selected="0">
            <x v="44"/>
          </reference>
          <reference field="21" count="1">
            <x v="54"/>
          </reference>
        </references>
      </pivotArea>
    </format>
    <format dxfId="1127">
      <pivotArea dataOnly="0" labelOnly="1" outline="0" fieldPosition="0">
        <references count="8">
          <reference field="2" count="1" selected="0">
            <x v="5"/>
          </reference>
          <reference field="3" count="1" selected="0">
            <x v="1"/>
          </reference>
          <reference field="8" count="1" selected="0">
            <x v="33"/>
          </reference>
          <reference field="13" count="1" selected="0">
            <x v="23"/>
          </reference>
          <reference field="18" count="1" selected="0">
            <x v="2"/>
          </reference>
          <reference field="19" count="1" selected="0">
            <x v="46"/>
          </reference>
          <reference field="20" count="1" selected="0">
            <x v="44"/>
          </reference>
          <reference field="21" count="1">
            <x v="54"/>
          </reference>
        </references>
      </pivotArea>
    </format>
    <format dxfId="1128">
      <pivotArea dataOnly="0" labelOnly="1" outline="0" fieldPosition="0">
        <references count="8">
          <reference field="2" count="1" selected="0">
            <x v="5"/>
          </reference>
          <reference field="3" count="1" selected="0">
            <x v="2"/>
          </reference>
          <reference field="8" count="1" selected="0">
            <x v="32"/>
          </reference>
          <reference field="13" count="1" selected="0">
            <x v="23"/>
          </reference>
          <reference field="18" count="1" selected="0">
            <x v="2"/>
          </reference>
          <reference field="19" count="1" selected="0">
            <x v="46"/>
          </reference>
          <reference field="20" count="1" selected="0">
            <x v="44"/>
          </reference>
          <reference field="21" count="1">
            <x v="54"/>
          </reference>
        </references>
      </pivotArea>
    </format>
    <format dxfId="1129">
      <pivotArea dataOnly="0" labelOnly="1" outline="0" fieldPosition="0">
        <references count="8">
          <reference field="2" count="1" selected="0">
            <x v="8"/>
          </reference>
          <reference field="3" count="1" selected="0">
            <x v="3"/>
          </reference>
          <reference field="8" count="1" selected="0">
            <x v="74"/>
          </reference>
          <reference field="13" count="1" selected="0">
            <x v="23"/>
          </reference>
          <reference field="18" count="1" selected="0">
            <x v="2"/>
          </reference>
          <reference field="19" count="1" selected="0">
            <x v="46"/>
          </reference>
          <reference field="20" count="1" selected="0">
            <x v="44"/>
          </reference>
          <reference field="21" count="1">
            <x v="54"/>
          </reference>
        </references>
      </pivotArea>
    </format>
    <format dxfId="1130">
      <pivotArea dataOnly="0" labelOnly="1" outline="0" fieldPosition="0">
        <references count="8">
          <reference field="2" count="1" selected="0">
            <x v="5"/>
          </reference>
          <reference field="3" count="1" selected="0">
            <x v="1"/>
          </reference>
          <reference field="8" count="1" selected="0">
            <x v="40"/>
          </reference>
          <reference field="13" count="1" selected="0">
            <x v="24"/>
          </reference>
          <reference field="18" count="1" selected="0">
            <x v="2"/>
          </reference>
          <reference field="19" count="1" selected="0">
            <x v="25"/>
          </reference>
          <reference field="20" count="1" selected="0">
            <x v="18"/>
          </reference>
          <reference field="21" count="1">
            <x v="75"/>
          </reference>
        </references>
      </pivotArea>
    </format>
    <format dxfId="1131">
      <pivotArea dataOnly="0" labelOnly="1" outline="0" fieldPosition="0">
        <references count="8">
          <reference field="2" count="1" selected="0">
            <x v="6"/>
          </reference>
          <reference field="3" count="1" selected="0">
            <x v="1"/>
          </reference>
          <reference field="8" count="1" selected="0">
            <x v="40"/>
          </reference>
          <reference field="13" count="1" selected="0">
            <x v="24"/>
          </reference>
          <reference field="18" count="1" selected="0">
            <x v="2"/>
          </reference>
          <reference field="19" count="1" selected="0">
            <x v="25"/>
          </reference>
          <reference field="20" count="1" selected="0">
            <x v="18"/>
          </reference>
          <reference field="21" count="1">
            <x v="75"/>
          </reference>
        </references>
      </pivotArea>
    </format>
    <format dxfId="1132">
      <pivotArea dataOnly="0" labelOnly="1" outline="0" fieldPosition="0">
        <references count="8">
          <reference field="2" count="1" selected="0">
            <x v="14"/>
          </reference>
          <reference field="3" count="1" selected="0">
            <x v="4"/>
          </reference>
          <reference field="8" count="1" selected="0">
            <x v="106"/>
          </reference>
          <reference field="13" count="1" selected="0">
            <x v="24"/>
          </reference>
          <reference field="18" count="1" selected="0">
            <x v="2"/>
          </reference>
          <reference field="19" count="1" selected="0">
            <x v="25"/>
          </reference>
          <reference field="20" count="1" selected="0">
            <x v="18"/>
          </reference>
          <reference field="21" count="1">
            <x v="75"/>
          </reference>
        </references>
      </pivotArea>
    </format>
    <format dxfId="1133">
      <pivotArea dataOnly="0" labelOnly="1" outline="0" fieldPosition="0">
        <references count="8">
          <reference field="2" count="1" selected="0">
            <x v="15"/>
          </reference>
          <reference field="3" count="1" selected="0">
            <x v="4"/>
          </reference>
          <reference field="8" count="1" selected="0">
            <x v="106"/>
          </reference>
          <reference field="13" count="1" selected="0">
            <x v="24"/>
          </reference>
          <reference field="18" count="1" selected="0">
            <x v="2"/>
          </reference>
          <reference field="19" count="1" selected="0">
            <x v="25"/>
          </reference>
          <reference field="20" count="1" selected="0">
            <x v="18"/>
          </reference>
          <reference field="21" count="1">
            <x v="75"/>
          </reference>
        </references>
      </pivotArea>
    </format>
    <format dxfId="1134">
      <pivotArea dataOnly="0" labelOnly="1" outline="0" fieldPosition="0">
        <references count="8">
          <reference field="2" count="1" selected="0">
            <x v="14"/>
          </reference>
          <reference field="3" count="1" selected="0">
            <x v="4"/>
          </reference>
          <reference field="8" count="1" selected="0">
            <x v="106"/>
          </reference>
          <reference field="13" count="1" selected="0">
            <x v="25"/>
          </reference>
          <reference field="18" count="1" selected="0">
            <x v="2"/>
          </reference>
          <reference field="19" count="1" selected="0">
            <x v="84"/>
          </reference>
          <reference field="20" count="1" selected="0">
            <x v="61"/>
          </reference>
          <reference field="21" count="1">
            <x v="79"/>
          </reference>
        </references>
      </pivotArea>
    </format>
    <format dxfId="1135">
      <pivotArea dataOnly="0" labelOnly="1" outline="0" fieldPosition="0">
        <references count="8">
          <reference field="2" count="1" selected="0">
            <x v="12"/>
          </reference>
          <reference field="3" count="1" selected="0">
            <x v="4"/>
          </reference>
          <reference field="8" count="1" selected="0">
            <x v="28"/>
          </reference>
          <reference field="13" count="1" selected="0">
            <x v="26"/>
          </reference>
          <reference field="18" count="1" selected="0">
            <x v="2"/>
          </reference>
          <reference field="19" count="1" selected="0">
            <x v="93"/>
          </reference>
          <reference field="20" count="1" selected="0">
            <x v="36"/>
          </reference>
          <reference field="21" count="1">
            <x v="123"/>
          </reference>
        </references>
      </pivotArea>
    </format>
    <format dxfId="1136">
      <pivotArea dataOnly="0" labelOnly="1" outline="0" fieldPosition="0">
        <references count="8">
          <reference field="2" count="1" selected="0">
            <x v="14"/>
          </reference>
          <reference field="3" count="1" selected="0">
            <x v="4"/>
          </reference>
          <reference field="8" count="1" selected="0">
            <x v="81"/>
          </reference>
          <reference field="13" count="1" selected="0">
            <x v="26"/>
          </reference>
          <reference field="18" count="1" selected="0">
            <x v="2"/>
          </reference>
          <reference field="19" count="1" selected="0">
            <x v="93"/>
          </reference>
          <reference field="20" count="1" selected="0">
            <x v="36"/>
          </reference>
          <reference field="21" count="1">
            <x v="123"/>
          </reference>
        </references>
      </pivotArea>
    </format>
    <format dxfId="1137">
      <pivotArea dataOnly="0" labelOnly="1" outline="0" fieldPosition="0">
        <references count="8">
          <reference field="2" count="1" selected="0">
            <x v="15"/>
          </reference>
          <reference field="3" count="1" selected="0">
            <x v="4"/>
          </reference>
          <reference field="8" count="1" selected="0">
            <x v="81"/>
          </reference>
          <reference field="13" count="1" selected="0">
            <x v="26"/>
          </reference>
          <reference field="18" count="1" selected="0">
            <x v="2"/>
          </reference>
          <reference field="19" count="1" selected="0">
            <x v="93"/>
          </reference>
          <reference field="20" count="1" selected="0">
            <x v="36"/>
          </reference>
          <reference field="21" count="1">
            <x v="123"/>
          </reference>
        </references>
      </pivotArea>
    </format>
    <format dxfId="1138">
      <pivotArea dataOnly="0" labelOnly="1" outline="0" fieldPosition="0">
        <references count="8">
          <reference field="2" count="1" selected="0">
            <x v="7"/>
          </reference>
          <reference field="3" count="1" selected="0">
            <x v="1"/>
          </reference>
          <reference field="8" count="1" selected="0">
            <x v="100"/>
          </reference>
          <reference field="13" count="1" selected="0">
            <x v="27"/>
          </reference>
          <reference field="18" count="1" selected="0">
            <x v="0"/>
          </reference>
          <reference field="19" count="1" selected="0">
            <x v="97"/>
          </reference>
          <reference field="20" count="1" selected="0">
            <x v="0"/>
          </reference>
          <reference field="21" count="1">
            <x v="89"/>
          </reference>
        </references>
      </pivotArea>
    </format>
    <format dxfId="1139">
      <pivotArea dataOnly="0" labelOnly="1" outline="0" fieldPosition="0">
        <references count="8">
          <reference field="2" count="1" selected="0">
            <x v="13"/>
          </reference>
          <reference field="3" count="1" selected="0">
            <x v="4"/>
          </reference>
          <reference field="8" count="1" selected="0">
            <x v="98"/>
          </reference>
          <reference field="13" count="1" selected="0">
            <x v="27"/>
          </reference>
          <reference field="18" count="1" selected="0">
            <x v="0"/>
          </reference>
          <reference field="19" count="1" selected="0">
            <x v="97"/>
          </reference>
          <reference field="20" count="1" selected="0">
            <x v="0"/>
          </reference>
          <reference field="21" count="1">
            <x v="89"/>
          </reference>
        </references>
      </pivotArea>
    </format>
    <format dxfId="1140">
      <pivotArea dataOnly="0" labelOnly="1" outline="0" fieldPosition="0">
        <references count="8">
          <reference field="2" count="1" selected="0">
            <x v="14"/>
          </reference>
          <reference field="3" count="1" selected="0">
            <x v="4"/>
          </reference>
          <reference field="8" count="1" selected="0">
            <x v="98"/>
          </reference>
          <reference field="13" count="1" selected="0">
            <x v="27"/>
          </reference>
          <reference field="18" count="1" selected="0">
            <x v="0"/>
          </reference>
          <reference field="19" count="1" selected="0">
            <x v="97"/>
          </reference>
          <reference field="20" count="1" selected="0">
            <x v="0"/>
          </reference>
          <reference field="21" count="1">
            <x v="89"/>
          </reference>
        </references>
      </pivotArea>
    </format>
    <format dxfId="1141">
      <pivotArea dataOnly="0" labelOnly="1" outline="0" fieldPosition="0">
        <references count="8">
          <reference field="2" count="1" selected="0">
            <x v="5"/>
          </reference>
          <reference field="3" count="1" selected="0">
            <x v="1"/>
          </reference>
          <reference field="8" count="1" selected="0">
            <x v="52"/>
          </reference>
          <reference field="13" count="1" selected="0">
            <x v="28"/>
          </reference>
          <reference field="18" count="1" selected="0">
            <x v="6"/>
          </reference>
          <reference field="19" count="1" selected="0">
            <x v="58"/>
          </reference>
          <reference field="20" count="1" selected="0">
            <x v="0"/>
          </reference>
          <reference field="21" count="1">
            <x v="72"/>
          </reference>
        </references>
      </pivotArea>
    </format>
    <format dxfId="1142">
      <pivotArea dataOnly="0" labelOnly="1" outline="0" fieldPosition="0">
        <references count="8">
          <reference field="2" count="1" selected="0">
            <x v="15"/>
          </reference>
          <reference field="3" count="1" selected="0">
            <x v="4"/>
          </reference>
          <reference field="8" count="1" selected="0">
            <x v="99"/>
          </reference>
          <reference field="13" count="1" selected="0">
            <x v="29"/>
          </reference>
          <reference field="18" count="1" selected="0">
            <x v="2"/>
          </reference>
          <reference field="19" count="1" selected="0">
            <x v="112"/>
          </reference>
          <reference field="20" count="1" selected="0">
            <x v="94"/>
          </reference>
          <reference field="21" count="1">
            <x v="16"/>
          </reference>
        </references>
      </pivotArea>
    </format>
    <format dxfId="1143">
      <pivotArea dataOnly="0" labelOnly="1" outline="0" fieldPosition="0">
        <references count="8">
          <reference field="2" count="1" selected="0">
            <x v="13"/>
          </reference>
          <reference field="3" count="1" selected="0">
            <x v="4"/>
          </reference>
          <reference field="8" count="1" selected="0">
            <x v="113"/>
          </reference>
          <reference field="13" count="1" selected="0">
            <x v="29"/>
          </reference>
          <reference field="18" count="1" selected="0">
            <x v="2"/>
          </reference>
          <reference field="19" count="1" selected="0">
            <x v="112"/>
          </reference>
          <reference field="20" count="1" selected="0">
            <x v="94"/>
          </reference>
          <reference field="21" count="1">
            <x v="16"/>
          </reference>
        </references>
      </pivotArea>
    </format>
    <format dxfId="1144">
      <pivotArea dataOnly="0" labelOnly="1" outline="0" fieldPosition="0">
        <references count="8">
          <reference field="2" count="1" selected="0">
            <x v="11"/>
          </reference>
          <reference field="3" count="1" selected="0">
            <x v="0"/>
          </reference>
          <reference field="8" count="1" selected="0">
            <x v="58"/>
          </reference>
          <reference field="13" count="1" selected="0">
            <x v="30"/>
          </reference>
          <reference field="18" count="1" selected="0">
            <x v="6"/>
          </reference>
          <reference field="19" count="1" selected="0">
            <x v="85"/>
          </reference>
          <reference field="20" count="1" selected="0">
            <x v="0"/>
          </reference>
          <reference field="21" count="1">
            <x v="11"/>
          </reference>
        </references>
      </pivotArea>
    </format>
    <format dxfId="1145">
      <pivotArea dataOnly="0" labelOnly="1" outline="0" fieldPosition="0">
        <references count="8">
          <reference field="2" count="1" selected="0">
            <x v="6"/>
          </reference>
          <reference field="3" count="1" selected="0">
            <x v="1"/>
          </reference>
          <reference field="8" count="1" selected="0">
            <x v="12"/>
          </reference>
          <reference field="13" count="1" selected="0">
            <x v="31"/>
          </reference>
          <reference field="18" count="1" selected="0">
            <x v="2"/>
          </reference>
          <reference field="19" count="1" selected="0">
            <x v="68"/>
          </reference>
          <reference field="20" count="1" selected="0">
            <x v="62"/>
          </reference>
          <reference field="21" count="1">
            <x v="84"/>
          </reference>
        </references>
      </pivotArea>
    </format>
    <format dxfId="1146">
      <pivotArea dataOnly="0" labelOnly="1" outline="0" fieldPosition="0">
        <references count="8">
          <reference field="2" count="1" selected="0">
            <x v="6"/>
          </reference>
          <reference field="3" count="1" selected="0">
            <x v="1"/>
          </reference>
          <reference field="8" count="1" selected="0">
            <x v="36"/>
          </reference>
          <reference field="13" count="1" selected="0">
            <x v="31"/>
          </reference>
          <reference field="18" count="1" selected="0">
            <x v="2"/>
          </reference>
          <reference field="19" count="1" selected="0">
            <x v="68"/>
          </reference>
          <reference field="20" count="1" selected="0">
            <x v="62"/>
          </reference>
          <reference field="21" count="1">
            <x v="84"/>
          </reference>
        </references>
      </pivotArea>
    </format>
    <format dxfId="1147">
      <pivotArea dataOnly="0" labelOnly="1" outline="0" fieldPosition="0">
        <references count="8">
          <reference field="2" count="1" selected="0">
            <x v="5"/>
          </reference>
          <reference field="3" count="1" selected="0">
            <x v="2"/>
          </reference>
          <reference field="8" count="1" selected="0">
            <x v="32"/>
          </reference>
          <reference field="13" count="1" selected="0">
            <x v="31"/>
          </reference>
          <reference field="18" count="1" selected="0">
            <x v="2"/>
          </reference>
          <reference field="19" count="1" selected="0">
            <x v="68"/>
          </reference>
          <reference field="20" count="1" selected="0">
            <x v="62"/>
          </reference>
          <reference field="21" count="1">
            <x v="84"/>
          </reference>
        </references>
      </pivotArea>
    </format>
    <format dxfId="1148">
      <pivotArea dataOnly="0" labelOnly="1" outline="0" fieldPosition="0">
        <references count="8">
          <reference field="2" count="1" selected="0">
            <x v="12"/>
          </reference>
          <reference field="3" count="1" selected="0">
            <x v="4"/>
          </reference>
          <reference field="8" count="1" selected="0">
            <x v="98"/>
          </reference>
          <reference field="13" count="1" selected="0">
            <x v="32"/>
          </reference>
          <reference field="18" count="1" selected="0">
            <x v="2"/>
          </reference>
          <reference field="19" count="1" selected="0">
            <x v="22"/>
          </reference>
          <reference field="20" count="1" selected="0">
            <x v="17"/>
          </reference>
          <reference field="21" count="1">
            <x v="83"/>
          </reference>
        </references>
      </pivotArea>
    </format>
    <format dxfId="1149">
      <pivotArea dataOnly="0" labelOnly="1" outline="0" fieldPosition="0">
        <references count="8">
          <reference field="2" count="1" selected="0">
            <x v="13"/>
          </reference>
          <reference field="3" count="1" selected="0">
            <x v="4"/>
          </reference>
          <reference field="8" count="1" selected="0">
            <x v="43"/>
          </reference>
          <reference field="13" count="1" selected="0">
            <x v="33"/>
          </reference>
          <reference field="18" count="1" selected="0">
            <x v="2"/>
          </reference>
          <reference field="19" count="1" selected="0">
            <x v="115"/>
          </reference>
          <reference field="20" count="1" selected="0">
            <x v="98"/>
          </reference>
          <reference field="21" count="1">
            <x v="4"/>
          </reference>
        </references>
      </pivotArea>
    </format>
    <format dxfId="1150">
      <pivotArea dataOnly="0" labelOnly="1" outline="0" fieldPosition="0">
        <references count="8">
          <reference field="2" count="1" selected="0">
            <x v="2"/>
          </reference>
          <reference field="3" count="1" selected="0">
            <x v="2"/>
          </reference>
          <reference field="8" count="1" selected="0">
            <x v="67"/>
          </reference>
          <reference field="13" count="1" selected="0">
            <x v="34"/>
          </reference>
          <reference field="18" count="1" selected="0">
            <x v="2"/>
          </reference>
          <reference field="19" count="1" selected="0">
            <x v="17"/>
          </reference>
          <reference field="20" count="1" selected="0">
            <x v="4"/>
          </reference>
          <reference field="21" count="1">
            <x v="105"/>
          </reference>
        </references>
      </pivotArea>
    </format>
    <format dxfId="1151">
      <pivotArea dataOnly="0" labelOnly="1" outline="0" fieldPosition="0">
        <references count="8">
          <reference field="2" count="1" selected="0">
            <x v="12"/>
          </reference>
          <reference field="3" count="1" selected="0">
            <x v="4"/>
          </reference>
          <reference field="8" count="1" selected="0">
            <x v="109"/>
          </reference>
          <reference field="13" count="1" selected="0">
            <x v="35"/>
          </reference>
          <reference field="18" count="1" selected="0">
            <x v="2"/>
          </reference>
          <reference field="19" count="1" selected="0">
            <x v="44"/>
          </reference>
          <reference field="20" count="1" selected="0">
            <x v="1"/>
          </reference>
          <reference field="21" count="1">
            <x v="125"/>
          </reference>
        </references>
      </pivotArea>
    </format>
    <format dxfId="1152">
      <pivotArea dataOnly="0" labelOnly="1" outline="0" fieldPosition="0">
        <references count="8">
          <reference field="2" count="1" selected="0">
            <x v="5"/>
          </reference>
          <reference field="3" count="1" selected="0">
            <x v="1"/>
          </reference>
          <reference field="8" count="1" selected="0">
            <x v="55"/>
          </reference>
          <reference field="13" count="1" selected="0">
            <x v="36"/>
          </reference>
          <reference field="18" count="1" selected="0">
            <x v="2"/>
          </reference>
          <reference field="19" count="1" selected="0">
            <x v="127"/>
          </reference>
          <reference field="20" count="1" selected="0">
            <x v="108"/>
          </reference>
          <reference field="21" count="1">
            <x v="85"/>
          </reference>
        </references>
      </pivotArea>
    </format>
    <format dxfId="1153">
      <pivotArea dataOnly="0" labelOnly="1" outline="0" fieldPosition="0">
        <references count="8">
          <reference field="2" count="1" selected="0">
            <x v="12"/>
          </reference>
          <reference field="3" count="1" selected="0">
            <x v="4"/>
          </reference>
          <reference field="8" count="1" selected="0">
            <x v="43"/>
          </reference>
          <reference field="13" count="1" selected="0">
            <x v="37"/>
          </reference>
          <reference field="18" count="1" selected="0">
            <x v="2"/>
          </reference>
          <reference field="19" count="1" selected="0">
            <x v="131"/>
          </reference>
          <reference field="20" count="1" selected="0">
            <x v="55"/>
          </reference>
          <reference field="21" count="1">
            <x v="51"/>
          </reference>
        </references>
      </pivotArea>
    </format>
    <format dxfId="1154">
      <pivotArea dataOnly="0" labelOnly="1" outline="0" fieldPosition="0">
        <references count="8">
          <reference field="2" count="1" selected="0">
            <x v="2"/>
          </reference>
          <reference field="3" count="1" selected="0">
            <x v="2"/>
          </reference>
          <reference field="8" count="1" selected="0">
            <x v="52"/>
          </reference>
          <reference field="13" count="1" selected="0">
            <x v="38"/>
          </reference>
          <reference field="18" count="1" selected="0">
            <x v="0"/>
          </reference>
          <reference field="19" count="1" selected="0">
            <x v="83"/>
          </reference>
          <reference field="20" count="1" selected="0">
            <x v="0"/>
          </reference>
          <reference field="21" count="1">
            <x v="17"/>
          </reference>
        </references>
      </pivotArea>
    </format>
    <format dxfId="1155">
      <pivotArea dataOnly="0" labelOnly="1" outline="0" fieldPosition="0">
        <references count="8">
          <reference field="2" count="1" selected="0">
            <x v="5"/>
          </reference>
          <reference field="3" count="1" selected="0">
            <x v="2"/>
          </reference>
          <reference field="8" count="1" selected="0">
            <x v="52"/>
          </reference>
          <reference field="13" count="1" selected="0">
            <x v="38"/>
          </reference>
          <reference field="18" count="1" selected="0">
            <x v="0"/>
          </reference>
          <reference field="19" count="1" selected="0">
            <x v="83"/>
          </reference>
          <reference field="20" count="1" selected="0">
            <x v="0"/>
          </reference>
          <reference field="21" count="1">
            <x v="17"/>
          </reference>
        </references>
      </pivotArea>
    </format>
    <format dxfId="1156">
      <pivotArea dataOnly="0" labelOnly="1" outline="0" fieldPosition="0">
        <references count="8">
          <reference field="2" count="1" selected="0">
            <x v="9"/>
          </reference>
          <reference field="3" count="1" selected="0">
            <x v="2"/>
          </reference>
          <reference field="8" count="1" selected="0">
            <x v="119"/>
          </reference>
          <reference field="13" count="1" selected="0">
            <x v="39"/>
          </reference>
          <reference field="18" count="1" selected="0">
            <x v="2"/>
          </reference>
          <reference field="19" count="1" selected="0">
            <x v="91"/>
          </reference>
          <reference field="20" count="1" selected="0">
            <x v="48"/>
          </reference>
          <reference field="21" count="1">
            <x v="133"/>
          </reference>
        </references>
      </pivotArea>
    </format>
    <format dxfId="1157">
      <pivotArea dataOnly="0" labelOnly="1" outline="0" fieldPosition="0">
        <references count="8">
          <reference field="2" count="1" selected="0">
            <x v="13"/>
          </reference>
          <reference field="3" count="1" selected="0">
            <x v="4"/>
          </reference>
          <reference field="8" count="1" selected="0">
            <x v="21"/>
          </reference>
          <reference field="13" count="1" selected="0">
            <x v="40"/>
          </reference>
          <reference field="18" count="1" selected="0">
            <x v="2"/>
          </reference>
          <reference field="19" count="1" selected="0">
            <x v="18"/>
          </reference>
          <reference field="20" count="1" selected="0">
            <x v="13"/>
          </reference>
          <reference field="21" count="1">
            <x v="41"/>
          </reference>
        </references>
      </pivotArea>
    </format>
    <format dxfId="1158">
      <pivotArea dataOnly="0" labelOnly="1" outline="0" fieldPosition="0">
        <references count="8">
          <reference field="2" count="1" selected="0">
            <x v="5"/>
          </reference>
          <reference field="3" count="1" selected="0">
            <x v="1"/>
          </reference>
          <reference field="8" count="1" selected="0">
            <x v="87"/>
          </reference>
          <reference field="13" count="1" selected="0">
            <x v="41"/>
          </reference>
          <reference field="18" count="1" selected="0">
            <x v="2"/>
          </reference>
          <reference field="19" count="1" selected="0">
            <x v="7"/>
          </reference>
          <reference field="20" count="1" selected="0">
            <x v="20"/>
          </reference>
          <reference field="21" count="1">
            <x v="6"/>
          </reference>
        </references>
      </pivotArea>
    </format>
    <format dxfId="1159">
      <pivotArea dataOnly="0" labelOnly="1" outline="0" fieldPosition="0">
        <references count="8">
          <reference field="2" count="1" selected="0">
            <x v="13"/>
          </reference>
          <reference field="3" count="1" selected="0">
            <x v="4"/>
          </reference>
          <reference field="8" count="1" selected="0">
            <x v="9"/>
          </reference>
          <reference field="13" count="1" selected="0">
            <x v="42"/>
          </reference>
          <reference field="18" count="1" selected="0">
            <x v="2"/>
          </reference>
          <reference field="19" count="1" selected="0">
            <x v="47"/>
          </reference>
          <reference field="20" count="1" selected="0">
            <x v="38"/>
          </reference>
          <reference field="21" count="1">
            <x v="65"/>
          </reference>
        </references>
      </pivotArea>
    </format>
    <format dxfId="1160">
      <pivotArea dataOnly="0" labelOnly="1" outline="0" fieldPosition="0">
        <references count="8">
          <reference field="2" count="1" selected="0">
            <x v="2"/>
          </reference>
          <reference field="3" count="1" selected="0">
            <x v="1"/>
          </reference>
          <reference field="8" count="1" selected="0">
            <x v="66"/>
          </reference>
          <reference field="13" count="1" selected="0">
            <x v="43"/>
          </reference>
          <reference field="18" count="1" selected="0">
            <x v="2"/>
          </reference>
          <reference field="19" count="1" selected="0">
            <x v="122"/>
          </reference>
          <reference field="20" count="1" selected="0">
            <x v="106"/>
          </reference>
          <reference field="21" count="1">
            <x v="80"/>
          </reference>
        </references>
      </pivotArea>
    </format>
    <format dxfId="1161">
      <pivotArea dataOnly="0" labelOnly="1" outline="0" fieldPosition="0">
        <references count="8">
          <reference field="2" count="1" selected="0">
            <x v="7"/>
          </reference>
          <reference field="3" count="1" selected="0">
            <x v="1"/>
          </reference>
          <reference field="8" count="1" selected="0">
            <x v="35"/>
          </reference>
          <reference field="13" count="1" selected="0">
            <x v="44"/>
          </reference>
          <reference field="18" count="1" selected="0">
            <x v="6"/>
          </reference>
          <reference field="19" count="1" selected="0">
            <x v="69"/>
          </reference>
          <reference field="20" count="1" selected="0">
            <x v="0"/>
          </reference>
          <reference field="21" count="1">
            <x v="49"/>
          </reference>
        </references>
      </pivotArea>
    </format>
    <format dxfId="1162">
      <pivotArea dataOnly="0" labelOnly="1" outline="0" fieldPosition="0">
        <references count="8">
          <reference field="2" count="1" selected="0">
            <x v="8"/>
          </reference>
          <reference field="3" count="1" selected="0">
            <x v="3"/>
          </reference>
          <reference field="8" count="1" selected="0">
            <x v="35"/>
          </reference>
          <reference field="13" count="1" selected="0">
            <x v="44"/>
          </reference>
          <reference field="18" count="1" selected="0">
            <x v="6"/>
          </reference>
          <reference field="19" count="1" selected="0">
            <x v="69"/>
          </reference>
          <reference field="20" count="1" selected="0">
            <x v="0"/>
          </reference>
          <reference field="21" count="1">
            <x v="49"/>
          </reference>
        </references>
      </pivotArea>
    </format>
    <format dxfId="1163">
      <pivotArea dataOnly="0" labelOnly="1" outline="0" fieldPosition="0">
        <references count="8">
          <reference field="2" count="1" selected="0">
            <x v="6"/>
          </reference>
          <reference field="3" count="1" selected="0">
            <x v="1"/>
          </reference>
          <reference field="8" count="1" selected="0">
            <x v="52"/>
          </reference>
          <reference field="13" count="1" selected="0">
            <x v="45"/>
          </reference>
          <reference field="18" count="1" selected="0">
            <x v="2"/>
          </reference>
          <reference field="19" count="1" selected="0">
            <x v="56"/>
          </reference>
          <reference field="20" count="1" selected="0">
            <x v="103"/>
          </reference>
          <reference field="21" count="1">
            <x v="134"/>
          </reference>
        </references>
      </pivotArea>
    </format>
    <format dxfId="1164">
      <pivotArea dataOnly="0" labelOnly="1" outline="0" fieldPosition="0">
        <references count="8">
          <reference field="2" count="1" selected="0">
            <x v="3"/>
          </reference>
          <reference field="3" count="1" selected="0">
            <x v="1"/>
          </reference>
          <reference field="8" count="1" selected="0">
            <x v="2"/>
          </reference>
          <reference field="13" count="1" selected="0">
            <x v="46"/>
          </reference>
          <reference field="18" count="1" selected="0">
            <x v="2"/>
          </reference>
          <reference field="19" count="1" selected="0">
            <x v="57"/>
          </reference>
          <reference field="20" count="1" selected="0">
            <x v="100"/>
          </reference>
          <reference field="21" count="1">
            <x v="24"/>
          </reference>
        </references>
      </pivotArea>
    </format>
    <format dxfId="1165">
      <pivotArea dataOnly="0" labelOnly="1" outline="0" fieldPosition="0">
        <references count="8">
          <reference field="2" count="1" selected="0">
            <x v="1"/>
          </reference>
          <reference field="3" count="1" selected="0">
            <x v="0"/>
          </reference>
          <reference field="8" count="1" selected="0">
            <x v="123"/>
          </reference>
          <reference field="13" count="1" selected="0">
            <x v="47"/>
          </reference>
          <reference field="18" count="1" selected="0">
            <x v="6"/>
          </reference>
          <reference field="19" count="1" selected="0">
            <x v="106"/>
          </reference>
          <reference field="20" count="1" selected="0">
            <x v="0"/>
          </reference>
          <reference field="21" count="1">
            <x v="43"/>
          </reference>
        </references>
      </pivotArea>
    </format>
    <format dxfId="1166">
      <pivotArea dataOnly="0" labelOnly="1" outline="0" fieldPosition="0">
        <references count="8">
          <reference field="2" count="1" selected="0">
            <x v="9"/>
          </reference>
          <reference field="3" count="1" selected="0">
            <x v="1"/>
          </reference>
          <reference field="8" count="1" selected="0">
            <x v="15"/>
          </reference>
          <reference field="13" count="1" selected="0">
            <x v="47"/>
          </reference>
          <reference field="18" count="1" selected="0">
            <x v="6"/>
          </reference>
          <reference field="19" count="1" selected="0">
            <x v="106"/>
          </reference>
          <reference field="20" count="1" selected="0">
            <x v="0"/>
          </reference>
          <reference field="21" count="1">
            <x v="43"/>
          </reference>
        </references>
      </pivotArea>
    </format>
    <format dxfId="1167">
      <pivotArea dataOnly="0" labelOnly="1" outline="0" fieldPosition="0">
        <references count="8">
          <reference field="2" count="1" selected="0">
            <x v="9"/>
          </reference>
          <reference field="3" count="1" selected="0">
            <x v="2"/>
          </reference>
          <reference field="8" count="1" selected="0">
            <x v="7"/>
          </reference>
          <reference field="13" count="1" selected="0">
            <x v="48"/>
          </reference>
          <reference field="18" count="1" selected="0">
            <x v="2"/>
          </reference>
          <reference field="19" count="1" selected="0">
            <x v="86"/>
          </reference>
          <reference field="20" count="1" selected="0">
            <x v="76"/>
          </reference>
          <reference field="21" count="1">
            <x v="113"/>
          </reference>
        </references>
      </pivotArea>
    </format>
    <format dxfId="1168">
      <pivotArea dataOnly="0" labelOnly="1" outline="0" fieldPosition="0">
        <references count="8">
          <reference field="2" count="1" selected="0">
            <x v="8"/>
          </reference>
          <reference field="3" count="1" selected="0">
            <x v="3"/>
          </reference>
          <reference field="8" count="1" selected="0">
            <x v="93"/>
          </reference>
          <reference field="13" count="1" selected="0">
            <x v="48"/>
          </reference>
          <reference field="18" count="1" selected="0">
            <x v="2"/>
          </reference>
          <reference field="19" count="1" selected="0">
            <x v="86"/>
          </reference>
          <reference field="20" count="1" selected="0">
            <x v="76"/>
          </reference>
          <reference field="21" count="1">
            <x v="113"/>
          </reference>
        </references>
      </pivotArea>
    </format>
    <format dxfId="1169">
      <pivotArea dataOnly="0" labelOnly="1" outline="0" fieldPosition="0">
        <references count="8">
          <reference field="2" count="1" selected="0">
            <x v="8"/>
          </reference>
          <reference field="3" count="1" selected="0">
            <x v="3"/>
          </reference>
          <reference field="8" count="1" selected="0">
            <x v="41"/>
          </reference>
          <reference field="13" count="1" selected="0">
            <x v="49"/>
          </reference>
          <reference field="18" count="1" selected="0">
            <x v="2"/>
          </reference>
          <reference field="19" count="1" selected="0">
            <x v="24"/>
          </reference>
          <reference field="20" count="1" selected="0">
            <x v="34"/>
          </reference>
          <reference field="21" count="1">
            <x v="8"/>
          </reference>
        </references>
      </pivotArea>
    </format>
    <format dxfId="1170">
      <pivotArea dataOnly="0" labelOnly="1" outline="0" fieldPosition="0">
        <references count="8">
          <reference field="2" count="1" selected="0">
            <x v="3"/>
          </reference>
          <reference field="3" count="1" selected="0">
            <x v="1"/>
          </reference>
          <reference field="8" count="1" selected="0">
            <x v="3"/>
          </reference>
          <reference field="13" count="1" selected="0">
            <x v="50"/>
          </reference>
          <reference field="18" count="1" selected="0">
            <x v="2"/>
          </reference>
          <reference field="19" count="1" selected="0">
            <x v="0"/>
          </reference>
          <reference field="20" count="1" selected="0">
            <x v="54"/>
          </reference>
          <reference field="21" count="1">
            <x v="103"/>
          </reference>
        </references>
      </pivotArea>
    </format>
    <format dxfId="1171">
      <pivotArea dataOnly="0" labelOnly="1" outline="0" fieldPosition="0">
        <references count="8">
          <reference field="2" count="1" selected="0">
            <x v="6"/>
          </reference>
          <reference field="3" count="1" selected="0">
            <x v="1"/>
          </reference>
          <reference field="8" count="1" selected="0">
            <x v="55"/>
          </reference>
          <reference field="13" count="1" selected="0">
            <x v="51"/>
          </reference>
          <reference field="18" count="1" selected="0">
            <x v="2"/>
          </reference>
          <reference field="19" count="1" selected="0">
            <x v="31"/>
          </reference>
          <reference field="20" count="1" selected="0">
            <x v="21"/>
          </reference>
          <reference field="21" count="1">
            <x v="23"/>
          </reference>
        </references>
      </pivotArea>
    </format>
    <format dxfId="1172">
      <pivotArea dataOnly="0" labelOnly="1" outline="0" fieldPosition="0">
        <references count="8">
          <reference field="2" count="1" selected="0">
            <x v="5"/>
          </reference>
          <reference field="3" count="1" selected="0">
            <x v="2"/>
          </reference>
          <reference field="8" count="1" selected="0">
            <x v="32"/>
          </reference>
          <reference field="13" count="1" selected="0">
            <x v="51"/>
          </reference>
          <reference field="18" count="1" selected="0">
            <x v="2"/>
          </reference>
          <reference field="19" count="1" selected="0">
            <x v="31"/>
          </reference>
          <reference field="20" count="1" selected="0">
            <x v="21"/>
          </reference>
          <reference field="21" count="1">
            <x v="23"/>
          </reference>
        </references>
      </pivotArea>
    </format>
    <format dxfId="1173">
      <pivotArea dataOnly="0" labelOnly="1" outline="0" fieldPosition="0">
        <references count="8">
          <reference field="2" count="1" selected="0">
            <x v="4"/>
          </reference>
          <reference field="3" count="1" selected="0">
            <x v="2"/>
          </reference>
          <reference field="8" count="1" selected="0">
            <x v="47"/>
          </reference>
          <reference field="13" count="1" selected="0">
            <x v="52"/>
          </reference>
          <reference field="18" count="1" selected="0">
            <x v="1"/>
          </reference>
          <reference field="19" count="1" selected="0">
            <x v="128"/>
          </reference>
          <reference field="20" count="1" selected="0">
            <x v="110"/>
          </reference>
          <reference field="21" count="1">
            <x v="66"/>
          </reference>
        </references>
      </pivotArea>
    </format>
    <format dxfId="1174">
      <pivotArea dataOnly="0" labelOnly="1" outline="0" fieldPosition="0">
        <references count="8">
          <reference field="2" count="1" selected="0">
            <x v="8"/>
          </reference>
          <reference field="3" count="1" selected="0">
            <x v="3"/>
          </reference>
          <reference field="8" count="1" selected="0">
            <x v="48"/>
          </reference>
          <reference field="13" count="1" selected="0">
            <x v="52"/>
          </reference>
          <reference field="18" count="1" selected="0">
            <x v="1"/>
          </reference>
          <reference field="19" count="1" selected="0">
            <x v="128"/>
          </reference>
          <reference field="20" count="1" selected="0">
            <x v="110"/>
          </reference>
          <reference field="21" count="1">
            <x v="66"/>
          </reference>
        </references>
      </pivotArea>
    </format>
    <format dxfId="1175">
      <pivotArea dataOnly="0" labelOnly="1" outline="0" fieldPosition="0">
        <references count="8">
          <reference field="2" count="1" selected="0">
            <x v="12"/>
          </reference>
          <reference field="3" count="1" selected="0">
            <x v="4"/>
          </reference>
          <reference field="8" count="1" selected="0">
            <x v="48"/>
          </reference>
          <reference field="13" count="1" selected="0">
            <x v="52"/>
          </reference>
          <reference field="18" count="1" selected="0">
            <x v="1"/>
          </reference>
          <reference field="19" count="1" selected="0">
            <x v="128"/>
          </reference>
          <reference field="20" count="1" selected="0">
            <x v="110"/>
          </reference>
          <reference field="21" count="1">
            <x v="66"/>
          </reference>
        </references>
      </pivotArea>
    </format>
    <format dxfId="1176">
      <pivotArea dataOnly="0" labelOnly="1" outline="0" fieldPosition="0">
        <references count="8">
          <reference field="2" count="1" selected="0">
            <x v="2"/>
          </reference>
          <reference field="3" count="1" selected="0">
            <x v="2"/>
          </reference>
          <reference field="8" count="1" selected="0">
            <x v="42"/>
          </reference>
          <reference field="13" count="1" selected="0">
            <x v="53"/>
          </reference>
          <reference field="18" count="1" selected="0">
            <x v="2"/>
          </reference>
          <reference field="19" count="1" selected="0">
            <x v="0"/>
          </reference>
          <reference field="20" count="1" selected="0">
            <x v="0"/>
          </reference>
          <reference field="21" count="1">
            <x v="0"/>
          </reference>
        </references>
      </pivotArea>
    </format>
    <format dxfId="1177">
      <pivotArea dataOnly="0" labelOnly="1" outline="0" fieldPosition="0">
        <references count="8">
          <reference field="2" count="1" selected="0">
            <x v="13"/>
          </reference>
          <reference field="3" count="1" selected="0">
            <x v="4"/>
          </reference>
          <reference field="8" count="1" selected="0">
            <x v="25"/>
          </reference>
          <reference field="13" count="1" selected="0">
            <x v="54"/>
          </reference>
          <reference field="18" count="1" selected="0">
            <x v="2"/>
          </reference>
          <reference field="19" count="1" selected="0">
            <x v="28"/>
          </reference>
          <reference field="20" count="1" selected="0">
            <x v="29"/>
          </reference>
          <reference field="21" count="1">
            <x v="22"/>
          </reference>
        </references>
      </pivotArea>
    </format>
    <format dxfId="1178">
      <pivotArea dataOnly="0" labelOnly="1" outline="0" fieldPosition="0">
        <references count="8">
          <reference field="2" count="1" selected="0">
            <x v="14"/>
          </reference>
          <reference field="3" count="1" selected="0">
            <x v="4"/>
          </reference>
          <reference field="8" count="1" selected="0">
            <x v="25"/>
          </reference>
          <reference field="13" count="1" selected="0">
            <x v="54"/>
          </reference>
          <reference field="18" count="1" selected="0">
            <x v="2"/>
          </reference>
          <reference field="19" count="1" selected="0">
            <x v="28"/>
          </reference>
          <reference field="20" count="1" selected="0">
            <x v="29"/>
          </reference>
          <reference field="21" count="1">
            <x v="22"/>
          </reference>
        </references>
      </pivotArea>
    </format>
    <format dxfId="1179">
      <pivotArea dataOnly="0" labelOnly="1" outline="0" fieldPosition="0">
        <references count="8">
          <reference field="2" count="1" selected="0">
            <x v="14"/>
          </reference>
          <reference field="3" count="1" selected="0">
            <x v="4"/>
          </reference>
          <reference field="8" count="1" selected="0">
            <x v="46"/>
          </reference>
          <reference field="13" count="1" selected="0">
            <x v="55"/>
          </reference>
          <reference field="18" count="1" selected="0">
            <x v="2"/>
          </reference>
          <reference field="19" count="1" selected="0">
            <x v="104"/>
          </reference>
          <reference field="20" count="1" selected="0">
            <x v="88"/>
          </reference>
          <reference field="21" count="1">
            <x v="130"/>
          </reference>
        </references>
      </pivotArea>
    </format>
    <format dxfId="1180">
      <pivotArea dataOnly="0" labelOnly="1" outline="0" fieldPosition="0">
        <references count="8">
          <reference field="2" count="1" selected="0">
            <x v="5"/>
          </reference>
          <reference field="3" count="1" selected="0">
            <x v="2"/>
          </reference>
          <reference field="8" count="1" selected="0">
            <x v="47"/>
          </reference>
          <reference field="13" count="1" selected="0">
            <x v="56"/>
          </reference>
          <reference field="18" count="1" selected="0">
            <x v="1"/>
          </reference>
          <reference field="19" count="1" selected="0">
            <x v="74"/>
          </reference>
          <reference field="20" count="1" selected="0">
            <x v="0"/>
          </reference>
          <reference field="21" count="1">
            <x v="0"/>
          </reference>
        </references>
      </pivotArea>
    </format>
    <format dxfId="1181">
      <pivotArea dataOnly="0" labelOnly="1" outline="0" fieldPosition="0">
        <references count="8">
          <reference field="2" count="1" selected="0">
            <x v="14"/>
          </reference>
          <reference field="3" count="1" selected="0">
            <x v="4"/>
          </reference>
          <reference field="8" count="1" selected="0">
            <x v="19"/>
          </reference>
          <reference field="13" count="1" selected="0">
            <x v="57"/>
          </reference>
          <reference field="18" count="1" selected="0">
            <x v="2"/>
          </reference>
          <reference field="19" count="1" selected="0">
            <x v="73"/>
          </reference>
          <reference field="20" count="1" selected="0">
            <x v="8"/>
          </reference>
          <reference field="21" count="1">
            <x v="116"/>
          </reference>
        </references>
      </pivotArea>
    </format>
    <format dxfId="1182">
      <pivotArea dataOnly="0" labelOnly="1" outline="0" fieldPosition="0">
        <references count="8">
          <reference field="2" count="1" selected="0">
            <x v="15"/>
          </reference>
          <reference field="3" count="1" selected="0">
            <x v="4"/>
          </reference>
          <reference field="8" count="1" selected="0">
            <x v="19"/>
          </reference>
          <reference field="13" count="1" selected="0">
            <x v="57"/>
          </reference>
          <reference field="18" count="1" selected="0">
            <x v="2"/>
          </reference>
          <reference field="19" count="1" selected="0">
            <x v="73"/>
          </reference>
          <reference field="20" count="1" selected="0">
            <x v="8"/>
          </reference>
          <reference field="21" count="1">
            <x v="116"/>
          </reference>
        </references>
      </pivotArea>
    </format>
    <format dxfId="1183">
      <pivotArea dataOnly="0" labelOnly="1" outline="0" fieldPosition="0">
        <references count="8">
          <reference field="2" count="1" selected="0">
            <x v="12"/>
          </reference>
          <reference field="3" count="1" selected="0">
            <x v="4"/>
          </reference>
          <reference field="8" count="1" selected="0">
            <x v="25"/>
          </reference>
          <reference field="13" count="1" selected="0">
            <x v="57"/>
          </reference>
          <reference field="18" count="1" selected="0">
            <x v="2"/>
          </reference>
          <reference field="19" count="1" selected="0">
            <x v="73"/>
          </reference>
          <reference field="20" count="1" selected="0">
            <x v="8"/>
          </reference>
          <reference field="21" count="1">
            <x v="116"/>
          </reference>
        </references>
      </pivotArea>
    </format>
    <format dxfId="1184">
      <pivotArea dataOnly="0" labelOnly="1" outline="0" fieldPosition="0">
        <references count="8">
          <reference field="2" count="1" selected="0">
            <x v="1"/>
          </reference>
          <reference field="3" count="1" selected="0">
            <x v="0"/>
          </reference>
          <reference field="8" count="1" selected="0">
            <x v="59"/>
          </reference>
          <reference field="13" count="1" selected="0">
            <x v="58"/>
          </reference>
          <reference field="18" count="1" selected="0">
            <x v="6"/>
          </reference>
          <reference field="19" count="1" selected="0">
            <x v="52"/>
          </reference>
          <reference field="20" count="1" selected="0">
            <x v="0"/>
          </reference>
          <reference field="21" count="1">
            <x v="45"/>
          </reference>
        </references>
      </pivotArea>
    </format>
    <format dxfId="1185">
      <pivotArea dataOnly="0" labelOnly="1" outline="0" fieldPosition="0">
        <references count="8">
          <reference field="2" count="1" selected="0">
            <x v="3"/>
          </reference>
          <reference field="3" count="1" selected="0">
            <x v="1"/>
          </reference>
          <reference field="8" count="1" selected="0">
            <x v="48"/>
          </reference>
          <reference field="13" count="1" selected="0">
            <x v="59"/>
          </reference>
          <reference field="18" count="1" selected="0">
            <x v="1"/>
          </reference>
          <reference field="19" count="1" selected="0">
            <x v="121"/>
          </reference>
          <reference field="20" count="1" selected="0">
            <x v="104"/>
          </reference>
          <reference field="21" count="1">
            <x v="7"/>
          </reference>
        </references>
      </pivotArea>
    </format>
    <format dxfId="1186">
      <pivotArea dataOnly="0" labelOnly="1" outline="0" fieldPosition="0">
        <references count="8">
          <reference field="2" count="1" selected="0">
            <x v="2"/>
          </reference>
          <reference field="3" count="1" selected="0">
            <x v="2"/>
          </reference>
          <reference field="8" count="1" selected="0">
            <x v="47"/>
          </reference>
          <reference field="13" count="1" selected="0">
            <x v="59"/>
          </reference>
          <reference field="18" count="1" selected="0">
            <x v="1"/>
          </reference>
          <reference field="19" count="1" selected="0">
            <x v="121"/>
          </reference>
          <reference field="20" count="1" selected="0">
            <x v="104"/>
          </reference>
          <reference field="21" count="1">
            <x v="7"/>
          </reference>
        </references>
      </pivotArea>
    </format>
    <format dxfId="1187">
      <pivotArea dataOnly="0" labelOnly="1" outline="0" fieldPosition="0">
        <references count="8">
          <reference field="2" count="1" selected="0">
            <x v="9"/>
          </reference>
          <reference field="3" count="1" selected="0">
            <x v="2"/>
          </reference>
          <reference field="8" count="1" selected="0">
            <x v="47"/>
          </reference>
          <reference field="13" count="1" selected="0">
            <x v="59"/>
          </reference>
          <reference field="18" count="1" selected="0">
            <x v="1"/>
          </reference>
          <reference field="19" count="1" selected="0">
            <x v="121"/>
          </reference>
          <reference field="20" count="1" selected="0">
            <x v="104"/>
          </reference>
          <reference field="21" count="1">
            <x v="7"/>
          </reference>
        </references>
      </pivotArea>
    </format>
    <format dxfId="1188">
      <pivotArea dataOnly="0" labelOnly="1" outline="0" fieldPosition="0">
        <references count="8">
          <reference field="2" count="1" selected="0">
            <x v="14"/>
          </reference>
          <reference field="3" count="1" selected="0">
            <x v="4"/>
          </reference>
          <reference field="8" count="1" selected="0">
            <x v="80"/>
          </reference>
          <reference field="13" count="1" selected="0">
            <x v="60"/>
          </reference>
          <reference field="18" count="1" selected="0">
            <x v="2"/>
          </reference>
          <reference field="19" count="1" selected="0">
            <x v="75"/>
          </reference>
          <reference field="20" count="1" selected="0">
            <x v="67"/>
          </reference>
          <reference field="21" count="1">
            <x v="74"/>
          </reference>
        </references>
      </pivotArea>
    </format>
    <format dxfId="1189">
      <pivotArea dataOnly="0" labelOnly="1" outline="0" fieldPosition="0">
        <references count="8">
          <reference field="2" count="1" selected="0">
            <x v="15"/>
          </reference>
          <reference field="3" count="1" selected="0">
            <x v="4"/>
          </reference>
          <reference field="8" count="1" selected="0">
            <x v="80"/>
          </reference>
          <reference field="13" count="1" selected="0">
            <x v="60"/>
          </reference>
          <reference field="18" count="1" selected="0">
            <x v="2"/>
          </reference>
          <reference field="19" count="1" selected="0">
            <x v="75"/>
          </reference>
          <reference field="20" count="1" selected="0">
            <x v="67"/>
          </reference>
          <reference field="21" count="1">
            <x v="74"/>
          </reference>
        </references>
      </pivotArea>
    </format>
    <format dxfId="1190">
      <pivotArea dataOnly="0" labelOnly="1" outline="0" fieldPosition="0">
        <references count="8">
          <reference field="2" count="1" selected="0">
            <x v="7"/>
          </reference>
          <reference field="3" count="1" selected="0">
            <x v="1"/>
          </reference>
          <reference field="8" count="1" selected="0">
            <x v="46"/>
          </reference>
          <reference field="13" count="1" selected="0">
            <x v="61"/>
          </reference>
          <reference field="18" count="1" selected="0">
            <x v="2"/>
          </reference>
          <reference field="19" count="1" selected="0">
            <x v="108"/>
          </reference>
          <reference field="20" count="1" selected="0">
            <x v="92"/>
          </reference>
          <reference field="21" count="1">
            <x v="73"/>
          </reference>
        </references>
      </pivotArea>
    </format>
    <format dxfId="1191">
      <pivotArea dataOnly="0" labelOnly="1" outline="0" fieldPosition="0">
        <references count="8">
          <reference field="2" count="1" selected="0">
            <x v="9"/>
          </reference>
          <reference field="3" count="1" selected="0">
            <x v="1"/>
          </reference>
          <reference field="8" count="1" selected="0">
            <x v="79"/>
          </reference>
          <reference field="13" count="1" selected="0">
            <x v="62"/>
          </reference>
          <reference field="18" count="1" selected="0">
            <x v="2"/>
          </reference>
          <reference field="19" count="1" selected="0">
            <x v="65"/>
          </reference>
          <reference field="20" count="1" selected="0">
            <x v="58"/>
          </reference>
          <reference field="21" count="1">
            <x v="46"/>
          </reference>
        </references>
      </pivotArea>
    </format>
    <format dxfId="1192">
      <pivotArea dataOnly="0" labelOnly="1" outline="0" fieldPosition="0">
        <references count="8">
          <reference field="2" count="1" selected="0">
            <x v="9"/>
          </reference>
          <reference field="3" count="1" selected="0">
            <x v="1"/>
          </reference>
          <reference field="8" count="1" selected="0">
            <x v="7"/>
          </reference>
          <reference field="13" count="1" selected="0">
            <x v="63"/>
          </reference>
          <reference field="18" count="1" selected="0">
            <x v="2"/>
          </reference>
          <reference field="19" count="1" selected="0">
            <x v="107"/>
          </reference>
          <reference field="20" count="1" selected="0">
            <x v="91"/>
          </reference>
          <reference field="21" count="1">
            <x v="68"/>
          </reference>
        </references>
      </pivotArea>
    </format>
    <format dxfId="1193">
      <pivotArea dataOnly="0" labelOnly="1" outline="0" fieldPosition="0">
        <references count="8">
          <reference field="2" count="1" selected="0">
            <x v="9"/>
          </reference>
          <reference field="3" count="1" selected="0">
            <x v="2"/>
          </reference>
          <reference field="8" count="1" selected="0">
            <x v="7"/>
          </reference>
          <reference field="13" count="1" selected="0">
            <x v="63"/>
          </reference>
          <reference field="18" count="1" selected="0">
            <x v="2"/>
          </reference>
          <reference field="19" count="1" selected="0">
            <x v="107"/>
          </reference>
          <reference field="20" count="1" selected="0">
            <x v="91"/>
          </reference>
          <reference field="21" count="1">
            <x v="68"/>
          </reference>
        </references>
      </pivotArea>
    </format>
    <format dxfId="1194">
      <pivotArea dataOnly="0" labelOnly="1" outline="0" fieldPosition="0">
        <references count="8">
          <reference field="2" count="1" selected="0">
            <x v="10"/>
          </reference>
          <reference field="3" count="1" selected="0">
            <x v="4"/>
          </reference>
          <reference field="8" count="1" selected="0">
            <x v="20"/>
          </reference>
          <reference field="13" count="1" selected="0">
            <x v="64"/>
          </reference>
          <reference field="18" count="1" selected="0">
            <x v="6"/>
          </reference>
          <reference field="19" count="1" selected="0">
            <x v="13"/>
          </reference>
          <reference field="20" count="1" selected="0">
            <x v="10"/>
          </reference>
          <reference field="21" count="1">
            <x v="61"/>
          </reference>
        </references>
      </pivotArea>
    </format>
    <format dxfId="1195">
      <pivotArea dataOnly="0" labelOnly="1" outline="0" fieldPosition="0">
        <references count="8">
          <reference field="2" count="1" selected="0">
            <x v="2"/>
          </reference>
          <reference field="3" count="1" selected="0">
            <x v="1"/>
          </reference>
          <reference field="8" count="1" selected="0">
            <x v="48"/>
          </reference>
          <reference field="13" count="1" selected="0">
            <x v="65"/>
          </reference>
          <reference field="18" count="1" selected="0">
            <x v="1"/>
          </reference>
          <reference field="19" count="1" selected="0">
            <x v="38"/>
          </reference>
          <reference field="20" count="1" selected="0">
            <x v="0"/>
          </reference>
          <reference field="21" count="1">
            <x v="0"/>
          </reference>
        </references>
      </pivotArea>
    </format>
    <format dxfId="1196">
      <pivotArea dataOnly="0" labelOnly="1" outline="0" fieldPosition="0">
        <references count="8">
          <reference field="2" count="1" selected="0">
            <x v="10"/>
          </reference>
          <reference field="3" count="1" selected="0">
            <x v="4"/>
          </reference>
          <reference field="8" count="1" selected="0">
            <x v="48"/>
          </reference>
          <reference field="13" count="1" selected="0">
            <x v="65"/>
          </reference>
          <reference field="18" count="1" selected="0">
            <x v="1"/>
          </reference>
          <reference field="19" count="1" selected="0">
            <x v="38"/>
          </reference>
          <reference field="20" count="1" selected="0">
            <x v="0"/>
          </reference>
          <reference field="21" count="1">
            <x v="0"/>
          </reference>
        </references>
      </pivotArea>
    </format>
    <format dxfId="1197">
      <pivotArea dataOnly="0" labelOnly="1" outline="0" fieldPosition="0">
        <references count="8">
          <reference field="2" count="1" selected="0">
            <x v="15"/>
          </reference>
          <reference field="3" count="1" selected="0">
            <x v="4"/>
          </reference>
          <reference field="8" count="1" selected="0">
            <x v="48"/>
          </reference>
          <reference field="13" count="1" selected="0">
            <x v="65"/>
          </reference>
          <reference field="18" count="1" selected="0">
            <x v="1"/>
          </reference>
          <reference field="19" count="1" selected="0">
            <x v="38"/>
          </reference>
          <reference field="20" count="1" selected="0">
            <x v="0"/>
          </reference>
          <reference field="21" count="1">
            <x v="0"/>
          </reference>
        </references>
      </pivotArea>
    </format>
    <format dxfId="1198">
      <pivotArea dataOnly="0" labelOnly="1" outline="0" fieldPosition="0">
        <references count="8">
          <reference field="2" count="1" selected="0">
            <x v="10"/>
          </reference>
          <reference field="3" count="1" selected="0">
            <x v="4"/>
          </reference>
          <reference field="8" count="1" selected="0">
            <x v="54"/>
          </reference>
          <reference field="13" count="1" selected="0">
            <x v="66"/>
          </reference>
          <reference field="18" count="1" selected="0">
            <x v="2"/>
          </reference>
          <reference field="19" count="1" selected="0">
            <x v="0"/>
          </reference>
          <reference field="20" count="1" selected="0">
            <x v="107"/>
          </reference>
          <reference field="21" count="1">
            <x v="91"/>
          </reference>
        </references>
      </pivotArea>
    </format>
    <format dxfId="1199">
      <pivotArea dataOnly="0" labelOnly="1" outline="0" fieldPosition="0">
        <references count="8">
          <reference field="2" count="1" selected="0">
            <x v="5"/>
          </reference>
          <reference field="3" count="1" selected="0">
            <x v="2"/>
          </reference>
          <reference field="8" count="1" selected="0">
            <x v="75"/>
          </reference>
          <reference field="13" count="1" selected="0">
            <x v="67"/>
          </reference>
          <reference field="18" count="1" selected="0">
            <x v="2"/>
          </reference>
          <reference field="19" count="1" selected="0">
            <x v="103"/>
          </reference>
          <reference field="20" count="1" selected="0">
            <x v="57"/>
          </reference>
          <reference field="21" count="1">
            <x v="30"/>
          </reference>
        </references>
      </pivotArea>
    </format>
    <format dxfId="1200">
      <pivotArea dataOnly="0" labelOnly="1" outline="0" fieldPosition="0">
        <references count="8">
          <reference field="2" count="1" selected="0">
            <x v="6"/>
          </reference>
          <reference field="3" count="1" selected="0">
            <x v="1"/>
          </reference>
          <reference field="8" count="1" selected="0">
            <x v="70"/>
          </reference>
          <reference field="13" count="1" selected="0">
            <x v="68"/>
          </reference>
          <reference field="18" count="1" selected="0">
            <x v="3"/>
          </reference>
          <reference field="19" count="1" selected="0">
            <x v="111"/>
          </reference>
          <reference field="20" count="1" selected="0">
            <x v="97"/>
          </reference>
          <reference field="21" count="1">
            <x v="78"/>
          </reference>
        </references>
      </pivotArea>
    </format>
    <format dxfId="1201">
      <pivotArea dataOnly="0" labelOnly="1" outline="0" fieldPosition="0">
        <references count="8">
          <reference field="2" count="1" selected="0">
            <x v="3"/>
          </reference>
          <reference field="3" count="1" selected="0">
            <x v="1"/>
          </reference>
          <reference field="8" count="1" selected="0">
            <x v="122"/>
          </reference>
          <reference field="13" count="1" selected="0">
            <x v="68"/>
          </reference>
          <reference field="18" count="1" selected="0">
            <x v="3"/>
          </reference>
          <reference field="19" count="1" selected="0">
            <x v="111"/>
          </reference>
          <reference field="20" count="1" selected="0">
            <x v="97"/>
          </reference>
          <reference field="21" count="1">
            <x v="78"/>
          </reference>
        </references>
      </pivotArea>
    </format>
    <format dxfId="1202">
      <pivotArea dataOnly="0" labelOnly="1" outline="0" fieldPosition="0">
        <references count="8">
          <reference field="2" count="1" selected="0">
            <x v="2"/>
          </reference>
          <reference field="3" count="1" selected="0">
            <x v="1"/>
          </reference>
          <reference field="8" count="1" selected="0">
            <x v="46"/>
          </reference>
          <reference field="13" count="1" selected="0">
            <x v="69"/>
          </reference>
          <reference field="18" count="1" selected="0">
            <x v="7"/>
          </reference>
          <reference field="19" count="1" selected="0">
            <x v="37"/>
          </reference>
          <reference field="20" count="1" selected="0">
            <x v="28"/>
          </reference>
          <reference field="21" count="1">
            <x v="56"/>
          </reference>
        </references>
      </pivotArea>
    </format>
    <format dxfId="1203">
      <pivotArea dataOnly="0" labelOnly="1" outline="0" fieldPosition="0">
        <references count="8">
          <reference field="2" count="1" selected="0">
            <x v="3"/>
          </reference>
          <reference field="3" count="1" selected="0">
            <x v="1"/>
          </reference>
          <reference field="8" count="1" selected="0">
            <x v="52"/>
          </reference>
          <reference field="13" count="1" selected="0">
            <x v="69"/>
          </reference>
          <reference field="18" count="1" selected="0">
            <x v="7"/>
          </reference>
          <reference field="19" count="1" selected="0">
            <x v="37"/>
          </reference>
          <reference field="20" count="1" selected="0">
            <x v="28"/>
          </reference>
          <reference field="21" count="1">
            <x v="56"/>
          </reference>
        </references>
      </pivotArea>
    </format>
    <format dxfId="1204">
      <pivotArea dataOnly="0" labelOnly="1" outline="0" fieldPosition="0">
        <references count="8">
          <reference field="2" count="1" selected="0">
            <x v="9"/>
          </reference>
          <reference field="3" count="1" selected="0">
            <x v="2"/>
          </reference>
          <reference field="8" count="1" selected="0">
            <x v="52"/>
          </reference>
          <reference field="13" count="1" selected="0">
            <x v="69"/>
          </reference>
          <reference field="18" count="1" selected="0">
            <x v="7"/>
          </reference>
          <reference field="19" count="1" selected="0">
            <x v="37"/>
          </reference>
          <reference field="20" count="1" selected="0">
            <x v="28"/>
          </reference>
          <reference field="21" count="1">
            <x v="56"/>
          </reference>
        </references>
      </pivotArea>
    </format>
    <format dxfId="1205">
      <pivotArea dataOnly="0" labelOnly="1" outline="0" fieldPosition="0">
        <references count="8">
          <reference field="2" count="1" selected="0">
            <x v="6"/>
          </reference>
          <reference field="3" count="1" selected="0">
            <x v="1"/>
          </reference>
          <reference field="8" count="1" selected="0">
            <x v="42"/>
          </reference>
          <reference field="13" count="1" selected="0">
            <x v="70"/>
          </reference>
          <reference field="18" count="1" selected="0">
            <x v="7"/>
          </reference>
          <reference field="19" count="1" selected="0">
            <x v="113"/>
          </reference>
          <reference field="20" count="1" selected="0">
            <x v="96"/>
          </reference>
          <reference field="21" count="1">
            <x v="32"/>
          </reference>
        </references>
      </pivotArea>
    </format>
    <format dxfId="1206">
      <pivotArea dataOnly="0" labelOnly="1" outline="0" fieldPosition="0">
        <references count="8">
          <reference field="2" count="1" selected="0">
            <x v="7"/>
          </reference>
          <reference field="3" count="1" selected="0">
            <x v="1"/>
          </reference>
          <reference field="8" count="1" selected="0">
            <x v="14"/>
          </reference>
          <reference field="13" count="1" selected="0">
            <x v="71"/>
          </reference>
          <reference field="18" count="1" selected="0">
            <x v="0"/>
          </reference>
          <reference field="19" count="1" selected="0">
            <x v="138"/>
          </reference>
          <reference field="20" count="1" selected="0">
            <x v="0"/>
          </reference>
          <reference field="21" count="1">
            <x v="47"/>
          </reference>
        </references>
      </pivotArea>
    </format>
    <format dxfId="1207">
      <pivotArea dataOnly="0" labelOnly="1" outline="0" fieldPosition="0">
        <references count="8">
          <reference field="2" count="1" selected="0">
            <x v="3"/>
          </reference>
          <reference field="3" count="1" selected="0">
            <x v="1"/>
          </reference>
          <reference field="8" count="1" selected="0">
            <x v="121"/>
          </reference>
          <reference field="13" count="1" selected="0">
            <x v="72"/>
          </reference>
          <reference field="18" count="1" selected="0">
            <x v="2"/>
          </reference>
          <reference field="19" count="1" selected="0">
            <x v="88"/>
          </reference>
          <reference field="20" count="1" selected="0">
            <x v="63"/>
          </reference>
          <reference field="21" count="1">
            <x v="52"/>
          </reference>
        </references>
      </pivotArea>
    </format>
    <format dxfId="1208">
      <pivotArea dataOnly="0" labelOnly="1" outline="0" fieldPosition="0">
        <references count="8">
          <reference field="2" count="1" selected="0">
            <x v="1"/>
          </reference>
          <reference field="3" count="1" selected="0">
            <x v="0"/>
          </reference>
          <reference field="8" count="1" selected="0">
            <x v="30"/>
          </reference>
          <reference field="13" count="1" selected="0">
            <x v="73"/>
          </reference>
          <reference field="18" count="1" selected="0">
            <x v="6"/>
          </reference>
          <reference field="19" count="1" selected="0">
            <x v="71"/>
          </reference>
          <reference field="20" count="1" selected="0">
            <x v="64"/>
          </reference>
          <reference field="21" count="1">
            <x v="115"/>
          </reference>
        </references>
      </pivotArea>
    </format>
    <format dxfId="1209">
      <pivotArea dataOnly="0" labelOnly="1" outline="0" fieldPosition="0">
        <references count="8">
          <reference field="2" count="1" selected="0">
            <x v="1"/>
          </reference>
          <reference field="3" count="1" selected="0">
            <x v="0"/>
          </reference>
          <reference field="8" count="1" selected="0">
            <x v="104"/>
          </reference>
          <reference field="13" count="1" selected="0">
            <x v="74"/>
          </reference>
          <reference field="18" count="1" selected="0">
            <x v="6"/>
          </reference>
          <reference field="19" count="1" selected="0">
            <x v="82"/>
          </reference>
          <reference field="20" count="1" selected="0">
            <x v="71"/>
          </reference>
          <reference field="21" count="1">
            <x v="0"/>
          </reference>
        </references>
      </pivotArea>
    </format>
    <format dxfId="1210">
      <pivotArea dataOnly="0" labelOnly="1" outline="0" fieldPosition="0">
        <references count="8">
          <reference field="2" count="1" selected="0">
            <x v="5"/>
          </reference>
          <reference field="3" count="1" selected="0">
            <x v="1"/>
          </reference>
          <reference field="8" count="1" selected="0">
            <x v="42"/>
          </reference>
          <reference field="13" count="1" selected="0">
            <x v="74"/>
          </reference>
          <reference field="18" count="1" selected="0">
            <x v="6"/>
          </reference>
          <reference field="19" count="1" selected="0">
            <x v="82"/>
          </reference>
          <reference field="20" count="1" selected="0">
            <x v="71"/>
          </reference>
          <reference field="21" count="1">
            <x v="0"/>
          </reference>
        </references>
      </pivotArea>
    </format>
    <format dxfId="1211">
      <pivotArea dataOnly="0" labelOnly="1" outline="0" fieldPosition="0">
        <references count="8">
          <reference field="2" count="1" selected="0">
            <x v="12"/>
          </reference>
          <reference field="3" count="1" selected="0">
            <x v="4"/>
          </reference>
          <reference field="8" count="1" selected="0">
            <x v="118"/>
          </reference>
          <reference field="13" count="1" selected="0">
            <x v="75"/>
          </reference>
          <reference field="18" count="1" selected="0">
            <x v="2"/>
          </reference>
          <reference field="19" count="1" selected="0">
            <x v="109"/>
          </reference>
          <reference field="20" count="1" selected="0">
            <x v="93"/>
          </reference>
          <reference field="21" count="1">
            <x v="58"/>
          </reference>
        </references>
      </pivotArea>
    </format>
    <format dxfId="1212">
      <pivotArea dataOnly="0" labelOnly="1" outline="0" fieldPosition="0">
        <references count="8">
          <reference field="2" count="1" selected="0">
            <x v="12"/>
          </reference>
          <reference field="3" count="1" selected="0">
            <x v="4"/>
          </reference>
          <reference field="8" count="1" selected="0">
            <x v="120"/>
          </reference>
          <reference field="13" count="1" selected="0">
            <x v="75"/>
          </reference>
          <reference field="18" count="1" selected="0">
            <x v="2"/>
          </reference>
          <reference field="19" count="1" selected="0">
            <x v="109"/>
          </reference>
          <reference field="20" count="1" selected="0">
            <x v="93"/>
          </reference>
          <reference field="21" count="1">
            <x v="58"/>
          </reference>
        </references>
      </pivotArea>
    </format>
    <format dxfId="1213">
      <pivotArea dataOnly="0" labelOnly="1" outline="0" fieldPosition="0">
        <references count="8">
          <reference field="2" count="1" selected="0">
            <x v="8"/>
          </reference>
          <reference field="3" count="1" selected="0">
            <x v="3"/>
          </reference>
          <reference field="8" count="1" selected="0">
            <x v="102"/>
          </reference>
          <reference field="13" count="1" selected="0">
            <x v="76"/>
          </reference>
          <reference field="18" count="1" selected="0">
            <x v="2"/>
          </reference>
          <reference field="19" count="1" selected="0">
            <x v="35"/>
          </reference>
          <reference field="20" count="1" selected="0">
            <x v="25"/>
          </reference>
          <reference field="21" count="1">
            <x v="35"/>
          </reference>
        </references>
      </pivotArea>
    </format>
    <format dxfId="1214">
      <pivotArea dataOnly="0" labelOnly="1" outline="0" fieldPosition="0">
        <references count="8">
          <reference field="2" count="1" selected="0">
            <x v="8"/>
          </reference>
          <reference field="3" count="1" selected="0">
            <x v="3"/>
          </reference>
          <reference field="8" count="1" selected="0">
            <x v="110"/>
          </reference>
          <reference field="13" count="1" selected="0">
            <x v="76"/>
          </reference>
          <reference field="18" count="1" selected="0">
            <x v="2"/>
          </reference>
          <reference field="19" count="1" selected="0">
            <x v="35"/>
          </reference>
          <reference field="20" count="1" selected="0">
            <x v="25"/>
          </reference>
          <reference field="21" count="1">
            <x v="35"/>
          </reference>
        </references>
      </pivotArea>
    </format>
    <format dxfId="1215">
      <pivotArea dataOnly="0" labelOnly="1" outline="0" fieldPosition="0">
        <references count="8">
          <reference field="2" count="1" selected="0">
            <x v="3"/>
          </reference>
          <reference field="3" count="1" selected="0">
            <x v="1"/>
          </reference>
          <reference field="8" count="1" selected="0">
            <x v="94"/>
          </reference>
          <reference field="13" count="1" selected="0">
            <x v="77"/>
          </reference>
          <reference field="18" count="1" selected="0">
            <x v="2"/>
          </reference>
          <reference field="19" count="1" selected="0">
            <x v="77"/>
          </reference>
          <reference field="20" count="1" selected="0">
            <x v="89"/>
          </reference>
          <reference field="21" count="1">
            <x v="42"/>
          </reference>
        </references>
      </pivotArea>
    </format>
    <format dxfId="1216">
      <pivotArea dataOnly="0" labelOnly="1" outline="0" fieldPosition="0">
        <references count="8">
          <reference field="2" count="1" selected="0">
            <x v="9"/>
          </reference>
          <reference field="3" count="1" selected="0">
            <x v="2"/>
          </reference>
          <reference field="8" count="1" selected="0">
            <x v="93"/>
          </reference>
          <reference field="13" count="1" selected="0">
            <x v="77"/>
          </reference>
          <reference field="18" count="1" selected="0">
            <x v="2"/>
          </reference>
          <reference field="19" count="1" selected="0">
            <x v="77"/>
          </reference>
          <reference field="20" count="1" selected="0">
            <x v="89"/>
          </reference>
          <reference field="21" count="1">
            <x v="42"/>
          </reference>
        </references>
      </pivotArea>
    </format>
    <format dxfId="1217">
      <pivotArea dataOnly="0" labelOnly="1" outline="0" fieldPosition="0">
        <references count="8">
          <reference field="2" count="1" selected="0">
            <x v="3"/>
          </reference>
          <reference field="3" count="1" selected="0">
            <x v="1"/>
          </reference>
          <reference field="8" count="1" selected="0">
            <x v="97"/>
          </reference>
          <reference field="13" count="1" selected="0">
            <x v="78"/>
          </reference>
          <reference field="18" count="1" selected="0">
            <x v="2"/>
          </reference>
          <reference field="19" count="1" selected="0">
            <x v="45"/>
          </reference>
          <reference field="20" count="1" selected="0">
            <x v="35"/>
          </reference>
          <reference field="21" count="1">
            <x v="136"/>
          </reference>
        </references>
      </pivotArea>
    </format>
    <format dxfId="1218">
      <pivotArea dataOnly="0" labelOnly="1" outline="0" fieldPosition="0">
        <references count="8">
          <reference field="2" count="1" selected="0">
            <x v="2"/>
          </reference>
          <reference field="3" count="1" selected="0">
            <x v="2"/>
          </reference>
          <reference field="8" count="1" selected="0">
            <x v="27"/>
          </reference>
          <reference field="13" count="1" selected="0">
            <x v="79"/>
          </reference>
          <reference field="18" count="1" selected="0">
            <x v="2"/>
          </reference>
          <reference field="19" count="1" selected="0">
            <x v="8"/>
          </reference>
          <reference field="20" count="1" selected="0">
            <x v="7"/>
          </reference>
          <reference field="21" count="1">
            <x v="33"/>
          </reference>
        </references>
      </pivotArea>
    </format>
    <format dxfId="1219">
      <pivotArea dataOnly="0" labelOnly="1" outline="0" fieldPosition="0">
        <references count="8">
          <reference field="2" count="1" selected="0">
            <x v="5"/>
          </reference>
          <reference field="3" count="1" selected="0">
            <x v="2"/>
          </reference>
          <reference field="8" count="1" selected="0">
            <x v="46"/>
          </reference>
          <reference field="13" count="1" selected="0">
            <x v="79"/>
          </reference>
          <reference field="18" count="1" selected="0">
            <x v="2"/>
          </reference>
          <reference field="19" count="1" selected="0">
            <x v="8"/>
          </reference>
          <reference field="20" count="1" selected="0">
            <x v="7"/>
          </reference>
          <reference field="21" count="1">
            <x v="33"/>
          </reference>
        </references>
      </pivotArea>
    </format>
    <format dxfId="1220">
      <pivotArea dataOnly="0" labelOnly="1" outline="0" fieldPosition="0">
        <references count="8">
          <reference field="2" count="1" selected="0">
            <x v="7"/>
          </reference>
          <reference field="3" count="1" selected="0">
            <x v="1"/>
          </reference>
          <reference field="8" count="1" selected="0">
            <x v="93"/>
          </reference>
          <reference field="13" count="1" selected="0">
            <x v="80"/>
          </reference>
          <reference field="18" count="1" selected="0">
            <x v="2"/>
          </reference>
          <reference field="19" count="1" selected="0">
            <x v="11"/>
          </reference>
          <reference field="20" count="1" selected="0">
            <x v="11"/>
          </reference>
          <reference field="21" count="1">
            <x v="124"/>
          </reference>
        </references>
      </pivotArea>
    </format>
    <format dxfId="1221">
      <pivotArea dataOnly="0" labelOnly="1" outline="0" fieldPosition="0">
        <references count="8">
          <reference field="2" count="1" selected="0">
            <x v="10"/>
          </reference>
          <reference field="3" count="1" selected="0">
            <x v="4"/>
          </reference>
          <reference field="8" count="1" selected="0">
            <x v="25"/>
          </reference>
          <reference field="13" count="1" selected="0">
            <x v="81"/>
          </reference>
          <reference field="18" count="1" selected="0">
            <x v="2"/>
          </reference>
          <reference field="19" count="1" selected="0">
            <x v="76"/>
          </reference>
          <reference field="20" count="1" selected="0">
            <x v="79"/>
          </reference>
          <reference field="21" count="1">
            <x v="129"/>
          </reference>
        </references>
      </pivotArea>
    </format>
    <format dxfId="1222">
      <pivotArea dataOnly="0" labelOnly="1" outline="0" fieldPosition="0">
        <references count="8">
          <reference field="2" count="1" selected="0">
            <x v="2"/>
          </reference>
          <reference field="3" count="1" selected="0">
            <x v="1"/>
          </reference>
          <reference field="8" count="1" selected="0">
            <x v="52"/>
          </reference>
          <reference field="13" count="1" selected="0">
            <x v="82"/>
          </reference>
          <reference field="18" count="1" selected="0">
            <x v="2"/>
          </reference>
          <reference field="19" count="1" selected="0">
            <x v="64"/>
          </reference>
          <reference field="20" count="1" selected="0">
            <x v="56"/>
          </reference>
          <reference field="21" count="1">
            <x v="40"/>
          </reference>
        </references>
      </pivotArea>
    </format>
    <format dxfId="1223">
      <pivotArea dataOnly="0" labelOnly="1" outline="0" fieldPosition="0">
        <references count="8">
          <reference field="2" count="1" selected="0">
            <x v="5"/>
          </reference>
          <reference field="3" count="1" selected="0">
            <x v="2"/>
          </reference>
          <reference field="8" count="1" selected="0">
            <x v="52"/>
          </reference>
          <reference field="13" count="1" selected="0">
            <x v="82"/>
          </reference>
          <reference field="18" count="1" selected="0">
            <x v="6"/>
          </reference>
          <reference field="19" count="1" selected="0">
            <x v="64"/>
          </reference>
          <reference field="20" count="1" selected="0">
            <x v="56"/>
          </reference>
          <reference field="21" count="1">
            <x v="40"/>
          </reference>
        </references>
      </pivotArea>
    </format>
    <format dxfId="1224">
      <pivotArea dataOnly="0" labelOnly="1" outline="0" fieldPosition="0">
        <references count="8">
          <reference field="2" count="1" selected="0">
            <x v="9"/>
          </reference>
          <reference field="3" count="1" selected="0">
            <x v="2"/>
          </reference>
          <reference field="8" count="1" selected="0">
            <x v="93"/>
          </reference>
          <reference field="13" count="1" selected="0">
            <x v="83"/>
          </reference>
          <reference field="18" count="1" selected="0">
            <x v="2"/>
          </reference>
          <reference field="19" count="1" selected="0">
            <x v="67"/>
          </reference>
          <reference field="20" count="1" selected="0">
            <x v="60"/>
          </reference>
          <reference field="21" count="1">
            <x v="64"/>
          </reference>
        </references>
      </pivotArea>
    </format>
    <format dxfId="1225">
      <pivotArea dataOnly="0" labelOnly="1" outline="0" fieldPosition="0">
        <references count="8">
          <reference field="2" count="1" selected="0">
            <x v="12"/>
          </reference>
          <reference field="3" count="1" selected="0">
            <x v="4"/>
          </reference>
          <reference field="8" count="1" selected="0">
            <x v="26"/>
          </reference>
          <reference field="13" count="1" selected="0">
            <x v="84"/>
          </reference>
          <reference field="18" count="1" selected="0">
            <x v="2"/>
          </reference>
          <reference field="19" count="1" selected="0">
            <x v="87"/>
          </reference>
          <reference field="20" count="1" selected="0">
            <x v="75"/>
          </reference>
          <reference field="21" count="1">
            <x v="55"/>
          </reference>
        </references>
      </pivotArea>
    </format>
    <format dxfId="1226">
      <pivotArea dataOnly="0" labelOnly="1" outline="0" fieldPosition="0">
        <references count="8">
          <reference field="2" count="1" selected="0">
            <x v="1"/>
          </reference>
          <reference field="3" count="1" selected="0">
            <x v="0"/>
          </reference>
          <reference field="8" count="1" selected="0">
            <x v="105"/>
          </reference>
          <reference field="13" count="1" selected="0">
            <x v="85"/>
          </reference>
          <reference field="18" count="1" selected="0">
            <x v="6"/>
          </reference>
          <reference field="19" count="1" selected="0">
            <x v="39"/>
          </reference>
          <reference field="20" count="1" selected="0">
            <x v="0"/>
          </reference>
          <reference field="21" count="1">
            <x v="119"/>
          </reference>
        </references>
      </pivotArea>
    </format>
    <format dxfId="1227">
      <pivotArea dataOnly="0" labelOnly="1" outline="0" fieldPosition="0">
        <references count="8">
          <reference field="2" count="1" selected="0">
            <x v="10"/>
          </reference>
          <reference field="3" count="1" selected="0">
            <x v="4"/>
          </reference>
          <reference field="8" count="1" selected="0">
            <x v="115"/>
          </reference>
          <reference field="13" count="1" selected="0">
            <x v="85"/>
          </reference>
          <reference field="18" count="1" selected="0">
            <x v="6"/>
          </reference>
          <reference field="19" count="1" selected="0">
            <x v="39"/>
          </reference>
          <reference field="20" count="1" selected="0">
            <x v="0"/>
          </reference>
          <reference field="21" count="1">
            <x v="119"/>
          </reference>
        </references>
      </pivotArea>
    </format>
    <format dxfId="1228">
      <pivotArea dataOnly="0" labelOnly="1" outline="0" fieldPosition="0">
        <references count="8">
          <reference field="2" count="1" selected="0">
            <x v="14"/>
          </reference>
          <reference field="3" count="1" selected="0">
            <x v="4"/>
          </reference>
          <reference field="8" count="1" selected="0">
            <x v="115"/>
          </reference>
          <reference field="13" count="1" selected="0">
            <x v="85"/>
          </reference>
          <reference field="18" count="1" selected="0">
            <x v="6"/>
          </reference>
          <reference field="19" count="1" selected="0">
            <x v="39"/>
          </reference>
          <reference field="20" count="1" selected="0">
            <x v="0"/>
          </reference>
          <reference field="21" count="1">
            <x v="119"/>
          </reference>
        </references>
      </pivotArea>
    </format>
    <format dxfId="1229">
      <pivotArea dataOnly="0" labelOnly="1" outline="0" fieldPosition="0">
        <references count="8">
          <reference field="2" count="1" selected="0">
            <x v="15"/>
          </reference>
          <reference field="3" count="1" selected="0">
            <x v="4"/>
          </reference>
          <reference field="8" count="1" selected="0">
            <x v="115"/>
          </reference>
          <reference field="13" count="1" selected="0">
            <x v="85"/>
          </reference>
          <reference field="18" count="1" selected="0">
            <x v="6"/>
          </reference>
          <reference field="19" count="1" selected="0">
            <x v="39"/>
          </reference>
          <reference field="20" count="1" selected="0">
            <x v="0"/>
          </reference>
          <reference field="21" count="1">
            <x v="119"/>
          </reference>
        </references>
      </pivotArea>
    </format>
    <format dxfId="1230">
      <pivotArea dataOnly="0" labelOnly="1" outline="0" fieldPosition="0">
        <references count="8">
          <reference field="2" count="1" selected="0">
            <x v="13"/>
          </reference>
          <reference field="3" count="1" selected="0">
            <x v="4"/>
          </reference>
          <reference field="8" count="1" selected="0">
            <x v="116"/>
          </reference>
          <reference field="13" count="1" selected="0">
            <x v="85"/>
          </reference>
          <reference field="18" count="1" selected="0">
            <x v="6"/>
          </reference>
          <reference field="19" count="1" selected="0">
            <x v="39"/>
          </reference>
          <reference field="20" count="1" selected="0">
            <x v="0"/>
          </reference>
          <reference field="21" count="1">
            <x v="119"/>
          </reference>
        </references>
      </pivotArea>
    </format>
    <format dxfId="1231">
      <pivotArea dataOnly="0" labelOnly="1" outline="0" fieldPosition="0">
        <references count="8">
          <reference field="2" count="1" selected="0">
            <x v="10"/>
          </reference>
          <reference field="3" count="1" selected="0">
            <x v="4"/>
          </reference>
          <reference field="8" count="1" selected="0">
            <x v="117"/>
          </reference>
          <reference field="13" count="1" selected="0">
            <x v="85"/>
          </reference>
          <reference field="18" count="1" selected="0">
            <x v="6"/>
          </reference>
          <reference field="19" count="1" selected="0">
            <x v="39"/>
          </reference>
          <reference field="20" count="1" selected="0">
            <x v="0"/>
          </reference>
          <reference field="21" count="1">
            <x v="119"/>
          </reference>
        </references>
      </pivotArea>
    </format>
    <format dxfId="1232">
      <pivotArea dataOnly="0" labelOnly="1" outline="0" fieldPosition="0">
        <references count="8">
          <reference field="2" count="1" selected="0">
            <x v="13"/>
          </reference>
          <reference field="3" count="1" selected="0">
            <x v="4"/>
          </reference>
          <reference field="8" count="1" selected="0">
            <x v="117"/>
          </reference>
          <reference field="13" count="1" selected="0">
            <x v="85"/>
          </reference>
          <reference field="18" count="1" selected="0">
            <x v="6"/>
          </reference>
          <reference field="19" count="1" selected="0">
            <x v="39"/>
          </reference>
          <reference field="20" count="1" selected="0">
            <x v="0"/>
          </reference>
          <reference field="21" count="1">
            <x v="119"/>
          </reference>
        </references>
      </pivotArea>
    </format>
    <format dxfId="1233">
      <pivotArea dataOnly="0" labelOnly="1" outline="0" fieldPosition="0">
        <references count="8">
          <reference field="2" count="1" selected="0">
            <x v="14"/>
          </reference>
          <reference field="3" count="1" selected="0">
            <x v="4"/>
          </reference>
          <reference field="8" count="1" selected="0">
            <x v="117"/>
          </reference>
          <reference field="13" count="1" selected="0">
            <x v="85"/>
          </reference>
          <reference field="18" count="1" selected="0">
            <x v="6"/>
          </reference>
          <reference field="19" count="1" selected="0">
            <x v="39"/>
          </reference>
          <reference field="20" count="1" selected="0">
            <x v="0"/>
          </reference>
          <reference field="21" count="1">
            <x v="119"/>
          </reference>
        </references>
      </pivotArea>
    </format>
    <format dxfId="1234">
      <pivotArea dataOnly="0" labelOnly="1" outline="0" fieldPosition="0">
        <references count="8">
          <reference field="2" count="1" selected="0">
            <x v="15"/>
          </reference>
          <reference field="3" count="1" selected="0">
            <x v="4"/>
          </reference>
          <reference field="8" count="1" selected="0">
            <x v="117"/>
          </reference>
          <reference field="13" count="1" selected="0">
            <x v="85"/>
          </reference>
          <reference field="18" count="1" selected="0">
            <x v="6"/>
          </reference>
          <reference field="19" count="1" selected="0">
            <x v="39"/>
          </reference>
          <reference field="20" count="1" selected="0">
            <x v="0"/>
          </reference>
          <reference field="21" count="1">
            <x v="119"/>
          </reference>
        </references>
      </pivotArea>
    </format>
    <format dxfId="1235">
      <pivotArea dataOnly="0" labelOnly="1" outline="0" fieldPosition="0">
        <references count="8">
          <reference field="2" count="1" selected="0">
            <x v="9"/>
          </reference>
          <reference field="3" count="1" selected="0">
            <x v="1"/>
          </reference>
          <reference field="8" count="1" selected="0">
            <x v="52"/>
          </reference>
          <reference field="13" count="1" selected="0">
            <x v="86"/>
          </reference>
          <reference field="18" count="1" selected="0">
            <x v="6"/>
          </reference>
          <reference field="19" count="1" selected="0">
            <x v="0"/>
          </reference>
          <reference field="20" count="1" selected="0">
            <x v="72"/>
          </reference>
          <reference field="21" count="1">
            <x v="77"/>
          </reference>
        </references>
      </pivotArea>
    </format>
    <format dxfId="1236">
      <pivotArea dataOnly="0" labelOnly="1" outline="0" fieldPosition="0">
        <references count="8">
          <reference field="2" count="1" selected="0">
            <x v="3"/>
          </reference>
          <reference field="3" count="1" selected="0">
            <x v="1"/>
          </reference>
          <reference field="8" count="1" selected="0">
            <x v="49"/>
          </reference>
          <reference field="13" count="1" selected="0">
            <x v="87"/>
          </reference>
          <reference field="18" count="1" selected="0">
            <x v="6"/>
          </reference>
          <reference field="19" count="1" selected="0">
            <x v="102"/>
          </reference>
          <reference field="20" count="1" selected="0">
            <x v="87"/>
          </reference>
          <reference field="21" count="1">
            <x v="131"/>
          </reference>
        </references>
      </pivotArea>
    </format>
    <format dxfId="1237">
      <pivotArea dataOnly="0" labelOnly="1" outline="0" fieldPosition="0">
        <references count="8">
          <reference field="2" count="1" selected="0">
            <x v="6"/>
          </reference>
          <reference field="3" count="1" selected="0">
            <x v="1"/>
          </reference>
          <reference field="8" count="1" selected="0">
            <x v="64"/>
          </reference>
          <reference field="13" count="1" selected="0">
            <x v="88"/>
          </reference>
          <reference field="18" count="1" selected="0">
            <x v="2"/>
          </reference>
          <reference field="19" count="1" selected="0">
            <x v="72"/>
          </reference>
          <reference field="20" count="1" selected="0">
            <x v="65"/>
          </reference>
          <reference field="21" count="1">
            <x v="71"/>
          </reference>
        </references>
      </pivotArea>
    </format>
    <format dxfId="1238">
      <pivotArea dataOnly="0" labelOnly="1" outline="0" fieldPosition="0">
        <references count="8">
          <reference field="2" count="1" selected="0">
            <x v="6"/>
          </reference>
          <reference field="3" count="1" selected="0">
            <x v="1"/>
          </reference>
          <reference field="8" count="1" selected="0">
            <x v="65"/>
          </reference>
          <reference field="13" count="1" selected="0">
            <x v="88"/>
          </reference>
          <reference field="18" count="1" selected="0">
            <x v="2"/>
          </reference>
          <reference field="19" count="1" selected="0">
            <x v="72"/>
          </reference>
          <reference field="20" count="1" selected="0">
            <x v="65"/>
          </reference>
          <reference field="21" count="1">
            <x v="71"/>
          </reference>
        </references>
      </pivotArea>
    </format>
    <format dxfId="1239">
      <pivotArea dataOnly="0" labelOnly="1" outline="0" fieldPosition="0">
        <references count="8">
          <reference field="2" count="1" selected="0">
            <x v="14"/>
          </reference>
          <reference field="3" count="1" selected="0">
            <x v="4"/>
          </reference>
          <reference field="8" count="1" selected="0">
            <x v="0"/>
          </reference>
          <reference field="13" count="1" selected="0">
            <x v="89"/>
          </reference>
          <reference field="18" count="1" selected="0">
            <x v="2"/>
          </reference>
          <reference field="19" count="1" selected="0">
            <x v="100"/>
          </reference>
          <reference field="20" count="1" selected="0">
            <x v="85"/>
          </reference>
          <reference field="21" count="1">
            <x v="69"/>
          </reference>
        </references>
      </pivotArea>
    </format>
    <format dxfId="1240">
      <pivotArea dataOnly="0" labelOnly="1" outline="0" fieldPosition="0">
        <references count="8">
          <reference field="2" count="1" selected="0">
            <x v="15"/>
          </reference>
          <reference field="3" count="1" selected="0">
            <x v="4"/>
          </reference>
          <reference field="8" count="1" selected="0">
            <x v="0"/>
          </reference>
          <reference field="13" count="1" selected="0">
            <x v="89"/>
          </reference>
          <reference field="18" count="1" selected="0">
            <x v="2"/>
          </reference>
          <reference field="19" count="1" selected="0">
            <x v="100"/>
          </reference>
          <reference field="20" count="1" selected="0">
            <x v="85"/>
          </reference>
          <reference field="21" count="1">
            <x v="69"/>
          </reference>
        </references>
      </pivotArea>
    </format>
    <format dxfId="1241">
      <pivotArea dataOnly="0" labelOnly="1" outline="0" fieldPosition="0">
        <references count="8">
          <reference field="2" count="1" selected="0">
            <x v="4"/>
          </reference>
          <reference field="3" count="1" selected="0">
            <x v="2"/>
          </reference>
          <reference field="8" count="1" selected="0">
            <x v="8"/>
          </reference>
          <reference field="13" count="1" selected="0">
            <x v="90"/>
          </reference>
          <reference field="18" count="1" selected="0">
            <x v="2"/>
          </reference>
          <reference field="19" count="1" selected="0">
            <x v="0"/>
          </reference>
          <reference field="20" count="1" selected="0">
            <x v="0"/>
          </reference>
          <reference field="21" count="1">
            <x v="0"/>
          </reference>
        </references>
      </pivotArea>
    </format>
    <format dxfId="1242">
      <pivotArea dataOnly="0" labelOnly="1" outline="0" fieldPosition="0">
        <references count="8">
          <reference field="2" count="1" selected="0">
            <x v="13"/>
          </reference>
          <reference field="3" count="1" selected="0">
            <x v="4"/>
          </reference>
          <reference field="8" count="1" selected="0">
            <x v="50"/>
          </reference>
          <reference field="13" count="1" selected="0">
            <x v="91"/>
          </reference>
          <reference field="18" count="1" selected="0">
            <x v="2"/>
          </reference>
          <reference field="19" count="1" selected="0">
            <x v="66"/>
          </reference>
          <reference field="20" count="1" selected="0">
            <x v="59"/>
          </reference>
          <reference field="21" count="1">
            <x v="99"/>
          </reference>
        </references>
      </pivotArea>
    </format>
    <format dxfId="1243">
      <pivotArea dataOnly="0" labelOnly="1" outline="0" fieldPosition="0">
        <references count="8">
          <reference field="2" count="1" selected="0">
            <x v="7"/>
          </reference>
          <reference field="3" count="1" selected="0">
            <x v="1"/>
          </reference>
          <reference field="8" count="1" selected="0">
            <x v="40"/>
          </reference>
          <reference field="13" count="1" selected="0">
            <x v="92"/>
          </reference>
          <reference field="18" count="1" selected="0">
            <x v="6"/>
          </reference>
          <reference field="19" count="1" selected="0">
            <x v="29"/>
          </reference>
          <reference field="20" count="1" selected="0">
            <x v="0"/>
          </reference>
          <reference field="21" count="1">
            <x v="12"/>
          </reference>
        </references>
      </pivotArea>
    </format>
    <format dxfId="1244">
      <pivotArea dataOnly="0" labelOnly="1" outline="0" fieldPosition="0">
        <references count="8">
          <reference field="2" count="1" selected="0">
            <x v="9"/>
          </reference>
          <reference field="3" count="1" selected="0">
            <x v="1"/>
          </reference>
          <reference field="8" count="1" selected="0">
            <x v="4"/>
          </reference>
          <reference field="13" count="1" selected="0">
            <x v="93"/>
          </reference>
          <reference field="18" count="1" selected="0">
            <x v="2"/>
          </reference>
          <reference field="19" count="1" selected="0">
            <x v="99"/>
          </reference>
          <reference field="20" count="1" selected="0">
            <x v="84"/>
          </reference>
          <reference field="21" count="1">
            <x v="111"/>
          </reference>
        </references>
      </pivotArea>
    </format>
    <format dxfId="1245">
      <pivotArea dataOnly="0" labelOnly="1" outline="0" fieldPosition="0">
        <references count="8">
          <reference field="2" count="1" selected="0">
            <x v="7"/>
          </reference>
          <reference field="3" count="1" selected="0">
            <x v="1"/>
          </reference>
          <reference field="8" count="1" selected="0">
            <x v="54"/>
          </reference>
          <reference field="13" count="1" selected="0">
            <x v="94"/>
          </reference>
          <reference field="18" count="1" selected="0">
            <x v="2"/>
          </reference>
          <reference field="19" count="1" selected="0">
            <x v="117"/>
          </reference>
          <reference field="20" count="1" selected="0">
            <x v="83"/>
          </reference>
          <reference field="21" count="1">
            <x v="110"/>
          </reference>
        </references>
      </pivotArea>
    </format>
    <format dxfId="1246">
      <pivotArea dataOnly="0" labelOnly="1" outline="0" fieldPosition="0">
        <references count="8">
          <reference field="2" count="1" selected="0">
            <x v="8"/>
          </reference>
          <reference field="3" count="1" selected="0">
            <x v="3"/>
          </reference>
          <reference field="8" count="1" selected="0">
            <x v="54"/>
          </reference>
          <reference field="13" count="1" selected="0">
            <x v="94"/>
          </reference>
          <reference field="18" count="1" selected="0">
            <x v="2"/>
          </reference>
          <reference field="19" count="1" selected="0">
            <x v="117"/>
          </reference>
          <reference field="20" count="1" selected="0">
            <x v="83"/>
          </reference>
          <reference field="21" count="1">
            <x v="110"/>
          </reference>
        </references>
      </pivotArea>
    </format>
    <format dxfId="1247">
      <pivotArea dataOnly="0" labelOnly="1" outline="0" fieldPosition="0">
        <references count="8">
          <reference field="2" count="1" selected="0">
            <x v="11"/>
          </reference>
          <reference field="3" count="1" selected="0">
            <x v="0"/>
          </reference>
          <reference field="8" count="1" selected="0">
            <x v="51"/>
          </reference>
          <reference field="13" count="1" selected="0">
            <x v="95"/>
          </reference>
          <reference field="18" count="1" selected="0">
            <x v="6"/>
          </reference>
          <reference field="19" count="1" selected="0">
            <x v="119"/>
          </reference>
          <reference field="20" count="1" selected="0">
            <x v="99"/>
          </reference>
          <reference field="21" count="1">
            <x v="48"/>
          </reference>
        </references>
      </pivotArea>
    </format>
    <format dxfId="1248">
      <pivotArea dataOnly="0" labelOnly="1" outline="0" fieldPosition="0">
        <references count="8">
          <reference field="2" count="1" selected="0">
            <x v="5"/>
          </reference>
          <reference field="3" count="1" selected="0">
            <x v="2"/>
          </reference>
          <reference field="8" count="1" selected="0">
            <x v="93"/>
          </reference>
          <reference field="13" count="1" selected="0">
            <x v="95"/>
          </reference>
          <reference field="18" count="1" selected="0">
            <x v="6"/>
          </reference>
          <reference field="19" count="1" selected="0">
            <x v="119"/>
          </reference>
          <reference field="20" count="1" selected="0">
            <x v="99"/>
          </reference>
          <reference field="21" count="1">
            <x v="48"/>
          </reference>
        </references>
      </pivotArea>
    </format>
    <format dxfId="1249">
      <pivotArea dataOnly="0" labelOnly="1" outline="0" fieldPosition="0">
        <references count="8">
          <reference field="2" count="1" selected="0">
            <x v="10"/>
          </reference>
          <reference field="3" count="1" selected="0">
            <x v="4"/>
          </reference>
          <reference field="8" count="1" selected="0">
            <x v="52"/>
          </reference>
          <reference field="13" count="1" selected="0">
            <x v="95"/>
          </reference>
          <reference field="18" count="1" selected="0">
            <x v="6"/>
          </reference>
          <reference field="19" count="1" selected="0">
            <x v="119"/>
          </reference>
          <reference field="20" count="1" selected="0">
            <x v="99"/>
          </reference>
          <reference field="21" count="1">
            <x v="48"/>
          </reference>
        </references>
      </pivotArea>
    </format>
    <format dxfId="1250">
      <pivotArea dataOnly="0" labelOnly="1" outline="0" fieldPosition="0">
        <references count="8">
          <reference field="2" count="1" selected="0">
            <x v="12"/>
          </reference>
          <reference field="3" count="1" selected="0">
            <x v="4"/>
          </reference>
          <reference field="8" count="1" selected="0">
            <x v="52"/>
          </reference>
          <reference field="13" count="1" selected="0">
            <x v="95"/>
          </reference>
          <reference field="18" count="1" selected="0">
            <x v="6"/>
          </reference>
          <reference field="19" count="1" selected="0">
            <x v="119"/>
          </reference>
          <reference field="20" count="1" selected="0">
            <x v="99"/>
          </reference>
          <reference field="21" count="1">
            <x v="48"/>
          </reference>
        </references>
      </pivotArea>
    </format>
    <format dxfId="1251">
      <pivotArea dataOnly="0" labelOnly="1" outline="0" fieldPosition="0">
        <references count="8">
          <reference field="2" count="1" selected="0">
            <x v="14"/>
          </reference>
          <reference field="3" count="1" selected="0">
            <x v="4"/>
          </reference>
          <reference field="8" count="1" selected="0">
            <x v="52"/>
          </reference>
          <reference field="13" count="1" selected="0">
            <x v="95"/>
          </reference>
          <reference field="18" count="1" selected="0">
            <x v="6"/>
          </reference>
          <reference field="19" count="1" selected="0">
            <x v="119"/>
          </reference>
          <reference field="20" count="1" selected="0">
            <x v="99"/>
          </reference>
          <reference field="21" count="1">
            <x v="48"/>
          </reference>
        </references>
      </pivotArea>
    </format>
    <format dxfId="1252">
      <pivotArea dataOnly="0" labelOnly="1" outline="0" fieldPosition="0">
        <references count="8">
          <reference field="2" count="1" selected="0">
            <x v="15"/>
          </reference>
          <reference field="3" count="1" selected="0">
            <x v="4"/>
          </reference>
          <reference field="8" count="1" selected="0">
            <x v="52"/>
          </reference>
          <reference field="13" count="1" selected="0">
            <x v="95"/>
          </reference>
          <reference field="18" count="1" selected="0">
            <x v="6"/>
          </reference>
          <reference field="19" count="1" selected="0">
            <x v="119"/>
          </reference>
          <reference field="20" count="1" selected="0">
            <x v="99"/>
          </reference>
          <reference field="21" count="1">
            <x v="48"/>
          </reference>
        </references>
      </pivotArea>
    </format>
    <format dxfId="1253">
      <pivotArea dataOnly="0" labelOnly="1" outline="0" fieldPosition="0">
        <references count="8">
          <reference field="2" count="1" selected="0">
            <x v="7"/>
          </reference>
          <reference field="3" count="1" selected="0">
            <x v="1"/>
          </reference>
          <reference field="8" count="1" selected="0">
            <x v="91"/>
          </reference>
          <reference field="13" count="1" selected="0">
            <x v="96"/>
          </reference>
          <reference field="18" count="1" selected="0">
            <x v="2"/>
          </reference>
          <reference field="19" count="1" selected="0">
            <x v="136"/>
          </reference>
          <reference field="20" count="1" selected="0">
            <x v="119"/>
          </reference>
          <reference field="21" count="1">
            <x v="76"/>
          </reference>
        </references>
      </pivotArea>
    </format>
    <format dxfId="1254">
      <pivotArea dataOnly="0" labelOnly="1" outline="0" fieldPosition="0">
        <references count="8">
          <reference field="2" count="1" selected="0">
            <x v="8"/>
          </reference>
          <reference field="3" count="1" selected="0">
            <x v="3"/>
          </reference>
          <reference field="8" count="1" selected="0">
            <x v="6"/>
          </reference>
          <reference field="13" count="1" selected="0">
            <x v="96"/>
          </reference>
          <reference field="18" count="1" selected="0">
            <x v="2"/>
          </reference>
          <reference field="19" count="1" selected="0">
            <x v="136"/>
          </reference>
          <reference field="20" count="1" selected="0">
            <x v="119"/>
          </reference>
          <reference field="21" count="1">
            <x v="76"/>
          </reference>
        </references>
      </pivotArea>
    </format>
    <format dxfId="1255">
      <pivotArea dataOnly="0" labelOnly="1" outline="0" fieldPosition="0">
        <references count="8">
          <reference field="2" count="1" selected="0">
            <x v="8"/>
          </reference>
          <reference field="3" count="1" selected="0">
            <x v="3"/>
          </reference>
          <reference field="8" count="1" selected="0">
            <x v="90"/>
          </reference>
          <reference field="13" count="1" selected="0">
            <x v="96"/>
          </reference>
          <reference field="18" count="1" selected="0">
            <x v="2"/>
          </reference>
          <reference field="19" count="1" selected="0">
            <x v="136"/>
          </reference>
          <reference field="20" count="1" selected="0">
            <x v="119"/>
          </reference>
          <reference field="21" count="1">
            <x v="76"/>
          </reference>
        </references>
      </pivotArea>
    </format>
    <format dxfId="1256">
      <pivotArea dataOnly="0" labelOnly="1" outline="0" fieldPosition="0">
        <references count="8">
          <reference field="2" count="1" selected="0">
            <x v="15"/>
          </reference>
          <reference field="3" count="1" selected="0">
            <x v="4"/>
          </reference>
          <reference field="8" count="1" selected="0">
            <x v="46"/>
          </reference>
          <reference field="13" count="1" selected="0">
            <x v="97"/>
          </reference>
          <reference field="18" count="1" selected="0">
            <x v="0"/>
          </reference>
          <reference field="19" count="1" selected="0">
            <x v="118"/>
          </reference>
          <reference field="20" count="1" selected="0">
            <x v="112"/>
          </reference>
          <reference field="21" count="1">
            <x v="132"/>
          </reference>
        </references>
      </pivotArea>
    </format>
    <format dxfId="1257">
      <pivotArea dataOnly="0" labelOnly="1" outline="0" fieldPosition="0">
        <references count="8">
          <reference field="2" count="1" selected="0">
            <x v="3"/>
          </reference>
          <reference field="3" count="1" selected="0">
            <x v="1"/>
          </reference>
          <reference field="8" count="1" selected="0">
            <x v="34"/>
          </reference>
          <reference field="13" count="1" selected="0">
            <x v="98"/>
          </reference>
          <reference field="18" count="1" selected="0">
            <x v="2"/>
          </reference>
          <reference field="19" count="1" selected="0">
            <x v="116"/>
          </reference>
          <reference field="20" count="1" selected="0">
            <x v="77"/>
          </reference>
          <reference field="21" count="1">
            <x v="5"/>
          </reference>
        </references>
      </pivotArea>
    </format>
    <format dxfId="1258">
      <pivotArea dataOnly="0" labelOnly="1" outline="0" fieldPosition="0">
        <references count="8">
          <reference field="2" count="1" selected="0">
            <x v="9"/>
          </reference>
          <reference field="3" count="1" selected="0">
            <x v="2"/>
          </reference>
          <reference field="8" count="1" selected="0">
            <x v="46"/>
          </reference>
          <reference field="13" count="1" selected="0">
            <x v="99"/>
          </reference>
          <reference field="18" count="1" selected="0">
            <x v="2"/>
          </reference>
          <reference field="19" count="1" selected="0">
            <x v="120"/>
          </reference>
          <reference field="20" count="1" selected="0">
            <x v="109"/>
          </reference>
          <reference field="21" count="1">
            <x v="18"/>
          </reference>
        </references>
      </pivotArea>
    </format>
    <format dxfId="1259">
      <pivotArea dataOnly="0" labelOnly="1" outline="0" fieldPosition="0">
        <references count="8">
          <reference field="2" count="1" selected="0">
            <x v="5"/>
          </reference>
          <reference field="3" count="1" selected="0">
            <x v="2"/>
          </reference>
          <reference field="8" count="1" selected="0">
            <x v="93"/>
          </reference>
          <reference field="13" count="1" selected="0">
            <x v="99"/>
          </reference>
          <reference field="18" count="1" selected="0">
            <x v="2"/>
          </reference>
          <reference field="19" count="1" selected="0">
            <x v="120"/>
          </reference>
          <reference field="20" count="1" selected="0">
            <x v="109"/>
          </reference>
          <reference field="21" count="1">
            <x v="18"/>
          </reference>
        </references>
      </pivotArea>
    </format>
    <format dxfId="1260">
      <pivotArea dataOnly="0" labelOnly="1" outline="0" fieldPosition="0">
        <references count="8">
          <reference field="2" count="1" selected="0">
            <x v="12"/>
          </reference>
          <reference field="3" count="1" selected="0">
            <x v="4"/>
          </reference>
          <reference field="8" count="1" selected="0">
            <x v="22"/>
          </reference>
          <reference field="13" count="1" selected="0">
            <x v="100"/>
          </reference>
          <reference field="18" count="1" selected="0">
            <x v="5"/>
          </reference>
          <reference field="19" count="1" selected="0">
            <x v="101"/>
          </reference>
          <reference field="20" count="1" selected="0">
            <x v="86"/>
          </reference>
          <reference field="21" count="1">
            <x v="29"/>
          </reference>
        </references>
      </pivotArea>
    </format>
    <format dxfId="1261">
      <pivotArea dataOnly="0" labelOnly="1" outline="0" fieldPosition="0">
        <references count="8">
          <reference field="2" count="1" selected="0">
            <x v="14"/>
          </reference>
          <reference field="3" count="1" selected="0">
            <x v="4"/>
          </reference>
          <reference field="8" count="1" selected="0">
            <x v="22"/>
          </reference>
          <reference field="13" count="1" selected="0">
            <x v="100"/>
          </reference>
          <reference field="18" count="1" selected="0">
            <x v="5"/>
          </reference>
          <reference field="19" count="1" selected="0">
            <x v="101"/>
          </reference>
          <reference field="20" count="1" selected="0">
            <x v="86"/>
          </reference>
          <reference field="21" count="1">
            <x v="29"/>
          </reference>
        </references>
      </pivotArea>
    </format>
    <format dxfId="1262">
      <pivotArea dataOnly="0" labelOnly="1" outline="0" fieldPosition="0">
        <references count="8">
          <reference field="2" count="1" selected="0">
            <x v="12"/>
          </reference>
          <reference field="3" count="1" selected="0">
            <x v="4"/>
          </reference>
          <reference field="8" count="1" selected="0">
            <x v="23"/>
          </reference>
          <reference field="13" count="1" selected="0">
            <x v="101"/>
          </reference>
          <reference field="18" count="1" selected="0">
            <x v="6"/>
          </reference>
          <reference field="19" count="1" selected="0">
            <x v="90"/>
          </reference>
          <reference field="20" count="1" selected="0">
            <x v="37"/>
          </reference>
          <reference field="21" count="1">
            <x v="44"/>
          </reference>
        </references>
      </pivotArea>
    </format>
    <format dxfId="1263">
      <pivotArea dataOnly="0" labelOnly="1" outline="0" fieldPosition="0">
        <references count="8">
          <reference field="2" count="1" selected="0">
            <x v="15"/>
          </reference>
          <reference field="3" count="1" selected="0">
            <x v="4"/>
          </reference>
          <reference field="8" count="1" selected="0">
            <x v="16"/>
          </reference>
          <reference field="13" count="1" selected="0">
            <x v="102"/>
          </reference>
          <reference field="18" count="1" selected="0">
            <x v="2"/>
          </reference>
          <reference field="19" count="1" selected="0">
            <x v="135"/>
          </reference>
          <reference field="20" count="1" selected="0">
            <x v="116"/>
          </reference>
          <reference field="21" count="1">
            <x v="13"/>
          </reference>
        </references>
      </pivotArea>
    </format>
    <format dxfId="1264">
      <pivotArea dataOnly="0" labelOnly="1" outline="0" fieldPosition="0">
        <references count="8">
          <reference field="2" count="1" selected="0">
            <x v="5"/>
          </reference>
          <reference field="3" count="1" selected="0">
            <x v="1"/>
          </reference>
          <reference field="8" count="1" selected="0">
            <x v="46"/>
          </reference>
          <reference field="13" count="1" selected="0">
            <x v="103"/>
          </reference>
          <reference field="18" count="1" selected="0">
            <x v="2"/>
          </reference>
          <reference field="19" count="1" selected="0">
            <x v="134"/>
          </reference>
          <reference field="20" count="1" selected="0">
            <x v="115"/>
          </reference>
          <reference field="21" count="1">
            <x v="67"/>
          </reference>
        </references>
      </pivotArea>
    </format>
    <format dxfId="1265">
      <pivotArea dataOnly="0" labelOnly="1" outline="0" fieldPosition="0">
        <references count="8">
          <reference field="2" count="1" selected="0">
            <x v="8"/>
          </reference>
          <reference field="3" count="1" selected="0">
            <x v="3"/>
          </reference>
          <reference field="8" count="1" selected="0">
            <x v="68"/>
          </reference>
          <reference field="13" count="1" selected="0">
            <x v="103"/>
          </reference>
          <reference field="18" count="1" selected="0">
            <x v="2"/>
          </reference>
          <reference field="19" count="1" selected="0">
            <x v="134"/>
          </reference>
          <reference field="20" count="1" selected="0">
            <x v="115"/>
          </reference>
          <reference field="21" count="1">
            <x v="67"/>
          </reference>
        </references>
      </pivotArea>
    </format>
    <format dxfId="1266">
      <pivotArea dataOnly="0" labelOnly="1" outline="0" fieldPosition="0">
        <references count="8">
          <reference field="2" count="1" selected="0">
            <x v="2"/>
          </reference>
          <reference field="3" count="1" selected="0">
            <x v="2"/>
          </reference>
          <reference field="8" count="1" selected="0">
            <x v="78"/>
          </reference>
          <reference field="13" count="1" selected="0">
            <x v="104"/>
          </reference>
          <reference field="18" count="1" selected="0">
            <x v="2"/>
          </reference>
          <reference field="19" count="1" selected="0">
            <x v="43"/>
          </reference>
          <reference field="20" count="1" selected="0">
            <x v="101"/>
          </reference>
          <reference field="21" count="1">
            <x v="19"/>
          </reference>
        </references>
      </pivotArea>
    </format>
    <format dxfId="1267">
      <pivotArea dataOnly="0" labelOnly="1" outline="0" fieldPosition="0">
        <references count="8">
          <reference field="2" count="1" selected="0">
            <x v="6"/>
          </reference>
          <reference field="3" count="1" selected="0">
            <x v="1"/>
          </reference>
          <reference field="8" count="1" selected="0">
            <x v="72"/>
          </reference>
          <reference field="13" count="1" selected="0">
            <x v="105"/>
          </reference>
          <reference field="18" count="1" selected="0">
            <x v="2"/>
          </reference>
          <reference field="19" count="1" selected="0">
            <x v="60"/>
          </reference>
          <reference field="20" count="1" selected="0">
            <x v="120"/>
          </reference>
          <reference field="21" count="1">
            <x v="27"/>
          </reference>
        </references>
      </pivotArea>
    </format>
    <format dxfId="1268">
      <pivotArea dataOnly="0" labelOnly="1" outline="0" fieldPosition="0">
        <references count="8">
          <reference field="2" count="1" selected="0">
            <x v="12"/>
          </reference>
          <reference field="3" count="1" selected="0">
            <x v="4"/>
          </reference>
          <reference field="8" count="1" selected="0">
            <x v="71"/>
          </reference>
          <reference field="13" count="1" selected="0">
            <x v="106"/>
          </reference>
          <reference field="18" count="1" selected="0">
            <x v="2"/>
          </reference>
          <reference field="19" count="1" selected="0">
            <x v="78"/>
          </reference>
          <reference field="20" count="1" selected="0">
            <x v="105"/>
          </reference>
          <reference field="21" count="1">
            <x v="114"/>
          </reference>
        </references>
      </pivotArea>
    </format>
    <format dxfId="1269">
      <pivotArea dataOnly="0" labelOnly="1" outline="0" fieldPosition="0">
        <references count="8">
          <reference field="2" count="1" selected="0">
            <x v="11"/>
          </reference>
          <reference field="3" count="1" selected="0">
            <x v="0"/>
          </reference>
          <reference field="8" count="1" selected="0">
            <x v="44"/>
          </reference>
          <reference field="13" count="1" selected="0">
            <x v="107"/>
          </reference>
          <reference field="18" count="1" selected="0">
            <x v="6"/>
          </reference>
          <reference field="19" count="1" selected="0">
            <x v="54"/>
          </reference>
          <reference field="20" count="1" selected="0">
            <x v="0"/>
          </reference>
          <reference field="21" count="1">
            <x v="36"/>
          </reference>
        </references>
      </pivotArea>
    </format>
    <format dxfId="1270">
      <pivotArea dataOnly="0" labelOnly="1" outline="0" fieldPosition="0">
        <references count="8">
          <reference field="2" count="1" selected="0">
            <x v="14"/>
          </reference>
          <reference field="3" count="1" selected="0">
            <x v="4"/>
          </reference>
          <reference field="8" count="1" selected="0">
            <x v="43"/>
          </reference>
          <reference field="13" count="1" selected="0">
            <x v="107"/>
          </reference>
          <reference field="18" count="1" selected="0">
            <x v="6"/>
          </reference>
          <reference field="19" count="1" selected="0">
            <x v="54"/>
          </reference>
          <reference field="20" count="1" selected="0">
            <x v="0"/>
          </reference>
          <reference field="21" count="1">
            <x v="36"/>
          </reference>
        </references>
      </pivotArea>
    </format>
    <format dxfId="1271">
      <pivotArea dataOnly="0" labelOnly="1" outline="0" fieldPosition="0">
        <references count="8">
          <reference field="2" count="1" selected="0">
            <x v="15"/>
          </reference>
          <reference field="3" count="1" selected="0">
            <x v="4"/>
          </reference>
          <reference field="8" count="1" selected="0">
            <x v="43"/>
          </reference>
          <reference field="13" count="1" selected="0">
            <x v="107"/>
          </reference>
          <reference field="18" count="1" selected="0">
            <x v="6"/>
          </reference>
          <reference field="19" count="1" selected="0">
            <x v="54"/>
          </reference>
          <reference field="20" count="1" selected="0">
            <x v="0"/>
          </reference>
          <reference field="21" count="1">
            <x v="36"/>
          </reference>
        </references>
      </pivotArea>
    </format>
    <format dxfId="1272">
      <pivotArea dataOnly="0" labelOnly="1" outline="0" fieldPosition="0">
        <references count="8">
          <reference field="2" count="1" selected="0">
            <x v="3"/>
          </reference>
          <reference field="3" count="1" selected="0">
            <x v="1"/>
          </reference>
          <reference field="8" count="1" selected="0">
            <x v="60"/>
          </reference>
          <reference field="13" count="1" selected="0">
            <x v="108"/>
          </reference>
          <reference field="18" count="1" selected="0">
            <x v="2"/>
          </reference>
          <reference field="19" count="1" selected="0">
            <x v="4"/>
          </reference>
          <reference field="20" count="1" selected="0">
            <x v="5"/>
          </reference>
          <reference field="21" count="1">
            <x v="14"/>
          </reference>
        </references>
      </pivotArea>
    </format>
    <format dxfId="1273">
      <pivotArea dataOnly="0" labelOnly="1" outline="0" fieldPosition="0">
        <references count="8">
          <reference field="2" count="1" selected="0">
            <x v="7"/>
          </reference>
          <reference field="3" count="1" selected="0">
            <x v="1"/>
          </reference>
          <reference field="8" count="1" selected="0">
            <x v="73"/>
          </reference>
          <reference field="13" count="1" selected="0">
            <x v="109"/>
          </reference>
          <reference field="18" count="1" selected="0">
            <x v="2"/>
          </reference>
          <reference field="19" count="1" selected="0">
            <x v="123"/>
          </reference>
          <reference field="20" count="1" selected="0">
            <x v="90"/>
          </reference>
          <reference field="21" count="1">
            <x v="9"/>
          </reference>
        </references>
      </pivotArea>
    </format>
    <format dxfId="1274">
      <pivotArea dataOnly="0" labelOnly="1" outline="0" fieldPosition="0">
        <references count="8">
          <reference field="2" count="1" selected="0">
            <x v="9"/>
          </reference>
          <reference field="3" count="1" selected="0">
            <x v="2"/>
          </reference>
          <reference field="8" count="1" selected="0">
            <x v="114"/>
          </reference>
          <reference field="13" count="1" selected="0">
            <x v="109"/>
          </reference>
          <reference field="18" count="1" selected="0">
            <x v="2"/>
          </reference>
          <reference field="19" count="1" selected="0">
            <x v="123"/>
          </reference>
          <reference field="20" count="1" selected="0">
            <x v="90"/>
          </reference>
          <reference field="21" count="1">
            <x v="9"/>
          </reference>
        </references>
      </pivotArea>
    </format>
    <format dxfId="1275">
      <pivotArea dataOnly="0" labelOnly="1" outline="0" fieldPosition="0">
        <references count="8">
          <reference field="2" count="1" selected="0">
            <x v="8"/>
          </reference>
          <reference field="3" count="1" selected="0">
            <x v="3"/>
          </reference>
          <reference field="8" count="1" selected="0">
            <x v="73"/>
          </reference>
          <reference field="13" count="1" selected="0">
            <x v="109"/>
          </reference>
          <reference field="18" count="1" selected="0">
            <x v="2"/>
          </reference>
          <reference field="19" count="1" selected="0">
            <x v="123"/>
          </reference>
          <reference field="20" count="1" selected="0">
            <x v="90"/>
          </reference>
          <reference field="21" count="1">
            <x v="9"/>
          </reference>
        </references>
      </pivotArea>
    </format>
    <format dxfId="1276">
      <pivotArea dataOnly="0" labelOnly="1" outline="0" fieldPosition="0">
        <references count="8">
          <reference field="2" count="1" selected="0">
            <x v="7"/>
          </reference>
          <reference field="3" count="1" selected="0">
            <x v="1"/>
          </reference>
          <reference field="8" count="1" selected="0">
            <x v="42"/>
          </reference>
          <reference field="13" count="1" selected="0">
            <x v="110"/>
          </reference>
          <reference field="18" count="1" selected="0">
            <x v="2"/>
          </reference>
          <reference field="19" count="1" selected="0">
            <x v="2"/>
          </reference>
          <reference field="20" count="1" selected="0">
            <x v="2"/>
          </reference>
          <reference field="21" count="1">
            <x v="25"/>
          </reference>
        </references>
      </pivotArea>
    </format>
    <format dxfId="1277">
      <pivotArea dataOnly="0" labelOnly="1" outline="0" fieldPosition="0">
        <references count="8">
          <reference field="2" count="1" selected="0">
            <x v="9"/>
          </reference>
          <reference field="3" count="1" selected="0">
            <x v="1"/>
          </reference>
          <reference field="8" count="1" selected="0">
            <x v="42"/>
          </reference>
          <reference field="13" count="1" selected="0">
            <x v="110"/>
          </reference>
          <reference field="18" count="1" selected="0">
            <x v="2"/>
          </reference>
          <reference field="19" count="1" selected="0">
            <x v="2"/>
          </reference>
          <reference field="20" count="1" selected="0">
            <x v="2"/>
          </reference>
          <reference field="21" count="1">
            <x v="25"/>
          </reference>
        </references>
      </pivotArea>
    </format>
    <format dxfId="1278">
      <pivotArea dataOnly="0" labelOnly="1" outline="0" fieldPosition="0">
        <references count="8">
          <reference field="2" count="1" selected="0">
            <x v="11"/>
          </reference>
          <reference field="3" count="1" selected="0">
            <x v="0"/>
          </reference>
          <reference field="8" count="1" selected="0">
            <x v="46"/>
          </reference>
          <reference field="13" count="1" selected="0">
            <x v="111"/>
          </reference>
          <reference field="18" count="1" selected="0">
            <x v="6"/>
          </reference>
          <reference field="19" count="1" selected="0">
            <x v="62"/>
          </reference>
          <reference field="20" count="1" selected="0">
            <x v="0"/>
          </reference>
          <reference field="21" count="1">
            <x v="50"/>
          </reference>
        </references>
      </pivotArea>
    </format>
    <format dxfId="1279">
      <pivotArea dataOnly="0" labelOnly="1" outline="0" fieldPosition="0">
        <references count="8">
          <reference field="2" count="1" selected="0">
            <x v="3"/>
          </reference>
          <reference field="3" count="1" selected="0">
            <x v="1"/>
          </reference>
          <reference field="8" count="1" selected="0">
            <x v="88"/>
          </reference>
          <reference field="13" count="1" selected="0">
            <x v="112"/>
          </reference>
          <reference field="18" count="1" selected="0">
            <x v="2"/>
          </reference>
          <reference field="19" count="1" selected="0">
            <x v="14"/>
          </reference>
          <reference field="20" count="1" selected="0">
            <x v="14"/>
          </reference>
          <reference field="21" count="1">
            <x v="59"/>
          </reference>
        </references>
      </pivotArea>
    </format>
    <format dxfId="1280">
      <pivotArea dataOnly="0" labelOnly="1" outline="0" fieldPosition="0">
        <references count="8">
          <reference field="2" count="1" selected="0">
            <x v="14"/>
          </reference>
          <reference field="3" count="1" selected="0">
            <x v="4"/>
          </reference>
          <reference field="8" count="1" selected="0">
            <x v="24"/>
          </reference>
          <reference field="13" count="1" selected="0">
            <x v="113"/>
          </reference>
          <reference field="18" count="1" selected="0">
            <x v="2"/>
          </reference>
          <reference field="19" count="1" selected="0">
            <x v="41"/>
          </reference>
          <reference field="20" count="1" selected="0">
            <x v="33"/>
          </reference>
          <reference field="21" count="1">
            <x v="88"/>
          </reference>
        </references>
      </pivotArea>
    </format>
    <format dxfId="1281">
      <pivotArea dataOnly="0" labelOnly="1" outline="0" fieldPosition="0">
        <references count="8">
          <reference field="2" count="1" selected="0">
            <x v="15"/>
          </reference>
          <reference field="3" count="1" selected="0">
            <x v="4"/>
          </reference>
          <reference field="8" count="1" selected="0">
            <x v="24"/>
          </reference>
          <reference field="13" count="1" selected="0">
            <x v="113"/>
          </reference>
          <reference field="18" count="1" selected="0">
            <x v="2"/>
          </reference>
          <reference field="19" count="1" selected="0">
            <x v="41"/>
          </reference>
          <reference field="20" count="1" selected="0">
            <x v="33"/>
          </reference>
          <reference field="21" count="1">
            <x v="88"/>
          </reference>
        </references>
      </pivotArea>
    </format>
    <format dxfId="1282">
      <pivotArea dataOnly="0" labelOnly="1" outline="0" fieldPosition="0">
        <references count="8">
          <reference field="2" count="1" selected="0">
            <x v="10"/>
          </reference>
          <reference field="3" count="1" selected="0">
            <x v="4"/>
          </reference>
          <reference field="8" count="1" selected="0">
            <x v="69"/>
          </reference>
          <reference field="13" count="1" selected="0">
            <x v="114"/>
          </reference>
          <reference field="18" count="1" selected="0">
            <x v="2"/>
          </reference>
          <reference field="19" count="1" selected="0">
            <x v="32"/>
          </reference>
          <reference field="20" count="1" selected="0">
            <x v="26"/>
          </reference>
          <reference field="21" count="1">
            <x v="81"/>
          </reference>
        </references>
      </pivotArea>
    </format>
    <format dxfId="1283">
      <pivotArea dataOnly="0" labelOnly="1" outline="0" fieldPosition="0">
        <references count="8">
          <reference field="2" count="1" selected="0">
            <x v="5"/>
          </reference>
          <reference field="3" count="1" selected="0">
            <x v="2"/>
          </reference>
          <reference field="8" count="1" selected="0">
            <x v="75"/>
          </reference>
          <reference field="13" count="1" selected="0">
            <x v="115"/>
          </reference>
          <reference field="18" count="1" selected="0">
            <x v="2"/>
          </reference>
          <reference field="19" count="1" selected="0">
            <x v="9"/>
          </reference>
          <reference field="20" count="1" selected="0">
            <x v="9"/>
          </reference>
          <reference field="21" count="1">
            <x v="70"/>
          </reference>
        </references>
      </pivotArea>
    </format>
    <format dxfId="1284">
      <pivotArea dataOnly="0" labelOnly="1" outline="0" fieldPosition="0">
        <references count="8">
          <reference field="2" count="1" selected="0">
            <x v="5"/>
          </reference>
          <reference field="3" count="1" selected="0">
            <x v="1"/>
          </reference>
          <reference field="8" count="1" selected="0">
            <x v="56"/>
          </reference>
          <reference field="13" count="1" selected="0">
            <x v="116"/>
          </reference>
          <reference field="18" count="1" selected="0">
            <x v="2"/>
          </reference>
          <reference field="19" count="1" selected="0">
            <x v="130"/>
          </reference>
          <reference field="20" count="1" selected="0">
            <x v="50"/>
          </reference>
          <reference field="21" count="1">
            <x v="120"/>
          </reference>
        </references>
      </pivotArea>
    </format>
    <format dxfId="1285">
      <pivotArea dataOnly="0" labelOnly="1" outline="0" fieldPosition="0">
        <references count="8">
          <reference field="2" count="1" selected="0">
            <x v="7"/>
          </reference>
          <reference field="3" count="1" selected="0">
            <x v="1"/>
          </reference>
          <reference field="8" count="1" selected="0">
            <x v="111"/>
          </reference>
          <reference field="13" count="1" selected="0">
            <x v="117"/>
          </reference>
          <reference field="18" count="1" selected="0">
            <x v="2"/>
          </reference>
          <reference field="19" count="1" selected="0">
            <x v="124"/>
          </reference>
          <reference field="20" count="1" selected="0">
            <x v="82"/>
          </reference>
          <reference field="21" count="1">
            <x v="121"/>
          </reference>
        </references>
      </pivotArea>
    </format>
    <format dxfId="1286">
      <pivotArea dataOnly="0" labelOnly="1" outline="0" fieldPosition="0">
        <references count="8">
          <reference field="2" count="1" selected="0">
            <x v="7"/>
          </reference>
          <reference field="3" count="1" selected="0">
            <x v="1"/>
          </reference>
          <reference field="8" count="1" selected="0">
            <x v="112"/>
          </reference>
          <reference field="13" count="1" selected="0">
            <x v="117"/>
          </reference>
          <reference field="18" count="1" selected="0">
            <x v="2"/>
          </reference>
          <reference field="19" count="1" selected="0">
            <x v="124"/>
          </reference>
          <reference field="20" count="1" selected="0">
            <x v="82"/>
          </reference>
          <reference field="21" count="1">
            <x v="121"/>
          </reference>
        </references>
      </pivotArea>
    </format>
    <format dxfId="1287">
      <pivotArea dataOnly="0" labelOnly="1" outline="0" fieldPosition="0">
        <references count="8">
          <reference field="2" count="1" selected="0">
            <x v="12"/>
          </reference>
          <reference field="3" count="1" selected="0">
            <x v="4"/>
          </reference>
          <reference field="8" count="1" selected="0">
            <x v="103"/>
          </reference>
          <reference field="13" count="1" selected="0">
            <x v="118"/>
          </reference>
          <reference field="18" count="1" selected="0">
            <x v="2"/>
          </reference>
          <reference field="19" count="1" selected="0">
            <x v="15"/>
          </reference>
          <reference field="20" count="1" selected="0">
            <x v="45"/>
          </reference>
          <reference field="21" count="1">
            <x v="87"/>
          </reference>
        </references>
      </pivotArea>
    </format>
    <format dxfId="1288">
      <pivotArea dataOnly="0" labelOnly="1" outline="0" fieldPosition="0">
        <references count="8">
          <reference field="2" count="1" selected="0">
            <x v="13"/>
          </reference>
          <reference field="3" count="1" selected="0">
            <x v="4"/>
          </reference>
          <reference field="8" count="1" selected="0">
            <x v="103"/>
          </reference>
          <reference field="13" count="1" selected="0">
            <x v="118"/>
          </reference>
          <reference field="18" count="1" selected="0">
            <x v="2"/>
          </reference>
          <reference field="19" count="1" selected="0">
            <x v="15"/>
          </reference>
          <reference field="20" count="1" selected="0">
            <x v="45"/>
          </reference>
          <reference field="21" count="1">
            <x v="87"/>
          </reference>
        </references>
      </pivotArea>
    </format>
    <format dxfId="1289">
      <pivotArea dataOnly="0" labelOnly="1" outline="0" fieldPosition="0">
        <references count="8">
          <reference field="2" count="1" selected="0">
            <x v="9"/>
          </reference>
          <reference field="3" count="1" selected="0">
            <x v="1"/>
          </reference>
          <reference field="8" count="1" selected="0">
            <x v="114"/>
          </reference>
          <reference field="13" count="1" selected="0">
            <x v="119"/>
          </reference>
          <reference field="18" count="1" selected="0">
            <x v="2"/>
          </reference>
          <reference field="19" count="1" selected="0">
            <x v="12"/>
          </reference>
          <reference field="20" count="1" selected="0">
            <x v="16"/>
          </reference>
          <reference field="21" count="1">
            <x v="100"/>
          </reference>
        </references>
      </pivotArea>
    </format>
    <format dxfId="1290">
      <pivotArea dataOnly="0" labelOnly="1" outline="0" fieldPosition="0">
        <references count="8">
          <reference field="2" count="1" selected="0">
            <x v="10"/>
          </reference>
          <reference field="3" count="1" selected="0">
            <x v="4"/>
          </reference>
          <reference field="8" count="1" selected="0">
            <x v="28"/>
          </reference>
          <reference field="13" count="1" selected="0">
            <x v="119"/>
          </reference>
          <reference field="18" count="1" selected="0">
            <x v="2"/>
          </reference>
          <reference field="19" count="1" selected="0">
            <x v="12"/>
          </reference>
          <reference field="20" count="1" selected="0">
            <x v="16"/>
          </reference>
          <reference field="21" count="1">
            <x v="100"/>
          </reference>
        </references>
      </pivotArea>
    </format>
    <format dxfId="1291">
      <pivotArea dataOnly="0" labelOnly="1" outline="0" fieldPosition="0">
        <references count="8">
          <reference field="2" count="1" selected="0">
            <x v="15"/>
          </reference>
          <reference field="3" count="1" selected="0">
            <x v="4"/>
          </reference>
          <reference field="8" count="1" selected="0">
            <x v="28"/>
          </reference>
          <reference field="13" count="1" selected="0">
            <x v="119"/>
          </reference>
          <reference field="18" count="1" selected="0">
            <x v="2"/>
          </reference>
          <reference field="19" count="1" selected="0">
            <x v="12"/>
          </reference>
          <reference field="20" count="1" selected="0">
            <x v="16"/>
          </reference>
          <reference field="21" count="1">
            <x v="100"/>
          </reference>
        </references>
      </pivotArea>
    </format>
    <format dxfId="1292">
      <pivotArea dataOnly="0" labelOnly="1" outline="0" fieldPosition="0">
        <references count="8">
          <reference field="2" count="1" selected="0">
            <x v="14"/>
          </reference>
          <reference field="3" count="1" selected="0">
            <x v="4"/>
          </reference>
          <reference field="8" count="1" selected="0">
            <x v="29"/>
          </reference>
          <reference field="13" count="1" selected="0">
            <x v="119"/>
          </reference>
          <reference field="18" count="1" selected="0">
            <x v="2"/>
          </reference>
          <reference field="19" count="1" selected="0">
            <x v="12"/>
          </reference>
          <reference field="20" count="1" selected="0">
            <x v="16"/>
          </reference>
          <reference field="21" count="1">
            <x v="100"/>
          </reference>
        </references>
      </pivotArea>
    </format>
    <format dxfId="1293">
      <pivotArea dataOnly="0" labelOnly="1" outline="0" fieldPosition="0">
        <references count="8">
          <reference field="2" count="1" selected="0">
            <x v="2"/>
          </reference>
          <reference field="3" count="1" selected="0">
            <x v="1"/>
          </reference>
          <reference field="8" count="1" selected="0">
            <x v="98"/>
          </reference>
          <reference field="13" count="1" selected="0">
            <x v="120"/>
          </reference>
          <reference field="18" count="1" selected="0">
            <x v="2"/>
          </reference>
          <reference field="19" count="1" selected="0">
            <x v="92"/>
          </reference>
          <reference field="20" count="1" selected="0">
            <x v="78"/>
          </reference>
          <reference field="21" count="1">
            <x v="109"/>
          </reference>
        </references>
      </pivotArea>
    </format>
    <format dxfId="1294">
      <pivotArea dataOnly="0" labelOnly="1" outline="0" fieldPosition="0">
        <references count="8">
          <reference field="2" count="1" selected="0">
            <x v="10"/>
          </reference>
          <reference field="3" count="1" selected="0">
            <x v="4"/>
          </reference>
          <reference field="8" count="1" selected="0">
            <x v="57"/>
          </reference>
          <reference field="13" count="1" selected="0">
            <x v="121"/>
          </reference>
          <reference field="18" count="1" selected="0">
            <x v="2"/>
          </reference>
          <reference field="19" count="1" selected="0">
            <x v="126"/>
          </reference>
          <reference field="20" count="1" selected="0">
            <x v="118"/>
          </reference>
          <reference field="21" count="1">
            <x v="128"/>
          </reference>
        </references>
      </pivotArea>
    </format>
    <format dxfId="1295">
      <pivotArea dataOnly="0" labelOnly="1" outline="0" fieldPosition="0">
        <references count="8">
          <reference field="2" count="1" selected="0">
            <x v="10"/>
          </reference>
          <reference field="3" count="1" selected="0">
            <x v="4"/>
          </reference>
          <reference field="8" count="1" selected="0">
            <x v="101"/>
          </reference>
          <reference field="13" count="1" selected="0">
            <x v="122"/>
          </reference>
          <reference field="18" count="1" selected="0">
            <x v="2"/>
          </reference>
          <reference field="19" count="1" selected="0">
            <x v="80"/>
          </reference>
          <reference field="20" count="1" selected="0">
            <x v="73"/>
          </reference>
          <reference field="21" count="1">
            <x v="92"/>
          </reference>
        </references>
      </pivotArea>
    </format>
    <format dxfId="1296">
      <pivotArea dataOnly="0" labelOnly="1" outline="0" fieldPosition="0">
        <references count="8">
          <reference field="2" count="1" selected="0">
            <x v="8"/>
          </reference>
          <reference field="3" count="1" selected="0">
            <x v="3"/>
          </reference>
          <reference field="8" count="1" selected="0">
            <x v="37"/>
          </reference>
          <reference field="13" count="1" selected="0">
            <x v="123"/>
          </reference>
          <reference field="18" count="1" selected="0">
            <x v="2"/>
          </reference>
          <reference field="19" count="1" selected="0">
            <x v="34"/>
          </reference>
          <reference field="20" count="1" selected="0">
            <x v="31"/>
          </reference>
          <reference field="21" count="1">
            <x v="98"/>
          </reference>
        </references>
      </pivotArea>
    </format>
    <format dxfId="1297">
      <pivotArea dataOnly="0" labelOnly="1" outline="0" fieldPosition="0">
        <references count="8">
          <reference field="2" count="1" selected="0">
            <x v="0"/>
          </reference>
          <reference field="3" count="1" selected="0">
            <x v="0"/>
          </reference>
          <reference field="8" count="1" selected="0">
            <x v="45"/>
          </reference>
          <reference field="13" count="1" selected="0">
            <x v="124"/>
          </reference>
          <reference field="18" count="1" selected="0">
            <x v="6"/>
          </reference>
          <reference field="19" count="1" selected="0">
            <x v="105"/>
          </reference>
          <reference field="20" count="1" selected="0">
            <x v="0"/>
          </reference>
          <reference field="21" count="1">
            <x v="63"/>
          </reference>
        </references>
      </pivotArea>
    </format>
    <format dxfId="1298">
      <pivotArea dataOnly="0" labelOnly="1" outline="0" fieldPosition="0">
        <references count="8">
          <reference field="2" count="1" selected="0">
            <x v="2"/>
          </reference>
          <reference field="3" count="1" selected="0">
            <x v="1"/>
          </reference>
          <reference field="8" count="1" selected="0">
            <x v="82"/>
          </reference>
          <reference field="13" count="1" selected="0">
            <x v="124"/>
          </reference>
          <reference field="18" count="1" selected="0">
            <x v="6"/>
          </reference>
          <reference field="19" count="1" selected="0">
            <x v="105"/>
          </reference>
          <reference field="20" count="1" selected="0">
            <x v="0"/>
          </reference>
          <reference field="21" count="1">
            <x v="63"/>
          </reference>
        </references>
      </pivotArea>
    </format>
    <format dxfId="1299">
      <pivotArea dataOnly="0" labelOnly="1" outline="0" fieldPosition="0">
        <references count="8">
          <reference field="2" count="1" selected="0">
            <x v="9"/>
          </reference>
          <reference field="3" count="1" selected="0">
            <x v="2"/>
          </reference>
          <reference field="8" count="1" selected="0">
            <x v="46"/>
          </reference>
          <reference field="13" count="1" selected="0">
            <x v="124"/>
          </reference>
          <reference field="18" count="1" selected="0">
            <x v="6"/>
          </reference>
          <reference field="19" count="1" selected="0">
            <x v="105"/>
          </reference>
          <reference field="20" count="1" selected="0">
            <x v="0"/>
          </reference>
          <reference field="21" count="1">
            <x v="63"/>
          </reference>
        </references>
      </pivotArea>
    </format>
    <format dxfId="1300">
      <pivotArea dataOnly="0" labelOnly="1" outline="0" fieldPosition="0">
        <references count="8">
          <reference field="2" count="1" selected="0">
            <x v="8"/>
          </reference>
          <reference field="3" count="1" selected="0">
            <x v="3"/>
          </reference>
          <reference field="8" count="1" selected="0">
            <x v="46"/>
          </reference>
          <reference field="13" count="1" selected="0">
            <x v="124"/>
          </reference>
          <reference field="18" count="1" selected="0">
            <x v="6"/>
          </reference>
          <reference field="19" count="1" selected="0">
            <x v="105"/>
          </reference>
          <reference field="20" count="1" selected="0">
            <x v="0"/>
          </reference>
          <reference field="21" count="1">
            <x v="63"/>
          </reference>
        </references>
      </pivotArea>
    </format>
    <format dxfId="1301">
      <pivotArea dataOnly="0" labelOnly="1" outline="0" fieldPosition="0">
        <references count="8">
          <reference field="2" count="1" selected="0">
            <x v="9"/>
          </reference>
          <reference field="3" count="1" selected="0">
            <x v="1"/>
          </reference>
          <reference field="8" count="1" selected="0">
            <x v="85"/>
          </reference>
          <reference field="13" count="1" selected="0">
            <x v="125"/>
          </reference>
          <reference field="18" count="1" selected="0">
            <x v="2"/>
          </reference>
          <reference field="19" count="1" selected="0">
            <x v="33"/>
          </reference>
          <reference field="20" count="1" selected="0">
            <x v="32"/>
          </reference>
          <reference field="21" count="1">
            <x v="86"/>
          </reference>
        </references>
      </pivotArea>
    </format>
    <format dxfId="1302">
      <pivotArea dataOnly="0" labelOnly="1" outline="0" fieldPosition="0">
        <references count="8">
          <reference field="2" count="1" selected="0">
            <x v="1"/>
          </reference>
          <reference field="3" count="1" selected="0">
            <x v="0"/>
          </reference>
          <reference field="8" count="1" selected="0">
            <x v="53"/>
          </reference>
          <reference field="13" count="1" selected="0">
            <x v="126"/>
          </reference>
          <reference field="18" count="1" selected="0">
            <x v="2"/>
          </reference>
          <reference field="19" count="1" selected="0">
            <x v="21"/>
          </reference>
          <reference field="20" count="1" selected="0">
            <x v="15"/>
          </reference>
          <reference field="21" count="1">
            <x v="127"/>
          </reference>
        </references>
      </pivotArea>
    </format>
    <format dxfId="1303">
      <pivotArea dataOnly="0" labelOnly="1" outline="0" fieldPosition="0">
        <references count="8">
          <reference field="2" count="1" selected="0">
            <x v="9"/>
          </reference>
          <reference field="3" count="1" selected="0">
            <x v="1"/>
          </reference>
          <reference field="8" count="1" selected="0">
            <x v="38"/>
          </reference>
          <reference field="13" count="1" selected="0">
            <x v="127"/>
          </reference>
          <reference field="18" count="1" selected="0">
            <x v="2"/>
          </reference>
          <reference field="19" count="1" selected="0">
            <x v="40"/>
          </reference>
          <reference field="20" count="1" selected="0">
            <x v="30"/>
          </reference>
          <reference field="21" count="1">
            <x v="37"/>
          </reference>
        </references>
      </pivotArea>
    </format>
    <format dxfId="1304">
      <pivotArea dataOnly="0" labelOnly="1" outline="0" fieldPosition="0">
        <references count="8">
          <reference field="2" count="1" selected="0">
            <x v="5"/>
          </reference>
          <reference field="3" count="1" selected="0">
            <x v="2"/>
          </reference>
          <reference field="8" count="1" selected="0">
            <x v="47"/>
          </reference>
          <reference field="13" count="1" selected="0">
            <x v="128"/>
          </reference>
          <reference field="18" count="1" selected="0">
            <x v="1"/>
          </reference>
          <reference field="19" count="1" selected="0">
            <x v="110"/>
          </reference>
          <reference field="20" count="1" selected="0">
            <x v="43"/>
          </reference>
          <reference field="21" count="1">
            <x v="1"/>
          </reference>
        </references>
      </pivotArea>
    </format>
    <format dxfId="1305">
      <pivotArea dataOnly="0" labelOnly="1" outline="0" fieldPosition="0">
        <references count="8">
          <reference field="2" count="1" selected="0">
            <x v="9"/>
          </reference>
          <reference field="3" count="1" selected="0">
            <x v="2"/>
          </reference>
          <reference field="8" count="1" selected="0">
            <x v="47"/>
          </reference>
          <reference field="13" count="1" selected="0">
            <x v="128"/>
          </reference>
          <reference field="18" count="1" selected="0">
            <x v="1"/>
          </reference>
          <reference field="19" count="1" selected="0">
            <x v="110"/>
          </reference>
          <reference field="20" count="1" selected="0">
            <x v="43"/>
          </reference>
          <reference field="21" count="1">
            <x v="1"/>
          </reference>
        </references>
      </pivotArea>
    </format>
    <format dxfId="1306">
      <pivotArea dataOnly="0" labelOnly="1" outline="0" fieldPosition="0">
        <references count="8">
          <reference field="2" count="1" selected="0">
            <x v="13"/>
          </reference>
          <reference field="3" count="1" selected="0">
            <x v="4"/>
          </reference>
          <reference field="8" count="1" selected="0">
            <x v="48"/>
          </reference>
          <reference field="13" count="1" selected="0">
            <x v="128"/>
          </reference>
          <reference field="18" count="1" selected="0">
            <x v="1"/>
          </reference>
          <reference field="19" count="1" selected="0">
            <x v="110"/>
          </reference>
          <reference field="20" count="1" selected="0">
            <x v="43"/>
          </reference>
          <reference field="21" count="1">
            <x v="1"/>
          </reference>
        </references>
      </pivotArea>
    </format>
    <format dxfId="1307">
      <pivotArea dataOnly="0" labelOnly="1" outline="0" fieldPosition="0">
        <references count="8">
          <reference field="2" count="1" selected="0">
            <x v="14"/>
          </reference>
          <reference field="3" count="1" selected="0">
            <x v="4"/>
          </reference>
          <reference field="8" count="1" selected="0">
            <x v="48"/>
          </reference>
          <reference field="13" count="1" selected="0">
            <x v="128"/>
          </reference>
          <reference field="18" count="1" selected="0">
            <x v="1"/>
          </reference>
          <reference field="19" count="1" selected="0">
            <x v="110"/>
          </reference>
          <reference field="20" count="1" selected="0">
            <x v="43"/>
          </reference>
          <reference field="21" count="1">
            <x v="1"/>
          </reference>
        </references>
      </pivotArea>
    </format>
    <format dxfId="1308">
      <pivotArea dataOnly="0" labelOnly="1" outline="0" fieldPosition="0">
        <references count="8">
          <reference field="2" count="1" selected="0">
            <x v="9"/>
          </reference>
          <reference field="3" count="1" selected="0">
            <x v="1"/>
          </reference>
          <reference field="8" count="1" selected="0">
            <x v="46"/>
          </reference>
          <reference field="13" count="1" selected="0">
            <x v="129"/>
          </reference>
          <reference field="18" count="1" selected="0">
            <x v="2"/>
          </reference>
          <reference field="19" count="1" selected="0">
            <x v="51"/>
          </reference>
          <reference field="20" count="1" selected="0">
            <x v="42"/>
          </reference>
          <reference field="21" count="1">
            <x v="107"/>
          </reference>
        </references>
      </pivotArea>
    </format>
    <format dxfId="1309">
      <pivotArea dataOnly="0" labelOnly="1" outline="0" fieldPosition="0">
        <references count="8">
          <reference field="2" count="1" selected="0">
            <x v="10"/>
          </reference>
          <reference field="3" count="1" selected="0">
            <x v="4"/>
          </reference>
          <reference field="8" count="1" selected="0">
            <x v="1"/>
          </reference>
          <reference field="13" count="1" selected="0">
            <x v="130"/>
          </reference>
          <reference field="18" count="1" selected="0">
            <x v="2"/>
          </reference>
          <reference field="19" count="1" selected="0">
            <x v="20"/>
          </reference>
          <reference field="20" count="1" selected="0">
            <x v="12"/>
          </reference>
          <reference field="21" count="1">
            <x v="34"/>
          </reference>
        </references>
      </pivotArea>
    </format>
    <format dxfId="1310">
      <pivotArea dataOnly="0" labelOnly="1" outline="0" fieldPosition="0">
        <references count="8">
          <reference field="2" count="1" selected="0">
            <x v="5"/>
          </reference>
          <reference field="3" count="1" selected="0">
            <x v="1"/>
          </reference>
          <reference field="8" count="1" selected="0">
            <x v="62"/>
          </reference>
          <reference field="13" count="1" selected="0">
            <x v="131"/>
          </reference>
          <reference field="18" count="1" selected="0">
            <x v="2"/>
          </reference>
          <reference field="19" count="1" selected="0">
            <x v="50"/>
          </reference>
          <reference field="20" count="1" selected="0">
            <x v="41"/>
          </reference>
          <reference field="21" count="1">
            <x v="60"/>
          </reference>
        </references>
      </pivotArea>
    </format>
    <format dxfId="1311">
      <pivotArea dataOnly="0" labelOnly="1" outline="0" fieldPosition="0">
        <references count="8">
          <reference field="2" count="1" selected="0">
            <x v="5"/>
          </reference>
          <reference field="3" count="1" selected="0">
            <x v="1"/>
          </reference>
          <reference field="8" count="1" selected="0">
            <x v="63"/>
          </reference>
          <reference field="13" count="1" selected="0">
            <x v="131"/>
          </reference>
          <reference field="18" count="1" selected="0">
            <x v="2"/>
          </reference>
          <reference field="19" count="1" selected="0">
            <x v="50"/>
          </reference>
          <reference field="20" count="1" selected="0">
            <x v="41"/>
          </reference>
          <reference field="21" count="1">
            <x v="60"/>
          </reference>
        </references>
      </pivotArea>
    </format>
    <format dxfId="1312">
      <pivotArea dataOnly="0" labelOnly="1" outline="0" fieldPosition="0">
        <references count="8">
          <reference field="2" count="1" selected="0">
            <x v="5"/>
          </reference>
          <reference field="3" count="1" selected="0">
            <x v="2"/>
          </reference>
          <reference field="8" count="1" selected="0">
            <x v="61"/>
          </reference>
          <reference field="13" count="1" selected="0">
            <x v="131"/>
          </reference>
          <reference field="18" count="1" selected="0">
            <x v="2"/>
          </reference>
          <reference field="19" count="1" selected="0">
            <x v="50"/>
          </reference>
          <reference field="20" count="1" selected="0">
            <x v="41"/>
          </reference>
          <reference field="21" count="1">
            <x v="60"/>
          </reference>
        </references>
      </pivotArea>
    </format>
    <format dxfId="1313">
      <pivotArea dataOnly="0" labelOnly="1" outline="0" fieldPosition="0">
        <references count="8">
          <reference field="2" count="1" selected="0">
            <x v="5"/>
          </reference>
          <reference field="3" count="1" selected="0">
            <x v="1"/>
          </reference>
          <reference field="8" count="1" selected="0">
            <x v="75"/>
          </reference>
          <reference field="13" count="1" selected="0">
            <x v="132"/>
          </reference>
          <reference field="18" count="1" selected="0">
            <x v="2"/>
          </reference>
          <reference field="19" count="1" selected="0">
            <x v="96"/>
          </reference>
          <reference field="20" count="1" selected="0">
            <x v="81"/>
          </reference>
          <reference field="21" count="1">
            <x v="135"/>
          </reference>
        </references>
      </pivotArea>
    </format>
    <format dxfId="1314">
      <pivotArea dataOnly="0" labelOnly="1" outline="0" fieldPosition="0">
        <references count="8">
          <reference field="2" count="1" selected="0">
            <x v="12"/>
          </reference>
          <reference field="3" count="1" selected="0">
            <x v="4"/>
          </reference>
          <reference field="8" count="1" selected="0">
            <x v="18"/>
          </reference>
          <reference field="13" count="1" selected="0">
            <x v="133"/>
          </reference>
          <reference field="18" count="1" selected="0">
            <x v="2"/>
          </reference>
          <reference field="19" count="1" selected="0">
            <x v="48"/>
          </reference>
          <reference field="20" count="1" selected="0">
            <x v="39"/>
          </reference>
          <reference field="21" count="1">
            <x v="2"/>
          </reference>
        </references>
      </pivotArea>
    </format>
    <format dxfId="1315">
      <pivotArea dataOnly="0" labelOnly="1" outline="0" fieldPosition="0">
        <references count="8">
          <reference field="2" count="1" selected="0">
            <x v="13"/>
          </reference>
          <reference field="3" count="1" selected="0">
            <x v="4"/>
          </reference>
          <reference field="8" count="1" selected="0">
            <x v="5"/>
          </reference>
          <reference field="13" count="1" selected="0">
            <x v="134"/>
          </reference>
          <reference field="18" count="1" selected="0">
            <x v="2"/>
          </reference>
          <reference field="19" count="1" selected="0">
            <x v="36"/>
          </reference>
          <reference field="20" count="1" selected="0">
            <x v="27"/>
          </reference>
          <reference field="21" count="1">
            <x v="57"/>
          </reference>
        </references>
      </pivotArea>
    </format>
    <format dxfId="1316">
      <pivotArea dataOnly="0" labelOnly="1" outline="0" fieldPosition="0">
        <references count="8">
          <reference field="2" count="1" selected="0">
            <x v="13"/>
          </reference>
          <reference field="3" count="1" selected="0">
            <x v="4"/>
          </reference>
          <reference field="8" count="1" selected="0">
            <x v="17"/>
          </reference>
          <reference field="13" count="1" selected="0">
            <x v="134"/>
          </reference>
          <reference field="18" count="1" selected="0">
            <x v="2"/>
          </reference>
          <reference field="19" count="1" selected="0">
            <x v="36"/>
          </reference>
          <reference field="20" count="1" selected="0">
            <x v="27"/>
          </reference>
          <reference field="21" count="1">
            <x v="57"/>
          </reference>
        </references>
      </pivotArea>
    </format>
    <format dxfId="1317">
      <pivotArea dataOnly="0" labelOnly="1" outline="0" fieldPosition="0">
        <references count="8">
          <reference field="2" count="1" selected="0">
            <x v="5"/>
          </reference>
          <reference field="3" count="1" selected="0">
            <x v="2"/>
          </reference>
          <reference field="8" count="1" selected="0">
            <x v="10"/>
          </reference>
          <reference field="13" count="1" selected="0">
            <x v="135"/>
          </reference>
          <reference field="18" count="1" selected="0">
            <x v="2"/>
          </reference>
          <reference field="19" count="1" selected="0">
            <x v="89"/>
          </reference>
          <reference field="20" count="1" selected="0">
            <x v="117"/>
          </reference>
          <reference field="21" count="1">
            <x v="62"/>
          </reference>
        </references>
      </pivotArea>
    </format>
    <format dxfId="1318">
      <pivotArea dataOnly="0" labelOnly="1" outline="0" fieldPosition="0">
        <references count="8">
          <reference field="2" count="1" selected="0">
            <x v="8"/>
          </reference>
          <reference field="3" count="1" selected="0">
            <x v="3"/>
          </reference>
          <reference field="8" count="1" selected="0">
            <x v="89"/>
          </reference>
          <reference field="13" count="1" selected="0">
            <x v="136"/>
          </reference>
          <reference field="18" count="1" selected="0">
            <x v="2"/>
          </reference>
          <reference field="19" count="1" selected="0">
            <x v="129"/>
          </reference>
          <reference field="20" count="1" selected="0">
            <x v="111"/>
          </reference>
          <reference field="21" count="1">
            <x v="101"/>
          </reference>
        </references>
      </pivotArea>
    </format>
    <format dxfId="1319">
      <pivotArea dataOnly="0" labelOnly="1" outline="0" fieldPosition="0">
        <references count="8">
          <reference field="2" count="1" selected="0">
            <x v="15"/>
          </reference>
          <reference field="3" count="1" selected="0">
            <x v="4"/>
          </reference>
          <reference field="8" count="1" selected="0">
            <x v="25"/>
          </reference>
          <reference field="13" count="1" selected="0">
            <x v="137"/>
          </reference>
          <reference field="18" count="1" selected="0">
            <x v="6"/>
          </reference>
          <reference field="19" count="1" selected="0">
            <x v="6"/>
          </reference>
          <reference field="20" count="1" selected="0">
            <x v="0"/>
          </reference>
          <reference field="21" count="1">
            <x v="39"/>
          </reference>
        </references>
      </pivotArea>
    </format>
    <format dxfId="1320">
      <pivotArea dataOnly="0" labelOnly="1" outline="0" fieldPosition="0">
        <references count="8">
          <reference field="2" count="1" selected="0">
            <x v="13"/>
          </reference>
          <reference field="3" count="1" selected="0">
            <x v="4"/>
          </reference>
          <reference field="8" count="1" selected="0">
            <x v="97"/>
          </reference>
          <reference field="13" count="1" selected="0">
            <x v="138"/>
          </reference>
          <reference field="18" count="1" selected="0">
            <x v="4"/>
          </reference>
          <reference field="19" count="1" selected="0">
            <x v="95"/>
          </reference>
          <reference field="20" count="1" selected="0">
            <x v="80"/>
          </reference>
          <reference field="21" count="1">
            <x v="96"/>
          </reference>
        </references>
      </pivotArea>
    </format>
    <format dxfId="1321">
      <pivotArea dataOnly="0" labelOnly="1" outline="0" fieldPosition="0">
        <references count="8">
          <reference field="2" count="1" selected="0">
            <x v="10"/>
          </reference>
          <reference field="3" count="1" selected="0">
            <x v="4"/>
          </reference>
          <reference field="8" count="1" selected="0">
            <x v="43"/>
          </reference>
          <reference field="13" count="1" selected="0">
            <x v="139"/>
          </reference>
          <reference field="18" count="1" selected="0">
            <x v="2"/>
          </reference>
          <reference field="19" count="1" selected="0">
            <x v="16"/>
          </reference>
          <reference field="20" count="1" selected="0">
            <x v="19"/>
          </reference>
          <reference field="21" count="1">
            <x v="94"/>
          </reference>
        </references>
      </pivotArea>
    </format>
    <format dxfId="1322">
      <pivotArea dataOnly="0" labelOnly="1" outline="0" fieldPosition="0">
        <references count="8">
          <reference field="2" count="1" selected="0">
            <x v="9"/>
          </reference>
          <reference field="3" count="1" selected="0">
            <x v="2"/>
          </reference>
          <reference field="8" count="1" selected="0">
            <x v="107"/>
          </reference>
          <reference field="13" count="1" selected="0">
            <x v="140"/>
          </reference>
          <reference field="18" count="1" selected="0">
            <x v="2"/>
          </reference>
          <reference field="19" count="1" selected="0">
            <x v="30"/>
          </reference>
          <reference field="20" count="1" selected="0">
            <x v="23"/>
          </reference>
          <reference field="21" count="1">
            <x v="93"/>
          </reference>
        </references>
      </pivotArea>
    </format>
    <format dxfId="1323">
      <pivotArea dataOnly="0" labelOnly="1" outline="0" fieldPosition="0">
        <references count="8">
          <reference field="2" count="1" selected="0">
            <x v="5"/>
          </reference>
          <reference field="3" count="1" selected="0">
            <x v="1"/>
          </reference>
          <reference field="8" count="1" selected="0">
            <x v="10"/>
          </reference>
          <reference field="13" count="1" selected="0">
            <x v="141"/>
          </reference>
          <reference field="18" count="1" selected="0">
            <x v="2"/>
          </reference>
          <reference field="19" count="1" selected="0">
            <x v="49"/>
          </reference>
          <reference field="20" count="1" selected="0">
            <x v="40"/>
          </reference>
          <reference field="21" count="1">
            <x v="126"/>
          </reference>
        </references>
      </pivotArea>
    </format>
    <format dxfId="1324">
      <pivotArea dataOnly="0" labelOnly="1" outline="0" fieldPosition="0">
        <references count="8">
          <reference field="2" count="1" selected="0">
            <x v="5"/>
          </reference>
          <reference field="3" count="1" selected="0">
            <x v="1"/>
          </reference>
          <reference field="8" count="1" selected="0">
            <x v="48"/>
          </reference>
          <reference field="13" count="1" selected="0">
            <x v="142"/>
          </reference>
          <reference field="18" count="1" selected="0">
            <x v="1"/>
          </reference>
          <reference field="19" count="1" selected="0">
            <x v="70"/>
          </reference>
          <reference field="20" count="1" selected="0">
            <x v="0"/>
          </reference>
          <reference field="21" count="1">
            <x v="0"/>
          </reference>
        </references>
      </pivotArea>
    </format>
    <format dxfId="1325">
      <pivotArea dataOnly="0" labelOnly="1" outline="0" fieldPosition="0">
        <references count="8">
          <reference field="2" count="1" selected="0">
            <x v="7"/>
          </reference>
          <reference field="3" count="1" selected="0">
            <x v="1"/>
          </reference>
          <reference field="8" count="1" selected="0">
            <x v="48"/>
          </reference>
          <reference field="13" count="1" selected="0">
            <x v="142"/>
          </reference>
          <reference field="18" count="1" selected="0">
            <x v="1"/>
          </reference>
          <reference field="19" count="1" selected="0">
            <x v="70"/>
          </reference>
          <reference field="20" count="1" selected="0">
            <x v="0"/>
          </reference>
          <reference field="21" count="1">
            <x v="0"/>
          </reference>
        </references>
      </pivotArea>
    </format>
    <format dxfId="1326">
      <pivotArea dataOnly="0" labelOnly="1" outline="0" fieldPosition="0">
        <references count="8">
          <reference field="2" count="1" selected="0">
            <x v="9"/>
          </reference>
          <reference field="3" count="1" selected="0">
            <x v="1"/>
          </reference>
          <reference field="8" count="1" selected="0">
            <x v="48"/>
          </reference>
          <reference field="13" count="1" selected="0">
            <x v="142"/>
          </reference>
          <reference field="18" count="1" selected="0">
            <x v="1"/>
          </reference>
          <reference field="19" count="1" selected="0">
            <x v="70"/>
          </reference>
          <reference field="20" count="1" selected="0">
            <x v="0"/>
          </reference>
          <reference field="21" count="1">
            <x v="0"/>
          </reference>
        </references>
      </pivotArea>
    </format>
    <format dxfId="1327">
      <pivotArea dataOnly="0" labelOnly="1" outline="0" fieldPosition="0">
        <references count="8">
          <reference field="2" count="1" selected="0">
            <x v="8"/>
          </reference>
          <reference field="3" count="1" selected="0">
            <x v="3"/>
          </reference>
          <reference field="8" count="1" selected="0">
            <x v="48"/>
          </reference>
          <reference field="13" count="1" selected="0">
            <x v="142"/>
          </reference>
          <reference field="18" count="1" selected="0">
            <x v="1"/>
          </reference>
          <reference field="19" count="1" selected="0">
            <x v="70"/>
          </reference>
          <reference field="20" count="1" selected="0">
            <x v="0"/>
          </reference>
          <reference field="21" count="1">
            <x v="0"/>
          </reference>
        </references>
      </pivotArea>
    </format>
    <format dxfId="1328">
      <pivotArea dataOnly="0" labelOnly="1" outline="0" fieldPosition="0">
        <references count="8">
          <reference field="2" count="1" selected="0">
            <x v="9"/>
          </reference>
          <reference field="3" count="1" selected="0">
            <x v="2"/>
          </reference>
          <reference field="8" count="1" selected="0">
            <x v="119"/>
          </reference>
          <reference field="13" count="1" selected="0">
            <x v="39"/>
          </reference>
          <reference field="18" count="1" selected="0">
            <x v="2"/>
          </reference>
          <reference field="19" count="1" selected="0">
            <x v="91"/>
          </reference>
          <reference field="20" count="1" selected="0">
            <x v="48"/>
          </reference>
          <reference field="21" count="1">
            <x v="133"/>
          </reference>
        </references>
      </pivotArea>
    </format>
    <format dxfId="1329">
      <pivotArea dataOnly="0" labelOnly="1" outline="0" fieldPosition="0">
        <references count="8">
          <reference field="2" count="1" selected="0">
            <x v="6"/>
          </reference>
          <reference field="3" count="1" selected="0">
            <x v="1"/>
          </reference>
          <reference field="8" count="1" selected="0">
            <x v="52"/>
          </reference>
          <reference field="13" count="1" selected="0">
            <x v="45"/>
          </reference>
          <reference field="18" count="1" selected="0">
            <x v="2"/>
          </reference>
          <reference field="19" count="1" selected="0">
            <x v="56"/>
          </reference>
          <reference field="20" count="1" selected="0">
            <x v="103"/>
          </reference>
          <reference field="21" count="1">
            <x v="134"/>
          </reference>
        </references>
      </pivotArea>
    </format>
    <format dxfId="1330">
      <pivotArea dataOnly="0" labelOnly="1" outline="0" fieldPosition="0">
        <references count="8">
          <reference field="2" count="1" selected="0">
            <x v="6"/>
          </reference>
          <reference field="3" count="1" selected="0">
            <x v="1"/>
          </reference>
          <reference field="8" count="1" selected="0">
            <x v="52"/>
          </reference>
          <reference field="13" count="1" selected="0">
            <x v="45"/>
          </reference>
          <reference field="18" count="1" selected="0">
            <x v="2"/>
          </reference>
          <reference field="19" count="1" selected="0">
            <x v="56"/>
          </reference>
          <reference field="20" count="1" selected="0">
            <x v="103"/>
          </reference>
          <reference field="21" count="1">
            <x v="134"/>
          </reference>
        </references>
      </pivotArea>
    </format>
    <format dxfId="1331">
      <pivotArea dataOnly="0" labelOnly="1" outline="0" fieldPosition="0">
        <references count="8">
          <reference field="2" count="1" selected="0">
            <x v="9"/>
          </reference>
          <reference field="3" count="1" selected="0">
            <x v="2"/>
          </reference>
          <reference field="8" count="1" selected="0">
            <x v="119"/>
          </reference>
          <reference field="13" count="1" selected="0">
            <x v="39"/>
          </reference>
          <reference field="18" count="1" selected="0">
            <x v="2"/>
          </reference>
          <reference field="19" count="1" selected="0">
            <x v="91"/>
          </reference>
          <reference field="20" count="1" selected="0">
            <x v="48"/>
          </reference>
          <reference field="21" count="1">
            <x v="13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loyda.gomez@urosario.edu.co" TargetMode="External"/><Relationship Id="rId21" Type="http://schemas.openxmlformats.org/officeDocument/2006/relationships/hyperlink" Target="mailto:luzmagudelos@gmail.com" TargetMode="External"/><Relationship Id="rId324" Type="http://schemas.openxmlformats.org/officeDocument/2006/relationships/hyperlink" Target="mailto:milena.rincon@gmail.com" TargetMode="External"/><Relationship Id="rId531" Type="http://schemas.openxmlformats.org/officeDocument/2006/relationships/hyperlink" Target="mailto:juguipe@icloud.com" TargetMode="External"/><Relationship Id="rId170" Type="http://schemas.openxmlformats.org/officeDocument/2006/relationships/hyperlink" Target="mailto:daniel.moreno.dm@gmail.com" TargetMode="External"/><Relationship Id="rId268" Type="http://schemas.openxmlformats.org/officeDocument/2006/relationships/hyperlink" Target="mailto:lisandro.pena@urosario.edu.co" TargetMode="External"/><Relationship Id="rId475" Type="http://schemas.openxmlformats.org/officeDocument/2006/relationships/hyperlink" Target="mailto:william.zabala@urosario.edu.co" TargetMode="External"/><Relationship Id="rId32" Type="http://schemas.openxmlformats.org/officeDocument/2006/relationships/hyperlink" Target="mailto:cmee56@gmail.com" TargetMode="External"/><Relationship Id="rId128" Type="http://schemas.openxmlformats.org/officeDocument/2006/relationships/hyperlink" Target="mailto:martha.espinel@urosario.edu.co" TargetMode="External"/><Relationship Id="rId335" Type="http://schemas.openxmlformats.org/officeDocument/2006/relationships/hyperlink" Target="mailto:oscare.rincon@alpina.com" TargetMode="External"/><Relationship Id="rId542" Type="http://schemas.openxmlformats.org/officeDocument/2006/relationships/hyperlink" Target="mailto:angelitahd@hotmail.com" TargetMode="External"/><Relationship Id="rId181" Type="http://schemas.openxmlformats.org/officeDocument/2006/relationships/hyperlink" Target="mailto:gcorreac13@gmail.com" TargetMode="External"/><Relationship Id="rId402" Type="http://schemas.openxmlformats.org/officeDocument/2006/relationships/hyperlink" Target="mailto:jnmm00@hotmail.com" TargetMode="External"/><Relationship Id="rId279" Type="http://schemas.openxmlformats.org/officeDocument/2006/relationships/hyperlink" Target="mailto:rafaelpineros@gmail.com" TargetMode="External"/><Relationship Id="rId486" Type="http://schemas.openxmlformats.org/officeDocument/2006/relationships/hyperlink" Target="mailto:german.valencia@urosario.edu.co" TargetMode="External"/><Relationship Id="rId43" Type="http://schemas.openxmlformats.org/officeDocument/2006/relationships/hyperlink" Target="mailto:hermida.german@gmail.com" TargetMode="External"/><Relationship Id="rId139" Type="http://schemas.openxmlformats.org/officeDocument/2006/relationships/hyperlink" Target="mailto:pce1262@yahoo.com" TargetMode="External"/><Relationship Id="rId346" Type="http://schemas.openxmlformats.org/officeDocument/2006/relationships/hyperlink" Target="mailto:juan.herrerag@icloud.com" TargetMode="External"/><Relationship Id="rId553" Type="http://schemas.openxmlformats.org/officeDocument/2006/relationships/hyperlink" Target="mailto:humberto.valverde@urosario.edu.co" TargetMode="External"/><Relationship Id="rId192" Type="http://schemas.openxmlformats.org/officeDocument/2006/relationships/hyperlink" Target="mailto:nmora.murcia@gmail.com" TargetMode="External"/><Relationship Id="rId206" Type="http://schemas.openxmlformats.org/officeDocument/2006/relationships/hyperlink" Target="mailto:wilson.tovar@gmail.com" TargetMode="External"/><Relationship Id="rId413" Type="http://schemas.openxmlformats.org/officeDocument/2006/relationships/hyperlink" Target="mailto:rigobertovalle@gmail.com" TargetMode="External"/><Relationship Id="rId497" Type="http://schemas.openxmlformats.org/officeDocument/2006/relationships/hyperlink" Target="mailto:henry.segura@urosario.edu.co" TargetMode="External"/><Relationship Id="rId357" Type="http://schemas.openxmlformats.org/officeDocument/2006/relationships/hyperlink" Target="mailto:eric.rodriguez@urosario.edu.co" TargetMode="External"/><Relationship Id="rId54" Type="http://schemas.openxmlformats.org/officeDocument/2006/relationships/hyperlink" Target="mailto:Micahela07@gmail.comm" TargetMode="External"/><Relationship Id="rId217" Type="http://schemas.openxmlformats.org/officeDocument/2006/relationships/hyperlink" Target="mailto:angelica.hermosa@urosario.edu.co" TargetMode="External"/><Relationship Id="rId564" Type="http://schemas.openxmlformats.org/officeDocument/2006/relationships/hyperlink" Target="mailto:victorm.gonzalez@sperientia.com" TargetMode="External"/><Relationship Id="rId424" Type="http://schemas.openxmlformats.org/officeDocument/2006/relationships/hyperlink" Target="mailto:ehidynensthiel@gmail.com" TargetMode="External"/><Relationship Id="rId270" Type="http://schemas.openxmlformats.org/officeDocument/2006/relationships/hyperlink" Target="mailto:orozcojohn06@gmail.com" TargetMode="External"/><Relationship Id="rId65" Type="http://schemas.openxmlformats.org/officeDocument/2006/relationships/hyperlink" Target="mailto:andresfelipe.rojasb@urosario.edu.co" TargetMode="External"/><Relationship Id="rId130" Type="http://schemas.openxmlformats.org/officeDocument/2006/relationships/hyperlink" Target="mailto:inam.garcia@urosario.edu.co" TargetMode="External"/><Relationship Id="rId368" Type="http://schemas.openxmlformats.org/officeDocument/2006/relationships/hyperlink" Target="mailto:Ariveros.rosario@gmail.com" TargetMode="External"/><Relationship Id="rId575" Type="http://schemas.openxmlformats.org/officeDocument/2006/relationships/hyperlink" Target="mailto:diegodasf@hotmail.com" TargetMode="External"/><Relationship Id="rId228" Type="http://schemas.openxmlformats.org/officeDocument/2006/relationships/hyperlink" Target="mailto:samuelramirezguz@hotmail.com" TargetMode="External"/><Relationship Id="rId435" Type="http://schemas.openxmlformats.org/officeDocument/2006/relationships/hyperlink" Target="mailto:galonzo@greenerconsultores.com" TargetMode="External"/><Relationship Id="rId281" Type="http://schemas.openxmlformats.org/officeDocument/2006/relationships/hyperlink" Target="mailto:joangelcharry@gmail.com" TargetMode="External"/><Relationship Id="rId502" Type="http://schemas.openxmlformats.org/officeDocument/2006/relationships/hyperlink" Target="mailto:orlando.salinas@urosario.edu.co" TargetMode="External"/><Relationship Id="rId76" Type="http://schemas.openxmlformats.org/officeDocument/2006/relationships/hyperlink" Target="mailto:ingtatiana@hotmail.com" TargetMode="External"/><Relationship Id="rId141" Type="http://schemas.openxmlformats.org/officeDocument/2006/relationships/hyperlink" Target="mailto:rangelcarrero2008@gmail.com&#160;" TargetMode="External"/><Relationship Id="rId379" Type="http://schemas.openxmlformats.org/officeDocument/2006/relationships/hyperlink" Target="mailto:orlandosalinasgomez@gmail.com" TargetMode="External"/><Relationship Id="rId586" Type="http://schemas.openxmlformats.org/officeDocument/2006/relationships/hyperlink" Target="mailto:angela.henriquez@urosario.edu.co" TargetMode="External"/><Relationship Id="rId7" Type="http://schemas.openxmlformats.org/officeDocument/2006/relationships/hyperlink" Target="mailto:johanna.camargo@urosario.edu.co" TargetMode="External"/><Relationship Id="rId239" Type="http://schemas.openxmlformats.org/officeDocument/2006/relationships/hyperlink" Target="mailto:pnietoloaiza@yahoo.es" TargetMode="External"/><Relationship Id="rId446" Type="http://schemas.openxmlformats.org/officeDocument/2006/relationships/hyperlink" Target="mailto:lina@prisier.com" TargetMode="External"/><Relationship Id="rId292" Type="http://schemas.openxmlformats.org/officeDocument/2006/relationships/hyperlink" Target="mailto:juancarlospalau@palaulaw.net" TargetMode="External"/><Relationship Id="rId306" Type="http://schemas.openxmlformats.org/officeDocument/2006/relationships/hyperlink" Target="mailto:david.guzmanv@gmail.com" TargetMode="External"/><Relationship Id="rId87" Type="http://schemas.openxmlformats.org/officeDocument/2006/relationships/hyperlink" Target="mailto:marceppaez@gmail.com" TargetMode="External"/><Relationship Id="rId513" Type="http://schemas.openxmlformats.org/officeDocument/2006/relationships/hyperlink" Target="mailto:elsam.gonzalez@urosario.edu.co" TargetMode="External"/><Relationship Id="rId597" Type="http://schemas.openxmlformats.org/officeDocument/2006/relationships/hyperlink" Target="mailto:carlos.huertas@urosario.edu.co" TargetMode="External"/><Relationship Id="rId152" Type="http://schemas.openxmlformats.org/officeDocument/2006/relationships/hyperlink" Target="tel:(5)%202898429" TargetMode="External"/><Relationship Id="rId457" Type="http://schemas.openxmlformats.org/officeDocument/2006/relationships/hyperlink" Target="mailto:camila.bonilla@urosario.edu.co" TargetMode="External"/><Relationship Id="rId14" Type="http://schemas.openxmlformats.org/officeDocument/2006/relationships/hyperlink" Target="mailto:adriana.espinosa@urosario.edu.co" TargetMode="External"/><Relationship Id="rId56" Type="http://schemas.openxmlformats.org/officeDocument/2006/relationships/hyperlink" Target="mailto:leonyuly@gmail.com" TargetMode="External"/><Relationship Id="rId317" Type="http://schemas.openxmlformats.org/officeDocument/2006/relationships/hyperlink" Target="mailto:hknudsen@me.com" TargetMode="External"/><Relationship Id="rId359" Type="http://schemas.openxmlformats.org/officeDocument/2006/relationships/hyperlink" Target="mailto:torresfrancomichael@gmail.com" TargetMode="External"/><Relationship Id="rId524" Type="http://schemas.openxmlformats.org/officeDocument/2006/relationships/hyperlink" Target="mailto:jumedinaf2011@gmail.com" TargetMode="External"/><Relationship Id="rId566" Type="http://schemas.openxmlformats.org/officeDocument/2006/relationships/hyperlink" Target="mailto:alejandrocane@hotmail.com" TargetMode="External"/><Relationship Id="rId98" Type="http://schemas.openxmlformats.org/officeDocument/2006/relationships/hyperlink" Target="mailto:johanna.jerez@urosario.edu.co" TargetMode="External"/><Relationship Id="rId121" Type="http://schemas.openxmlformats.org/officeDocument/2006/relationships/hyperlink" Target="mailto:jeissond.vargas@urosario.edu.co" TargetMode="External"/><Relationship Id="rId163" Type="http://schemas.openxmlformats.org/officeDocument/2006/relationships/hyperlink" Target="mailto:alejandro.useche@urosario.edu.co" TargetMode="External"/><Relationship Id="rId219" Type="http://schemas.openxmlformats.org/officeDocument/2006/relationships/hyperlink" Target="mailto:daniel.morenol@urosario.edu.co" TargetMode="External"/><Relationship Id="rId370" Type="http://schemas.openxmlformats.org/officeDocument/2006/relationships/hyperlink" Target="mailto:marthalil.torres@urosario.edu.co" TargetMode="External"/><Relationship Id="rId426" Type="http://schemas.openxmlformats.org/officeDocument/2006/relationships/hyperlink" Target="mailto:manuelfperez@gmail.com" TargetMode="External"/><Relationship Id="rId230" Type="http://schemas.openxmlformats.org/officeDocument/2006/relationships/hyperlink" Target="mailto:lombanag@gmail.com" TargetMode="External"/><Relationship Id="rId468" Type="http://schemas.openxmlformats.org/officeDocument/2006/relationships/hyperlink" Target="mailto:angelicamar.sanchez@urosario.edu.co" TargetMode="External"/><Relationship Id="rId25" Type="http://schemas.openxmlformats.org/officeDocument/2006/relationships/hyperlink" Target="mailto:b.wijnen@maastrichtuniversity.nl" TargetMode="External"/><Relationship Id="rId67" Type="http://schemas.openxmlformats.org/officeDocument/2006/relationships/hyperlink" Target="mailto:ernesto.buitrago@urosario.edu.co" TargetMode="External"/><Relationship Id="rId272" Type="http://schemas.openxmlformats.org/officeDocument/2006/relationships/hyperlink" Target="mailto:cneves@esan.edu.pe" TargetMode="External"/><Relationship Id="rId328" Type="http://schemas.openxmlformats.org/officeDocument/2006/relationships/hyperlink" Target="mailto:majero27@gmail.com" TargetMode="External"/><Relationship Id="rId535" Type="http://schemas.openxmlformats.org/officeDocument/2006/relationships/hyperlink" Target="mailto:massimo.manzoni@urosario.edu.co" TargetMode="External"/><Relationship Id="rId577" Type="http://schemas.openxmlformats.org/officeDocument/2006/relationships/hyperlink" Target="mailto:sandram.herrera@urosario.edu.co" TargetMode="External"/><Relationship Id="rId132" Type="http://schemas.openxmlformats.org/officeDocument/2006/relationships/hyperlink" Target="mailto:gdcastel@gmail.com" TargetMode="External"/><Relationship Id="rId174" Type="http://schemas.openxmlformats.org/officeDocument/2006/relationships/hyperlink" Target="mailto:migomahu@hotmail.com" TargetMode="External"/><Relationship Id="rId381" Type="http://schemas.openxmlformats.org/officeDocument/2006/relationships/hyperlink" Target="mailto:afpachecom@gmail.com" TargetMode="External"/><Relationship Id="rId241" Type="http://schemas.openxmlformats.org/officeDocument/2006/relationships/hyperlink" Target="mailto:cesar.trujillo@gmail.com" TargetMode="External"/><Relationship Id="rId437" Type="http://schemas.openxmlformats.org/officeDocument/2006/relationships/hyperlink" Target="mailto:mariai.orduz@urosario.edu.co" TargetMode="External"/><Relationship Id="rId479" Type="http://schemas.openxmlformats.org/officeDocument/2006/relationships/hyperlink" Target="mailto:leidyp.villamil@urosario.edu.co" TargetMode="External"/><Relationship Id="rId36" Type="http://schemas.openxmlformats.org/officeDocument/2006/relationships/hyperlink" Target="mailto:mgarzon@ces.edu.co" TargetMode="External"/><Relationship Id="rId283" Type="http://schemas.openxmlformats.org/officeDocument/2006/relationships/hyperlink" Target="mailto:mario@sitsite.com" TargetMode="External"/><Relationship Id="rId339" Type="http://schemas.openxmlformats.org/officeDocument/2006/relationships/hyperlink" Target="mailto:enrique.samper@gmail.com" TargetMode="External"/><Relationship Id="rId490" Type="http://schemas.openxmlformats.org/officeDocument/2006/relationships/hyperlink" Target="mailto:marlon.torres@urosario.edu.co" TargetMode="External"/><Relationship Id="rId504" Type="http://schemas.openxmlformats.org/officeDocument/2006/relationships/hyperlink" Target="mailto:cesar.salazar@urosario.edu.co" TargetMode="External"/><Relationship Id="rId546" Type="http://schemas.openxmlformats.org/officeDocument/2006/relationships/hyperlink" Target="mailto:erik.montoya@ccb.org.co&#160;" TargetMode="External"/><Relationship Id="rId78" Type="http://schemas.openxmlformats.org/officeDocument/2006/relationships/hyperlink" Target="mailto:mariovelascor@gmail.com" TargetMode="External"/><Relationship Id="rId101" Type="http://schemas.openxmlformats.org/officeDocument/2006/relationships/hyperlink" Target="mailto:camiloetb77@gmail.com" TargetMode="External"/><Relationship Id="rId143" Type="http://schemas.openxmlformats.org/officeDocument/2006/relationships/hyperlink" Target="mailto:ggutierrez@icetex.gov.co" TargetMode="External"/><Relationship Id="rId185" Type="http://schemas.openxmlformats.org/officeDocument/2006/relationships/hyperlink" Target="mailto:lucas.buitragog@urosario.edu.co" TargetMode="External"/><Relationship Id="rId350" Type="http://schemas.openxmlformats.org/officeDocument/2006/relationships/hyperlink" Target="mailto:Leidy.villamil@gmail.com" TargetMode="External"/><Relationship Id="rId406" Type="http://schemas.openxmlformats.org/officeDocument/2006/relationships/hyperlink" Target="mailto:afelipeortiz@hotmail.com" TargetMode="External"/><Relationship Id="rId588" Type="http://schemas.openxmlformats.org/officeDocument/2006/relationships/hyperlink" Target="mailto:eduardo.salas@urosario.edu.co" TargetMode="External"/><Relationship Id="rId9" Type="http://schemas.openxmlformats.org/officeDocument/2006/relationships/hyperlink" Target="mailto:luis.cardozor@urosario.edu.co" TargetMode="External"/><Relationship Id="rId210" Type="http://schemas.openxmlformats.org/officeDocument/2006/relationships/hyperlink" Target="mailto:hector.tovar@urosario.edu.co" TargetMode="External"/><Relationship Id="rId392" Type="http://schemas.openxmlformats.org/officeDocument/2006/relationships/hyperlink" Target="mailto:wizaja@une.net.co" TargetMode="External"/><Relationship Id="rId448" Type="http://schemas.openxmlformats.org/officeDocument/2006/relationships/hyperlink" Target="mailto:gpgandini@outlook.com" TargetMode="External"/><Relationship Id="rId252" Type="http://schemas.openxmlformats.org/officeDocument/2006/relationships/hyperlink" Target="mailto:sypinzon@correo.uaa.mx" TargetMode="External"/><Relationship Id="rId294" Type="http://schemas.openxmlformats.org/officeDocument/2006/relationships/hyperlink" Target="mailto:isabel.pereza@urosario.edu.co" TargetMode="External"/><Relationship Id="rId308" Type="http://schemas.openxmlformats.org/officeDocument/2006/relationships/hyperlink" Target="mailto:carlosa.franco@urosario.edu.co" TargetMode="External"/><Relationship Id="rId515" Type="http://schemas.openxmlformats.org/officeDocument/2006/relationships/hyperlink" Target="mailto:jariasb@ces.edu.co" TargetMode="External"/><Relationship Id="rId47" Type="http://schemas.openxmlformats.org/officeDocument/2006/relationships/hyperlink" Target="mailto:salomon.frost@urosario.edu.co" TargetMode="External"/><Relationship Id="rId89" Type="http://schemas.openxmlformats.org/officeDocument/2006/relationships/hyperlink" Target="mailto:henrytocaruncho@gmail.com" TargetMode="External"/><Relationship Id="rId112" Type="http://schemas.openxmlformats.org/officeDocument/2006/relationships/hyperlink" Target="mailto:raul.roldan@urosario.edu.co" TargetMode="External"/><Relationship Id="rId154" Type="http://schemas.openxmlformats.org/officeDocument/2006/relationships/hyperlink" Target="mailto:angeles@une.net.co" TargetMode="External"/><Relationship Id="rId361" Type="http://schemas.openxmlformats.org/officeDocument/2006/relationships/hyperlink" Target="mailto:alvaroarevaloa@yahoo.es" TargetMode="External"/><Relationship Id="rId557" Type="http://schemas.openxmlformats.org/officeDocument/2006/relationships/hyperlink" Target="mailto:mario.velasco@urosario.edu.co" TargetMode="External"/><Relationship Id="rId599" Type="http://schemas.openxmlformats.org/officeDocument/2006/relationships/printerSettings" Target="../printerSettings/printerSettings1.bin"/><Relationship Id="rId196" Type="http://schemas.openxmlformats.org/officeDocument/2006/relationships/hyperlink" Target="mailto:gustavom.martinez@urosario.edu.co" TargetMode="External"/><Relationship Id="rId417" Type="http://schemas.openxmlformats.org/officeDocument/2006/relationships/hyperlink" Target="mailto:Raulsanabriap82@hotmail.com" TargetMode="External"/><Relationship Id="rId459" Type="http://schemas.openxmlformats.org/officeDocument/2006/relationships/hyperlink" Target="mailto:juann.montoya@urosario.edu.co" TargetMode="External"/><Relationship Id="rId16" Type="http://schemas.openxmlformats.org/officeDocument/2006/relationships/hyperlink" Target="mailto:stevencordoba1@hotmail.com" TargetMode="External"/><Relationship Id="rId221" Type="http://schemas.openxmlformats.org/officeDocument/2006/relationships/hyperlink" Target="mailto:luisaferna.garcia@urosario.edu.co" TargetMode="External"/><Relationship Id="rId263" Type="http://schemas.openxmlformats.org/officeDocument/2006/relationships/hyperlink" Target="mailto:iliana.paez@urosario.edu.co" TargetMode="External"/><Relationship Id="rId319" Type="http://schemas.openxmlformats.org/officeDocument/2006/relationships/hyperlink" Target="mailto:siae77@gmail.com" TargetMode="External"/><Relationship Id="rId470" Type="http://schemas.openxmlformats.org/officeDocument/2006/relationships/hyperlink" Target="mailto:lina.villa@urosario.edu.co" TargetMode="External"/><Relationship Id="rId526" Type="http://schemas.openxmlformats.org/officeDocument/2006/relationships/hyperlink" Target="mailto:juancarl.uribe@urosario.edu.co" TargetMode="External"/><Relationship Id="rId58" Type="http://schemas.openxmlformats.org/officeDocument/2006/relationships/hyperlink" Target="mailto:Marlon.Torres@TigoUne.com" TargetMode="External"/><Relationship Id="rId123" Type="http://schemas.openxmlformats.org/officeDocument/2006/relationships/hyperlink" Target="mailto:juanse.ariza@urosario.edu.co" TargetMode="External"/><Relationship Id="rId330" Type="http://schemas.openxmlformats.org/officeDocument/2006/relationships/hyperlink" Target="mailto:yivecadena@yahoo.com" TargetMode="External"/><Relationship Id="rId568" Type="http://schemas.openxmlformats.org/officeDocument/2006/relationships/hyperlink" Target="mailto:giovanny.cardona@ceipa.edu.co" TargetMode="External"/><Relationship Id="rId165" Type="http://schemas.openxmlformats.org/officeDocument/2006/relationships/hyperlink" Target="mailto:laleyvita@gmail.com" TargetMode="External"/><Relationship Id="rId372" Type="http://schemas.openxmlformats.org/officeDocument/2006/relationships/hyperlink" Target="mailto:jaimee.ordonez@urosario.edu.co" TargetMode="External"/><Relationship Id="rId428" Type="http://schemas.openxmlformats.org/officeDocument/2006/relationships/hyperlink" Target="mailto:jcbuitrago@ces.edu.co" TargetMode="External"/><Relationship Id="rId232" Type="http://schemas.openxmlformats.org/officeDocument/2006/relationships/hyperlink" Target="mailto:german.rodriguez@urosario.edu.co" TargetMode="External"/><Relationship Id="rId274" Type="http://schemas.openxmlformats.org/officeDocument/2006/relationships/hyperlink" Target="mailto:jorgehu.blanco@urosario.edu.co" TargetMode="External"/><Relationship Id="rId481" Type="http://schemas.openxmlformats.org/officeDocument/2006/relationships/hyperlink" Target="mailto:alejandro.velosa@urosario.edu.co" TargetMode="External"/><Relationship Id="rId27" Type="http://schemas.openxmlformats.org/officeDocument/2006/relationships/hyperlink" Target="mailto:angelam.cordobam@urosario.edu.co" TargetMode="External"/><Relationship Id="rId69" Type="http://schemas.openxmlformats.org/officeDocument/2006/relationships/hyperlink" Target="mailto:jcrmallarino@gmail.com" TargetMode="External"/><Relationship Id="rId134" Type="http://schemas.openxmlformats.org/officeDocument/2006/relationships/hyperlink" Target="mailto:julian@julianramirez.co" TargetMode="External"/><Relationship Id="rId537" Type="http://schemas.openxmlformats.org/officeDocument/2006/relationships/hyperlink" Target="mailto:etopolansky@gmail.com" TargetMode="External"/><Relationship Id="rId579" Type="http://schemas.openxmlformats.org/officeDocument/2006/relationships/hyperlink" Target="mailto:renejuliosumosa@gmail.com" TargetMode="External"/><Relationship Id="rId80" Type="http://schemas.openxmlformats.org/officeDocument/2006/relationships/hyperlink" Target="mailto:duran.alexander@urosario.edu.co" TargetMode="External"/><Relationship Id="rId176" Type="http://schemas.openxmlformats.org/officeDocument/2006/relationships/hyperlink" Target="mailto:rconde@e-toc.com" TargetMode="External"/><Relationship Id="rId341" Type="http://schemas.openxmlformats.org/officeDocument/2006/relationships/hyperlink" Target="mailto:josorio@ces.edu.co" TargetMode="External"/><Relationship Id="rId383" Type="http://schemas.openxmlformats.org/officeDocument/2006/relationships/hyperlink" Target="mailto:Inesadriana.olano@bayer.com" TargetMode="External"/><Relationship Id="rId439" Type="http://schemas.openxmlformats.org/officeDocument/2006/relationships/hyperlink" Target="mailto:Rosorio32@gmail.com" TargetMode="External"/><Relationship Id="rId590" Type="http://schemas.openxmlformats.org/officeDocument/2006/relationships/hyperlink" Target="mailto:adrianacamachoramirez@yahoo.it" TargetMode="External"/><Relationship Id="rId201" Type="http://schemas.openxmlformats.org/officeDocument/2006/relationships/hyperlink" Target="mailto:jreynalesl@gmail.com" TargetMode="External"/><Relationship Id="rId243" Type="http://schemas.openxmlformats.org/officeDocument/2006/relationships/hyperlink" Target="mailto:omarvalverdet@auditores.org.bo" TargetMode="External"/><Relationship Id="rId285" Type="http://schemas.openxmlformats.org/officeDocument/2006/relationships/hyperlink" Target="mailto:luisfernando.sanchezh@gmail.com" TargetMode="External"/><Relationship Id="rId450" Type="http://schemas.openxmlformats.org/officeDocument/2006/relationships/hyperlink" Target="mailto:natalia.londonov@urosario.edu.co" TargetMode="External"/><Relationship Id="rId506" Type="http://schemas.openxmlformats.org/officeDocument/2006/relationships/hyperlink" Target="mailto:clara.jimenez@urosario.edu.co" TargetMode="External"/><Relationship Id="rId38" Type="http://schemas.openxmlformats.org/officeDocument/2006/relationships/hyperlink" Target="mailto:anai.gomez@urosario.edu.co" TargetMode="External"/><Relationship Id="rId103" Type="http://schemas.openxmlformats.org/officeDocument/2006/relationships/hyperlink" Target="mailto:info@piensalo.com" TargetMode="External"/><Relationship Id="rId310" Type="http://schemas.openxmlformats.org/officeDocument/2006/relationships/hyperlink" Target="mailto:alvaro.ceballos@urosario.edu.co" TargetMode="External"/><Relationship Id="rId492" Type="http://schemas.openxmlformats.org/officeDocument/2006/relationships/hyperlink" Target="mailto:manuel.solorzanoj@urosario.edu.co" TargetMode="External"/><Relationship Id="rId548" Type="http://schemas.openxmlformats.org/officeDocument/2006/relationships/hyperlink" Target="mailto:jairoenrique1978@gmail.com" TargetMode="External"/><Relationship Id="rId91" Type="http://schemas.openxmlformats.org/officeDocument/2006/relationships/hyperlink" Target="mailto:carlos.perez@urosario.edu.co" TargetMode="External"/><Relationship Id="rId145" Type="http://schemas.openxmlformats.org/officeDocument/2006/relationships/hyperlink" Target="mailto:jose.caro@plurum.co" TargetMode="External"/><Relationship Id="rId187" Type="http://schemas.openxmlformats.org/officeDocument/2006/relationships/hyperlink" Target="mailto:dec.admonempresas@usantotomas.edu.co" TargetMode="External"/><Relationship Id="rId352" Type="http://schemas.openxmlformats.org/officeDocument/2006/relationships/hyperlink" Target="mailto:loydagomezsantos@gmail.com" TargetMode="External"/><Relationship Id="rId394" Type="http://schemas.openxmlformats.org/officeDocument/2006/relationships/hyperlink" Target="mailto:juandiego.becerra@raddar.net" TargetMode="External"/><Relationship Id="rId408" Type="http://schemas.openxmlformats.org/officeDocument/2006/relationships/hyperlink" Target="mailto:hernanbetancur30@hotmail.com" TargetMode="External"/><Relationship Id="rId212" Type="http://schemas.openxmlformats.org/officeDocument/2006/relationships/hyperlink" Target="mailto:marta.arango@urosario.edu.co" TargetMode="External"/><Relationship Id="rId254" Type="http://schemas.openxmlformats.org/officeDocument/2006/relationships/hyperlink" Target="mailto:juan@goroute.co" TargetMode="External"/><Relationship Id="rId49" Type="http://schemas.openxmlformats.org/officeDocument/2006/relationships/hyperlink" Target="mailto:gerencia@unatrans.com" TargetMode="External"/><Relationship Id="rId114" Type="http://schemas.openxmlformats.org/officeDocument/2006/relationships/hyperlink" Target="mailto:duquegiraldojuliana@gmail.com" TargetMode="External"/><Relationship Id="rId296" Type="http://schemas.openxmlformats.org/officeDocument/2006/relationships/hyperlink" Target="mailto:mgongora0123@gmail.com" TargetMode="External"/><Relationship Id="rId461" Type="http://schemas.openxmlformats.org/officeDocument/2006/relationships/hyperlink" Target="mailto:jorgei.suarez@urosario.edu.co" TargetMode="External"/><Relationship Id="rId517" Type="http://schemas.openxmlformats.org/officeDocument/2006/relationships/hyperlink" Target="mailto:uribecortes@hotmail.com" TargetMode="External"/><Relationship Id="rId559" Type="http://schemas.openxmlformats.org/officeDocument/2006/relationships/hyperlink" Target="mailto:silvio.gaitan@urosario.edu.co" TargetMode="External"/><Relationship Id="rId60" Type="http://schemas.openxmlformats.org/officeDocument/2006/relationships/hyperlink" Target="mailto:fjconta@gmail.com" TargetMode="External"/><Relationship Id="rId156" Type="http://schemas.openxmlformats.org/officeDocument/2006/relationships/hyperlink" Target="mailto:anfecp@gmail.com" TargetMode="External"/><Relationship Id="rId198" Type="http://schemas.openxmlformats.org/officeDocument/2006/relationships/hyperlink" Target="mailto:diaz.flor@urosario.edu.co" TargetMode="External"/><Relationship Id="rId321" Type="http://schemas.openxmlformats.org/officeDocument/2006/relationships/hyperlink" Target="mailto:cguereca@gualfon.com" TargetMode="External"/><Relationship Id="rId363" Type="http://schemas.openxmlformats.org/officeDocument/2006/relationships/hyperlink" Target="mailto:pulgarin.sergio@urosario.edu.co" TargetMode="External"/><Relationship Id="rId419" Type="http://schemas.openxmlformats.org/officeDocument/2006/relationships/hyperlink" Target="mailto:juanferlopez.a73@gmail.com" TargetMode="External"/><Relationship Id="rId570" Type="http://schemas.openxmlformats.org/officeDocument/2006/relationships/hyperlink" Target="mailto:giovanny.cardona@urosario.edu.co" TargetMode="External"/><Relationship Id="rId223" Type="http://schemas.openxmlformats.org/officeDocument/2006/relationships/hyperlink" Target="mailto:juanpa.velasquez@urosario.edu.co" TargetMode="External"/><Relationship Id="rId430" Type="http://schemas.openxmlformats.org/officeDocument/2006/relationships/hyperlink" Target="mailto:andresb.florez@urosario.edu.co" TargetMode="External"/><Relationship Id="rId18" Type="http://schemas.openxmlformats.org/officeDocument/2006/relationships/hyperlink" Target="mailto:adriana@riverafranquicias.com" TargetMode="External"/><Relationship Id="rId265" Type="http://schemas.openxmlformats.org/officeDocument/2006/relationships/hyperlink" Target="mailto:irma.olis@urosario.edu.co" TargetMode="External"/><Relationship Id="rId472" Type="http://schemas.openxmlformats.org/officeDocument/2006/relationships/hyperlink" Target="mailto:alvaro.pacheco@urosario.edu.co" TargetMode="External"/><Relationship Id="rId528" Type="http://schemas.openxmlformats.org/officeDocument/2006/relationships/hyperlink" Target="mailto:ojcardenasr@unal.edu.co" TargetMode="External"/><Relationship Id="rId125" Type="http://schemas.openxmlformats.org/officeDocument/2006/relationships/hyperlink" Target="mailto:laura.garciam@urosario.edu.co" TargetMode="External"/><Relationship Id="rId167" Type="http://schemas.openxmlformats.org/officeDocument/2006/relationships/hyperlink" Target="mailto:fernandalhm@gmail.com" TargetMode="External"/><Relationship Id="rId332" Type="http://schemas.openxmlformats.org/officeDocument/2006/relationships/hyperlink" Target="mailto:info@diegofajardo.com" TargetMode="External"/><Relationship Id="rId374" Type="http://schemas.openxmlformats.org/officeDocument/2006/relationships/hyperlink" Target="mailto:pablo.collazzo@lbs.ac.at" TargetMode="External"/><Relationship Id="rId581" Type="http://schemas.openxmlformats.org/officeDocument/2006/relationships/hyperlink" Target="mailto:jesus.molina@urosario.edu.co" TargetMode="External"/><Relationship Id="rId71" Type="http://schemas.openxmlformats.org/officeDocument/2006/relationships/hyperlink" Target="mailto:jesus.parrap@yahoo.com" TargetMode="External"/><Relationship Id="rId234" Type="http://schemas.openxmlformats.org/officeDocument/2006/relationships/hyperlink" Target="mailto:lilianaa.tamayo@urosario.edu.co" TargetMode="External"/><Relationship Id="rId2" Type="http://schemas.openxmlformats.org/officeDocument/2006/relationships/hyperlink" Target="mailto:jacasta2@gmail.com" TargetMode="External"/><Relationship Id="rId29" Type="http://schemas.openxmlformats.org/officeDocument/2006/relationships/hyperlink" Target="mailto:correahoyos@une.net.co" TargetMode="External"/><Relationship Id="rId276" Type="http://schemas.openxmlformats.org/officeDocument/2006/relationships/hyperlink" Target="mailto:mauroisaza@yahoo.com" TargetMode="External"/><Relationship Id="rId441" Type="http://schemas.openxmlformats.org/officeDocument/2006/relationships/hyperlink" Target="mailto:fernando.moreno@unimilitar.edu.co" TargetMode="External"/><Relationship Id="rId483" Type="http://schemas.openxmlformats.org/officeDocument/2006/relationships/hyperlink" Target="mailto:carlos.vega@urosario.edu.co" TargetMode="External"/><Relationship Id="rId539" Type="http://schemas.openxmlformats.org/officeDocument/2006/relationships/hyperlink" Target="mailto:edinson.torres@urosario.edu.co" TargetMode="External"/><Relationship Id="rId40" Type="http://schemas.openxmlformats.org/officeDocument/2006/relationships/hyperlink" Target="mailto:mcgomezm@gmail.com" TargetMode="External"/><Relationship Id="rId136" Type="http://schemas.openxmlformats.org/officeDocument/2006/relationships/hyperlink" Target="mailto:claudia.granados@gmail.com" TargetMode="External"/><Relationship Id="rId178" Type="http://schemas.openxmlformats.org/officeDocument/2006/relationships/hyperlink" Target="mailto:alfonso.arango@yahoo.com" TargetMode="External"/><Relationship Id="rId301" Type="http://schemas.openxmlformats.org/officeDocument/2006/relationships/hyperlink" Target="mailto:claudiap.dulce@urosario.edu.co" TargetMode="External"/><Relationship Id="rId343" Type="http://schemas.openxmlformats.org/officeDocument/2006/relationships/hyperlink" Target="mailto:carlos.sandoval@udea.edu.co" TargetMode="External"/><Relationship Id="rId550" Type="http://schemas.openxmlformats.org/officeDocument/2006/relationships/hyperlink" Target="mailto:luis.cubilos@urosario.edu.co" TargetMode="External"/><Relationship Id="rId82" Type="http://schemas.openxmlformats.org/officeDocument/2006/relationships/hyperlink" Target="mailto:jhopiton2@yahoo.com" TargetMode="External"/><Relationship Id="rId203" Type="http://schemas.openxmlformats.org/officeDocument/2006/relationships/hyperlink" Target="mailto:david.barbosa@urosario.edu.co" TargetMode="External"/><Relationship Id="rId385" Type="http://schemas.openxmlformats.org/officeDocument/2006/relationships/hyperlink" Target="mailto:monica.lopezs@urosario.edu.co" TargetMode="External"/><Relationship Id="rId592" Type="http://schemas.openxmlformats.org/officeDocument/2006/relationships/hyperlink" Target="mailto:enrique.topolansky@urosario.edu.co" TargetMode="External"/><Relationship Id="rId245" Type="http://schemas.openxmlformats.org/officeDocument/2006/relationships/hyperlink" Target="mailto:nubiapilar88@yahoo.com" TargetMode="External"/><Relationship Id="rId287" Type="http://schemas.openxmlformats.org/officeDocument/2006/relationships/hyperlink" Target="mailto:aida.rincon@urosario.edu.co" TargetMode="External"/><Relationship Id="rId410" Type="http://schemas.openxmlformats.org/officeDocument/2006/relationships/hyperlink" Target="mailto:ale.pulidolopez@gmail.com" TargetMode="External"/><Relationship Id="rId452" Type="http://schemas.openxmlformats.org/officeDocument/2006/relationships/hyperlink" Target="mailto:acarrizosa2025@gmail.com" TargetMode="External"/><Relationship Id="rId494" Type="http://schemas.openxmlformats.org/officeDocument/2006/relationships/hyperlink" Target="mailto:andres.sierra@urosario.edu.co" TargetMode="External"/><Relationship Id="rId508" Type="http://schemas.openxmlformats.org/officeDocument/2006/relationships/hyperlink" Target="mailto:fernandoant.moreno@urosario.edu.co" TargetMode="External"/><Relationship Id="rId105" Type="http://schemas.openxmlformats.org/officeDocument/2006/relationships/hyperlink" Target="mailto:omejiadelgado@yahoo.es" TargetMode="External"/><Relationship Id="rId147" Type="http://schemas.openxmlformats.org/officeDocument/2006/relationships/hyperlink" Target="mailto:alonsotejada@gmail.com" TargetMode="External"/><Relationship Id="rId312" Type="http://schemas.openxmlformats.org/officeDocument/2006/relationships/hyperlink" Target="mailto:juanacuervo232@gmail.com" TargetMode="External"/><Relationship Id="rId354" Type="http://schemas.openxmlformats.org/officeDocument/2006/relationships/hyperlink" Target="mailto:consultorjo@gmail.com" TargetMode="External"/><Relationship Id="rId51" Type="http://schemas.openxmlformats.org/officeDocument/2006/relationships/hyperlink" Target="mailto:jlesmes@andi.com.co" TargetMode="External"/><Relationship Id="rId93" Type="http://schemas.openxmlformats.org/officeDocument/2006/relationships/hyperlink" Target="mailto:juan.montoya@hmltda.com" TargetMode="External"/><Relationship Id="rId189" Type="http://schemas.openxmlformats.org/officeDocument/2006/relationships/hyperlink" Target="mailto:evasquez@ces.edu.co" TargetMode="External"/><Relationship Id="rId396" Type="http://schemas.openxmlformats.org/officeDocument/2006/relationships/hyperlink" Target="mailto:pjfernandeza@gmail.com" TargetMode="External"/><Relationship Id="rId561" Type="http://schemas.openxmlformats.org/officeDocument/2006/relationships/hyperlink" Target="mailto:juliana.duque@urosario.edu.co" TargetMode="External"/><Relationship Id="rId214" Type="http://schemas.openxmlformats.org/officeDocument/2006/relationships/hyperlink" Target="mailto:geovanny.correa@urosario.edu.co" TargetMode="External"/><Relationship Id="rId256" Type="http://schemas.openxmlformats.org/officeDocument/2006/relationships/hyperlink" Target="mailto:mtobon@ces.edu.co" TargetMode="External"/><Relationship Id="rId298" Type="http://schemas.openxmlformats.org/officeDocument/2006/relationships/hyperlink" Target="mailto:alexgregor@hotmail.com" TargetMode="External"/><Relationship Id="rId421" Type="http://schemas.openxmlformats.org/officeDocument/2006/relationships/hyperlink" Target="mailto:federicogutierrez@me.com" TargetMode="External"/><Relationship Id="rId463" Type="http://schemas.openxmlformats.org/officeDocument/2006/relationships/hyperlink" Target="mailto:juand.salazar@urosario.edu.co" TargetMode="External"/><Relationship Id="rId519" Type="http://schemas.openxmlformats.org/officeDocument/2006/relationships/hyperlink" Target="mailto:lyriaesperanza@gmail.com" TargetMode="External"/><Relationship Id="rId116" Type="http://schemas.openxmlformats.org/officeDocument/2006/relationships/hyperlink" Target="mailto:dmsuarez@une.net.co" TargetMode="External"/><Relationship Id="rId158" Type="http://schemas.openxmlformats.org/officeDocument/2006/relationships/hyperlink" Target="mailto:jarangog@ces.edu.co" TargetMode="External"/><Relationship Id="rId323" Type="http://schemas.openxmlformats.org/officeDocument/2006/relationships/hyperlink" Target="mailto:ceira.morales@urosario.edu.co" TargetMode="External"/><Relationship Id="rId530" Type="http://schemas.openxmlformats.org/officeDocument/2006/relationships/hyperlink" Target="mailto:anyelo.ruiz@urosario.edu.co" TargetMode="External"/><Relationship Id="rId20" Type="http://schemas.openxmlformats.org/officeDocument/2006/relationships/hyperlink" Target="mailto:dimoreno1976@gmail.com" TargetMode="External"/><Relationship Id="rId62" Type="http://schemas.openxmlformats.org/officeDocument/2006/relationships/hyperlink" Target="mailto:afsierra@smdigital.com.co" TargetMode="External"/><Relationship Id="rId365" Type="http://schemas.openxmlformats.org/officeDocument/2006/relationships/hyperlink" Target="mailto:rafael.pineros@urosario.edu.co" TargetMode="External"/><Relationship Id="rId572" Type="http://schemas.openxmlformats.org/officeDocument/2006/relationships/hyperlink" Target="mailto:antonio.faillace@urosario.edu.co" TargetMode="External"/><Relationship Id="rId225" Type="http://schemas.openxmlformats.org/officeDocument/2006/relationships/hyperlink" Target="mailto:myriam.rivera@urosario.edu.co" TargetMode="External"/><Relationship Id="rId267" Type="http://schemas.openxmlformats.org/officeDocument/2006/relationships/hyperlink" Target="mailto:clara.pardo@urosario.edu.co" TargetMode="External"/><Relationship Id="rId432" Type="http://schemas.openxmlformats.org/officeDocument/2006/relationships/hyperlink" Target="mailto:alopez@corferias.com" TargetMode="External"/><Relationship Id="rId474" Type="http://schemas.openxmlformats.org/officeDocument/2006/relationships/hyperlink" Target="mailto:mariaca.londono@urosario.edu.co" TargetMode="External"/><Relationship Id="rId127" Type="http://schemas.openxmlformats.org/officeDocument/2006/relationships/hyperlink" Target="mailto:natalia.canon@urosario.edu.co" TargetMode="External"/><Relationship Id="rId31" Type="http://schemas.openxmlformats.org/officeDocument/2006/relationships/hyperlink" Target="mailto:angelam.espinosa@urosario.edu.co" TargetMode="External"/><Relationship Id="rId73" Type="http://schemas.openxmlformats.org/officeDocument/2006/relationships/hyperlink" Target="mailto:juan_jimenez04@yahoo.es" TargetMode="External"/><Relationship Id="rId169" Type="http://schemas.openxmlformats.org/officeDocument/2006/relationships/hyperlink" Target="mailto:alejataborda@gmail.com" TargetMode="External"/><Relationship Id="rId334" Type="http://schemas.openxmlformats.org/officeDocument/2006/relationships/hyperlink" Target="mailto:carlos.guereca@urosario.edu.co" TargetMode="External"/><Relationship Id="rId376" Type="http://schemas.openxmlformats.org/officeDocument/2006/relationships/hyperlink" Target="mailto:hecadavid@une.net.co" TargetMode="External"/><Relationship Id="rId541" Type="http://schemas.openxmlformats.org/officeDocument/2006/relationships/hyperlink" Target="mailto:ivonj.paez@gmail.com" TargetMode="External"/><Relationship Id="rId583" Type="http://schemas.openxmlformats.org/officeDocument/2006/relationships/hyperlink" Target="mailto:ruben.marrugo@gmail.com" TargetMode="External"/><Relationship Id="rId4" Type="http://schemas.openxmlformats.org/officeDocument/2006/relationships/hyperlink" Target="mailto:andresj.bernal@urosario.edu.co" TargetMode="External"/><Relationship Id="rId180" Type="http://schemas.openxmlformats.org/officeDocument/2006/relationships/hyperlink" Target="mailto:almeida.psicologia@hotmail.com" TargetMode="External"/><Relationship Id="rId236" Type="http://schemas.openxmlformats.org/officeDocument/2006/relationships/hyperlink" Target="mailto:marco.cruz@urosario.edu.co" TargetMode="External"/><Relationship Id="rId278" Type="http://schemas.openxmlformats.org/officeDocument/2006/relationships/hyperlink" Target="mailto:juan.quecano@urosario.edu.co" TargetMode="External"/><Relationship Id="rId401" Type="http://schemas.openxmlformats.org/officeDocument/2006/relationships/hyperlink" Target="mailto:andreszapatae@gmail.com" TargetMode="External"/><Relationship Id="rId443" Type="http://schemas.openxmlformats.org/officeDocument/2006/relationships/hyperlink" Target="mailto:juliansacristan@gmail.com" TargetMode="External"/><Relationship Id="rId303" Type="http://schemas.openxmlformats.org/officeDocument/2006/relationships/hyperlink" Target="mailto:wpuerto@gmail.com" TargetMode="External"/><Relationship Id="rId485" Type="http://schemas.openxmlformats.org/officeDocument/2006/relationships/hyperlink" Target="mailto:albal.vargas@urosario.edu.co" TargetMode="External"/><Relationship Id="rId42" Type="http://schemas.openxmlformats.org/officeDocument/2006/relationships/hyperlink" Target="mailto:ahauzeur2254@outlook.com" TargetMode="External"/><Relationship Id="rId84" Type="http://schemas.openxmlformats.org/officeDocument/2006/relationships/hyperlink" Target="mailto:martha.striedinger@gmail.com" TargetMode="External"/><Relationship Id="rId138" Type="http://schemas.openxmlformats.org/officeDocument/2006/relationships/hyperlink" Target="tel:312%205051669" TargetMode="External"/><Relationship Id="rId345" Type="http://schemas.openxmlformats.org/officeDocument/2006/relationships/hyperlink" Target="mailto:gaonate@gmail.com" TargetMode="External"/><Relationship Id="rId387" Type="http://schemas.openxmlformats.org/officeDocument/2006/relationships/hyperlink" Target="mailto:andres_arellano@yahoo.com" TargetMode="External"/><Relationship Id="rId510" Type="http://schemas.openxmlformats.org/officeDocument/2006/relationships/hyperlink" Target="mailto:john.karakatsianis@gmail.com" TargetMode="External"/><Relationship Id="rId552" Type="http://schemas.openxmlformats.org/officeDocument/2006/relationships/hyperlink" Target="mailto:lfmaria14@gmail.com" TargetMode="External"/><Relationship Id="rId594" Type="http://schemas.openxmlformats.org/officeDocument/2006/relationships/hyperlink" Target="mailto:hernandezl.carolina@gmail.com" TargetMode="External"/><Relationship Id="rId191" Type="http://schemas.openxmlformats.org/officeDocument/2006/relationships/hyperlink" Target="mailto:puerto.devi@urosario.edu.co" TargetMode="External"/><Relationship Id="rId205" Type="http://schemas.openxmlformats.org/officeDocument/2006/relationships/hyperlink" Target="mailto:estebanlizarazo@hotmail.com" TargetMode="External"/><Relationship Id="rId247" Type="http://schemas.openxmlformats.org/officeDocument/2006/relationships/hyperlink" Target="mailto:apsoacha@yahoo.com" TargetMode="External"/><Relationship Id="rId412" Type="http://schemas.openxmlformats.org/officeDocument/2006/relationships/hyperlink" Target="mailto:jmesa_m@hotmail.com" TargetMode="External"/><Relationship Id="rId107" Type="http://schemas.openxmlformats.org/officeDocument/2006/relationships/hyperlink" Target="mailto:patriariasj@gmail.com" TargetMode="External"/><Relationship Id="rId289" Type="http://schemas.openxmlformats.org/officeDocument/2006/relationships/hyperlink" Target="mailto:jwortiz@credicorpcapital.com" TargetMode="External"/><Relationship Id="rId454" Type="http://schemas.openxmlformats.org/officeDocument/2006/relationships/hyperlink" Target="mailto:cristina.mejia@urosario.edu.co" TargetMode="External"/><Relationship Id="rId496" Type="http://schemas.openxmlformats.org/officeDocument/2006/relationships/hyperlink" Target="mailto:victor.sierra@urosario.edu.co" TargetMode="External"/><Relationship Id="rId11" Type="http://schemas.openxmlformats.org/officeDocument/2006/relationships/hyperlink" Target="mailto:juan.correa@urosario.edu.co" TargetMode="External"/><Relationship Id="rId53" Type="http://schemas.openxmlformats.org/officeDocument/2006/relationships/hyperlink" Target="mailto:orlando.martinez@solucionesmg.com" TargetMode="External"/><Relationship Id="rId149" Type="http://schemas.openxmlformats.org/officeDocument/2006/relationships/hyperlink" Target="mailto:dornberg@uni-leipzig.de" TargetMode="External"/><Relationship Id="rId314" Type="http://schemas.openxmlformats.org/officeDocument/2006/relationships/hyperlink" Target="mailto:catatobon@gmail.com" TargetMode="External"/><Relationship Id="rId356" Type="http://schemas.openxmlformats.org/officeDocument/2006/relationships/hyperlink" Target="mailto:alexjtrivino@gmail.com" TargetMode="External"/><Relationship Id="rId398" Type="http://schemas.openxmlformats.org/officeDocument/2006/relationships/hyperlink" Target="mailto:dnarvaezabril@gmail.com" TargetMode="External"/><Relationship Id="rId521" Type="http://schemas.openxmlformats.org/officeDocument/2006/relationships/hyperlink" Target="mailto:marco.pastrana@urosario.edu.co" TargetMode="External"/><Relationship Id="rId563" Type="http://schemas.openxmlformats.org/officeDocument/2006/relationships/hyperlink" Target="mailto:sergioan.rojas@urosario.edu.co" TargetMode="External"/><Relationship Id="rId95" Type="http://schemas.openxmlformats.org/officeDocument/2006/relationships/hyperlink" Target="mailto:rodrigo.gutierrez@urosario.edu.co" TargetMode="External"/><Relationship Id="rId160" Type="http://schemas.openxmlformats.org/officeDocument/2006/relationships/hyperlink" Target="mailto:salomonfrost1@gmail.com" TargetMode="External"/><Relationship Id="rId216" Type="http://schemas.openxmlformats.org/officeDocument/2006/relationships/hyperlink" Target="mailto:armando.duarte@urosario.edu.co" TargetMode="External"/><Relationship Id="rId423" Type="http://schemas.openxmlformats.org/officeDocument/2006/relationships/hyperlink" Target="mailto:sylvia.fletscher@urosario.edu.co" TargetMode="External"/><Relationship Id="rId258" Type="http://schemas.openxmlformats.org/officeDocument/2006/relationships/hyperlink" Target="mailto:diana.naranjog@urosario.edu.co" TargetMode="External"/><Relationship Id="rId465" Type="http://schemas.openxmlformats.org/officeDocument/2006/relationships/hyperlink" Target="mailto:andres.arellano@urosario.edu.co" TargetMode="External"/><Relationship Id="rId22" Type="http://schemas.openxmlformats.org/officeDocument/2006/relationships/hyperlink" Target="mailto:clararpo@une.net.co" TargetMode="External"/><Relationship Id="rId64" Type="http://schemas.openxmlformats.org/officeDocument/2006/relationships/hyperlink" Target="mailto:juangl@unisabana.edu.co" TargetMode="External"/><Relationship Id="rId118" Type="http://schemas.openxmlformats.org/officeDocument/2006/relationships/hyperlink" Target="mailto:ivelez100@gmail.com" TargetMode="External"/><Relationship Id="rId325" Type="http://schemas.openxmlformats.org/officeDocument/2006/relationships/hyperlink" Target="mailto:rincon.lady@urosario.edu.co" TargetMode="External"/><Relationship Id="rId367" Type="http://schemas.openxmlformats.org/officeDocument/2006/relationships/hyperlink" Target="mailto:fernando.juarez@urosario.edu.co" TargetMode="External"/><Relationship Id="rId532" Type="http://schemas.openxmlformats.org/officeDocument/2006/relationships/hyperlink" Target="mailto:juangu.perez@urosario.edu.co" TargetMode="External"/><Relationship Id="rId574" Type="http://schemas.openxmlformats.org/officeDocument/2006/relationships/hyperlink" Target="mailto:diegofe.arias@urosario.edu.co" TargetMode="External"/><Relationship Id="rId171" Type="http://schemas.openxmlformats.org/officeDocument/2006/relationships/hyperlink" Target="mailto:bmlugar@gmail.com" TargetMode="External"/><Relationship Id="rId227" Type="http://schemas.openxmlformats.org/officeDocument/2006/relationships/hyperlink" Target="mailto:ramirez.samuel@urosario.edu.co" TargetMode="External"/><Relationship Id="rId269" Type="http://schemas.openxmlformats.org/officeDocument/2006/relationships/hyperlink" Target="mailto:jordonez@une.net.co" TargetMode="External"/><Relationship Id="rId434" Type="http://schemas.openxmlformats.org/officeDocument/2006/relationships/hyperlink" Target="mailto:nelson.mora@urosario.edu.co" TargetMode="External"/><Relationship Id="rId476" Type="http://schemas.openxmlformats.org/officeDocument/2006/relationships/hyperlink" Target="mailto:ramon.wilches@urosario.edu.co" TargetMode="External"/><Relationship Id="rId33" Type="http://schemas.openxmlformats.org/officeDocument/2006/relationships/hyperlink" Target="mailto:jairorlandofajardo@gmail.com" TargetMode="External"/><Relationship Id="rId129" Type="http://schemas.openxmlformats.org/officeDocument/2006/relationships/hyperlink" Target="mailto:rocio.garzon@urosario.edu.co" TargetMode="External"/><Relationship Id="rId280" Type="http://schemas.openxmlformats.org/officeDocument/2006/relationships/hyperlink" Target="mailto:mickael@martiquet.com" TargetMode="External"/><Relationship Id="rId336" Type="http://schemas.openxmlformats.org/officeDocument/2006/relationships/hyperlink" Target="mailto:miguela.orejuela@urosario.edu.co" TargetMode="External"/><Relationship Id="rId501" Type="http://schemas.openxmlformats.org/officeDocument/2006/relationships/hyperlink" Target="mailto:juan.samper@urosario.edu.co" TargetMode="External"/><Relationship Id="rId543" Type="http://schemas.openxmlformats.org/officeDocument/2006/relationships/hyperlink" Target="mailto:lorena.estupinan@urosario.edu.co" TargetMode="External"/><Relationship Id="rId75" Type="http://schemas.openxmlformats.org/officeDocument/2006/relationships/hyperlink" Target="mailto:sandra001chacon@gmail.com" TargetMode="External"/><Relationship Id="rId140" Type="http://schemas.openxmlformats.org/officeDocument/2006/relationships/hyperlink" Target="mailto:alexcotte@yahoo.com" TargetMode="External"/><Relationship Id="rId182" Type="http://schemas.openxmlformats.org/officeDocument/2006/relationships/hyperlink" Target="mailto:yuli.leon@urosario.edu.co" TargetMode="External"/><Relationship Id="rId378" Type="http://schemas.openxmlformats.org/officeDocument/2006/relationships/hyperlink" Target="mailto:andresbernal.@gobernanceconsultants.com" TargetMode="External"/><Relationship Id="rId403" Type="http://schemas.openxmlformats.org/officeDocument/2006/relationships/hyperlink" Target="mailto:david.anzola@urosario.edu.co" TargetMode="External"/><Relationship Id="rId585" Type="http://schemas.openxmlformats.org/officeDocument/2006/relationships/hyperlink" Target="mailto:jose.saffon@urosario.edu.co" TargetMode="External"/><Relationship Id="rId6" Type="http://schemas.openxmlformats.org/officeDocument/2006/relationships/hyperlink" Target="mailto:rodrigo.caliz@urosario.edu.co" TargetMode="External"/><Relationship Id="rId238" Type="http://schemas.openxmlformats.org/officeDocument/2006/relationships/hyperlink" Target="mailto:iriana.aponte@urosario.edu.co" TargetMode="External"/><Relationship Id="rId445" Type="http://schemas.openxmlformats.org/officeDocument/2006/relationships/hyperlink" Target="mailto:naloves@hotmail.com" TargetMode="External"/><Relationship Id="rId487" Type="http://schemas.openxmlformats.org/officeDocument/2006/relationships/hyperlink" Target="mailto:edgar.valdes@urosario.edu.co" TargetMode="External"/><Relationship Id="rId291" Type="http://schemas.openxmlformats.org/officeDocument/2006/relationships/hyperlink" Target="mailto:charlie.huertas@gmail.com" TargetMode="External"/><Relationship Id="rId305" Type="http://schemas.openxmlformats.org/officeDocument/2006/relationships/hyperlink" Target="mailto:pcanney@une.net.co" TargetMode="External"/><Relationship Id="rId347" Type="http://schemas.openxmlformats.org/officeDocument/2006/relationships/hyperlink" Target="mailto:deborabonetto@yahoo.com.ar" TargetMode="External"/><Relationship Id="rId512" Type="http://schemas.openxmlformats.org/officeDocument/2006/relationships/hyperlink" Target="mailto:felix.socorro@gmail.com" TargetMode="External"/><Relationship Id="rId44" Type="http://schemas.openxmlformats.org/officeDocument/2006/relationships/hyperlink" Target="mailto:alberto.herrera@unaula.edu.co" TargetMode="External"/><Relationship Id="rId86" Type="http://schemas.openxmlformats.org/officeDocument/2006/relationships/hyperlink" Target="mailto:edison.duque@urosario.edu.co" TargetMode="External"/><Relationship Id="rId151" Type="http://schemas.openxmlformats.org/officeDocument/2006/relationships/hyperlink" Target="mailto:aaguilar@udem.edu.co" TargetMode="External"/><Relationship Id="rId389" Type="http://schemas.openxmlformats.org/officeDocument/2006/relationships/hyperlink" Target="mailto:faber.arias@urosario.edu.co" TargetMode="External"/><Relationship Id="rId554" Type="http://schemas.openxmlformats.org/officeDocument/2006/relationships/hyperlink" Target="mailto:andres.marino@urosario.edu.co" TargetMode="External"/><Relationship Id="rId596" Type="http://schemas.openxmlformats.org/officeDocument/2006/relationships/hyperlink" Target="mailto:anitarubio71@outlook.com" TargetMode="External"/><Relationship Id="rId193" Type="http://schemas.openxmlformats.org/officeDocument/2006/relationships/hyperlink" Target="mailto:jenny.moreno6@gmail.com" TargetMode="External"/><Relationship Id="rId207" Type="http://schemas.openxmlformats.org/officeDocument/2006/relationships/hyperlink" Target="mailto:jonnathan.lopez@urosario.edu.co" TargetMode="External"/><Relationship Id="rId249" Type="http://schemas.openxmlformats.org/officeDocument/2006/relationships/hyperlink" Target="mailto:ceiram@gmail.com" TargetMode="External"/><Relationship Id="rId414" Type="http://schemas.openxmlformats.org/officeDocument/2006/relationships/hyperlink" Target="mailto:leandro.vasquez@iffective.com.co" TargetMode="External"/><Relationship Id="rId456" Type="http://schemas.openxmlformats.org/officeDocument/2006/relationships/hyperlink" Target="mailto:andres.lopezva@urosario.edu.co" TargetMode="External"/><Relationship Id="rId498" Type="http://schemas.openxmlformats.org/officeDocument/2006/relationships/hyperlink" Target="mailto:hernan.santana@urosario.edu.co" TargetMode="External"/><Relationship Id="rId13" Type="http://schemas.openxmlformats.org/officeDocument/2006/relationships/hyperlink" Target="mailto:jose.duque@urosario.edu.co" TargetMode="External"/><Relationship Id="rId109" Type="http://schemas.openxmlformats.org/officeDocument/2006/relationships/hyperlink" Target="mailto:jjcano@yahoo.com" TargetMode="External"/><Relationship Id="rId260" Type="http://schemas.openxmlformats.org/officeDocument/2006/relationships/hyperlink" Target="mailto:diana.naranjog@urosario.edu.co" TargetMode="External"/><Relationship Id="rId316" Type="http://schemas.openxmlformats.org/officeDocument/2006/relationships/hyperlink" Target="mailto:luisfernandomendez@gmail.com" TargetMode="External"/><Relationship Id="rId523" Type="http://schemas.openxmlformats.org/officeDocument/2006/relationships/hyperlink" Target="mailto:dmarcelarm@gmail.com" TargetMode="External"/><Relationship Id="rId55" Type="http://schemas.openxmlformats.org/officeDocument/2006/relationships/hyperlink" Target="mailto:emillan100@yahoo.es" TargetMode="External"/><Relationship Id="rId97" Type="http://schemas.openxmlformats.org/officeDocument/2006/relationships/hyperlink" Target="mailto:francisco.e.rodriguez@hotmail.com" TargetMode="External"/><Relationship Id="rId120" Type="http://schemas.openxmlformats.org/officeDocument/2006/relationships/hyperlink" Target="mailto:ana.ribon@urosario.edu.co" TargetMode="External"/><Relationship Id="rId358" Type="http://schemas.openxmlformats.org/officeDocument/2006/relationships/hyperlink" Target="mailto:camiloe.tinoco@urosario.edu.co" TargetMode="External"/><Relationship Id="rId565" Type="http://schemas.openxmlformats.org/officeDocument/2006/relationships/hyperlink" Target="mailto:victorma.gonzalez@urosario.edu.co" TargetMode="External"/><Relationship Id="rId162" Type="http://schemas.openxmlformats.org/officeDocument/2006/relationships/hyperlink" Target="mailto:lilitamayo@gmail.com" TargetMode="External"/><Relationship Id="rId218" Type="http://schemas.openxmlformats.org/officeDocument/2006/relationships/hyperlink" Target="mailto:esteban.lizarazo@urosario.edu.co" TargetMode="External"/><Relationship Id="rId425" Type="http://schemas.openxmlformats.org/officeDocument/2006/relationships/hyperlink" Target="mailto:jaimebayona@gmail.com" TargetMode="External"/><Relationship Id="rId467" Type="http://schemas.openxmlformats.org/officeDocument/2006/relationships/hyperlink" Target="mailto:catalina.rojasm@urosario.edu.co" TargetMode="External"/><Relationship Id="rId271" Type="http://schemas.openxmlformats.org/officeDocument/2006/relationships/hyperlink" Target="mailto:camiloandr.gomez@urosario.edu.co" TargetMode="External"/><Relationship Id="rId24" Type="http://schemas.openxmlformats.org/officeDocument/2006/relationships/hyperlink" Target="mailto:davidbarroscuadrado@gmail.com" TargetMode="External"/><Relationship Id="rId66" Type="http://schemas.openxmlformats.org/officeDocument/2006/relationships/hyperlink" Target="mailto:jesus.poveda@urosario.edu.co" TargetMode="External"/><Relationship Id="rId131" Type="http://schemas.openxmlformats.org/officeDocument/2006/relationships/hyperlink" Target="mailto:aflorez@ces.edu.co" TargetMode="External"/><Relationship Id="rId327" Type="http://schemas.openxmlformats.org/officeDocument/2006/relationships/hyperlink" Target="mailto:jazmin.amezquita@urosario.edu.co" TargetMode="External"/><Relationship Id="rId369" Type="http://schemas.openxmlformats.org/officeDocument/2006/relationships/hyperlink" Target="mailto:elisa.mendoza@merck.com" TargetMode="External"/><Relationship Id="rId534" Type="http://schemas.openxmlformats.org/officeDocument/2006/relationships/hyperlink" Target="mailto:nelammog@hotmail.com" TargetMode="External"/><Relationship Id="rId576" Type="http://schemas.openxmlformats.org/officeDocument/2006/relationships/hyperlink" Target="mailto:jsaffon@gmail.com" TargetMode="External"/><Relationship Id="rId173" Type="http://schemas.openxmlformats.org/officeDocument/2006/relationships/hyperlink" Target="mailto:raulamigo08@gmail.com" TargetMode="External"/><Relationship Id="rId229" Type="http://schemas.openxmlformats.org/officeDocument/2006/relationships/hyperlink" Target="mailto:mariae.lombana@urosario.edu.co" TargetMode="External"/><Relationship Id="rId380" Type="http://schemas.openxmlformats.org/officeDocument/2006/relationships/hyperlink" Target="mailto:mariacarolinalondono@hotmail.com" TargetMode="External"/><Relationship Id="rId436" Type="http://schemas.openxmlformats.org/officeDocument/2006/relationships/hyperlink" Target="mailto:aglaya.batz@urosario.edu.co" TargetMode="External"/><Relationship Id="rId601" Type="http://schemas.openxmlformats.org/officeDocument/2006/relationships/comments" Target="../comments1.xml"/><Relationship Id="rId240" Type="http://schemas.openxmlformats.org/officeDocument/2006/relationships/hyperlink" Target="mailto:gproyectossr@gmail.com" TargetMode="External"/><Relationship Id="rId478" Type="http://schemas.openxmlformats.org/officeDocument/2006/relationships/hyperlink" Target="mailto:juanca.villegas@urosario.edu.co" TargetMode="External"/><Relationship Id="rId35" Type="http://schemas.openxmlformats.org/officeDocument/2006/relationships/hyperlink" Target="mailto:jegarcacimarron@yahoo.com" TargetMode="External"/><Relationship Id="rId77" Type="http://schemas.openxmlformats.org/officeDocument/2006/relationships/hyperlink" Target="mailto:josef.rodriguez@urosario.edu.co" TargetMode="External"/><Relationship Id="rId100" Type="http://schemas.openxmlformats.org/officeDocument/2006/relationships/hyperlink" Target="mailto:javier.vasquez@urosario.edu.co" TargetMode="External"/><Relationship Id="rId282" Type="http://schemas.openxmlformats.org/officeDocument/2006/relationships/hyperlink" Target="mailto:clau.torres17@hotmail.com" TargetMode="External"/><Relationship Id="rId338" Type="http://schemas.openxmlformats.org/officeDocument/2006/relationships/hyperlink" Target="mailto:mzapatav@une.net.co" TargetMode="External"/><Relationship Id="rId503" Type="http://schemas.openxmlformats.org/officeDocument/2006/relationships/hyperlink" Target="mailto:diego.saldarriaga@urosario.edu.co" TargetMode="External"/><Relationship Id="rId545" Type="http://schemas.openxmlformats.org/officeDocument/2006/relationships/hyperlink" Target="mailto:hugo.rivera@urosario.edu.co" TargetMode="External"/><Relationship Id="rId587" Type="http://schemas.openxmlformats.org/officeDocument/2006/relationships/hyperlink" Target="mailto:nelson.lammoglia@urosario.edu.co" TargetMode="External"/><Relationship Id="rId8" Type="http://schemas.openxmlformats.org/officeDocument/2006/relationships/hyperlink" Target="mailto:diego.cardona@urosario.edu.co" TargetMode="External"/><Relationship Id="rId142" Type="http://schemas.openxmlformats.org/officeDocument/2006/relationships/hyperlink" Target="mailto:alberto.campillo@urosario.edu.co" TargetMode="External"/><Relationship Id="rId184" Type="http://schemas.openxmlformats.org/officeDocument/2006/relationships/hyperlink" Target="mailto:rigonzalez73@outlook.com" TargetMode="External"/><Relationship Id="rId391" Type="http://schemas.openxmlformats.org/officeDocument/2006/relationships/hyperlink" Target="mailto:cadena.daisy@urosario.edu.co" TargetMode="External"/><Relationship Id="rId405" Type="http://schemas.openxmlformats.org/officeDocument/2006/relationships/hyperlink" Target="mailto:cmoconsultingm@gmail.com" TargetMode="External"/><Relationship Id="rId447" Type="http://schemas.openxmlformats.org/officeDocument/2006/relationships/hyperlink" Target="mailto:gian.gandini@urosario.edu.co" TargetMode="External"/><Relationship Id="rId251" Type="http://schemas.openxmlformats.org/officeDocument/2006/relationships/hyperlink" Target="mailto:aemejiamejia@gmail.com" TargetMode="External"/><Relationship Id="rId489" Type="http://schemas.openxmlformats.org/officeDocument/2006/relationships/hyperlink" Target="mailto:michael.torres@urosario.edu.co" TargetMode="External"/><Relationship Id="rId46" Type="http://schemas.openxmlformats.org/officeDocument/2006/relationships/hyperlink" Target="mailto:ximena.combariza@outlook.com" TargetMode="External"/><Relationship Id="rId293" Type="http://schemas.openxmlformats.org/officeDocument/2006/relationships/hyperlink" Target="mailto:farolnar@gmail.com" TargetMode="External"/><Relationship Id="rId307" Type="http://schemas.openxmlformats.org/officeDocument/2006/relationships/hyperlink" Target="mailto:arley.guzman@urosario.edu.co" TargetMode="External"/><Relationship Id="rId349" Type="http://schemas.openxmlformats.org/officeDocument/2006/relationships/hyperlink" Target="mailto:bernardo.alonso@urosario.edu.co" TargetMode="External"/><Relationship Id="rId514" Type="http://schemas.openxmlformats.org/officeDocument/2006/relationships/hyperlink" Target="mailto:juanmanue.ramirez@urosario.edu.co" TargetMode="External"/><Relationship Id="rId556" Type="http://schemas.openxmlformats.org/officeDocument/2006/relationships/hyperlink" Target="mailto:holman.reyes@urosario.edu.co" TargetMode="External"/><Relationship Id="rId88" Type="http://schemas.openxmlformats.org/officeDocument/2006/relationships/hyperlink" Target="mailto:lucarour@gmail.com" TargetMode="External"/><Relationship Id="rId111" Type="http://schemas.openxmlformats.org/officeDocument/2006/relationships/hyperlink" Target="mailto:saul.pineda@urosario.edu.co" TargetMode="External"/><Relationship Id="rId153" Type="http://schemas.openxmlformats.org/officeDocument/2006/relationships/hyperlink" Target="mailto:j.duarte@duaga.com" TargetMode="External"/><Relationship Id="rId195" Type="http://schemas.openxmlformats.org/officeDocument/2006/relationships/hyperlink" Target="mailto:william.gutierrez@urosario.edu.co" TargetMode="External"/><Relationship Id="rId209" Type="http://schemas.openxmlformats.org/officeDocument/2006/relationships/hyperlink" Target="mailto:dirmedica@lasamericas.com.co" TargetMode="External"/><Relationship Id="rId360" Type="http://schemas.openxmlformats.org/officeDocument/2006/relationships/hyperlink" Target="mailto:gonzalez.ramon@urosario.edu.co" TargetMode="External"/><Relationship Id="rId416" Type="http://schemas.openxmlformats.org/officeDocument/2006/relationships/hyperlink" Target="mailto:regonzal@javeriana.edu.co" TargetMode="External"/><Relationship Id="rId598" Type="http://schemas.openxmlformats.org/officeDocument/2006/relationships/hyperlink" Target="mailto:isabelperez72@hotmail.com" TargetMode="External"/><Relationship Id="rId220" Type="http://schemas.openxmlformats.org/officeDocument/2006/relationships/hyperlink" Target="mailto:fabio.moscoso@urosario.edu.co" TargetMode="External"/><Relationship Id="rId458" Type="http://schemas.openxmlformats.org/officeDocument/2006/relationships/hyperlink" Target="mailto:anama.rubio@urosario.edu.co" TargetMode="External"/><Relationship Id="rId15" Type="http://schemas.openxmlformats.org/officeDocument/2006/relationships/hyperlink" Target="mailto:cerodriguez@icontec.org" TargetMode="External"/><Relationship Id="rId57" Type="http://schemas.openxmlformats.org/officeDocument/2006/relationships/hyperlink" Target="mailto:omendoza@constructordesuenos.com" TargetMode="External"/><Relationship Id="rId262" Type="http://schemas.openxmlformats.org/officeDocument/2006/relationships/hyperlink" Target="mailto:cesar.ortega@urosario.edu.co" TargetMode="External"/><Relationship Id="rId318" Type="http://schemas.openxmlformats.org/officeDocument/2006/relationships/hyperlink" Target="mailto:Andres.gomez@fticonsulting.com" TargetMode="External"/><Relationship Id="rId525" Type="http://schemas.openxmlformats.org/officeDocument/2006/relationships/hyperlink" Target="mailto:carlos.zamora@urosario.edu.co" TargetMode="External"/><Relationship Id="rId567" Type="http://schemas.openxmlformats.org/officeDocument/2006/relationships/hyperlink" Target="mailto:bioclimarqui@gmail.com" TargetMode="External"/><Relationship Id="rId99" Type="http://schemas.openxmlformats.org/officeDocument/2006/relationships/hyperlink" Target="mailto:leorod4@gmail.com" TargetMode="External"/><Relationship Id="rId122" Type="http://schemas.openxmlformats.org/officeDocument/2006/relationships/hyperlink" Target="mailto:claudial.gomez@urosario.edu.co" TargetMode="External"/><Relationship Id="rId164" Type="http://schemas.openxmlformats.org/officeDocument/2006/relationships/hyperlink" Target="mailto:claudia.sandovalch78@gmail.com" TargetMode="External"/><Relationship Id="rId371" Type="http://schemas.openxmlformats.org/officeDocument/2006/relationships/hyperlink" Target="mailto:carlose.rodriguez@urosario.edu.co" TargetMode="External"/><Relationship Id="rId427" Type="http://schemas.openxmlformats.org/officeDocument/2006/relationships/hyperlink" Target="mailto:maalzate@ces.edu.co" TargetMode="External"/><Relationship Id="rId469" Type="http://schemas.openxmlformats.org/officeDocument/2006/relationships/hyperlink" Target="mailto:carlosad.delgado@urosario.edu.co" TargetMode="External"/><Relationship Id="rId26" Type="http://schemas.openxmlformats.org/officeDocument/2006/relationships/hyperlink" Target="mailto:francoise.contreras@urosario.edu.co" TargetMode="External"/><Relationship Id="rId231" Type="http://schemas.openxmlformats.org/officeDocument/2006/relationships/hyperlink" Target="mailto:andres.rubiano@urosario.edu.co" TargetMode="External"/><Relationship Id="rId273" Type="http://schemas.openxmlformats.org/officeDocument/2006/relationships/hyperlink" Target="mailto:odad.gonzalez@urosario.edu.co" TargetMode="External"/><Relationship Id="rId329" Type="http://schemas.openxmlformats.org/officeDocument/2006/relationships/hyperlink" Target="mailto:rodriguezh.magda@urosario.edu.co" TargetMode="External"/><Relationship Id="rId480" Type="http://schemas.openxmlformats.org/officeDocument/2006/relationships/hyperlink" Target="mailto:hugo.vera@urosario.edu.co" TargetMode="External"/><Relationship Id="rId536" Type="http://schemas.openxmlformats.org/officeDocument/2006/relationships/hyperlink" Target="mailto:gruppomanzoni@gmail.com" TargetMode="External"/><Relationship Id="rId68" Type="http://schemas.openxmlformats.org/officeDocument/2006/relationships/hyperlink" Target="mailto:luis.verde.remeseiro@sergas.es" TargetMode="External"/><Relationship Id="rId133" Type="http://schemas.openxmlformats.org/officeDocument/2006/relationships/hyperlink" Target="mailto:monica.lopezs@urosario.edu.co" TargetMode="External"/><Relationship Id="rId175" Type="http://schemas.openxmlformats.org/officeDocument/2006/relationships/hyperlink" Target="mailto:carlos.estrada@urosario.edu.co" TargetMode="External"/><Relationship Id="rId340" Type="http://schemas.openxmlformats.org/officeDocument/2006/relationships/hyperlink" Target="mailto:miorduz@hotmail.com" TargetMode="External"/><Relationship Id="rId578" Type="http://schemas.openxmlformats.org/officeDocument/2006/relationships/hyperlink" Target="mailto:sandramherrera@hotmail.com" TargetMode="External"/><Relationship Id="rId200" Type="http://schemas.openxmlformats.org/officeDocument/2006/relationships/hyperlink" Target="mailto:reynales.jairo@urosario.edu.co" TargetMode="External"/><Relationship Id="rId382" Type="http://schemas.openxmlformats.org/officeDocument/2006/relationships/hyperlink" Target="mailto:darodrig1@gmail.com" TargetMode="External"/><Relationship Id="rId438" Type="http://schemas.openxmlformats.org/officeDocument/2006/relationships/hyperlink" Target="mailto:canobustamantelina@gmail.com" TargetMode="External"/><Relationship Id="rId242" Type="http://schemas.openxmlformats.org/officeDocument/2006/relationships/hyperlink" Target="mailto:steven.cordoba@urosario.edu.co" TargetMode="External"/><Relationship Id="rId284" Type="http://schemas.openxmlformats.org/officeDocument/2006/relationships/hyperlink" Target="mailto:marioalb.ramirez@urosario.edu.co" TargetMode="External"/><Relationship Id="rId491" Type="http://schemas.openxmlformats.org/officeDocument/2006/relationships/hyperlink" Target="mailto:beatrizo.torres@urosario.edu.co" TargetMode="External"/><Relationship Id="rId505" Type="http://schemas.openxmlformats.org/officeDocument/2006/relationships/hyperlink" Target="mailto:giovanni.salazar@urosario.edu.co" TargetMode="External"/><Relationship Id="rId37" Type="http://schemas.openxmlformats.org/officeDocument/2006/relationships/hyperlink" Target="mailto:jcgs012@gmail.com" TargetMode="External"/><Relationship Id="rId79" Type="http://schemas.openxmlformats.org/officeDocument/2006/relationships/hyperlink" Target="mailto:lina.echeverri@urosario.edu.co" TargetMode="External"/><Relationship Id="rId102" Type="http://schemas.openxmlformats.org/officeDocument/2006/relationships/hyperlink" Target="mailto:schotborgh.luz@urosario.edu.co" TargetMode="External"/><Relationship Id="rId144" Type="http://schemas.openxmlformats.org/officeDocument/2006/relationships/hyperlink" Target="mailto:jorgeandrums@hotmail.com" TargetMode="External"/><Relationship Id="rId547" Type="http://schemas.openxmlformats.org/officeDocument/2006/relationships/hyperlink" Target="mailto:miguel.adaime@urosario.edu.co" TargetMode="External"/><Relationship Id="rId589" Type="http://schemas.openxmlformats.org/officeDocument/2006/relationships/hyperlink" Target="mailto:adriana.camacho@urosario.edu.co" TargetMode="External"/><Relationship Id="rId90" Type="http://schemas.openxmlformats.org/officeDocument/2006/relationships/hyperlink" Target="mailto:jtafurt@igconsultores.com" TargetMode="External"/><Relationship Id="rId186" Type="http://schemas.openxmlformats.org/officeDocument/2006/relationships/hyperlink" Target="mailto:albertoj.diaz@urosario.edu.co" TargetMode="External"/><Relationship Id="rId351" Type="http://schemas.openxmlformats.org/officeDocument/2006/relationships/hyperlink" Target="mailto:alejobio@hotmail.com" TargetMode="External"/><Relationship Id="rId393" Type="http://schemas.openxmlformats.org/officeDocument/2006/relationships/hyperlink" Target="mailto:juankbriceno@gmail.com" TargetMode="External"/><Relationship Id="rId407" Type="http://schemas.openxmlformats.org/officeDocument/2006/relationships/hyperlink" Target="mailto:csanchezgooding@gmail.com" TargetMode="External"/><Relationship Id="rId449" Type="http://schemas.openxmlformats.org/officeDocument/2006/relationships/hyperlink" Target="mailto:linamar.restrepo@urosario.edu.co" TargetMode="External"/><Relationship Id="rId211" Type="http://schemas.openxmlformats.org/officeDocument/2006/relationships/hyperlink" Target="mailto:raul.amigo@urosario.edu.co" TargetMode="External"/><Relationship Id="rId253" Type="http://schemas.openxmlformats.org/officeDocument/2006/relationships/hyperlink" Target="mailto:carlos.tasso@outlook.com" TargetMode="External"/><Relationship Id="rId295" Type="http://schemas.openxmlformats.org/officeDocument/2006/relationships/hyperlink" Target="mailto:caahmedt@gmail.com" TargetMode="External"/><Relationship Id="rId309" Type="http://schemas.openxmlformats.org/officeDocument/2006/relationships/hyperlink" Target="mailto:cafra87@gmail.com" TargetMode="External"/><Relationship Id="rId460" Type="http://schemas.openxmlformats.org/officeDocument/2006/relationships/hyperlink" Target="mailto:pedroj.fernandez@urosario.edu.co" TargetMode="External"/><Relationship Id="rId516" Type="http://schemas.openxmlformats.org/officeDocument/2006/relationships/hyperlink" Target="mailto:felix.socorro@urosario.edu.co" TargetMode="External"/><Relationship Id="rId48" Type="http://schemas.openxmlformats.org/officeDocument/2006/relationships/hyperlink" Target="mailto:juanc.espinosa@urosario.edu.co" TargetMode="External"/><Relationship Id="rId113" Type="http://schemas.openxmlformats.org/officeDocument/2006/relationships/hyperlink" Target="mailto:luisf.sanchez@urosario.edu.co" TargetMode="External"/><Relationship Id="rId320" Type="http://schemas.openxmlformats.org/officeDocument/2006/relationships/hyperlink" Target="mailto:marcopas@gmx.de" TargetMode="External"/><Relationship Id="rId558" Type="http://schemas.openxmlformats.org/officeDocument/2006/relationships/hyperlink" Target="mailto:paloma.martinez@urosario.edu.co" TargetMode="External"/><Relationship Id="rId155" Type="http://schemas.openxmlformats.org/officeDocument/2006/relationships/hyperlink" Target="mailto:hearias@hotmail.com" TargetMode="External"/><Relationship Id="rId197" Type="http://schemas.openxmlformats.org/officeDocument/2006/relationships/hyperlink" Target="mailto:rojasu.luis@urosario.edu.co" TargetMode="External"/><Relationship Id="rId362" Type="http://schemas.openxmlformats.org/officeDocument/2006/relationships/hyperlink" Target="mailto:nelson.gomez@urosario.edu.co" TargetMode="External"/><Relationship Id="rId418" Type="http://schemas.openxmlformats.org/officeDocument/2006/relationships/hyperlink" Target="mailto:slozanof@unal.edu.co" TargetMode="External"/><Relationship Id="rId222" Type="http://schemas.openxmlformats.org/officeDocument/2006/relationships/hyperlink" Target="mailto:miriam.diez@urosario.edu.co" TargetMode="External"/><Relationship Id="rId264" Type="http://schemas.openxmlformats.org/officeDocument/2006/relationships/hyperlink" Target="mailto:ilianapaezga@yahoo.com" TargetMode="External"/><Relationship Id="rId471" Type="http://schemas.openxmlformats.org/officeDocument/2006/relationships/hyperlink" Target="mailto:danieland.rodriguez@urosario.edu.co" TargetMode="External"/><Relationship Id="rId17" Type="http://schemas.openxmlformats.org/officeDocument/2006/relationships/hyperlink" Target="mailto:odagonzalez@gmail.com" TargetMode="External"/><Relationship Id="rId59" Type="http://schemas.openxmlformats.org/officeDocument/2006/relationships/hyperlink" Target="mailto:guhoyos@yahoo.com" TargetMode="External"/><Relationship Id="rId124" Type="http://schemas.openxmlformats.org/officeDocument/2006/relationships/hyperlink" Target="mailto:adriana.cabrerac@urosario.edu.co" TargetMode="External"/><Relationship Id="rId527" Type="http://schemas.openxmlformats.org/officeDocument/2006/relationships/hyperlink" Target="mailto:anruizsa@gmail.com" TargetMode="External"/><Relationship Id="rId569" Type="http://schemas.openxmlformats.org/officeDocument/2006/relationships/hyperlink" Target="mailto:Samespinal95@gmail.com" TargetMode="External"/><Relationship Id="rId70" Type="http://schemas.openxmlformats.org/officeDocument/2006/relationships/hyperlink" Target="mailto:germanrodca@yahoo.com" TargetMode="External"/><Relationship Id="rId166" Type="http://schemas.openxmlformats.org/officeDocument/2006/relationships/hyperlink" Target="mailto:hugo.salcedo@unilever.com" TargetMode="External"/><Relationship Id="rId331" Type="http://schemas.openxmlformats.org/officeDocument/2006/relationships/hyperlink" Target="mailto:losada.ricardo@urosario.edu.co" TargetMode="External"/><Relationship Id="rId373" Type="http://schemas.openxmlformats.org/officeDocument/2006/relationships/hyperlink" Target="mailto:ana.yepes@urosario.edu.co" TargetMode="External"/><Relationship Id="rId429" Type="http://schemas.openxmlformats.org/officeDocument/2006/relationships/hyperlink" Target="mailto:jcmejiallano@gmail.com" TargetMode="External"/><Relationship Id="rId580" Type="http://schemas.openxmlformats.org/officeDocument/2006/relationships/hyperlink" Target="mailto:rene.julios@urosario.edu.co" TargetMode="External"/><Relationship Id="rId1" Type="http://schemas.openxmlformats.org/officeDocument/2006/relationships/hyperlink" Target="mailto:corina.foucault@catmanservices.com" TargetMode="External"/><Relationship Id="rId233" Type="http://schemas.openxmlformats.org/officeDocument/2006/relationships/hyperlink" Target="mailto:rodrigo.gutierrez.cabrera@gmail.com" TargetMode="External"/><Relationship Id="rId440" Type="http://schemas.openxmlformats.org/officeDocument/2006/relationships/hyperlink" Target="mailto:ingcamc@yahoo.com" TargetMode="External"/><Relationship Id="rId28" Type="http://schemas.openxmlformats.org/officeDocument/2006/relationships/hyperlink" Target="mailto:nathaliacc@hotmail.com" TargetMode="External"/><Relationship Id="rId275" Type="http://schemas.openxmlformats.org/officeDocument/2006/relationships/hyperlink" Target="mailto:sylvia@sylviaramirez.com.co" TargetMode="External"/><Relationship Id="rId300" Type="http://schemas.openxmlformats.org/officeDocument/2006/relationships/hyperlink" Target="mailto:csalas@ces.edu.co" TargetMode="External"/><Relationship Id="rId482" Type="http://schemas.openxmlformats.org/officeDocument/2006/relationships/hyperlink" Target="mailto:johna.velandia@urosario.edu.co" TargetMode="External"/><Relationship Id="rId538" Type="http://schemas.openxmlformats.org/officeDocument/2006/relationships/hyperlink" Target="mailto:Santiago.herran@urosario.edu.co" TargetMode="External"/><Relationship Id="rId81" Type="http://schemas.openxmlformats.org/officeDocument/2006/relationships/hyperlink" Target="mailto:alexdut1@yahoo.com" TargetMode="External"/><Relationship Id="rId135" Type="http://schemas.openxmlformats.org/officeDocument/2006/relationships/hyperlink" Target="mailto:pedro.monterrey@urosario.edu.co" TargetMode="External"/><Relationship Id="rId177" Type="http://schemas.openxmlformats.org/officeDocument/2006/relationships/hyperlink" Target="mailto:conde.rafael@urosario.edu.co" TargetMode="External"/><Relationship Id="rId342" Type="http://schemas.openxmlformats.org/officeDocument/2006/relationships/hyperlink" Target="mailto:oespine@gmail.com" TargetMode="External"/><Relationship Id="rId384" Type="http://schemas.openxmlformats.org/officeDocument/2006/relationships/hyperlink" Target="mailto:carlosdelgadob@hotmail.com" TargetMode="External"/><Relationship Id="rId591" Type="http://schemas.openxmlformats.org/officeDocument/2006/relationships/hyperlink" Target="mailto:rmrios2010@hotmail.com" TargetMode="External"/><Relationship Id="rId202" Type="http://schemas.openxmlformats.org/officeDocument/2006/relationships/hyperlink" Target="mailto:mauricio.sanabria@urosario.edu.co" TargetMode="External"/><Relationship Id="rId244" Type="http://schemas.openxmlformats.org/officeDocument/2006/relationships/hyperlink" Target="mailto:ivonne.munoz@urosario.edu.co" TargetMode="External"/><Relationship Id="rId39" Type="http://schemas.openxmlformats.org/officeDocument/2006/relationships/hyperlink" Target="mailto:bcgomez@ces.edu.co" TargetMode="External"/><Relationship Id="rId286" Type="http://schemas.openxmlformats.org/officeDocument/2006/relationships/hyperlink" Target="mailto:angel.joan@urosario.edu.co" TargetMode="External"/><Relationship Id="rId451" Type="http://schemas.openxmlformats.org/officeDocument/2006/relationships/hyperlink" Target="mailto:alvaro.carrizosad@urosario.edu.co" TargetMode="External"/><Relationship Id="rId493" Type="http://schemas.openxmlformats.org/officeDocument/2006/relationships/hyperlink" Target="mailto:fernando.silvac@urosario.edu.co" TargetMode="External"/><Relationship Id="rId507" Type="http://schemas.openxmlformats.org/officeDocument/2006/relationships/hyperlink" Target="mailto:claracarolinajg@gmail.com" TargetMode="External"/><Relationship Id="rId549" Type="http://schemas.openxmlformats.org/officeDocument/2006/relationships/hyperlink" Target="mailto:anam.cordoba@urosario.edu.co" TargetMode="External"/><Relationship Id="rId50" Type="http://schemas.openxmlformats.org/officeDocument/2006/relationships/hyperlink" Target="mailto:jesusapovedaj@gmail.com" TargetMode="External"/><Relationship Id="rId104" Type="http://schemas.openxmlformats.org/officeDocument/2006/relationships/hyperlink" Target="mailto:diegoechavarria@yahoo.com" TargetMode="External"/><Relationship Id="rId146" Type="http://schemas.openxmlformats.org/officeDocument/2006/relationships/hyperlink" Target="mailto:joa-rome@uniandes.edu.co" TargetMode="External"/><Relationship Id="rId188" Type="http://schemas.openxmlformats.org/officeDocument/2006/relationships/hyperlink" Target="mailto:laura.guacaneme@urosario.edu.co" TargetMode="External"/><Relationship Id="rId311" Type="http://schemas.openxmlformats.org/officeDocument/2006/relationships/hyperlink" Target="mailto:Kelin.barrag&#225;n@urosario.edu.co" TargetMode="External"/><Relationship Id="rId353" Type="http://schemas.openxmlformats.org/officeDocument/2006/relationships/hyperlink" Target="mailto:jcamilovillegas@gmail.com" TargetMode="External"/><Relationship Id="rId395" Type="http://schemas.openxmlformats.org/officeDocument/2006/relationships/hyperlink" Target="mailto:crojas@governanceconsultants.com" TargetMode="External"/><Relationship Id="rId409" Type="http://schemas.openxmlformats.org/officeDocument/2006/relationships/hyperlink" Target="mailto:alejandra.pulido@urosario.edu.co" TargetMode="External"/><Relationship Id="rId560" Type="http://schemas.openxmlformats.org/officeDocument/2006/relationships/hyperlink" Target="mailto:oscar.espinel@urosario.edu.co" TargetMode="External"/><Relationship Id="rId92" Type="http://schemas.openxmlformats.org/officeDocument/2006/relationships/hyperlink" Target="mailto:felipestand@hotmail.com" TargetMode="External"/><Relationship Id="rId213" Type="http://schemas.openxmlformats.org/officeDocument/2006/relationships/hyperlink" Target="mailto:jorgeand.arango@urosario.edu.co" TargetMode="External"/><Relationship Id="rId420" Type="http://schemas.openxmlformats.org/officeDocument/2006/relationships/hyperlink" Target="mailto:federicoa.gutierrez@urosario.edu.co" TargetMode="External"/><Relationship Id="rId255" Type="http://schemas.openxmlformats.org/officeDocument/2006/relationships/hyperlink" Target="mailto:oscara.sierra@urosario.edu.co" TargetMode="External"/><Relationship Id="rId297" Type="http://schemas.openxmlformats.org/officeDocument/2006/relationships/hyperlink" Target="mailto:nibaldot@hotmail.com" TargetMode="External"/><Relationship Id="rId462" Type="http://schemas.openxmlformats.org/officeDocument/2006/relationships/hyperlink" Target="mailto:santiago.sanchez@urosario.edu.co" TargetMode="External"/><Relationship Id="rId518" Type="http://schemas.openxmlformats.org/officeDocument/2006/relationships/hyperlink" Target="mailto:copinerosf@unal.edu.co" TargetMode="External"/><Relationship Id="rId115" Type="http://schemas.openxmlformats.org/officeDocument/2006/relationships/hyperlink" Target="mailto:ceoconsultoresgerenciales@outlook.com" TargetMode="External"/><Relationship Id="rId157" Type="http://schemas.openxmlformats.org/officeDocument/2006/relationships/hyperlink" Target="mailto:ar.duarte@duaga.com" TargetMode="External"/><Relationship Id="rId322" Type="http://schemas.openxmlformats.org/officeDocument/2006/relationships/hyperlink" Target="mailto:saenz.victor@urosario.edu.co" TargetMode="External"/><Relationship Id="rId364" Type="http://schemas.openxmlformats.org/officeDocument/2006/relationships/hyperlink" Target="mailto:merlin.grueso@urosario.edu.co" TargetMode="External"/><Relationship Id="rId61" Type="http://schemas.openxmlformats.org/officeDocument/2006/relationships/hyperlink" Target="mailto:luisfernandomartinp@gmail.com" TargetMode="External"/><Relationship Id="rId199" Type="http://schemas.openxmlformats.org/officeDocument/2006/relationships/hyperlink" Target="mailto:fndiazp@gmail.com" TargetMode="External"/><Relationship Id="rId571" Type="http://schemas.openxmlformats.org/officeDocument/2006/relationships/hyperlink" Target="mailto:alejandro.caicedo@urosario.edu.co" TargetMode="External"/><Relationship Id="rId19" Type="http://schemas.openxmlformats.org/officeDocument/2006/relationships/hyperlink" Target="mailto:wilsonemartinez@gmail.com" TargetMode="External"/><Relationship Id="rId224" Type="http://schemas.openxmlformats.org/officeDocument/2006/relationships/hyperlink" Target="mailto:cesar.bustos@urosario.edu.co" TargetMode="External"/><Relationship Id="rId266" Type="http://schemas.openxmlformats.org/officeDocument/2006/relationships/hyperlink" Target="mailto:parraj24@gmail.com" TargetMode="External"/><Relationship Id="rId431" Type="http://schemas.openxmlformats.org/officeDocument/2006/relationships/hyperlink" Target="mailto:marelby.amado@urosario.edu.co" TargetMode="External"/><Relationship Id="rId473" Type="http://schemas.openxmlformats.org/officeDocument/2006/relationships/hyperlink" Target="mailto:ines.olano@urosario.edu.co" TargetMode="External"/><Relationship Id="rId529" Type="http://schemas.openxmlformats.org/officeDocument/2006/relationships/hyperlink" Target="mailto:eduardosalasm@hotmail.com" TargetMode="External"/><Relationship Id="rId30" Type="http://schemas.openxmlformats.org/officeDocument/2006/relationships/hyperlink" Target="mailto:gustavo.esguerra@urosario.edu.co" TargetMode="External"/><Relationship Id="rId126" Type="http://schemas.openxmlformats.org/officeDocument/2006/relationships/hyperlink" Target="mailto:daniela.mendozat@urosario.edu.co" TargetMode="External"/><Relationship Id="rId168" Type="http://schemas.openxmlformats.org/officeDocument/2006/relationships/hyperlink" Target="mailto:rlosadasaenz@yahoo.es" TargetMode="External"/><Relationship Id="rId333" Type="http://schemas.openxmlformats.org/officeDocument/2006/relationships/hyperlink" Target="mailto:susana.ramos@urosario.edu.co" TargetMode="External"/><Relationship Id="rId540" Type="http://schemas.openxmlformats.org/officeDocument/2006/relationships/hyperlink" Target="mailto:ivonj.paez@urosario.edu.co" TargetMode="External"/><Relationship Id="rId72" Type="http://schemas.openxmlformats.org/officeDocument/2006/relationships/hyperlink" Target="mailto:ernestobmorales@yahoo.com" TargetMode="External"/><Relationship Id="rId375" Type="http://schemas.openxmlformats.org/officeDocument/2006/relationships/hyperlink" Target="mailto:mariorparedes@gmail.com" TargetMode="External"/><Relationship Id="rId582" Type="http://schemas.openxmlformats.org/officeDocument/2006/relationships/hyperlink" Target="mailto:je.molina35@uniandes.edu.co" TargetMode="External"/><Relationship Id="rId3" Type="http://schemas.openxmlformats.org/officeDocument/2006/relationships/hyperlink" Target="mailto:debsy.berbesi@urosario.edu.co" TargetMode="External"/><Relationship Id="rId235" Type="http://schemas.openxmlformats.org/officeDocument/2006/relationships/hyperlink" Target="mailto:henry.tocaruncho@urosario.edu.co" TargetMode="External"/><Relationship Id="rId277" Type="http://schemas.openxmlformats.org/officeDocument/2006/relationships/hyperlink" Target="mailto:wilson.herrera@urosario.edu.co" TargetMode="External"/><Relationship Id="rId400" Type="http://schemas.openxmlformats.org/officeDocument/2006/relationships/hyperlink" Target="mailto:jairoazapata@urosario.edu.co" TargetMode="External"/><Relationship Id="rId442" Type="http://schemas.openxmlformats.org/officeDocument/2006/relationships/hyperlink" Target="mailto:alfonso.rrp@gmail.com" TargetMode="External"/><Relationship Id="rId484" Type="http://schemas.openxmlformats.org/officeDocument/2006/relationships/hyperlink" Target="mailto:nestorf.vargas@urosario.edu.co" TargetMode="External"/><Relationship Id="rId137" Type="http://schemas.openxmlformats.org/officeDocument/2006/relationships/hyperlink" Target="tel:(8)%205152687" TargetMode="External"/><Relationship Id="rId302" Type="http://schemas.openxmlformats.org/officeDocument/2006/relationships/hyperlink" Target="mailto:eorozcor@gmail.com" TargetMode="External"/><Relationship Id="rId344" Type="http://schemas.openxmlformats.org/officeDocument/2006/relationships/hyperlink" Target="mailto:carolinatugues@gmail.com" TargetMode="External"/><Relationship Id="rId41" Type="http://schemas.openxmlformats.org/officeDocument/2006/relationships/hyperlink" Target="mailto:ngomez@ces.edu.co" TargetMode="External"/><Relationship Id="rId83" Type="http://schemas.openxmlformats.org/officeDocument/2006/relationships/hyperlink" Target="mailto:aarcilarojas@gmail.com" TargetMode="External"/><Relationship Id="rId179" Type="http://schemas.openxmlformats.org/officeDocument/2006/relationships/hyperlink" Target="mailto:vhmondra@gmail.com" TargetMode="External"/><Relationship Id="rId386" Type="http://schemas.openxmlformats.org/officeDocument/2006/relationships/hyperlink" Target="mailto:aalvaradojnmc@gmail.com" TargetMode="External"/><Relationship Id="rId551" Type="http://schemas.openxmlformats.org/officeDocument/2006/relationships/hyperlink" Target="mailto:cesarc.martinez@urosario.edu.co" TargetMode="External"/><Relationship Id="rId593" Type="http://schemas.openxmlformats.org/officeDocument/2006/relationships/hyperlink" Target="mailto:jpardovalenzuela@gmail.com" TargetMode="External"/><Relationship Id="rId190" Type="http://schemas.openxmlformats.org/officeDocument/2006/relationships/hyperlink" Target="mailto:jvelasquez2@mmm.com" TargetMode="External"/><Relationship Id="rId204" Type="http://schemas.openxmlformats.org/officeDocument/2006/relationships/hyperlink" Target="mailto:jonas.yaca@googlemail.com" TargetMode="External"/><Relationship Id="rId246" Type="http://schemas.openxmlformats.org/officeDocument/2006/relationships/hyperlink" Target="mailto:josem.caro@urosario.edu.co" TargetMode="External"/><Relationship Id="rId288" Type="http://schemas.openxmlformats.org/officeDocument/2006/relationships/hyperlink" Target="mailto:aidalrd@hotmail.com" TargetMode="External"/><Relationship Id="rId411" Type="http://schemas.openxmlformats.org/officeDocument/2006/relationships/hyperlink" Target="mailto:juan.garciaa@urosario.edu.co" TargetMode="External"/><Relationship Id="rId453" Type="http://schemas.openxmlformats.org/officeDocument/2006/relationships/hyperlink" Target="mailto:lyria.perilla@urosario.edu.co" TargetMode="External"/><Relationship Id="rId509" Type="http://schemas.openxmlformats.org/officeDocument/2006/relationships/hyperlink" Target="mailto:hernana.vargasb@uqvirtual.edu.co" TargetMode="External"/><Relationship Id="rId106" Type="http://schemas.openxmlformats.org/officeDocument/2006/relationships/hyperlink" Target="mailto:btorres@ces.edu.co" TargetMode="External"/><Relationship Id="rId313" Type="http://schemas.openxmlformats.org/officeDocument/2006/relationships/hyperlink" Target="mailto:uvasjav@hotmail.com" TargetMode="External"/><Relationship Id="rId495" Type="http://schemas.openxmlformats.org/officeDocument/2006/relationships/hyperlink" Target="mailto:jorge.sierra@urosario.edu.co" TargetMode="External"/><Relationship Id="rId10" Type="http://schemas.openxmlformats.org/officeDocument/2006/relationships/hyperlink" Target="mailto:oscar.carvajal@urosario.edu.co" TargetMode="External"/><Relationship Id="rId52" Type="http://schemas.openxmlformats.org/officeDocument/2006/relationships/hyperlink" Target="mailto:ovalbuena@deloitte.com" TargetMode="External"/><Relationship Id="rId94" Type="http://schemas.openxmlformats.org/officeDocument/2006/relationships/hyperlink" Target="mailto:cam_gome@hotmail.com" TargetMode="External"/><Relationship Id="rId148" Type="http://schemas.openxmlformats.org/officeDocument/2006/relationships/hyperlink" Target="mailto:marulanda.astrid@uces.edu.co" TargetMode="External"/><Relationship Id="rId355" Type="http://schemas.openxmlformats.org/officeDocument/2006/relationships/hyperlink" Target="mailto:gerente@alonsoyalonso.com.co" TargetMode="External"/><Relationship Id="rId397" Type="http://schemas.openxmlformats.org/officeDocument/2006/relationships/hyperlink" Target="mailto:giraldoz.julian@gmail.com" TargetMode="External"/><Relationship Id="rId520" Type="http://schemas.openxmlformats.org/officeDocument/2006/relationships/hyperlink" Target="mailto:egonomistacom@gmail.com" TargetMode="External"/><Relationship Id="rId562" Type="http://schemas.openxmlformats.org/officeDocument/2006/relationships/hyperlink" Target="mailto:juana.duarte@urosario.edu.co" TargetMode="External"/><Relationship Id="rId215" Type="http://schemas.openxmlformats.org/officeDocument/2006/relationships/hyperlink" Target="mailto:jennyi.moreno@urosario.edu.co" TargetMode="External"/><Relationship Id="rId257" Type="http://schemas.openxmlformats.org/officeDocument/2006/relationships/hyperlink" Target="mailto:mentoringbs@gmail.com" TargetMode="External"/><Relationship Id="rId422" Type="http://schemas.openxmlformats.org/officeDocument/2006/relationships/hyperlink" Target="mailto:Nataliac.camacho@gmail.com" TargetMode="External"/><Relationship Id="rId464" Type="http://schemas.openxmlformats.org/officeDocument/2006/relationships/hyperlink" Target="mailto:lina.cano@urosario.edu.co" TargetMode="External"/><Relationship Id="rId299" Type="http://schemas.openxmlformats.org/officeDocument/2006/relationships/hyperlink" Target="mailto:carolina.salas@urosario.edu.co" TargetMode="External"/><Relationship Id="rId63" Type="http://schemas.openxmlformats.org/officeDocument/2006/relationships/hyperlink" Target="mailto:juanc.guevara@urosario.edu.co" TargetMode="External"/><Relationship Id="rId159" Type="http://schemas.openxmlformats.org/officeDocument/2006/relationships/hyperlink" Target="mailto:jandresb@gmail.com" TargetMode="External"/><Relationship Id="rId366" Type="http://schemas.openxmlformats.org/officeDocument/2006/relationships/hyperlink" Target="mailto:john.vargas@urosario.edu.co" TargetMode="External"/><Relationship Id="rId573" Type="http://schemas.openxmlformats.org/officeDocument/2006/relationships/hyperlink" Target="mailto:antonio@innovencer.com" TargetMode="External"/><Relationship Id="rId226" Type="http://schemas.openxmlformats.org/officeDocument/2006/relationships/hyperlink" Target="mailto:mireia.guix@urosario.edu.co" TargetMode="External"/><Relationship Id="rId433" Type="http://schemas.openxmlformats.org/officeDocument/2006/relationships/hyperlink" Target="mailto:mgonzalez@conhintec.com" TargetMode="External"/><Relationship Id="rId74" Type="http://schemas.openxmlformats.org/officeDocument/2006/relationships/hyperlink" Target="mailto:sandra.chacon@urosario.edu.co" TargetMode="External"/><Relationship Id="rId377" Type="http://schemas.openxmlformats.org/officeDocument/2006/relationships/hyperlink" Target="mailto:susanaramos05@gmail.com" TargetMode="External"/><Relationship Id="rId500" Type="http://schemas.openxmlformats.org/officeDocument/2006/relationships/hyperlink" Target="mailto:claudiama.sanchez@urosario.edu.co" TargetMode="External"/><Relationship Id="rId584" Type="http://schemas.openxmlformats.org/officeDocument/2006/relationships/hyperlink" Target="mailto:ragranadosc@hotmail.com" TargetMode="External"/><Relationship Id="rId5" Type="http://schemas.openxmlformats.org/officeDocument/2006/relationships/hyperlink" Target="mailto:juan.briceno@urosario.edu.co" TargetMode="External"/><Relationship Id="rId237" Type="http://schemas.openxmlformats.org/officeDocument/2006/relationships/hyperlink" Target="mailto:felipe.janica@co.ey.com" TargetMode="External"/><Relationship Id="rId444" Type="http://schemas.openxmlformats.org/officeDocument/2006/relationships/hyperlink" Target="mailto:sauribe@hotmail.com" TargetMode="External"/><Relationship Id="rId290" Type="http://schemas.openxmlformats.org/officeDocument/2006/relationships/hyperlink" Target="mailto:jorge.ortiz@urosario.edu.co" TargetMode="External"/><Relationship Id="rId304" Type="http://schemas.openxmlformats.org/officeDocument/2006/relationships/hyperlink" Target="mailto:luciapinzon@yahoo.com" TargetMode="External"/><Relationship Id="rId388" Type="http://schemas.openxmlformats.org/officeDocument/2006/relationships/hyperlink" Target="mailto:alejandra.taborda@urosario.edu.co" TargetMode="External"/><Relationship Id="rId511" Type="http://schemas.openxmlformats.org/officeDocument/2006/relationships/hyperlink" Target="mailto:elsamaria.gonzalezg@yahoo.com" TargetMode="External"/><Relationship Id="rId85" Type="http://schemas.openxmlformats.org/officeDocument/2006/relationships/hyperlink" Target="mailto:jmdelc@gmail.com" TargetMode="External"/><Relationship Id="rId150" Type="http://schemas.openxmlformats.org/officeDocument/2006/relationships/hyperlink" Target="mailto:rdbaena@hotmail.com" TargetMode="External"/><Relationship Id="rId595" Type="http://schemas.openxmlformats.org/officeDocument/2006/relationships/hyperlink" Target="mailto:angela.sosa@urosario.edu.co" TargetMode="External"/><Relationship Id="rId248" Type="http://schemas.openxmlformats.org/officeDocument/2006/relationships/hyperlink" Target="mailto:andrea.avila@urosario.edu.co" TargetMode="External"/><Relationship Id="rId455" Type="http://schemas.openxmlformats.org/officeDocument/2006/relationships/hyperlink" Target="mailto:joser.casas@urosario.edu.co" TargetMode="External"/><Relationship Id="rId12" Type="http://schemas.openxmlformats.org/officeDocument/2006/relationships/hyperlink" Target="mailto:nubia.diaz@urosario.edu.co" TargetMode="External"/><Relationship Id="rId108" Type="http://schemas.openxmlformats.org/officeDocument/2006/relationships/hyperlink" Target="mailto:jeimy.cano@urosario.edu.co" TargetMode="External"/><Relationship Id="rId315" Type="http://schemas.openxmlformats.org/officeDocument/2006/relationships/hyperlink" Target="mailto:jjsaavedram@gmail.com" TargetMode="External"/><Relationship Id="rId522" Type="http://schemas.openxmlformats.org/officeDocument/2006/relationships/hyperlink" Target="mailto:carlos.zamoravalencia@gmail.com" TargetMode="External"/><Relationship Id="rId96" Type="http://schemas.openxmlformats.org/officeDocument/2006/relationships/hyperlink" Target="mailto:ceo@leadh.com.co" TargetMode="External"/><Relationship Id="rId161" Type="http://schemas.openxmlformats.org/officeDocument/2006/relationships/hyperlink" Target="mailto:gloria.ariaslewing@hotmail.com" TargetMode="External"/><Relationship Id="rId399" Type="http://schemas.openxmlformats.org/officeDocument/2006/relationships/hyperlink" Target="mailto:mmsoler19@hotmail.com" TargetMode="External"/><Relationship Id="rId259" Type="http://schemas.openxmlformats.org/officeDocument/2006/relationships/hyperlink" Target="mailto:henry.ospina@talentimetria.com" TargetMode="External"/><Relationship Id="rId466" Type="http://schemas.openxmlformats.org/officeDocument/2006/relationships/hyperlink" Target="mailto:alfonso.alvarado@urosario.edu.co" TargetMode="External"/><Relationship Id="rId23" Type="http://schemas.openxmlformats.org/officeDocument/2006/relationships/hyperlink" Target="mailto:anabelle@une.net.co" TargetMode="External"/><Relationship Id="rId119" Type="http://schemas.openxmlformats.org/officeDocument/2006/relationships/hyperlink" Target="mailto:hposso@gmail.com" TargetMode="External"/><Relationship Id="rId326" Type="http://schemas.openxmlformats.org/officeDocument/2006/relationships/hyperlink" Target="mailto:yuri.mejia@urosario.edu.co" TargetMode="External"/><Relationship Id="rId533" Type="http://schemas.openxmlformats.org/officeDocument/2006/relationships/hyperlink" Target="mailto:oscarj.cardenas@urosario.edu.co" TargetMode="External"/><Relationship Id="rId172" Type="http://schemas.openxmlformats.org/officeDocument/2006/relationships/hyperlink" Target="mailto:paldazbiere@gmail.com" TargetMode="External"/><Relationship Id="rId477" Type="http://schemas.openxmlformats.org/officeDocument/2006/relationships/hyperlink" Target="mailto:luz.villegas@urosario.edu.co" TargetMode="External"/><Relationship Id="rId600" Type="http://schemas.openxmlformats.org/officeDocument/2006/relationships/vmlDrawing" Target="../drawings/vmlDrawing1.vml"/><Relationship Id="rId337" Type="http://schemas.openxmlformats.org/officeDocument/2006/relationships/hyperlink" Target="mailto:orejuelamiguel@gmail.com" TargetMode="External"/><Relationship Id="rId34" Type="http://schemas.openxmlformats.org/officeDocument/2006/relationships/hyperlink" Target="mailto:akribeia07@yahoo.com" TargetMode="External"/><Relationship Id="rId544" Type="http://schemas.openxmlformats.org/officeDocument/2006/relationships/hyperlink" Target="mailto:jaime.angel@urosario.edu.co" TargetMode="External"/><Relationship Id="rId183" Type="http://schemas.openxmlformats.org/officeDocument/2006/relationships/hyperlink" Target="mailto:avillegasm@yahoo.com" TargetMode="External"/><Relationship Id="rId390" Type="http://schemas.openxmlformats.org/officeDocument/2006/relationships/hyperlink" Target="mailto:LINAPAVI@GMAIL.COM" TargetMode="External"/><Relationship Id="rId404" Type="http://schemas.openxmlformats.org/officeDocument/2006/relationships/hyperlink" Target="mailto:Ignacio.gaitan@usa.edu.co" TargetMode="External"/><Relationship Id="rId250" Type="http://schemas.openxmlformats.org/officeDocument/2006/relationships/hyperlink" Target="mailto:pedroj.ramirez@urosario.edu.co" TargetMode="External"/><Relationship Id="rId488" Type="http://schemas.openxmlformats.org/officeDocument/2006/relationships/hyperlink" Target="mailto:claudiav.torres@urosario.edu.co" TargetMode="External"/><Relationship Id="rId45" Type="http://schemas.openxmlformats.org/officeDocument/2006/relationships/hyperlink" Target="mailto:macruz@ces.edu.co" TargetMode="External"/><Relationship Id="rId110" Type="http://schemas.openxmlformats.org/officeDocument/2006/relationships/hyperlink" Target="mailto:johanna_camargo@hotmail.com" TargetMode="External"/><Relationship Id="rId348" Type="http://schemas.openxmlformats.org/officeDocument/2006/relationships/hyperlink" Target="mailto:Solardila97@hotmail.com" TargetMode="External"/><Relationship Id="rId555" Type="http://schemas.openxmlformats.org/officeDocument/2006/relationships/hyperlink" Target="mailto:alexanderg.neita@urosario.edu.co" TargetMode="External"/><Relationship Id="rId194" Type="http://schemas.openxmlformats.org/officeDocument/2006/relationships/hyperlink" Target="mailto:yp.redondo@gmail.com" TargetMode="External"/><Relationship Id="rId208" Type="http://schemas.openxmlformats.org/officeDocument/2006/relationships/hyperlink" Target="mailto:lopezh89@gmail.com" TargetMode="External"/><Relationship Id="rId415" Type="http://schemas.openxmlformats.org/officeDocument/2006/relationships/hyperlink" Target="mailto:alejandrochbu@gmail.com" TargetMode="External"/><Relationship Id="rId261" Type="http://schemas.openxmlformats.org/officeDocument/2006/relationships/hyperlink" Target="mailto:jorge.palacio@urosario.edu.co" TargetMode="External"/><Relationship Id="rId499" Type="http://schemas.openxmlformats.org/officeDocument/2006/relationships/hyperlink" Target="mailto:veronica.sanchez@urosario.edu.c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Y1048568"/>
  <sheetViews>
    <sheetView zoomScaleNormal="100" workbookViewId="0">
      <selection activeCell="A730" sqref="A730"/>
    </sheetView>
  </sheetViews>
  <sheetFormatPr defaultColWidth="10.85546875" defaultRowHeight="15"/>
  <cols>
    <col min="1" max="1" width="14.85546875" style="8" bestFit="1" customWidth="1"/>
    <col min="2" max="2" width="9.42578125" style="4" bestFit="1" customWidth="1"/>
    <col min="3" max="3" width="32.7109375" style="1" bestFit="1" customWidth="1"/>
    <col min="4" max="4" width="15.140625" style="4" customWidth="1"/>
    <col min="5" max="5" width="19" style="4" customWidth="1"/>
    <col min="6" max="6" width="15.5703125" style="4" customWidth="1"/>
    <col min="7" max="7" width="18.140625" style="4" customWidth="1"/>
    <col min="8" max="8" width="15.85546875" style="4" customWidth="1"/>
    <col min="9" max="9" width="39" style="43" bestFit="1" customWidth="1"/>
    <col min="10" max="10" width="42.5703125" style="47" customWidth="1"/>
    <col min="11" max="11" width="19.85546875" style="13" customWidth="1"/>
    <col min="12" max="12" width="17.42578125" style="10" bestFit="1" customWidth="1"/>
    <col min="13" max="13" width="26.7109375" style="10" customWidth="1"/>
    <col min="14" max="14" width="12.140625" style="5" bestFit="1" customWidth="1"/>
    <col min="15" max="20" width="10.85546875" style="5" customWidth="1"/>
    <col min="21" max="23" width="10.85546875" style="1"/>
    <col min="24" max="24" width="11.28515625" style="74" bestFit="1" customWidth="1"/>
    <col min="25" max="25" width="15" style="29" customWidth="1"/>
    <col min="26" max="16384" width="10.85546875" style="1"/>
  </cols>
  <sheetData>
    <row r="1" spans="1:25" ht="24">
      <c r="A1" s="7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2" t="s">
        <v>8</v>
      </c>
      <c r="J1" s="42" t="s">
        <v>9</v>
      </c>
      <c r="K1" s="7" t="s">
        <v>10</v>
      </c>
      <c r="L1" s="9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8" t="s">
        <v>21</v>
      </c>
      <c r="W1" s="38" t="s">
        <v>22</v>
      </c>
      <c r="X1" s="72" t="s">
        <v>23</v>
      </c>
      <c r="Y1" s="3" t="s">
        <v>24</v>
      </c>
    </row>
    <row r="2" spans="1:25">
      <c r="A2" s="6">
        <v>19432780</v>
      </c>
      <c r="B2" s="14" t="s">
        <v>25</v>
      </c>
      <c r="C2" s="11" t="s">
        <v>26</v>
      </c>
      <c r="D2" s="14" t="s">
        <v>27</v>
      </c>
      <c r="E2" s="14" t="s">
        <v>28</v>
      </c>
      <c r="F2" s="14" t="s">
        <v>29</v>
      </c>
      <c r="G2" s="14"/>
      <c r="H2" s="14"/>
      <c r="I2" s="43" t="s">
        <v>30</v>
      </c>
      <c r="J2" s="43" t="s">
        <v>31</v>
      </c>
      <c r="K2" s="16">
        <v>3136857336</v>
      </c>
      <c r="L2" s="16"/>
      <c r="M2" s="17"/>
      <c r="N2" s="15"/>
      <c r="O2" s="15" t="s">
        <v>32</v>
      </c>
      <c r="P2" s="15" t="s">
        <v>32</v>
      </c>
      <c r="Q2" s="15" t="s">
        <v>32</v>
      </c>
      <c r="R2" s="15" t="s">
        <v>32</v>
      </c>
      <c r="S2" s="15" t="s">
        <v>32</v>
      </c>
      <c r="T2" s="15" t="s">
        <v>32</v>
      </c>
      <c r="U2" s="14" t="s">
        <v>32</v>
      </c>
      <c r="V2" s="39" t="s">
        <v>32</v>
      </c>
      <c r="W2" s="39" t="s">
        <v>32</v>
      </c>
      <c r="X2" s="73"/>
      <c r="Y2" s="76"/>
    </row>
    <row r="3" spans="1:25">
      <c r="A3" s="6">
        <v>51716013</v>
      </c>
      <c r="B3" s="14" t="s">
        <v>25</v>
      </c>
      <c r="C3" s="11" t="s">
        <v>33</v>
      </c>
      <c r="D3" s="14" t="s">
        <v>27</v>
      </c>
      <c r="E3" s="14" t="s">
        <v>34</v>
      </c>
      <c r="F3" s="14" t="s">
        <v>29</v>
      </c>
      <c r="G3" s="14"/>
      <c r="H3" s="14"/>
      <c r="I3" s="43" t="s">
        <v>35</v>
      </c>
      <c r="J3" s="46" t="s">
        <v>36</v>
      </c>
      <c r="K3" s="16">
        <v>3157913681</v>
      </c>
      <c r="L3" s="16"/>
      <c r="M3" s="17"/>
      <c r="N3" s="15" t="s">
        <v>32</v>
      </c>
      <c r="O3" s="15"/>
      <c r="P3" s="15" t="s">
        <v>32</v>
      </c>
      <c r="Q3" s="15"/>
      <c r="R3" s="15"/>
      <c r="S3" s="15" t="s">
        <v>32</v>
      </c>
      <c r="T3" s="15" t="s">
        <v>32</v>
      </c>
      <c r="U3" s="14"/>
      <c r="V3" s="39"/>
      <c r="W3" s="39"/>
      <c r="X3" s="73"/>
      <c r="Y3" s="76"/>
    </row>
    <row r="4" spans="1:25">
      <c r="A4" s="6">
        <v>19155308</v>
      </c>
      <c r="B4" s="14" t="s">
        <v>25</v>
      </c>
      <c r="C4" s="11" t="s">
        <v>37</v>
      </c>
      <c r="D4" s="14" t="s">
        <v>38</v>
      </c>
      <c r="E4" s="14" t="s">
        <v>34</v>
      </c>
      <c r="F4" s="14" t="s">
        <v>29</v>
      </c>
      <c r="G4" s="14"/>
      <c r="H4" s="14"/>
      <c r="I4" s="43" t="s">
        <v>39</v>
      </c>
      <c r="J4" s="46" t="s">
        <v>40</v>
      </c>
      <c r="K4" s="16">
        <v>3166966942</v>
      </c>
      <c r="L4" s="16"/>
      <c r="M4" s="17"/>
      <c r="N4" s="15"/>
      <c r="O4" s="15"/>
      <c r="P4" s="15"/>
      <c r="Q4" s="15"/>
      <c r="R4" s="15"/>
      <c r="S4" s="15"/>
      <c r="T4" s="15"/>
      <c r="U4" s="14"/>
      <c r="V4" s="39"/>
      <c r="W4" s="39"/>
      <c r="X4" s="73"/>
      <c r="Y4" s="76"/>
    </row>
    <row r="5" spans="1:25">
      <c r="A5" s="6">
        <v>42960027</v>
      </c>
      <c r="B5" s="14" t="s">
        <v>25</v>
      </c>
      <c r="C5" s="11" t="s">
        <v>41</v>
      </c>
      <c r="D5" s="14" t="s">
        <v>42</v>
      </c>
      <c r="E5" s="14" t="s">
        <v>34</v>
      </c>
      <c r="F5" s="14" t="s">
        <v>29</v>
      </c>
      <c r="G5" s="14"/>
      <c r="H5" s="14"/>
      <c r="I5" s="43" t="s">
        <v>43</v>
      </c>
      <c r="J5" s="46" t="s">
        <v>44</v>
      </c>
      <c r="K5" s="16"/>
      <c r="L5" s="16"/>
      <c r="M5" s="17"/>
      <c r="N5" s="15"/>
      <c r="O5" s="15"/>
      <c r="P5" s="15" t="s">
        <v>32</v>
      </c>
      <c r="Q5" s="15" t="s">
        <v>32</v>
      </c>
      <c r="R5" s="15"/>
      <c r="S5" s="15"/>
      <c r="T5" s="15"/>
      <c r="U5" s="14"/>
      <c r="V5" s="39"/>
      <c r="W5" s="39"/>
      <c r="X5" s="73"/>
      <c r="Y5" s="76"/>
    </row>
    <row r="6" spans="1:25">
      <c r="A6" s="6">
        <v>70081508</v>
      </c>
      <c r="B6" s="14" t="s">
        <v>25</v>
      </c>
      <c r="C6" s="11" t="s">
        <v>45</v>
      </c>
      <c r="D6" s="14" t="s">
        <v>38</v>
      </c>
      <c r="E6" s="14" t="s">
        <v>34</v>
      </c>
      <c r="F6" s="14" t="s">
        <v>29</v>
      </c>
      <c r="G6" s="14"/>
      <c r="H6" s="14"/>
      <c r="I6" s="43" t="s">
        <v>46</v>
      </c>
      <c r="J6" s="46" t="s">
        <v>47</v>
      </c>
      <c r="K6" s="16">
        <v>3045895183</v>
      </c>
      <c r="L6" s="16">
        <v>3148509526</v>
      </c>
      <c r="M6" s="17"/>
      <c r="N6" s="15"/>
      <c r="O6" s="15"/>
      <c r="P6" s="15"/>
      <c r="Q6" s="15"/>
      <c r="R6" s="15"/>
      <c r="S6" s="15"/>
      <c r="T6" s="15" t="s">
        <v>32</v>
      </c>
      <c r="U6" s="14" t="s">
        <v>32</v>
      </c>
      <c r="V6" s="39"/>
      <c r="W6" s="39"/>
      <c r="X6" s="73"/>
      <c r="Y6" s="76"/>
    </row>
    <row r="7" spans="1:25">
      <c r="A7" s="6">
        <v>71588064</v>
      </c>
      <c r="B7" s="14" t="s">
        <v>25</v>
      </c>
      <c r="C7" s="11" t="s">
        <v>48</v>
      </c>
      <c r="D7" s="14" t="s">
        <v>27</v>
      </c>
      <c r="E7" s="14" t="s">
        <v>34</v>
      </c>
      <c r="F7" s="14" t="s">
        <v>29</v>
      </c>
      <c r="G7" s="14"/>
      <c r="H7" s="14"/>
      <c r="I7" s="43" t="s">
        <v>49</v>
      </c>
      <c r="J7" s="46" t="s">
        <v>50</v>
      </c>
      <c r="K7" s="16">
        <v>3006204719</v>
      </c>
      <c r="L7" s="16"/>
      <c r="M7" s="17"/>
      <c r="N7" s="15" t="s">
        <v>32</v>
      </c>
      <c r="O7" s="15"/>
      <c r="P7" s="15" t="s">
        <v>32</v>
      </c>
      <c r="Q7" s="15"/>
      <c r="R7" s="15" t="s">
        <v>32</v>
      </c>
      <c r="S7" s="15" t="s">
        <v>32</v>
      </c>
      <c r="T7" s="15"/>
      <c r="U7" s="14"/>
      <c r="V7" s="39"/>
      <c r="W7" s="39"/>
      <c r="X7" s="73"/>
      <c r="Y7" s="76"/>
    </row>
    <row r="8" spans="1:25">
      <c r="A8" s="6">
        <v>3356341</v>
      </c>
      <c r="B8" s="14" t="s">
        <v>25</v>
      </c>
      <c r="C8" s="11" t="s">
        <v>51</v>
      </c>
      <c r="D8" s="14" t="s">
        <v>42</v>
      </c>
      <c r="E8" s="14" t="s">
        <v>34</v>
      </c>
      <c r="F8" s="14" t="s">
        <v>29</v>
      </c>
      <c r="G8" s="14"/>
      <c r="H8" s="14"/>
      <c r="I8" s="43" t="s">
        <v>52</v>
      </c>
      <c r="J8" s="46" t="s">
        <v>53</v>
      </c>
      <c r="K8" s="16">
        <v>3104429527</v>
      </c>
      <c r="L8" s="16"/>
      <c r="M8" s="17"/>
      <c r="N8" s="15" t="s">
        <v>32</v>
      </c>
      <c r="O8" s="15"/>
      <c r="P8" s="15" t="s">
        <v>32</v>
      </c>
      <c r="Q8" s="15"/>
      <c r="R8" s="15"/>
      <c r="S8" s="15"/>
      <c r="T8" s="15"/>
      <c r="U8" s="14"/>
      <c r="V8" s="39"/>
      <c r="W8" s="39"/>
      <c r="X8" s="73"/>
      <c r="Y8" s="76"/>
    </row>
    <row r="9" spans="1:25">
      <c r="A9" s="6">
        <v>3391512</v>
      </c>
      <c r="B9" s="14" t="s">
        <v>25</v>
      </c>
      <c r="C9" s="11" t="s">
        <v>54</v>
      </c>
      <c r="D9" s="14" t="s">
        <v>55</v>
      </c>
      <c r="E9" s="14" t="s">
        <v>34</v>
      </c>
      <c r="F9" s="14" t="s">
        <v>29</v>
      </c>
      <c r="G9" s="14"/>
      <c r="H9" s="14"/>
      <c r="I9" s="43" t="s">
        <v>56</v>
      </c>
      <c r="J9" s="46" t="s">
        <v>57</v>
      </c>
      <c r="K9" s="16">
        <v>3168747353</v>
      </c>
      <c r="L9" s="16"/>
      <c r="M9" s="17"/>
      <c r="N9" s="15"/>
      <c r="O9" s="15"/>
      <c r="P9" s="15"/>
      <c r="Q9" s="15"/>
      <c r="R9" s="15" t="s">
        <v>32</v>
      </c>
      <c r="S9" s="15" t="s">
        <v>32</v>
      </c>
      <c r="T9" s="15" t="s">
        <v>32</v>
      </c>
      <c r="U9" s="14" t="s">
        <v>32</v>
      </c>
      <c r="V9" s="39"/>
      <c r="W9" s="39"/>
      <c r="X9" s="73"/>
      <c r="Y9" s="76"/>
    </row>
    <row r="10" spans="1:25">
      <c r="A10" s="6">
        <v>70137025</v>
      </c>
      <c r="B10" s="14" t="s">
        <v>25</v>
      </c>
      <c r="C10" s="11" t="s">
        <v>58</v>
      </c>
      <c r="D10" s="14" t="s">
        <v>27</v>
      </c>
      <c r="E10" s="14" t="s">
        <v>34</v>
      </c>
      <c r="F10" s="14" t="s">
        <v>29</v>
      </c>
      <c r="G10" s="14"/>
      <c r="H10" s="14"/>
      <c r="I10" s="43" t="s">
        <v>59</v>
      </c>
      <c r="J10" s="46" t="s">
        <v>60</v>
      </c>
      <c r="K10" s="16">
        <v>3104340728</v>
      </c>
      <c r="L10" s="16"/>
      <c r="M10" s="17"/>
      <c r="N10" s="15" t="s">
        <v>32</v>
      </c>
      <c r="O10" s="15" t="s">
        <v>32</v>
      </c>
      <c r="P10" s="15"/>
      <c r="Q10" s="15"/>
      <c r="R10" s="15" t="s">
        <v>32</v>
      </c>
      <c r="S10" s="15" t="s">
        <v>32</v>
      </c>
      <c r="T10" s="15"/>
      <c r="U10" s="14"/>
      <c r="V10" s="39" t="s">
        <v>32</v>
      </c>
      <c r="W10" s="39"/>
      <c r="X10" s="73"/>
      <c r="Y10" s="76"/>
    </row>
    <row r="11" spans="1:25">
      <c r="A11" s="6">
        <v>410745</v>
      </c>
      <c r="B11" s="14" t="s">
        <v>61</v>
      </c>
      <c r="C11" s="11" t="s">
        <v>62</v>
      </c>
      <c r="D11" s="14" t="s">
        <v>27</v>
      </c>
      <c r="E11" s="14" t="s">
        <v>34</v>
      </c>
      <c r="F11" s="14" t="s">
        <v>63</v>
      </c>
      <c r="G11" s="14"/>
      <c r="H11" s="14"/>
      <c r="I11" s="43" t="s">
        <v>64</v>
      </c>
      <c r="J11" s="46" t="s">
        <v>65</v>
      </c>
      <c r="K11" s="16">
        <v>3183457372</v>
      </c>
      <c r="L11" s="16"/>
      <c r="M11" s="17"/>
      <c r="N11" s="15"/>
      <c r="O11" s="15"/>
      <c r="P11" s="15"/>
      <c r="Q11" s="15"/>
      <c r="R11" s="15" t="s">
        <v>32</v>
      </c>
      <c r="S11" s="15"/>
      <c r="T11" s="15"/>
      <c r="U11" s="14"/>
      <c r="V11" s="39"/>
      <c r="W11" s="39"/>
      <c r="X11" s="73"/>
      <c r="Y11" s="76"/>
    </row>
    <row r="12" spans="1:25">
      <c r="A12" s="6">
        <v>80422709</v>
      </c>
      <c r="B12" s="14" t="s">
        <v>25</v>
      </c>
      <c r="C12" s="11" t="s">
        <v>66</v>
      </c>
      <c r="D12" s="14" t="s">
        <v>27</v>
      </c>
      <c r="E12" s="14" t="s">
        <v>34</v>
      </c>
      <c r="F12" s="14" t="s">
        <v>29</v>
      </c>
      <c r="G12" s="14"/>
      <c r="H12" s="14"/>
      <c r="I12" s="43" t="s">
        <v>67</v>
      </c>
      <c r="J12" s="43" t="s">
        <v>68</v>
      </c>
      <c r="K12" s="16">
        <v>3102333583</v>
      </c>
      <c r="L12" s="16"/>
      <c r="M12" s="17"/>
      <c r="N12" s="15"/>
      <c r="O12" s="15"/>
      <c r="P12" s="15"/>
      <c r="Q12" s="15"/>
      <c r="R12" s="15"/>
      <c r="S12" s="15"/>
      <c r="T12" s="15" t="s">
        <v>32</v>
      </c>
      <c r="U12" s="14" t="s">
        <v>32</v>
      </c>
      <c r="V12" s="39" t="s">
        <v>32</v>
      </c>
      <c r="W12" s="39" t="s">
        <v>32</v>
      </c>
      <c r="X12" s="73" t="s">
        <v>32</v>
      </c>
      <c r="Y12" s="76"/>
    </row>
    <row r="13" spans="1:25">
      <c r="A13" s="6">
        <v>80418032</v>
      </c>
      <c r="B13" s="14" t="s">
        <v>25</v>
      </c>
      <c r="C13" s="11" t="s">
        <v>69</v>
      </c>
      <c r="D13" s="14" t="s">
        <v>27</v>
      </c>
      <c r="E13" s="14" t="s">
        <v>34</v>
      </c>
      <c r="F13" s="14" t="s">
        <v>29</v>
      </c>
      <c r="G13" s="14"/>
      <c r="H13" s="14"/>
      <c r="I13" s="43" t="s">
        <v>70</v>
      </c>
      <c r="J13" s="43" t="s">
        <v>71</v>
      </c>
      <c r="K13" s="16">
        <v>3102033726</v>
      </c>
      <c r="L13" s="16"/>
      <c r="M13" s="17"/>
      <c r="N13" s="15"/>
      <c r="O13" s="15"/>
      <c r="P13" s="15"/>
      <c r="Q13" s="15"/>
      <c r="R13" s="15" t="s">
        <v>32</v>
      </c>
      <c r="S13" s="15"/>
      <c r="T13" s="15" t="s">
        <v>32</v>
      </c>
      <c r="U13" s="14"/>
      <c r="V13" s="39" t="s">
        <v>32</v>
      </c>
      <c r="W13" s="39"/>
      <c r="X13" s="73" t="s">
        <v>32</v>
      </c>
      <c r="Y13" s="76"/>
    </row>
    <row r="14" spans="1:25">
      <c r="A14" s="6">
        <v>79326450</v>
      </c>
      <c r="B14" s="14" t="s">
        <v>25</v>
      </c>
      <c r="C14" s="11" t="s">
        <v>72</v>
      </c>
      <c r="D14" s="14" t="s">
        <v>27</v>
      </c>
      <c r="E14" s="14" t="s">
        <v>34</v>
      </c>
      <c r="F14" s="14" t="s">
        <v>29</v>
      </c>
      <c r="G14" s="14"/>
      <c r="H14" s="14"/>
      <c r="I14" s="43" t="s">
        <v>73</v>
      </c>
      <c r="J14" s="43" t="s">
        <v>74</v>
      </c>
      <c r="K14" s="16">
        <v>3118768255</v>
      </c>
      <c r="L14" s="16"/>
      <c r="M14" s="17"/>
      <c r="N14" s="15"/>
      <c r="O14" s="15"/>
      <c r="P14" s="15"/>
      <c r="Q14" s="15"/>
      <c r="R14" s="15"/>
      <c r="S14" s="15"/>
      <c r="T14" s="15"/>
      <c r="U14" s="14"/>
      <c r="V14" s="39"/>
      <c r="W14" s="39"/>
      <c r="X14" s="73"/>
      <c r="Y14" s="76"/>
    </row>
    <row r="15" spans="1:25">
      <c r="A15" s="6" t="s">
        <v>75</v>
      </c>
      <c r="B15" s="14" t="s">
        <v>25</v>
      </c>
      <c r="C15" s="11" t="s">
        <v>76</v>
      </c>
      <c r="D15" s="14" t="s">
        <v>27</v>
      </c>
      <c r="E15" s="14" t="s">
        <v>34</v>
      </c>
      <c r="F15" s="14" t="s">
        <v>29</v>
      </c>
      <c r="G15" s="14"/>
      <c r="H15" s="14"/>
      <c r="I15" s="43" t="s">
        <v>77</v>
      </c>
      <c r="J15" s="43" t="s">
        <v>78</v>
      </c>
      <c r="K15" s="16" t="s">
        <v>79</v>
      </c>
      <c r="L15" s="16"/>
      <c r="M15" s="17"/>
      <c r="N15" s="15"/>
      <c r="O15" s="15"/>
      <c r="P15" s="15"/>
      <c r="Q15" s="15"/>
      <c r="R15" s="15"/>
      <c r="S15" s="15"/>
      <c r="T15" s="15"/>
      <c r="U15" s="14"/>
      <c r="V15" s="39"/>
      <c r="W15" s="39"/>
      <c r="X15" s="73"/>
      <c r="Y15" s="76"/>
    </row>
    <row r="16" spans="1:25">
      <c r="A16" s="6">
        <v>51983968</v>
      </c>
      <c r="B16" s="14" t="s">
        <v>25</v>
      </c>
      <c r="C16" s="11" t="s">
        <v>80</v>
      </c>
      <c r="D16" s="14" t="s">
        <v>55</v>
      </c>
      <c r="E16" s="14" t="s">
        <v>34</v>
      </c>
      <c r="F16" s="14" t="s">
        <v>29</v>
      </c>
      <c r="G16" s="14"/>
      <c r="H16" s="14"/>
      <c r="I16" s="43" t="s">
        <v>81</v>
      </c>
      <c r="J16" s="43" t="s">
        <v>82</v>
      </c>
      <c r="K16" s="16">
        <v>3176365142</v>
      </c>
      <c r="L16" s="16"/>
      <c r="M16" s="17"/>
      <c r="N16" s="15"/>
      <c r="O16" s="15"/>
      <c r="P16" s="15"/>
      <c r="Q16" s="15"/>
      <c r="R16" s="15"/>
      <c r="S16" s="15"/>
      <c r="T16" s="15" t="s">
        <v>32</v>
      </c>
      <c r="U16" s="14"/>
      <c r="V16" s="39"/>
      <c r="W16" s="39"/>
      <c r="X16" s="73"/>
      <c r="Y16" s="76"/>
    </row>
    <row r="17" spans="1:25">
      <c r="A17" s="6">
        <v>71772892</v>
      </c>
      <c r="B17" s="14" t="s">
        <v>25</v>
      </c>
      <c r="C17" s="11" t="s">
        <v>83</v>
      </c>
      <c r="D17" s="14" t="s">
        <v>27</v>
      </c>
      <c r="E17" s="14" t="s">
        <v>34</v>
      </c>
      <c r="F17" s="14" t="s">
        <v>29</v>
      </c>
      <c r="G17" s="14"/>
      <c r="H17" s="14"/>
      <c r="I17" s="43" t="s">
        <v>84</v>
      </c>
      <c r="J17" s="43" t="s">
        <v>85</v>
      </c>
      <c r="K17" s="16">
        <v>3014693211</v>
      </c>
      <c r="L17" s="16"/>
      <c r="M17" s="17"/>
      <c r="N17" s="15"/>
      <c r="O17" s="15"/>
      <c r="P17" s="15"/>
      <c r="Q17" s="15"/>
      <c r="R17" s="15"/>
      <c r="S17" s="15"/>
      <c r="T17" s="15" t="s">
        <v>32</v>
      </c>
      <c r="U17" s="14"/>
      <c r="V17" s="39"/>
      <c r="W17" s="39"/>
      <c r="X17" s="73"/>
      <c r="Y17" s="76"/>
    </row>
    <row r="18" spans="1:25">
      <c r="A18" s="6">
        <v>79553940</v>
      </c>
      <c r="B18" s="14" t="s">
        <v>25</v>
      </c>
      <c r="C18" s="11" t="s">
        <v>86</v>
      </c>
      <c r="D18" s="14" t="s">
        <v>38</v>
      </c>
      <c r="E18" s="14" t="s">
        <v>34</v>
      </c>
      <c r="F18" s="14" t="s">
        <v>29</v>
      </c>
      <c r="G18" s="14"/>
      <c r="H18" s="14"/>
      <c r="I18" s="43" t="s">
        <v>87</v>
      </c>
      <c r="J18" s="43" t="s">
        <v>88</v>
      </c>
      <c r="K18" s="16">
        <v>3123519474</v>
      </c>
      <c r="L18" s="16">
        <v>2858061</v>
      </c>
      <c r="M18" s="17"/>
      <c r="N18" s="15"/>
      <c r="O18" s="15"/>
      <c r="P18" s="15"/>
      <c r="Q18" s="15"/>
      <c r="R18" s="15" t="s">
        <v>32</v>
      </c>
      <c r="S18" s="15"/>
      <c r="T18" s="15"/>
      <c r="U18" s="14"/>
      <c r="V18" s="39"/>
      <c r="W18" s="39"/>
      <c r="X18" s="73"/>
      <c r="Y18" s="76"/>
    </row>
    <row r="19" spans="1:25">
      <c r="A19" s="6">
        <v>80087778</v>
      </c>
      <c r="B19" s="14" t="s">
        <v>25</v>
      </c>
      <c r="C19" s="11" t="s">
        <v>89</v>
      </c>
      <c r="D19" s="14" t="s">
        <v>27</v>
      </c>
      <c r="E19" s="14" t="s">
        <v>90</v>
      </c>
      <c r="F19" s="14" t="s">
        <v>29</v>
      </c>
      <c r="G19" s="14"/>
      <c r="H19" s="14"/>
      <c r="I19" s="43" t="s">
        <v>91</v>
      </c>
      <c r="J19" s="43" t="s">
        <v>92</v>
      </c>
      <c r="K19" s="16">
        <v>3212320002</v>
      </c>
      <c r="L19" s="16"/>
      <c r="M19" s="17"/>
      <c r="N19" s="15"/>
      <c r="O19" s="15"/>
      <c r="P19" s="15"/>
      <c r="Q19" s="15"/>
      <c r="R19" s="15" t="s">
        <v>32</v>
      </c>
      <c r="S19" s="15" t="s">
        <v>32</v>
      </c>
      <c r="T19" s="15" t="s">
        <v>32</v>
      </c>
      <c r="U19" s="14" t="s">
        <v>32</v>
      </c>
      <c r="V19" s="39"/>
      <c r="W19" s="39"/>
      <c r="X19" s="73"/>
      <c r="Y19" s="76"/>
    </row>
    <row r="20" spans="1:25">
      <c r="A20" s="6">
        <v>71387801</v>
      </c>
      <c r="B20" s="14" t="s">
        <v>25</v>
      </c>
      <c r="C20" s="11" t="s">
        <v>93</v>
      </c>
      <c r="D20" s="14" t="s">
        <v>42</v>
      </c>
      <c r="E20" s="14" t="s">
        <v>34</v>
      </c>
      <c r="F20" s="14" t="s">
        <v>29</v>
      </c>
      <c r="G20" s="14"/>
      <c r="H20" s="14"/>
      <c r="I20" s="43" t="s">
        <v>94</v>
      </c>
      <c r="J20" s="43"/>
      <c r="K20" s="16"/>
      <c r="L20" s="16"/>
      <c r="M20" s="17"/>
      <c r="N20" s="15"/>
      <c r="O20" s="15"/>
      <c r="P20" s="15"/>
      <c r="Q20" s="15"/>
      <c r="R20" s="15"/>
      <c r="S20" s="15"/>
      <c r="T20" s="15"/>
      <c r="U20" s="14"/>
      <c r="V20" s="39"/>
      <c r="W20" s="39"/>
      <c r="X20" s="73"/>
      <c r="Y20" s="76"/>
    </row>
    <row r="21" spans="1:25">
      <c r="A21" s="6">
        <v>10024547</v>
      </c>
      <c r="B21" s="14" t="s">
        <v>25</v>
      </c>
      <c r="C21" s="11" t="s">
        <v>95</v>
      </c>
      <c r="D21" s="14" t="s">
        <v>27</v>
      </c>
      <c r="E21" s="14" t="s">
        <v>34</v>
      </c>
      <c r="F21" s="14" t="s">
        <v>29</v>
      </c>
      <c r="G21" s="14"/>
      <c r="H21" s="14"/>
      <c r="I21" s="43" t="s">
        <v>96</v>
      </c>
      <c r="J21" s="43" t="s">
        <v>97</v>
      </c>
      <c r="K21" s="16">
        <v>3104558995</v>
      </c>
      <c r="L21" s="16"/>
      <c r="M21" s="17"/>
      <c r="N21" s="15" t="s">
        <v>32</v>
      </c>
      <c r="O21" s="15" t="s">
        <v>32</v>
      </c>
      <c r="P21" s="15" t="s">
        <v>32</v>
      </c>
      <c r="Q21" s="15" t="s">
        <v>32</v>
      </c>
      <c r="R21" s="15" t="s">
        <v>32</v>
      </c>
      <c r="S21" s="15"/>
      <c r="T21" s="15"/>
      <c r="U21" s="14"/>
      <c r="V21" s="39"/>
      <c r="W21" s="39" t="s">
        <v>32</v>
      </c>
      <c r="X21" s="73" t="s">
        <v>32</v>
      </c>
      <c r="Y21" s="76"/>
    </row>
    <row r="22" spans="1:25">
      <c r="A22" s="6">
        <v>9092467</v>
      </c>
      <c r="B22" s="14" t="s">
        <v>61</v>
      </c>
      <c r="C22" s="11" t="s">
        <v>98</v>
      </c>
      <c r="D22" s="14" t="s">
        <v>42</v>
      </c>
      <c r="E22" s="14" t="s">
        <v>34</v>
      </c>
      <c r="F22" s="14"/>
      <c r="G22" s="14"/>
      <c r="H22" s="14"/>
      <c r="I22" s="43" t="s">
        <v>99</v>
      </c>
      <c r="J22" s="43" t="s">
        <v>100</v>
      </c>
      <c r="K22" s="16">
        <v>3102536056</v>
      </c>
      <c r="L22" s="16"/>
      <c r="M22" s="17"/>
      <c r="N22" s="15"/>
      <c r="O22" s="15"/>
      <c r="P22" s="15"/>
      <c r="Q22" s="15"/>
      <c r="R22" s="15"/>
      <c r="S22" s="15"/>
      <c r="T22" s="15"/>
      <c r="U22" s="14"/>
      <c r="V22" s="39"/>
      <c r="W22" s="39"/>
      <c r="X22" s="73"/>
      <c r="Y22" s="76"/>
    </row>
    <row r="23" spans="1:25">
      <c r="A23" s="6">
        <v>35195981</v>
      </c>
      <c r="B23" s="14" t="s">
        <v>25</v>
      </c>
      <c r="C23" s="11" t="s">
        <v>101</v>
      </c>
      <c r="D23" s="14" t="s">
        <v>27</v>
      </c>
      <c r="E23" s="14" t="s">
        <v>90</v>
      </c>
      <c r="F23" s="14" t="s">
        <v>29</v>
      </c>
      <c r="G23" s="14"/>
      <c r="H23" s="14"/>
      <c r="I23" s="43" t="s">
        <v>102</v>
      </c>
      <c r="J23" s="43"/>
      <c r="K23" s="16"/>
      <c r="L23" s="16"/>
      <c r="M23" s="17"/>
      <c r="N23" s="15"/>
      <c r="O23" s="15"/>
      <c r="P23" s="15"/>
      <c r="Q23" s="15"/>
      <c r="R23" s="15" t="s">
        <v>32</v>
      </c>
      <c r="S23" s="15" t="s">
        <v>32</v>
      </c>
      <c r="T23" s="15" t="s">
        <v>32</v>
      </c>
      <c r="U23" s="14"/>
      <c r="V23" s="39"/>
      <c r="W23" s="39"/>
      <c r="X23" s="73"/>
      <c r="Y23" s="76"/>
    </row>
    <row r="24" spans="1:25">
      <c r="A24" s="6">
        <v>436986</v>
      </c>
      <c r="B24" s="14" t="s">
        <v>61</v>
      </c>
      <c r="C24" s="11" t="s">
        <v>103</v>
      </c>
      <c r="D24" s="14" t="s">
        <v>27</v>
      </c>
      <c r="E24" s="14" t="s">
        <v>34</v>
      </c>
      <c r="F24" s="14" t="s">
        <v>63</v>
      </c>
      <c r="G24" s="14"/>
      <c r="H24" s="14"/>
      <c r="I24" s="43" t="s">
        <v>104</v>
      </c>
      <c r="J24" s="43" t="s">
        <v>105</v>
      </c>
      <c r="K24" s="16">
        <v>3208961874</v>
      </c>
      <c r="L24" s="16"/>
      <c r="M24" s="17"/>
      <c r="N24" s="15"/>
      <c r="O24" s="15"/>
      <c r="P24" s="15"/>
      <c r="Q24" s="15"/>
      <c r="R24" s="15" t="s">
        <v>32</v>
      </c>
      <c r="S24" s="15" t="s">
        <v>32</v>
      </c>
      <c r="T24" s="15" t="s">
        <v>32</v>
      </c>
      <c r="U24" s="14" t="s">
        <v>32</v>
      </c>
      <c r="V24" s="39" t="s">
        <v>32</v>
      </c>
      <c r="W24" s="39" t="s">
        <v>32</v>
      </c>
      <c r="X24" s="73"/>
      <c r="Y24" s="76"/>
    </row>
    <row r="25" spans="1:25">
      <c r="A25" s="6">
        <v>51555193</v>
      </c>
      <c r="B25" s="14" t="s">
        <v>25</v>
      </c>
      <c r="C25" s="11" t="s">
        <v>106</v>
      </c>
      <c r="D25" s="14" t="s">
        <v>42</v>
      </c>
      <c r="E25" s="14" t="s">
        <v>34</v>
      </c>
      <c r="F25" s="14" t="s">
        <v>29</v>
      </c>
      <c r="G25" s="14"/>
      <c r="H25" s="14"/>
      <c r="J25" s="43" t="s">
        <v>107</v>
      </c>
      <c r="K25" s="16">
        <v>3102467836</v>
      </c>
      <c r="L25" s="16"/>
      <c r="M25" s="17"/>
      <c r="N25" s="15"/>
      <c r="O25" s="15"/>
      <c r="P25" s="15"/>
      <c r="Q25" s="15"/>
      <c r="R25" s="15"/>
      <c r="S25" s="15"/>
      <c r="T25" s="15"/>
      <c r="U25" s="14"/>
      <c r="V25" s="39"/>
      <c r="W25" s="39"/>
      <c r="X25" s="73"/>
      <c r="Y25" s="76"/>
    </row>
    <row r="26" spans="1:25">
      <c r="A26" s="6">
        <v>10266396</v>
      </c>
      <c r="B26" s="14" t="s">
        <v>25</v>
      </c>
      <c r="C26" s="11" t="s">
        <v>108</v>
      </c>
      <c r="D26" s="14" t="s">
        <v>27</v>
      </c>
      <c r="E26" s="14" t="s">
        <v>34</v>
      </c>
      <c r="F26" s="14" t="s">
        <v>29</v>
      </c>
      <c r="G26" s="14"/>
      <c r="H26" s="14"/>
      <c r="I26" s="43" t="s">
        <v>109</v>
      </c>
      <c r="J26" s="43" t="s">
        <v>110</v>
      </c>
      <c r="K26" s="16">
        <v>3162541163</v>
      </c>
      <c r="L26" s="16"/>
      <c r="M26" s="17"/>
      <c r="N26" s="15" t="s">
        <v>32</v>
      </c>
      <c r="O26" s="15" t="s">
        <v>32</v>
      </c>
      <c r="P26" s="15" t="s">
        <v>32</v>
      </c>
      <c r="Q26" s="15"/>
      <c r="R26" s="15"/>
      <c r="S26" s="15"/>
      <c r="T26" s="15"/>
      <c r="U26" s="14"/>
      <c r="V26" s="39"/>
      <c r="W26" s="39"/>
      <c r="X26" s="73"/>
      <c r="Y26" s="76"/>
    </row>
    <row r="27" spans="1:25">
      <c r="A27" s="6">
        <v>79856383</v>
      </c>
      <c r="B27" s="14" t="s">
        <v>25</v>
      </c>
      <c r="C27" s="11" t="s">
        <v>111</v>
      </c>
      <c r="D27" s="14" t="s">
        <v>27</v>
      </c>
      <c r="E27" s="14" t="s">
        <v>34</v>
      </c>
      <c r="F27" s="14" t="s">
        <v>29</v>
      </c>
      <c r="G27" s="14"/>
      <c r="H27" s="14"/>
      <c r="I27" s="43" t="s">
        <v>112</v>
      </c>
      <c r="J27" s="43" t="s">
        <v>113</v>
      </c>
      <c r="K27" s="16">
        <v>3153671573</v>
      </c>
      <c r="L27" s="16"/>
      <c r="M27" s="17"/>
      <c r="N27" s="15" t="s">
        <v>32</v>
      </c>
      <c r="O27" s="15" t="s">
        <v>32</v>
      </c>
      <c r="P27" s="15" t="s">
        <v>32</v>
      </c>
      <c r="Q27" s="15" t="s">
        <v>32</v>
      </c>
      <c r="R27" s="15" t="s">
        <v>32</v>
      </c>
      <c r="S27" s="15"/>
      <c r="T27" s="15" t="s">
        <v>32</v>
      </c>
      <c r="U27" s="14" t="s">
        <v>32</v>
      </c>
      <c r="V27" s="39" t="s">
        <v>32</v>
      </c>
      <c r="W27" s="39" t="s">
        <v>32</v>
      </c>
      <c r="X27" s="73" t="s">
        <v>32</v>
      </c>
      <c r="Y27" s="76"/>
    </row>
    <row r="28" spans="1:25">
      <c r="A28" s="6">
        <v>8263106</v>
      </c>
      <c r="B28" s="14" t="s">
        <v>25</v>
      </c>
      <c r="C28" s="11" t="s">
        <v>114</v>
      </c>
      <c r="D28" s="14" t="s">
        <v>55</v>
      </c>
      <c r="E28" s="14" t="s">
        <v>34</v>
      </c>
      <c r="F28" s="14" t="s">
        <v>29</v>
      </c>
      <c r="G28" s="14"/>
      <c r="H28" s="14"/>
      <c r="I28" s="43" t="s">
        <v>115</v>
      </c>
      <c r="J28" s="43" t="s">
        <v>116</v>
      </c>
      <c r="K28" s="16"/>
      <c r="L28" s="16"/>
      <c r="M28" s="17"/>
      <c r="N28" s="15"/>
      <c r="O28" s="15" t="s">
        <v>32</v>
      </c>
      <c r="P28" s="15" t="s">
        <v>32</v>
      </c>
      <c r="Q28" s="15" t="s">
        <v>32</v>
      </c>
      <c r="R28" s="15" t="s">
        <v>32</v>
      </c>
      <c r="S28" s="15"/>
      <c r="T28" s="15"/>
      <c r="U28" s="14"/>
      <c r="V28" s="39"/>
      <c r="W28" s="39"/>
      <c r="X28" s="73"/>
      <c r="Y28" s="76"/>
    </row>
    <row r="29" spans="1:25">
      <c r="A29" s="6">
        <v>42089461</v>
      </c>
      <c r="B29" s="14" t="s">
        <v>25</v>
      </c>
      <c r="C29" s="11" t="s">
        <v>117</v>
      </c>
      <c r="D29" s="14" t="s">
        <v>27</v>
      </c>
      <c r="E29" s="14" t="s">
        <v>28</v>
      </c>
      <c r="F29" s="14" t="s">
        <v>29</v>
      </c>
      <c r="G29" s="14"/>
      <c r="H29" s="14"/>
      <c r="I29" s="43" t="s">
        <v>118</v>
      </c>
      <c r="J29" s="43" t="s">
        <v>119</v>
      </c>
      <c r="K29" s="16">
        <v>3206321036</v>
      </c>
      <c r="L29" s="16"/>
      <c r="M29" s="17"/>
      <c r="N29" s="15" t="s">
        <v>32</v>
      </c>
      <c r="O29" s="15" t="s">
        <v>32</v>
      </c>
      <c r="P29" s="15"/>
      <c r="Q29" s="15" t="s">
        <v>32</v>
      </c>
      <c r="R29" s="15"/>
      <c r="S29" s="15" t="s">
        <v>32</v>
      </c>
      <c r="T29" s="15"/>
      <c r="U29" s="14" t="s">
        <v>32</v>
      </c>
      <c r="V29" s="39" t="s">
        <v>32</v>
      </c>
      <c r="W29" s="39" t="s">
        <v>32</v>
      </c>
      <c r="X29" s="73"/>
      <c r="Y29" s="76"/>
    </row>
    <row r="30" spans="1:25">
      <c r="A30" s="6">
        <v>80041204</v>
      </c>
      <c r="B30" s="14" t="s">
        <v>25</v>
      </c>
      <c r="C30" s="11" t="s">
        <v>120</v>
      </c>
      <c r="D30" s="14" t="s">
        <v>55</v>
      </c>
      <c r="E30" s="14" t="s">
        <v>90</v>
      </c>
      <c r="F30" s="14" t="s">
        <v>29</v>
      </c>
      <c r="G30" s="14"/>
      <c r="H30" s="14"/>
      <c r="I30" s="43" t="s">
        <v>121</v>
      </c>
      <c r="J30" s="43"/>
      <c r="K30" s="16">
        <v>3109171428</v>
      </c>
      <c r="L30" s="16"/>
      <c r="M30" s="17"/>
      <c r="N30" s="15"/>
      <c r="O30" s="15"/>
      <c r="P30" s="15"/>
      <c r="Q30" s="15"/>
      <c r="R30" s="15"/>
      <c r="S30" s="15" t="s">
        <v>32</v>
      </c>
      <c r="T30" s="15" t="s">
        <v>32</v>
      </c>
      <c r="U30" s="14" t="s">
        <v>32</v>
      </c>
      <c r="V30" s="39" t="s">
        <v>32</v>
      </c>
      <c r="W30" s="39"/>
      <c r="X30" s="73" t="s">
        <v>32</v>
      </c>
      <c r="Y30" s="76"/>
    </row>
    <row r="31" spans="1:25">
      <c r="A31" s="6">
        <v>52265411</v>
      </c>
      <c r="B31" s="14" t="s">
        <v>25</v>
      </c>
      <c r="C31" s="11" t="s">
        <v>122</v>
      </c>
      <c r="D31" s="14" t="s">
        <v>27</v>
      </c>
      <c r="E31" s="14" t="s">
        <v>34</v>
      </c>
      <c r="F31" s="14" t="s">
        <v>29</v>
      </c>
      <c r="G31" s="14"/>
      <c r="H31" s="14"/>
      <c r="I31" s="43" t="s">
        <v>123</v>
      </c>
      <c r="J31" s="43" t="s">
        <v>124</v>
      </c>
      <c r="K31" s="16">
        <v>3203335309</v>
      </c>
      <c r="L31" s="16"/>
      <c r="M31" s="17"/>
      <c r="N31" s="15"/>
      <c r="O31" s="15"/>
      <c r="P31" s="15"/>
      <c r="Q31" s="15" t="s">
        <v>32</v>
      </c>
      <c r="R31" s="15" t="s">
        <v>32</v>
      </c>
      <c r="S31" s="15" t="s">
        <v>32</v>
      </c>
      <c r="T31" s="15" t="s">
        <v>32</v>
      </c>
      <c r="U31" s="14" t="s">
        <v>32</v>
      </c>
      <c r="V31" s="39"/>
      <c r="W31" s="39"/>
      <c r="X31" s="73"/>
      <c r="Y31" s="76"/>
    </row>
    <row r="32" spans="1:25">
      <c r="A32" s="6">
        <v>71592570</v>
      </c>
      <c r="B32" s="14" t="s">
        <v>25</v>
      </c>
      <c r="C32" s="11" t="s">
        <v>125</v>
      </c>
      <c r="D32" s="14" t="s">
        <v>42</v>
      </c>
      <c r="E32" s="14" t="s">
        <v>34</v>
      </c>
      <c r="F32" s="14" t="s">
        <v>29</v>
      </c>
      <c r="G32" s="14"/>
      <c r="H32" s="14"/>
      <c r="I32" s="43" t="s">
        <v>126</v>
      </c>
      <c r="J32" s="43" t="s">
        <v>127</v>
      </c>
      <c r="K32" s="16">
        <v>3186377060</v>
      </c>
      <c r="L32" s="16"/>
      <c r="M32" s="17"/>
      <c r="N32" s="15"/>
      <c r="O32" s="15"/>
      <c r="P32" s="15"/>
      <c r="Q32" s="15"/>
      <c r="R32" s="15"/>
      <c r="S32" s="15"/>
      <c r="T32" s="15"/>
      <c r="U32" s="14"/>
      <c r="V32" s="39"/>
      <c r="W32" s="39"/>
      <c r="X32" s="73"/>
      <c r="Y32" s="76"/>
    </row>
    <row r="33" spans="1:25">
      <c r="A33" s="6">
        <v>43156347</v>
      </c>
      <c r="B33" s="14" t="s">
        <v>25</v>
      </c>
      <c r="C33" s="11" t="s">
        <v>128</v>
      </c>
      <c r="D33" s="14" t="s">
        <v>42</v>
      </c>
      <c r="E33" s="14" t="s">
        <v>34</v>
      </c>
      <c r="F33" s="14" t="s">
        <v>29</v>
      </c>
      <c r="G33" s="14"/>
      <c r="H33" s="14"/>
      <c r="I33" s="43" t="s">
        <v>129</v>
      </c>
      <c r="J33" s="43" t="s">
        <v>130</v>
      </c>
      <c r="K33" s="16">
        <v>3002923644</v>
      </c>
      <c r="L33" s="16"/>
      <c r="M33" s="17"/>
      <c r="N33" s="15" t="s">
        <v>32</v>
      </c>
      <c r="O33" s="15"/>
      <c r="P33" s="15"/>
      <c r="Q33" s="15"/>
      <c r="R33" s="15"/>
      <c r="S33" s="15"/>
      <c r="T33" s="15"/>
      <c r="U33" s="14"/>
      <c r="V33" s="39"/>
      <c r="W33" s="39"/>
      <c r="X33" s="73"/>
      <c r="Y33" s="76"/>
    </row>
    <row r="34" spans="1:25">
      <c r="A34" s="6">
        <v>71772677</v>
      </c>
      <c r="B34" s="14" t="s">
        <v>25</v>
      </c>
      <c r="C34" s="11" t="s">
        <v>131</v>
      </c>
      <c r="D34" s="14" t="s">
        <v>27</v>
      </c>
      <c r="E34" s="14" t="s">
        <v>28</v>
      </c>
      <c r="F34" s="14" t="s">
        <v>29</v>
      </c>
      <c r="G34" s="14"/>
      <c r="H34" s="14"/>
      <c r="I34" s="43" t="s">
        <v>132</v>
      </c>
      <c r="J34" s="43" t="s">
        <v>133</v>
      </c>
      <c r="K34" s="16">
        <v>3005641982</v>
      </c>
      <c r="L34" s="16">
        <v>5814286</v>
      </c>
      <c r="M34" s="17"/>
      <c r="N34" s="15"/>
      <c r="O34" s="15"/>
      <c r="P34" s="15"/>
      <c r="Q34" s="15"/>
      <c r="R34" s="15" t="s">
        <v>32</v>
      </c>
      <c r="S34" s="15" t="s">
        <v>32</v>
      </c>
      <c r="T34" s="15" t="s">
        <v>32</v>
      </c>
      <c r="U34" s="14"/>
      <c r="V34" s="39" t="s">
        <v>32</v>
      </c>
      <c r="W34" s="39" t="s">
        <v>32</v>
      </c>
      <c r="X34" s="73"/>
      <c r="Y34" s="76"/>
    </row>
    <row r="35" spans="1:25">
      <c r="A35" s="6">
        <v>42878610</v>
      </c>
      <c r="B35" s="14" t="s">
        <v>25</v>
      </c>
      <c r="C35" s="11" t="s">
        <v>134</v>
      </c>
      <c r="D35" s="14" t="s">
        <v>27</v>
      </c>
      <c r="E35" s="14" t="s">
        <v>34</v>
      </c>
      <c r="F35" s="14" t="s">
        <v>29</v>
      </c>
      <c r="G35" s="14"/>
      <c r="H35" s="14"/>
      <c r="I35" s="43" t="s">
        <v>135</v>
      </c>
      <c r="J35" s="43" t="s">
        <v>136</v>
      </c>
      <c r="K35" s="16" t="s">
        <v>137</v>
      </c>
      <c r="L35" s="16">
        <v>6204709</v>
      </c>
      <c r="M35" s="17"/>
      <c r="N35" s="15"/>
      <c r="O35" s="15"/>
      <c r="P35" s="15"/>
      <c r="Q35" s="15"/>
      <c r="R35" s="15" t="s">
        <v>32</v>
      </c>
      <c r="S35" s="15" t="s">
        <v>32</v>
      </c>
      <c r="T35" s="15" t="s">
        <v>32</v>
      </c>
      <c r="U35" s="14"/>
      <c r="V35" s="39"/>
      <c r="W35" s="39"/>
      <c r="X35" s="73"/>
      <c r="Y35" s="76"/>
    </row>
    <row r="36" spans="1:25">
      <c r="A36" s="6">
        <v>80232071</v>
      </c>
      <c r="B36" s="14" t="s">
        <v>25</v>
      </c>
      <c r="C36" s="11" t="s">
        <v>138</v>
      </c>
      <c r="D36" s="14" t="s">
        <v>27</v>
      </c>
      <c r="E36" s="14" t="s">
        <v>34</v>
      </c>
      <c r="F36" s="14" t="s">
        <v>29</v>
      </c>
      <c r="G36" s="14"/>
      <c r="H36" s="14"/>
      <c r="I36" s="43" t="s">
        <v>139</v>
      </c>
      <c r="J36" s="43" t="s">
        <v>140</v>
      </c>
      <c r="K36" s="16">
        <v>3016333197</v>
      </c>
      <c r="L36" s="16"/>
      <c r="M36" s="17"/>
      <c r="N36" s="15"/>
      <c r="O36" s="15"/>
      <c r="P36" s="15"/>
      <c r="Q36" s="15"/>
      <c r="R36" s="15" t="s">
        <v>32</v>
      </c>
      <c r="S36" s="15" t="s">
        <v>32</v>
      </c>
      <c r="T36" s="15"/>
      <c r="U36" s="14"/>
      <c r="V36" s="39"/>
      <c r="W36" s="39"/>
      <c r="X36" s="73"/>
      <c r="Y36" s="76"/>
    </row>
    <row r="37" spans="1:25">
      <c r="A37" s="6">
        <v>43615854</v>
      </c>
      <c r="B37" s="14" t="s">
        <v>25</v>
      </c>
      <c r="C37" s="11" t="s">
        <v>141</v>
      </c>
      <c r="D37" s="14" t="s">
        <v>27</v>
      </c>
      <c r="E37" s="14" t="s">
        <v>34</v>
      </c>
      <c r="F37" s="14" t="s">
        <v>29</v>
      </c>
      <c r="G37" s="14"/>
      <c r="H37" s="14"/>
      <c r="I37" s="43" t="s">
        <v>142</v>
      </c>
      <c r="J37" s="43" t="s">
        <v>143</v>
      </c>
      <c r="K37" s="16">
        <v>3137499630</v>
      </c>
      <c r="L37" s="16"/>
      <c r="M37" s="17"/>
      <c r="N37" s="15"/>
      <c r="O37" s="15" t="s">
        <v>32</v>
      </c>
      <c r="P37" s="15" t="s">
        <v>32</v>
      </c>
      <c r="Q37" s="15"/>
      <c r="R37" s="15"/>
      <c r="S37" s="15" t="s">
        <v>32</v>
      </c>
      <c r="T37" s="15"/>
      <c r="U37" s="14" t="s">
        <v>32</v>
      </c>
      <c r="V37" s="39"/>
      <c r="W37" s="39"/>
      <c r="X37" s="73"/>
      <c r="Y37" s="76"/>
    </row>
    <row r="38" spans="1:25">
      <c r="A38" s="6">
        <v>43554515</v>
      </c>
      <c r="B38" s="14" t="s">
        <v>25</v>
      </c>
      <c r="C38" s="11" t="s">
        <v>144</v>
      </c>
      <c r="D38" s="14" t="s">
        <v>42</v>
      </c>
      <c r="E38" s="14" t="s">
        <v>34</v>
      </c>
      <c r="F38" s="14" t="s">
        <v>29</v>
      </c>
      <c r="G38" s="14"/>
      <c r="H38" s="14"/>
      <c r="I38" s="43" t="s">
        <v>145</v>
      </c>
      <c r="J38" s="43" t="s">
        <v>146</v>
      </c>
      <c r="K38" s="16">
        <v>3146800417</v>
      </c>
      <c r="L38" s="16"/>
      <c r="M38" s="17"/>
      <c r="N38" s="15"/>
      <c r="O38" s="15"/>
      <c r="P38" s="15"/>
      <c r="Q38" s="15"/>
      <c r="R38" s="15"/>
      <c r="S38" s="15"/>
      <c r="T38" s="15"/>
      <c r="U38" s="14"/>
      <c r="V38" s="39"/>
      <c r="W38" s="39"/>
      <c r="X38" s="73"/>
      <c r="Y38" s="76"/>
    </row>
    <row r="39" spans="1:25">
      <c r="A39" s="6">
        <v>43794671</v>
      </c>
      <c r="B39" s="14" t="s">
        <v>25</v>
      </c>
      <c r="C39" s="11" t="s">
        <v>147</v>
      </c>
      <c r="D39" s="14" t="s">
        <v>55</v>
      </c>
      <c r="E39" s="14" t="s">
        <v>34</v>
      </c>
      <c r="F39" s="14" t="s">
        <v>29</v>
      </c>
      <c r="G39" s="14"/>
      <c r="H39" s="14"/>
      <c r="I39" s="43" t="s">
        <v>148</v>
      </c>
      <c r="J39" s="43" t="s">
        <v>149</v>
      </c>
      <c r="K39" s="16">
        <v>3105385206</v>
      </c>
      <c r="L39" s="16">
        <v>3132784</v>
      </c>
      <c r="M39" s="17"/>
      <c r="N39" s="15"/>
      <c r="O39" s="15"/>
      <c r="P39" s="15"/>
      <c r="Q39" s="15"/>
      <c r="R39" s="15" t="s">
        <v>32</v>
      </c>
      <c r="S39" s="15" t="s">
        <v>32</v>
      </c>
      <c r="T39" s="15"/>
      <c r="U39" s="14"/>
      <c r="V39" s="39"/>
      <c r="W39" s="39"/>
      <c r="X39" s="73"/>
      <c r="Y39" s="76"/>
    </row>
    <row r="40" spans="1:25">
      <c r="A40" s="6">
        <v>42874631</v>
      </c>
      <c r="B40" s="14" t="s">
        <v>25</v>
      </c>
      <c r="C40" s="11" t="s">
        <v>150</v>
      </c>
      <c r="D40" s="14" t="s">
        <v>27</v>
      </c>
      <c r="E40" s="14" t="s">
        <v>34</v>
      </c>
      <c r="F40" s="14" t="s">
        <v>29</v>
      </c>
      <c r="G40" s="14"/>
      <c r="H40" s="14"/>
      <c r="I40" s="43" t="s">
        <v>151</v>
      </c>
      <c r="J40" s="43" t="s">
        <v>152</v>
      </c>
      <c r="K40" s="16">
        <v>3183897870</v>
      </c>
      <c r="L40" s="16">
        <v>4870901</v>
      </c>
      <c r="M40" s="17"/>
      <c r="N40" s="15"/>
      <c r="O40" s="15"/>
      <c r="P40" s="15"/>
      <c r="Q40" s="15"/>
      <c r="R40" s="15"/>
      <c r="S40" s="15" t="s">
        <v>32</v>
      </c>
      <c r="T40" s="15"/>
      <c r="U40" s="14"/>
      <c r="V40" s="39"/>
      <c r="W40" s="39"/>
      <c r="X40" s="73"/>
      <c r="Y40" s="76"/>
    </row>
    <row r="41" spans="1:25">
      <c r="A41" s="6">
        <v>93357129</v>
      </c>
      <c r="B41" s="14" t="s">
        <v>25</v>
      </c>
      <c r="C41" s="11" t="s">
        <v>153</v>
      </c>
      <c r="D41" s="14" t="s">
        <v>27</v>
      </c>
      <c r="E41" s="14" t="s">
        <v>34</v>
      </c>
      <c r="F41" s="14" t="s">
        <v>29</v>
      </c>
      <c r="G41" s="14"/>
      <c r="H41" s="14"/>
      <c r="I41" s="43" t="s">
        <v>154</v>
      </c>
      <c r="J41" s="43" t="s">
        <v>154</v>
      </c>
      <c r="K41" s="16">
        <v>3103467907</v>
      </c>
      <c r="L41" s="16"/>
      <c r="M41" s="17"/>
      <c r="N41" s="15"/>
      <c r="O41" s="15"/>
      <c r="P41" s="15"/>
      <c r="Q41" s="15"/>
      <c r="R41" s="15"/>
      <c r="S41" s="15"/>
      <c r="T41" s="15" t="s">
        <v>32</v>
      </c>
      <c r="U41" s="14" t="s">
        <v>32</v>
      </c>
      <c r="V41" s="39" t="s">
        <v>32</v>
      </c>
      <c r="W41" s="39"/>
      <c r="X41" s="73" t="s">
        <v>32</v>
      </c>
      <c r="Y41" s="76"/>
    </row>
    <row r="42" spans="1:25">
      <c r="A42" s="6">
        <v>86056872</v>
      </c>
      <c r="B42" s="14" t="s">
        <v>25</v>
      </c>
      <c r="C42" s="11" t="s">
        <v>155</v>
      </c>
      <c r="D42" s="14" t="s">
        <v>27</v>
      </c>
      <c r="E42" s="14" t="s">
        <v>34</v>
      </c>
      <c r="F42" s="14" t="s">
        <v>29</v>
      </c>
      <c r="G42" s="14"/>
      <c r="H42" s="14"/>
      <c r="J42" s="43" t="s">
        <v>156</v>
      </c>
      <c r="K42" s="16">
        <v>3015235006</v>
      </c>
      <c r="L42" s="16"/>
      <c r="M42" s="17"/>
      <c r="N42" s="15"/>
      <c r="O42" s="15"/>
      <c r="P42" s="15"/>
      <c r="Q42" s="15"/>
      <c r="R42" s="15"/>
      <c r="S42" s="15"/>
      <c r="T42" s="15" t="s">
        <v>32</v>
      </c>
      <c r="U42" s="14" t="s">
        <v>32</v>
      </c>
      <c r="V42" s="39"/>
      <c r="W42" s="39"/>
      <c r="X42" s="73"/>
      <c r="Y42" s="76"/>
    </row>
    <row r="43" spans="1:25">
      <c r="A43" s="6">
        <v>1032388156</v>
      </c>
      <c r="B43" s="14" t="s">
        <v>25</v>
      </c>
      <c r="C43" s="11" t="s">
        <v>157</v>
      </c>
      <c r="D43" s="14" t="s">
        <v>55</v>
      </c>
      <c r="E43" s="14" t="s">
        <v>90</v>
      </c>
      <c r="F43" s="14" t="s">
        <v>29</v>
      </c>
      <c r="G43" s="14"/>
      <c r="H43" s="14"/>
      <c r="I43" s="43" t="s">
        <v>158</v>
      </c>
      <c r="J43" s="43"/>
      <c r="K43" s="16">
        <v>3003229076</v>
      </c>
      <c r="L43" s="16"/>
      <c r="M43" s="17"/>
      <c r="N43" s="15"/>
      <c r="O43" s="15"/>
      <c r="P43" s="15"/>
      <c r="Q43" s="15"/>
      <c r="R43" s="15"/>
      <c r="S43" s="15"/>
      <c r="T43" s="15" t="s">
        <v>32</v>
      </c>
      <c r="U43" s="14" t="s">
        <v>32</v>
      </c>
      <c r="V43" s="39"/>
      <c r="W43" s="39"/>
      <c r="X43" s="73"/>
      <c r="Y43" s="76"/>
    </row>
    <row r="44" spans="1:25">
      <c r="A44" s="6">
        <v>79781581</v>
      </c>
      <c r="B44" s="14" t="s">
        <v>25</v>
      </c>
      <c r="C44" s="11" t="s">
        <v>159</v>
      </c>
      <c r="D44" s="14" t="s">
        <v>27</v>
      </c>
      <c r="E44" s="14" t="s">
        <v>34</v>
      </c>
      <c r="F44" s="14" t="s">
        <v>29</v>
      </c>
      <c r="G44" s="14"/>
      <c r="H44" s="14"/>
      <c r="I44" s="43" t="s">
        <v>160</v>
      </c>
      <c r="J44" s="43" t="s">
        <v>161</v>
      </c>
      <c r="K44" s="16">
        <v>3106884190</v>
      </c>
      <c r="L44" s="16">
        <v>8049573</v>
      </c>
      <c r="M44" s="17"/>
      <c r="N44" s="15"/>
      <c r="O44" s="15"/>
      <c r="P44" s="15"/>
      <c r="Q44" s="15" t="s">
        <v>32</v>
      </c>
      <c r="R44" s="15" t="s">
        <v>32</v>
      </c>
      <c r="S44" s="15" t="s">
        <v>32</v>
      </c>
      <c r="T44" s="15" t="s">
        <v>32</v>
      </c>
      <c r="U44" s="14" t="s">
        <v>32</v>
      </c>
      <c r="V44" s="39"/>
      <c r="W44" s="39" t="s">
        <v>32</v>
      </c>
      <c r="X44" s="73" t="s">
        <v>32</v>
      </c>
      <c r="Y44" s="76"/>
    </row>
    <row r="45" spans="1:25">
      <c r="A45" s="6">
        <v>43083146</v>
      </c>
      <c r="B45" s="14" t="s">
        <v>25</v>
      </c>
      <c r="C45" s="11" t="s">
        <v>162</v>
      </c>
      <c r="D45" s="14" t="s">
        <v>27</v>
      </c>
      <c r="E45" s="14" t="s">
        <v>34</v>
      </c>
      <c r="F45" s="14" t="s">
        <v>29</v>
      </c>
      <c r="G45" s="14"/>
      <c r="H45" s="14"/>
      <c r="J45" s="43" t="s">
        <v>163</v>
      </c>
      <c r="K45" s="16" t="s">
        <v>164</v>
      </c>
      <c r="L45" s="16">
        <v>4114940</v>
      </c>
      <c r="M45" s="17"/>
      <c r="N45" s="15"/>
      <c r="O45" s="15"/>
      <c r="P45" s="15"/>
      <c r="Q45" s="15"/>
      <c r="R45" s="15"/>
      <c r="S45" s="15" t="s">
        <v>32</v>
      </c>
      <c r="T45" s="15" t="s">
        <v>32</v>
      </c>
      <c r="U45" s="14"/>
      <c r="V45" s="39"/>
      <c r="W45" s="39"/>
      <c r="X45" s="73"/>
      <c r="Y45" s="76"/>
    </row>
    <row r="46" spans="1:25">
      <c r="A46" s="6">
        <v>51769094</v>
      </c>
      <c r="B46" s="14" t="s">
        <v>25</v>
      </c>
      <c r="C46" s="11" t="s">
        <v>165</v>
      </c>
      <c r="D46" s="14" t="s">
        <v>27</v>
      </c>
      <c r="E46" s="14" t="s">
        <v>34</v>
      </c>
      <c r="F46" s="14" t="s">
        <v>29</v>
      </c>
      <c r="G46" s="14"/>
      <c r="H46" s="14"/>
      <c r="I46" s="43" t="s">
        <v>166</v>
      </c>
      <c r="J46" s="43" t="s">
        <v>167</v>
      </c>
      <c r="K46" s="16">
        <v>3182854234</v>
      </c>
      <c r="L46" s="16"/>
      <c r="M46" s="17"/>
      <c r="N46" s="15" t="s">
        <v>32</v>
      </c>
      <c r="O46" s="15"/>
      <c r="P46" s="15"/>
      <c r="Q46" s="15" t="s">
        <v>32</v>
      </c>
      <c r="R46" s="15" t="s">
        <v>32</v>
      </c>
      <c r="S46" s="15" t="s">
        <v>32</v>
      </c>
      <c r="T46" s="15" t="s">
        <v>32</v>
      </c>
      <c r="U46" s="14" t="s">
        <v>32</v>
      </c>
      <c r="V46" s="39" t="s">
        <v>32</v>
      </c>
      <c r="W46" s="39" t="s">
        <v>32</v>
      </c>
      <c r="X46" s="73" t="s">
        <v>32</v>
      </c>
      <c r="Y46" s="76"/>
    </row>
    <row r="47" spans="1:25">
      <c r="A47" s="6">
        <v>79322377</v>
      </c>
      <c r="B47" s="14" t="s">
        <v>25</v>
      </c>
      <c r="C47" s="11" t="s">
        <v>168</v>
      </c>
      <c r="D47" s="14" t="s">
        <v>38</v>
      </c>
      <c r="E47" s="14" t="s">
        <v>90</v>
      </c>
      <c r="F47" s="14" t="s">
        <v>29</v>
      </c>
      <c r="G47" s="14"/>
      <c r="H47" s="14"/>
      <c r="I47" s="43" t="s">
        <v>169</v>
      </c>
      <c r="J47" s="43"/>
      <c r="K47" s="16"/>
      <c r="L47" s="16" t="s">
        <v>170</v>
      </c>
      <c r="M47" s="17"/>
      <c r="N47" s="15" t="s">
        <v>32</v>
      </c>
      <c r="O47" s="15"/>
      <c r="P47" s="15"/>
      <c r="Q47" s="15"/>
      <c r="R47" s="15"/>
      <c r="S47" s="15" t="s">
        <v>32</v>
      </c>
      <c r="T47" s="15"/>
      <c r="U47" s="14"/>
      <c r="V47" s="39"/>
      <c r="W47" s="39"/>
      <c r="X47" s="73"/>
      <c r="Y47" s="76"/>
    </row>
    <row r="48" spans="1:25">
      <c r="A48" s="6">
        <v>8358734</v>
      </c>
      <c r="B48" s="14" t="s">
        <v>25</v>
      </c>
      <c r="C48" s="11" t="s">
        <v>171</v>
      </c>
      <c r="D48" s="14" t="s">
        <v>42</v>
      </c>
      <c r="E48" s="14" t="s">
        <v>34</v>
      </c>
      <c r="F48" s="14" t="s">
        <v>29</v>
      </c>
      <c r="G48" s="14"/>
      <c r="H48" s="14"/>
      <c r="J48" s="43"/>
      <c r="K48" s="16"/>
      <c r="L48" s="16"/>
      <c r="M48" s="17"/>
      <c r="N48" s="15"/>
      <c r="O48" s="15"/>
      <c r="P48" s="15"/>
      <c r="Q48" s="15"/>
      <c r="R48" s="15"/>
      <c r="S48" s="15" t="s">
        <v>32</v>
      </c>
      <c r="T48" s="15" t="s">
        <v>32</v>
      </c>
      <c r="U48" s="14" t="s">
        <v>32</v>
      </c>
      <c r="V48" s="39"/>
      <c r="W48" s="39"/>
      <c r="X48" s="73"/>
      <c r="Y48" s="76"/>
    </row>
    <row r="49" spans="1:25">
      <c r="A49" s="6" t="s">
        <v>172</v>
      </c>
      <c r="B49" s="14" t="s">
        <v>25</v>
      </c>
      <c r="C49" s="11" t="s">
        <v>173</v>
      </c>
      <c r="D49" s="14" t="s">
        <v>174</v>
      </c>
      <c r="E49" s="14" t="s">
        <v>175</v>
      </c>
      <c r="F49" s="14" t="s">
        <v>29</v>
      </c>
      <c r="G49" s="14"/>
      <c r="H49" s="14"/>
      <c r="I49" s="43" t="s">
        <v>176</v>
      </c>
      <c r="J49" s="43"/>
      <c r="K49" s="16"/>
      <c r="L49" s="16"/>
      <c r="M49" s="17"/>
      <c r="N49" s="15"/>
      <c r="O49" s="15"/>
      <c r="P49" s="15"/>
      <c r="Q49" s="15" t="s">
        <v>32</v>
      </c>
      <c r="R49" s="15" t="s">
        <v>32</v>
      </c>
      <c r="S49" s="15" t="s">
        <v>32</v>
      </c>
      <c r="T49" s="15"/>
      <c r="U49" s="14"/>
      <c r="V49" s="39"/>
      <c r="W49" s="39"/>
      <c r="X49" s="73"/>
      <c r="Y49" s="76"/>
    </row>
    <row r="50" spans="1:25">
      <c r="A50" s="6">
        <v>8048884</v>
      </c>
      <c r="B50" s="14" t="s">
        <v>25</v>
      </c>
      <c r="C50" s="11" t="s">
        <v>177</v>
      </c>
      <c r="D50" s="14" t="s">
        <v>38</v>
      </c>
      <c r="E50" s="14" t="s">
        <v>34</v>
      </c>
      <c r="F50" s="14" t="s">
        <v>29</v>
      </c>
      <c r="G50" s="14"/>
      <c r="H50" s="14"/>
      <c r="J50" s="43" t="s">
        <v>178</v>
      </c>
      <c r="K50" s="16">
        <v>3116384253</v>
      </c>
      <c r="L50" s="16"/>
      <c r="M50" s="17"/>
      <c r="N50" s="15"/>
      <c r="O50" s="15"/>
      <c r="P50" s="15"/>
      <c r="Q50" s="15"/>
      <c r="R50" s="15"/>
      <c r="S50" s="15"/>
      <c r="T50" s="15" t="s">
        <v>32</v>
      </c>
      <c r="U50" s="14"/>
      <c r="V50" s="39"/>
      <c r="W50" s="39"/>
      <c r="X50" s="73"/>
      <c r="Y50" s="76"/>
    </row>
    <row r="51" spans="1:25">
      <c r="A51" s="6">
        <v>10930608</v>
      </c>
      <c r="B51" s="14" t="s">
        <v>25</v>
      </c>
      <c r="C51" s="11" t="s">
        <v>179</v>
      </c>
      <c r="D51" s="14" t="s">
        <v>42</v>
      </c>
      <c r="E51" s="14" t="s">
        <v>34</v>
      </c>
      <c r="F51" s="14" t="s">
        <v>29</v>
      </c>
      <c r="G51" s="14"/>
      <c r="H51" s="14"/>
      <c r="I51" s="43" t="s">
        <v>180</v>
      </c>
      <c r="J51" s="43" t="s">
        <v>181</v>
      </c>
      <c r="K51" s="16">
        <v>3106064789</v>
      </c>
      <c r="L51" s="16"/>
      <c r="M51" s="17"/>
      <c r="N51" s="15"/>
      <c r="O51" s="15" t="s">
        <v>32</v>
      </c>
      <c r="P51" s="15" t="s">
        <v>32</v>
      </c>
      <c r="Q51" s="15" t="s">
        <v>32</v>
      </c>
      <c r="R51" s="15"/>
      <c r="S51" s="15"/>
      <c r="T51" s="15"/>
      <c r="U51" s="14"/>
      <c r="V51" s="39"/>
      <c r="W51" s="39"/>
      <c r="X51" s="73"/>
      <c r="Y51" s="76"/>
    </row>
    <row r="52" spans="1:25">
      <c r="A52" s="6" t="s">
        <v>28</v>
      </c>
      <c r="B52" s="14" t="s">
        <v>28</v>
      </c>
      <c r="C52" s="11" t="s">
        <v>182</v>
      </c>
      <c r="D52" s="14" t="s">
        <v>28</v>
      </c>
      <c r="E52" s="14" t="s">
        <v>34</v>
      </c>
      <c r="F52" s="14" t="s">
        <v>29</v>
      </c>
      <c r="G52" s="14"/>
      <c r="H52" s="14"/>
      <c r="I52" s="43" t="s">
        <v>183</v>
      </c>
      <c r="J52" s="43"/>
      <c r="K52" s="16"/>
      <c r="L52" s="16"/>
      <c r="M52" s="17"/>
      <c r="N52" s="15"/>
      <c r="O52" s="15"/>
      <c r="P52" s="15"/>
      <c r="Q52" s="15"/>
      <c r="R52" s="15"/>
      <c r="S52" s="15"/>
      <c r="T52" s="15"/>
      <c r="U52" s="14"/>
      <c r="V52" s="39"/>
      <c r="W52" s="39"/>
      <c r="X52" s="73"/>
      <c r="Y52" s="76"/>
    </row>
    <row r="53" spans="1:25">
      <c r="A53" s="6">
        <v>79646072</v>
      </c>
      <c r="B53" s="14" t="s">
        <v>25</v>
      </c>
      <c r="C53" s="11" t="s">
        <v>184</v>
      </c>
      <c r="D53" s="14" t="s">
        <v>42</v>
      </c>
      <c r="E53" s="14" t="s">
        <v>34</v>
      </c>
      <c r="F53" s="14" t="s">
        <v>29</v>
      </c>
      <c r="G53" s="14"/>
      <c r="H53" s="14"/>
      <c r="I53" s="43" t="s">
        <v>185</v>
      </c>
      <c r="J53" s="43" t="s">
        <v>186</v>
      </c>
      <c r="K53" s="16">
        <v>3108176366</v>
      </c>
      <c r="L53" s="16"/>
      <c r="M53" s="17"/>
      <c r="N53" s="15" t="s">
        <v>32</v>
      </c>
      <c r="O53" s="15"/>
      <c r="P53" s="15"/>
      <c r="Q53" s="15"/>
      <c r="R53" s="15"/>
      <c r="S53" s="15"/>
      <c r="T53" s="15"/>
      <c r="U53" s="14"/>
      <c r="V53" s="39" t="s">
        <v>32</v>
      </c>
      <c r="W53" s="39"/>
      <c r="X53" s="73"/>
      <c r="Y53" s="76"/>
    </row>
    <row r="54" spans="1:25">
      <c r="A54" s="6">
        <v>79506433</v>
      </c>
      <c r="B54" s="14" t="s">
        <v>25</v>
      </c>
      <c r="C54" s="11" t="s">
        <v>187</v>
      </c>
      <c r="D54" s="14" t="s">
        <v>27</v>
      </c>
      <c r="E54" s="14" t="s">
        <v>34</v>
      </c>
      <c r="F54" s="14" t="s">
        <v>29</v>
      </c>
      <c r="G54" s="14"/>
      <c r="H54" s="14"/>
      <c r="I54" s="43" t="s">
        <v>183</v>
      </c>
      <c r="J54" s="43" t="s">
        <v>188</v>
      </c>
      <c r="K54" s="16"/>
      <c r="L54" s="16"/>
      <c r="M54" s="17"/>
      <c r="N54" s="15"/>
      <c r="O54" s="15" t="s">
        <v>32</v>
      </c>
      <c r="P54" s="15"/>
      <c r="Q54" s="15" t="s">
        <v>32</v>
      </c>
      <c r="R54" s="15"/>
      <c r="S54" s="15"/>
      <c r="T54" s="15"/>
      <c r="U54" s="14"/>
      <c r="V54" s="39"/>
      <c r="W54" s="39"/>
      <c r="X54" s="73"/>
      <c r="Y54" s="76"/>
    </row>
    <row r="55" spans="1:25">
      <c r="A55" s="6">
        <v>53114433</v>
      </c>
      <c r="B55" s="14" t="s">
        <v>25</v>
      </c>
      <c r="C55" s="11" t="s">
        <v>189</v>
      </c>
      <c r="D55" s="14" t="s">
        <v>42</v>
      </c>
      <c r="E55" s="14" t="s">
        <v>190</v>
      </c>
      <c r="F55" s="14" t="s">
        <v>29</v>
      </c>
      <c r="G55" s="14"/>
      <c r="H55" s="14"/>
      <c r="I55" s="43" t="s">
        <v>191</v>
      </c>
      <c r="J55" s="43"/>
      <c r="K55" s="16"/>
      <c r="L55" s="16"/>
      <c r="M55" s="17"/>
      <c r="N55" s="15"/>
      <c r="O55" s="15"/>
      <c r="P55" s="15"/>
      <c r="Q55" s="15" t="s">
        <v>32</v>
      </c>
      <c r="R55" s="15"/>
      <c r="S55" s="15"/>
      <c r="T55" s="15"/>
      <c r="U55" s="14"/>
      <c r="V55" s="39"/>
      <c r="W55" s="39"/>
      <c r="X55" s="73"/>
      <c r="Y55" s="76"/>
    </row>
    <row r="56" spans="1:25">
      <c r="A56" s="6">
        <v>52515255</v>
      </c>
      <c r="B56" s="14" t="s">
        <v>25</v>
      </c>
      <c r="C56" s="11" t="s">
        <v>192</v>
      </c>
      <c r="D56" s="14" t="s">
        <v>38</v>
      </c>
      <c r="E56" s="14" t="s">
        <v>90</v>
      </c>
      <c r="F56" s="14" t="s">
        <v>29</v>
      </c>
      <c r="G56" s="14"/>
      <c r="H56" s="14"/>
      <c r="I56" s="43" t="s">
        <v>193</v>
      </c>
      <c r="J56" s="43"/>
      <c r="K56" s="16">
        <v>3167464619</v>
      </c>
      <c r="L56" s="16"/>
      <c r="M56" s="17"/>
      <c r="N56" s="15"/>
      <c r="O56" s="15"/>
      <c r="P56" s="15"/>
      <c r="Q56" s="15"/>
      <c r="R56" s="15" t="s">
        <v>32</v>
      </c>
      <c r="S56" s="15" t="s">
        <v>32</v>
      </c>
      <c r="T56" s="15"/>
      <c r="U56" s="14"/>
      <c r="V56" s="39"/>
      <c r="W56" s="39"/>
      <c r="X56" s="73"/>
      <c r="Y56" s="76"/>
    </row>
    <row r="57" spans="1:25">
      <c r="A57" s="6">
        <v>19261649</v>
      </c>
      <c r="B57" s="14" t="s">
        <v>25</v>
      </c>
      <c r="C57" s="11" t="s">
        <v>194</v>
      </c>
      <c r="D57" s="14" t="s">
        <v>42</v>
      </c>
      <c r="E57" s="14" t="s">
        <v>34</v>
      </c>
      <c r="F57" s="14" t="s">
        <v>29</v>
      </c>
      <c r="G57" s="14"/>
      <c r="H57" s="14"/>
      <c r="I57" s="43" t="s">
        <v>195</v>
      </c>
      <c r="J57" s="43" t="s">
        <v>196</v>
      </c>
      <c r="K57" s="16">
        <v>3203445333</v>
      </c>
      <c r="L57" s="16"/>
      <c r="M57" s="17"/>
      <c r="N57" s="15" t="s">
        <v>32</v>
      </c>
      <c r="O57" s="15" t="s">
        <v>32</v>
      </c>
      <c r="P57" s="15"/>
      <c r="Q57" s="15"/>
      <c r="R57" s="15"/>
      <c r="S57" s="15"/>
      <c r="T57" s="15"/>
      <c r="U57" s="14"/>
      <c r="V57" s="39"/>
      <c r="W57" s="39"/>
      <c r="X57" s="73"/>
      <c r="Y57" s="76"/>
    </row>
    <row r="58" spans="1:25">
      <c r="A58" s="6">
        <v>98658704</v>
      </c>
      <c r="B58" s="14" t="s">
        <v>25</v>
      </c>
      <c r="C58" s="11" t="s">
        <v>197</v>
      </c>
      <c r="D58" s="14" t="s">
        <v>38</v>
      </c>
      <c r="E58" s="14" t="s">
        <v>34</v>
      </c>
      <c r="F58" s="14" t="s">
        <v>29</v>
      </c>
      <c r="G58" s="14"/>
      <c r="H58" s="14"/>
      <c r="I58" s="43" t="s">
        <v>198</v>
      </c>
      <c r="J58" s="43" t="s">
        <v>199</v>
      </c>
      <c r="K58" s="16">
        <v>3006187813</v>
      </c>
      <c r="L58" s="16">
        <v>2353987</v>
      </c>
      <c r="M58" s="17"/>
      <c r="N58" s="15"/>
      <c r="O58" s="15"/>
      <c r="P58" s="15"/>
      <c r="Q58" s="15"/>
      <c r="R58" s="15" t="s">
        <v>32</v>
      </c>
      <c r="S58" s="15"/>
      <c r="T58" s="15"/>
      <c r="U58" s="14"/>
      <c r="V58" s="39"/>
      <c r="W58" s="39"/>
      <c r="X58" s="73"/>
      <c r="Y58" s="76"/>
    </row>
    <row r="59" spans="1:25">
      <c r="A59" s="6">
        <v>73128507</v>
      </c>
      <c r="B59" s="14" t="s">
        <v>25</v>
      </c>
      <c r="C59" s="11" t="s">
        <v>200</v>
      </c>
      <c r="D59" s="14" t="s">
        <v>55</v>
      </c>
      <c r="E59" s="14" t="s">
        <v>34</v>
      </c>
      <c r="F59" s="14" t="s">
        <v>29</v>
      </c>
      <c r="G59" s="14"/>
      <c r="H59" s="14"/>
      <c r="I59" s="43" t="s">
        <v>201</v>
      </c>
      <c r="J59" s="43" t="s">
        <v>202</v>
      </c>
      <c r="K59" s="16">
        <v>3214357789</v>
      </c>
      <c r="L59" s="16">
        <v>9091672</v>
      </c>
      <c r="M59" s="17"/>
      <c r="N59" s="15"/>
      <c r="O59" s="15"/>
      <c r="P59" s="15"/>
      <c r="Q59" s="15"/>
      <c r="R59" s="15"/>
      <c r="S59" s="15"/>
      <c r="T59" s="15"/>
      <c r="U59" s="14" t="s">
        <v>32</v>
      </c>
      <c r="V59" s="39" t="s">
        <v>32</v>
      </c>
      <c r="W59" s="39"/>
      <c r="X59" s="73" t="s">
        <v>32</v>
      </c>
      <c r="Y59" s="76"/>
    </row>
    <row r="60" spans="1:25">
      <c r="A60" s="6">
        <v>79413356</v>
      </c>
      <c r="B60" s="14" t="s">
        <v>25</v>
      </c>
      <c r="C60" s="11" t="s">
        <v>203</v>
      </c>
      <c r="D60" s="14" t="s">
        <v>55</v>
      </c>
      <c r="E60" s="14" t="s">
        <v>90</v>
      </c>
      <c r="F60" s="14" t="s">
        <v>29</v>
      </c>
      <c r="G60" s="14"/>
      <c r="H60" s="14"/>
      <c r="I60" s="43" t="s">
        <v>204</v>
      </c>
      <c r="J60" s="43"/>
      <c r="K60" s="16">
        <v>3115143008</v>
      </c>
      <c r="L60" s="16"/>
      <c r="M60" s="17"/>
      <c r="N60" s="15" t="s">
        <v>32</v>
      </c>
      <c r="O60" s="15" t="s">
        <v>32</v>
      </c>
      <c r="P60" s="15" t="s">
        <v>32</v>
      </c>
      <c r="Q60" s="15" t="s">
        <v>32</v>
      </c>
      <c r="R60" s="15" t="s">
        <v>32</v>
      </c>
      <c r="S60" s="15" t="s">
        <v>32</v>
      </c>
      <c r="T60" s="15" t="s">
        <v>32</v>
      </c>
      <c r="U60" s="14" t="s">
        <v>32</v>
      </c>
      <c r="V60" s="39"/>
      <c r="W60" s="39"/>
      <c r="X60" s="73"/>
      <c r="Y60" s="76"/>
    </row>
    <row r="61" spans="1:25">
      <c r="A61" s="6">
        <v>51663586</v>
      </c>
      <c r="B61" s="14" t="s">
        <v>25</v>
      </c>
      <c r="C61" s="11" t="s">
        <v>205</v>
      </c>
      <c r="D61" s="14" t="s">
        <v>55</v>
      </c>
      <c r="E61" s="14" t="s">
        <v>34</v>
      </c>
      <c r="F61" s="14" t="s">
        <v>29</v>
      </c>
      <c r="G61" s="14"/>
      <c r="H61" s="14"/>
      <c r="I61" s="43" t="s">
        <v>206</v>
      </c>
      <c r="J61" s="43" t="s">
        <v>207</v>
      </c>
      <c r="K61" s="16">
        <v>3168028992</v>
      </c>
      <c r="L61" s="16"/>
      <c r="M61" s="17"/>
      <c r="N61" s="15" t="s">
        <v>32</v>
      </c>
      <c r="O61" s="15" t="s">
        <v>32</v>
      </c>
      <c r="P61" s="15" t="s">
        <v>32</v>
      </c>
      <c r="Q61" s="15" t="s">
        <v>32</v>
      </c>
      <c r="R61" s="15" t="s">
        <v>32</v>
      </c>
      <c r="S61" s="15" t="s">
        <v>32</v>
      </c>
      <c r="T61" s="15" t="s">
        <v>32</v>
      </c>
      <c r="U61" s="14" t="s">
        <v>32</v>
      </c>
      <c r="V61" s="39" t="s">
        <v>32</v>
      </c>
      <c r="W61" s="39" t="s">
        <v>32</v>
      </c>
      <c r="X61" s="73" t="s">
        <v>32</v>
      </c>
      <c r="Y61" s="76"/>
    </row>
    <row r="62" spans="1:25">
      <c r="A62" s="6">
        <v>91224531</v>
      </c>
      <c r="B62" s="14" t="s">
        <v>25</v>
      </c>
      <c r="C62" s="11" t="s">
        <v>208</v>
      </c>
      <c r="D62" s="14" t="s">
        <v>42</v>
      </c>
      <c r="E62" s="14" t="s">
        <v>28</v>
      </c>
      <c r="F62" s="14" t="s">
        <v>29</v>
      </c>
      <c r="G62" s="14"/>
      <c r="H62" s="14"/>
      <c r="J62" s="43" t="s">
        <v>209</v>
      </c>
      <c r="K62" s="16"/>
      <c r="L62" s="16"/>
      <c r="M62" s="17"/>
      <c r="N62" s="15"/>
      <c r="O62" s="15"/>
      <c r="P62" s="15"/>
      <c r="Q62" s="15"/>
      <c r="R62" s="15"/>
      <c r="S62" s="15"/>
      <c r="T62" s="15"/>
      <c r="U62" s="14"/>
      <c r="V62" s="39" t="s">
        <v>32</v>
      </c>
      <c r="W62" s="39" t="s">
        <v>32</v>
      </c>
      <c r="X62" s="73"/>
      <c r="Y62" s="76"/>
    </row>
    <row r="63" spans="1:25">
      <c r="A63" s="6">
        <v>1016025517</v>
      </c>
      <c r="B63" s="14" t="s">
        <v>25</v>
      </c>
      <c r="C63" s="11" t="s">
        <v>210</v>
      </c>
      <c r="D63" s="14" t="s">
        <v>174</v>
      </c>
      <c r="E63" s="14" t="s">
        <v>211</v>
      </c>
      <c r="F63" s="14" t="s">
        <v>29</v>
      </c>
      <c r="G63" s="14"/>
      <c r="H63" s="14"/>
      <c r="I63" s="43" t="s">
        <v>212</v>
      </c>
      <c r="J63" s="43" t="s">
        <v>213</v>
      </c>
      <c r="K63" s="16">
        <v>3002031698</v>
      </c>
      <c r="L63" s="16"/>
      <c r="M63" s="17"/>
      <c r="N63" s="15"/>
      <c r="O63" s="15"/>
      <c r="P63" s="15"/>
      <c r="Q63" s="15"/>
      <c r="R63" s="15"/>
      <c r="S63" s="15" t="s">
        <v>32</v>
      </c>
      <c r="T63" s="15" t="s">
        <v>32</v>
      </c>
      <c r="U63" s="14" t="s">
        <v>32</v>
      </c>
      <c r="V63" s="39" t="s">
        <v>32</v>
      </c>
      <c r="W63" s="39"/>
      <c r="X63" s="73" t="s">
        <v>32</v>
      </c>
      <c r="Y63" s="76"/>
    </row>
    <row r="64" spans="1:25">
      <c r="A64" s="6" t="s">
        <v>42</v>
      </c>
      <c r="B64" s="14" t="s">
        <v>25</v>
      </c>
      <c r="C64" s="11" t="s">
        <v>214</v>
      </c>
      <c r="D64" s="14" t="s">
        <v>42</v>
      </c>
      <c r="E64" s="14" t="s">
        <v>34</v>
      </c>
      <c r="F64" s="14" t="s">
        <v>29</v>
      </c>
      <c r="G64" s="14"/>
      <c r="H64" s="14"/>
      <c r="J64" s="43"/>
      <c r="K64" s="16"/>
      <c r="L64" s="16"/>
      <c r="M64" s="17"/>
      <c r="N64" s="15"/>
      <c r="O64" s="15"/>
      <c r="P64" s="15"/>
      <c r="Q64" s="15"/>
      <c r="R64" s="15"/>
      <c r="S64" s="15"/>
      <c r="T64" s="15"/>
      <c r="U64" s="14"/>
      <c r="V64" s="39"/>
      <c r="W64" s="39"/>
      <c r="X64" s="73"/>
      <c r="Y64" s="76"/>
    </row>
    <row r="65" spans="1:25">
      <c r="A65" s="6">
        <v>378275</v>
      </c>
      <c r="B65" s="14" t="s">
        <v>61</v>
      </c>
      <c r="C65" s="11" t="s">
        <v>215</v>
      </c>
      <c r="D65" s="14" t="s">
        <v>42</v>
      </c>
      <c r="E65" s="14" t="s">
        <v>34</v>
      </c>
      <c r="F65" s="14" t="s">
        <v>29</v>
      </c>
      <c r="G65" s="14"/>
      <c r="H65" s="14"/>
      <c r="J65" s="43"/>
      <c r="K65" s="16"/>
      <c r="L65" s="16"/>
      <c r="M65" s="17"/>
      <c r="N65" s="15"/>
      <c r="O65" s="15"/>
      <c r="P65" s="15"/>
      <c r="Q65" s="15"/>
      <c r="R65" s="15"/>
      <c r="S65" s="15"/>
      <c r="T65" s="15"/>
      <c r="U65" s="14"/>
      <c r="V65" s="39"/>
      <c r="W65" s="39"/>
      <c r="X65" s="73"/>
      <c r="Y65" s="76"/>
    </row>
    <row r="66" spans="1:25">
      <c r="A66" s="6">
        <v>79519468</v>
      </c>
      <c r="B66" s="14" t="s">
        <v>25</v>
      </c>
      <c r="C66" s="11" t="s">
        <v>216</v>
      </c>
      <c r="D66" s="14" t="s">
        <v>27</v>
      </c>
      <c r="E66" s="14" t="s">
        <v>34</v>
      </c>
      <c r="F66" s="14" t="s">
        <v>29</v>
      </c>
      <c r="G66" s="14"/>
      <c r="H66" s="14"/>
      <c r="I66" s="43" t="s">
        <v>217</v>
      </c>
      <c r="J66" s="43" t="s">
        <v>218</v>
      </c>
      <c r="K66" s="16">
        <v>3115617274</v>
      </c>
      <c r="L66" s="16"/>
      <c r="M66" s="17"/>
      <c r="N66" s="15"/>
      <c r="O66" s="15" t="s">
        <v>32</v>
      </c>
      <c r="P66" s="15" t="s">
        <v>32</v>
      </c>
      <c r="Q66" s="15" t="s">
        <v>32</v>
      </c>
      <c r="R66" s="15"/>
      <c r="S66" s="15"/>
      <c r="T66" s="15"/>
      <c r="U66" s="14"/>
      <c r="V66" s="39"/>
      <c r="W66" s="39"/>
      <c r="X66" s="73"/>
      <c r="Y66" s="76"/>
    </row>
    <row r="67" spans="1:25">
      <c r="A67" s="6">
        <v>79784252</v>
      </c>
      <c r="B67" s="14" t="s">
        <v>25</v>
      </c>
      <c r="C67" s="11" t="s">
        <v>219</v>
      </c>
      <c r="D67" s="14" t="s">
        <v>220</v>
      </c>
      <c r="E67" s="14" t="s">
        <v>34</v>
      </c>
      <c r="F67" s="14" t="s">
        <v>29</v>
      </c>
      <c r="G67" s="14"/>
      <c r="H67" s="14"/>
      <c r="I67" s="43" t="s">
        <v>221</v>
      </c>
      <c r="J67" s="43" t="s">
        <v>222</v>
      </c>
      <c r="K67" s="16">
        <v>3012856095</v>
      </c>
      <c r="L67" s="16"/>
      <c r="M67" s="17"/>
      <c r="N67" s="15"/>
      <c r="O67" s="15"/>
      <c r="P67" s="15"/>
      <c r="Q67" s="15"/>
      <c r="R67" s="15"/>
      <c r="S67" s="15"/>
      <c r="T67" s="15"/>
      <c r="U67" s="14"/>
      <c r="V67" s="39"/>
      <c r="W67" s="39"/>
      <c r="X67" s="73"/>
      <c r="Y67" s="76"/>
    </row>
    <row r="68" spans="1:25">
      <c r="A68" s="6">
        <v>79599852</v>
      </c>
      <c r="B68" s="14" t="s">
        <v>25</v>
      </c>
      <c r="C68" s="11" t="s">
        <v>223</v>
      </c>
      <c r="D68" s="14" t="s">
        <v>27</v>
      </c>
      <c r="E68" s="14" t="s">
        <v>34</v>
      </c>
      <c r="F68" s="14" t="s">
        <v>29</v>
      </c>
      <c r="G68" s="14"/>
      <c r="H68" s="14"/>
      <c r="I68" s="43" t="s">
        <v>224</v>
      </c>
      <c r="J68" s="43" t="s">
        <v>225</v>
      </c>
      <c r="K68" s="16">
        <v>3103088116</v>
      </c>
      <c r="L68" s="16"/>
      <c r="M68" s="17"/>
      <c r="N68" s="15" t="s">
        <v>32</v>
      </c>
      <c r="O68" s="15" t="s">
        <v>32</v>
      </c>
      <c r="P68" s="15"/>
      <c r="Q68" s="15"/>
      <c r="R68" s="15"/>
      <c r="S68" s="15"/>
      <c r="T68" s="15"/>
      <c r="U68" s="14"/>
      <c r="V68" s="39"/>
      <c r="W68" s="39"/>
      <c r="X68" s="73"/>
      <c r="Y68" s="76"/>
    </row>
    <row r="69" spans="1:25">
      <c r="A69" s="6">
        <v>91429338</v>
      </c>
      <c r="B69" s="14" t="s">
        <v>25</v>
      </c>
      <c r="C69" s="11" t="s">
        <v>226</v>
      </c>
      <c r="D69" s="14" t="s">
        <v>27</v>
      </c>
      <c r="E69" s="14" t="s">
        <v>34</v>
      </c>
      <c r="F69" s="14" t="s">
        <v>29</v>
      </c>
      <c r="G69" s="14"/>
      <c r="H69" s="14"/>
      <c r="I69" s="43" t="s">
        <v>227</v>
      </c>
      <c r="J69" s="43" t="s">
        <v>228</v>
      </c>
      <c r="K69" s="16">
        <v>3118834116</v>
      </c>
      <c r="L69" s="16"/>
      <c r="M69" s="17"/>
      <c r="N69" s="15"/>
      <c r="O69" s="15" t="s">
        <v>32</v>
      </c>
      <c r="P69" s="15"/>
      <c r="Q69" s="15"/>
      <c r="R69" s="15"/>
      <c r="S69" s="15"/>
      <c r="T69" s="15"/>
      <c r="U69" s="14"/>
      <c r="V69" s="39" t="s">
        <v>32</v>
      </c>
      <c r="W69" s="39"/>
      <c r="X69" s="73"/>
      <c r="Y69" s="12" t="s">
        <v>229</v>
      </c>
    </row>
    <row r="70" spans="1:25">
      <c r="A70" s="6" t="s">
        <v>230</v>
      </c>
      <c r="B70" s="14" t="s">
        <v>231</v>
      </c>
      <c r="C70" s="11" t="s">
        <v>232</v>
      </c>
      <c r="D70" s="14" t="s">
        <v>27</v>
      </c>
      <c r="E70" s="14" t="s">
        <v>34</v>
      </c>
      <c r="F70" s="14"/>
      <c r="G70" s="14"/>
      <c r="H70" s="14"/>
      <c r="I70" s="43" t="s">
        <v>233</v>
      </c>
      <c r="J70" s="43" t="s">
        <v>234</v>
      </c>
      <c r="K70" s="16">
        <v>31613650240</v>
      </c>
      <c r="L70" s="16"/>
      <c r="M70" s="17"/>
      <c r="N70" s="15" t="s">
        <v>32</v>
      </c>
      <c r="O70" s="15"/>
      <c r="P70" s="15" t="s">
        <v>32</v>
      </c>
      <c r="Q70" s="15"/>
      <c r="R70" s="15"/>
      <c r="S70" s="15"/>
      <c r="T70" s="15"/>
      <c r="U70" s="14"/>
      <c r="V70" s="39"/>
      <c r="W70" s="39"/>
      <c r="X70" s="73"/>
      <c r="Y70" s="76"/>
    </row>
    <row r="71" spans="1:25">
      <c r="A71" s="6">
        <v>60359723</v>
      </c>
      <c r="B71" s="14" t="s">
        <v>25</v>
      </c>
      <c r="C71" s="11" t="s">
        <v>235</v>
      </c>
      <c r="D71" s="14" t="s">
        <v>42</v>
      </c>
      <c r="E71" s="14" t="s">
        <v>34</v>
      </c>
      <c r="F71" s="14" t="s">
        <v>29</v>
      </c>
      <c r="G71" s="14"/>
      <c r="H71" s="14"/>
      <c r="I71" s="43" t="s">
        <v>236</v>
      </c>
      <c r="J71" s="43" t="s">
        <v>237</v>
      </c>
      <c r="K71" s="16">
        <v>3113188852</v>
      </c>
      <c r="L71" s="16"/>
      <c r="M71" s="17"/>
      <c r="N71" s="15"/>
      <c r="O71" s="15"/>
      <c r="P71" s="15" t="s">
        <v>32</v>
      </c>
      <c r="Q71" s="15"/>
      <c r="R71" s="15"/>
      <c r="S71" s="15"/>
      <c r="T71" s="15"/>
      <c r="U71" s="14"/>
      <c r="V71" s="39"/>
      <c r="W71" s="39"/>
      <c r="X71" s="73"/>
      <c r="Y71" s="76"/>
    </row>
    <row r="72" spans="1:25">
      <c r="A72" s="6">
        <v>80068810</v>
      </c>
      <c r="B72" s="14" t="s">
        <v>25</v>
      </c>
      <c r="C72" s="11" t="s">
        <v>238</v>
      </c>
      <c r="D72" s="14" t="s">
        <v>27</v>
      </c>
      <c r="E72" s="14" t="s">
        <v>34</v>
      </c>
      <c r="F72" s="14" t="s">
        <v>29</v>
      </c>
      <c r="G72" s="14"/>
      <c r="H72" s="14"/>
      <c r="I72" s="43" t="s">
        <v>239</v>
      </c>
      <c r="J72" s="43" t="s">
        <v>240</v>
      </c>
      <c r="K72" s="16">
        <v>4744399</v>
      </c>
      <c r="L72" s="16"/>
      <c r="M72" s="17"/>
      <c r="N72" s="15"/>
      <c r="O72" s="15" t="s">
        <v>32</v>
      </c>
      <c r="P72" s="15" t="s">
        <v>32</v>
      </c>
      <c r="Q72" s="15"/>
      <c r="R72" s="15"/>
      <c r="S72" s="15" t="s">
        <v>32</v>
      </c>
      <c r="T72" s="15" t="s">
        <v>32</v>
      </c>
      <c r="U72" s="14" t="s">
        <v>32</v>
      </c>
      <c r="V72" s="39" t="s">
        <v>32</v>
      </c>
      <c r="W72" s="39" t="s">
        <v>32</v>
      </c>
      <c r="X72" s="73"/>
      <c r="Y72" s="76"/>
    </row>
    <row r="73" spans="1:25">
      <c r="A73" s="6">
        <v>98561105</v>
      </c>
      <c r="B73" s="14" t="s">
        <v>25</v>
      </c>
      <c r="C73" s="11" t="s">
        <v>241</v>
      </c>
      <c r="D73" s="14" t="s">
        <v>42</v>
      </c>
      <c r="E73" s="14" t="s">
        <v>34</v>
      </c>
      <c r="F73" s="14" t="s">
        <v>29</v>
      </c>
      <c r="G73" s="14"/>
      <c r="H73" s="14"/>
      <c r="I73" s="43" t="s">
        <v>242</v>
      </c>
      <c r="J73" s="43" t="s">
        <v>243</v>
      </c>
      <c r="K73" s="16">
        <v>3148902774</v>
      </c>
      <c r="L73" s="16"/>
      <c r="M73" s="17"/>
      <c r="N73" s="15"/>
      <c r="O73" s="15"/>
      <c r="P73" s="15"/>
      <c r="Q73" s="15"/>
      <c r="R73" s="15"/>
      <c r="S73" s="15"/>
      <c r="T73" s="15" t="s">
        <v>32</v>
      </c>
      <c r="U73" s="14"/>
      <c r="V73" s="39"/>
      <c r="W73" s="39"/>
      <c r="X73" s="73"/>
      <c r="Y73" s="76"/>
    </row>
    <row r="74" spans="1:25">
      <c r="A74" s="6">
        <v>71680244</v>
      </c>
      <c r="B74" s="14" t="s">
        <v>25</v>
      </c>
      <c r="C74" s="11" t="s">
        <v>244</v>
      </c>
      <c r="D74" s="14" t="s">
        <v>38</v>
      </c>
      <c r="E74" s="14" t="s">
        <v>34</v>
      </c>
      <c r="F74" s="14" t="s">
        <v>29</v>
      </c>
      <c r="G74" s="14"/>
      <c r="H74" s="14"/>
      <c r="I74" s="43" t="s">
        <v>245</v>
      </c>
      <c r="J74" s="43" t="s">
        <v>246</v>
      </c>
      <c r="K74" s="16"/>
      <c r="L74" s="16">
        <v>5767293</v>
      </c>
      <c r="M74" s="17"/>
      <c r="N74" s="15" t="s">
        <v>32</v>
      </c>
      <c r="O74" s="15" t="s">
        <v>32</v>
      </c>
      <c r="P74" s="15"/>
      <c r="Q74" s="15"/>
      <c r="R74" s="15" t="s">
        <v>32</v>
      </c>
      <c r="S74" s="15" t="s">
        <v>32</v>
      </c>
      <c r="T74" s="15" t="s">
        <v>32</v>
      </c>
      <c r="U74" s="14"/>
      <c r="V74" s="39"/>
      <c r="W74" s="39"/>
      <c r="X74" s="73"/>
      <c r="Y74" s="76"/>
    </row>
    <row r="75" spans="1:25">
      <c r="A75" s="6" t="s">
        <v>247</v>
      </c>
      <c r="B75" s="14" t="s">
        <v>174</v>
      </c>
      <c r="C75" s="11" t="s">
        <v>247</v>
      </c>
      <c r="D75" s="14" t="s">
        <v>174</v>
      </c>
      <c r="E75" s="14" t="s">
        <v>90</v>
      </c>
      <c r="F75" s="14" t="s">
        <v>174</v>
      </c>
      <c r="G75" s="14"/>
      <c r="H75" s="14"/>
      <c r="J75" s="43"/>
      <c r="K75" s="16"/>
      <c r="L75" s="16"/>
      <c r="M75" s="17"/>
      <c r="N75" s="15"/>
      <c r="O75" s="15"/>
      <c r="P75" s="15"/>
      <c r="Q75" s="15"/>
      <c r="R75" s="15" t="s">
        <v>32</v>
      </c>
      <c r="S75" s="15"/>
      <c r="T75" s="15"/>
      <c r="U75" s="14"/>
      <c r="V75" s="39"/>
      <c r="W75" s="39"/>
      <c r="X75" s="73"/>
      <c r="Y75" s="76"/>
    </row>
    <row r="76" spans="1:25">
      <c r="A76" s="6">
        <v>70129111</v>
      </c>
      <c r="B76" s="14" t="s">
        <v>25</v>
      </c>
      <c r="C76" s="11" t="s">
        <v>248</v>
      </c>
      <c r="D76" s="14" t="s">
        <v>27</v>
      </c>
      <c r="E76" s="14" t="s">
        <v>28</v>
      </c>
      <c r="F76" s="14" t="s">
        <v>29</v>
      </c>
      <c r="G76" s="14"/>
      <c r="H76" s="14"/>
      <c r="I76" s="43" t="s">
        <v>249</v>
      </c>
      <c r="J76" s="43" t="s">
        <v>250</v>
      </c>
      <c r="K76" s="16">
        <v>3147641035</v>
      </c>
      <c r="L76" s="16"/>
      <c r="M76" s="17"/>
      <c r="N76" s="15" t="s">
        <v>32</v>
      </c>
      <c r="O76" s="15" t="s">
        <v>32</v>
      </c>
      <c r="P76" s="15" t="s">
        <v>32</v>
      </c>
      <c r="Q76" s="15" t="s">
        <v>32</v>
      </c>
      <c r="R76" s="15" t="s">
        <v>32</v>
      </c>
      <c r="S76" s="15"/>
      <c r="T76" s="15"/>
      <c r="U76" s="14" t="s">
        <v>32</v>
      </c>
      <c r="V76" s="39"/>
      <c r="W76" s="39" t="s">
        <v>32</v>
      </c>
      <c r="X76" s="73"/>
      <c r="Y76" s="76"/>
    </row>
    <row r="77" spans="1:25">
      <c r="A77" s="6">
        <v>467531</v>
      </c>
      <c r="B77" s="14" t="s">
        <v>61</v>
      </c>
      <c r="C77" s="11" t="s">
        <v>251</v>
      </c>
      <c r="D77" s="14" t="s">
        <v>27</v>
      </c>
      <c r="E77" s="14" t="s">
        <v>34</v>
      </c>
      <c r="F77" s="14"/>
      <c r="G77" s="14"/>
      <c r="H77" s="14"/>
      <c r="J77" s="43"/>
      <c r="K77" s="16"/>
      <c r="L77" s="16"/>
      <c r="M77" s="17"/>
      <c r="N77" s="15"/>
      <c r="O77" s="15"/>
      <c r="P77" s="15"/>
      <c r="Q77" s="15"/>
      <c r="R77" s="15"/>
      <c r="S77" s="15"/>
      <c r="T77" s="15"/>
      <c r="U77" s="14"/>
      <c r="V77" s="39"/>
      <c r="W77" s="39"/>
      <c r="X77" s="73"/>
      <c r="Y77" s="76"/>
    </row>
    <row r="78" spans="1:25" ht="18">
      <c r="A78" s="6" t="s">
        <v>252</v>
      </c>
      <c r="B78" s="14" t="s">
        <v>253</v>
      </c>
      <c r="C78" s="11" t="s">
        <v>254</v>
      </c>
      <c r="D78" s="14" t="s">
        <v>174</v>
      </c>
      <c r="E78" s="14" t="s">
        <v>174</v>
      </c>
      <c r="F78" s="14" t="s">
        <v>174</v>
      </c>
      <c r="G78" s="14"/>
      <c r="H78" s="14"/>
      <c r="J78" s="43"/>
      <c r="K78" s="16"/>
      <c r="L78" s="16"/>
      <c r="M78" s="17"/>
      <c r="N78" s="15"/>
      <c r="O78" s="15"/>
      <c r="P78" s="15"/>
      <c r="Q78" s="15"/>
      <c r="R78" s="15"/>
      <c r="S78" s="15"/>
      <c r="T78" s="15"/>
      <c r="U78" s="14"/>
      <c r="V78" s="39"/>
      <c r="W78" s="39"/>
      <c r="X78" s="73"/>
      <c r="Y78" s="76"/>
    </row>
    <row r="79" spans="1:25">
      <c r="A79" s="6">
        <v>393927</v>
      </c>
      <c r="B79" s="14" t="s">
        <v>61</v>
      </c>
      <c r="C79" s="11" t="s">
        <v>255</v>
      </c>
      <c r="D79" s="14" t="s">
        <v>27</v>
      </c>
      <c r="E79" s="14" t="s">
        <v>34</v>
      </c>
      <c r="F79" s="14" t="s">
        <v>63</v>
      </c>
      <c r="G79" s="14"/>
      <c r="H79" s="14"/>
      <c r="I79" s="43" t="s">
        <v>256</v>
      </c>
      <c r="J79" s="43" t="s">
        <v>257</v>
      </c>
      <c r="K79" s="16">
        <v>3156718821</v>
      </c>
      <c r="L79" s="16"/>
      <c r="M79" s="17"/>
      <c r="N79" s="15"/>
      <c r="O79" s="15"/>
      <c r="P79" s="15"/>
      <c r="Q79" s="15"/>
      <c r="R79" s="15"/>
      <c r="S79" s="15"/>
      <c r="T79" s="15" t="s">
        <v>32</v>
      </c>
      <c r="U79" s="14" t="s">
        <v>32</v>
      </c>
      <c r="V79" s="39"/>
      <c r="W79" s="39"/>
      <c r="X79" s="73"/>
      <c r="Y79" s="76"/>
    </row>
    <row r="80" spans="1:25">
      <c r="A80" s="6" t="s">
        <v>258</v>
      </c>
      <c r="B80" s="14" t="s">
        <v>25</v>
      </c>
      <c r="C80" s="11" t="s">
        <v>259</v>
      </c>
      <c r="D80" s="14" t="s">
        <v>27</v>
      </c>
      <c r="E80" s="14" t="s">
        <v>34</v>
      </c>
      <c r="F80" s="14" t="s">
        <v>29</v>
      </c>
      <c r="G80" s="14"/>
      <c r="H80" s="14"/>
      <c r="J80" s="43"/>
      <c r="K80" s="16"/>
      <c r="L80" s="16"/>
      <c r="M80" s="17"/>
      <c r="N80" s="15"/>
      <c r="O80" s="15"/>
      <c r="P80" s="15"/>
      <c r="Q80" s="15"/>
      <c r="R80" s="15"/>
      <c r="S80" s="15"/>
      <c r="T80" s="15"/>
      <c r="U80" s="14"/>
      <c r="V80" s="39"/>
      <c r="W80" s="39"/>
      <c r="X80" s="73"/>
      <c r="Y80" s="76"/>
    </row>
    <row r="81" spans="1:25">
      <c r="A81" s="6">
        <v>3228661</v>
      </c>
      <c r="B81" s="14" t="s">
        <v>25</v>
      </c>
      <c r="C81" s="11" t="s">
        <v>260</v>
      </c>
      <c r="D81" s="14" t="s">
        <v>27</v>
      </c>
      <c r="E81" s="14" t="s">
        <v>34</v>
      </c>
      <c r="F81" s="14" t="s">
        <v>29</v>
      </c>
      <c r="G81" s="14"/>
      <c r="H81" s="14"/>
      <c r="I81" s="43" t="s">
        <v>261</v>
      </c>
      <c r="J81" s="43" t="s">
        <v>262</v>
      </c>
      <c r="K81" s="16">
        <v>3108561603</v>
      </c>
      <c r="L81" s="16"/>
      <c r="M81" s="17"/>
      <c r="N81" s="15" t="s">
        <v>32</v>
      </c>
      <c r="O81" s="15" t="s">
        <v>32</v>
      </c>
      <c r="P81" s="15" t="s">
        <v>32</v>
      </c>
      <c r="Q81" s="15" t="s">
        <v>32</v>
      </c>
      <c r="R81" s="15" t="s">
        <v>32</v>
      </c>
      <c r="S81" s="15" t="s">
        <v>32</v>
      </c>
      <c r="T81" s="15"/>
      <c r="U81" s="14"/>
      <c r="V81" s="39"/>
      <c r="W81" s="39"/>
      <c r="X81" s="73"/>
      <c r="Y81" s="76"/>
    </row>
    <row r="82" spans="1:25">
      <c r="A82" s="6">
        <v>108730485</v>
      </c>
      <c r="B82" s="14" t="s">
        <v>25</v>
      </c>
      <c r="C82" s="11" t="s">
        <v>263</v>
      </c>
      <c r="D82" s="14" t="s">
        <v>42</v>
      </c>
      <c r="E82" s="14" t="s">
        <v>34</v>
      </c>
      <c r="F82" s="14" t="s">
        <v>29</v>
      </c>
      <c r="G82" s="14"/>
      <c r="H82" s="14"/>
      <c r="J82" s="43"/>
      <c r="K82" s="16"/>
      <c r="L82" s="16"/>
      <c r="M82" s="17"/>
      <c r="N82" s="15"/>
      <c r="O82" s="15" t="s">
        <v>32</v>
      </c>
      <c r="P82" s="15"/>
      <c r="Q82" s="15"/>
      <c r="R82" s="15"/>
      <c r="S82" s="15"/>
      <c r="T82" s="15"/>
      <c r="U82" s="14"/>
      <c r="V82" s="39"/>
      <c r="W82" s="39"/>
      <c r="X82" s="73"/>
      <c r="Y82" s="76"/>
    </row>
    <row r="83" spans="1:25">
      <c r="A83" s="6">
        <v>79945031</v>
      </c>
      <c r="B83" s="14" t="s">
        <v>25</v>
      </c>
      <c r="C83" s="11" t="s">
        <v>264</v>
      </c>
      <c r="D83" s="14" t="s">
        <v>27</v>
      </c>
      <c r="E83" s="14" t="s">
        <v>34</v>
      </c>
      <c r="F83" s="14" t="s">
        <v>29</v>
      </c>
      <c r="G83" s="14"/>
      <c r="H83" s="14"/>
      <c r="I83" s="43" t="s">
        <v>265</v>
      </c>
      <c r="J83" s="43" t="s">
        <v>266</v>
      </c>
      <c r="K83" s="16">
        <v>3105709968</v>
      </c>
      <c r="L83" s="16"/>
      <c r="M83" s="17"/>
      <c r="N83" s="15"/>
      <c r="O83" s="15"/>
      <c r="P83" s="15"/>
      <c r="Q83" s="15"/>
      <c r="R83" s="15"/>
      <c r="S83" s="15"/>
      <c r="T83" s="15"/>
      <c r="U83" s="14"/>
      <c r="V83" s="39" t="s">
        <v>32</v>
      </c>
      <c r="W83" s="39" t="s">
        <v>32</v>
      </c>
      <c r="X83" s="73" t="s">
        <v>32</v>
      </c>
      <c r="Y83" s="76"/>
    </row>
    <row r="84" spans="1:25">
      <c r="A84" s="6">
        <v>1026281045</v>
      </c>
      <c r="B84" s="14" t="s">
        <v>25</v>
      </c>
      <c r="C84" s="11" t="s">
        <v>267</v>
      </c>
      <c r="D84" s="14" t="s">
        <v>174</v>
      </c>
      <c r="E84" s="14" t="s">
        <v>175</v>
      </c>
      <c r="F84" s="14" t="s">
        <v>29</v>
      </c>
      <c r="G84" s="14"/>
      <c r="H84" s="14"/>
      <c r="I84" s="43" t="s">
        <v>268</v>
      </c>
      <c r="J84" s="43"/>
      <c r="K84" s="16">
        <v>3052643649</v>
      </c>
      <c r="L84" s="16"/>
      <c r="M84" s="17"/>
      <c r="N84" s="15"/>
      <c r="O84" s="15"/>
      <c r="P84" s="15"/>
      <c r="Q84" s="15"/>
      <c r="R84" s="15"/>
      <c r="S84" s="15"/>
      <c r="T84" s="15"/>
      <c r="U84" s="14"/>
      <c r="V84" s="39"/>
      <c r="W84" s="39"/>
      <c r="X84" s="73"/>
      <c r="Y84" s="76"/>
    </row>
    <row r="85" spans="1:25">
      <c r="A85" s="6">
        <v>71657023</v>
      </c>
      <c r="B85" s="14" t="s">
        <v>25</v>
      </c>
      <c r="C85" s="11" t="s">
        <v>269</v>
      </c>
      <c r="D85" s="14" t="s">
        <v>27</v>
      </c>
      <c r="E85" s="14" t="s">
        <v>34</v>
      </c>
      <c r="F85" s="14" t="s">
        <v>29</v>
      </c>
      <c r="G85" s="14"/>
      <c r="H85" s="14"/>
      <c r="I85" s="43" t="s">
        <v>270</v>
      </c>
      <c r="J85" s="43" t="s">
        <v>271</v>
      </c>
      <c r="K85" s="16"/>
      <c r="L85" s="16"/>
      <c r="M85" s="17"/>
      <c r="N85" s="15" t="s">
        <v>32</v>
      </c>
      <c r="O85" s="15" t="s">
        <v>32</v>
      </c>
      <c r="P85" s="15"/>
      <c r="Q85" s="15" t="s">
        <v>32</v>
      </c>
      <c r="R85" s="15"/>
      <c r="S85" s="15"/>
      <c r="T85" s="15" t="s">
        <v>32</v>
      </c>
      <c r="U85" s="14" t="s">
        <v>32</v>
      </c>
      <c r="V85" s="39" t="s">
        <v>32</v>
      </c>
      <c r="W85" s="39"/>
      <c r="X85" s="73"/>
      <c r="Y85" s="76"/>
    </row>
    <row r="86" spans="1:25">
      <c r="A86" s="6">
        <v>1032378484</v>
      </c>
      <c r="B86" s="14" t="s">
        <v>25</v>
      </c>
      <c r="C86" s="11" t="s">
        <v>272</v>
      </c>
      <c r="D86" s="14" t="s">
        <v>174</v>
      </c>
      <c r="E86" s="14" t="s">
        <v>175</v>
      </c>
      <c r="F86" s="14" t="s">
        <v>29</v>
      </c>
      <c r="G86" s="14"/>
      <c r="H86" s="14"/>
      <c r="I86" s="43" t="s">
        <v>273</v>
      </c>
      <c r="J86" s="43"/>
      <c r="K86" s="16"/>
      <c r="L86" s="16"/>
      <c r="M86" s="17"/>
      <c r="N86" s="15"/>
      <c r="O86" s="15"/>
      <c r="P86" s="15"/>
      <c r="Q86" s="15"/>
      <c r="R86" s="15" t="s">
        <v>32</v>
      </c>
      <c r="S86" s="15"/>
      <c r="T86" s="15" t="s">
        <v>32</v>
      </c>
      <c r="U86" s="14"/>
      <c r="V86" s="39"/>
      <c r="W86" s="39"/>
      <c r="X86" s="73"/>
      <c r="Y86" s="76"/>
    </row>
    <row r="87" spans="1:25">
      <c r="A87" s="6">
        <v>79512372</v>
      </c>
      <c r="B87" s="14" t="s">
        <v>25</v>
      </c>
      <c r="C87" s="11" t="s">
        <v>274</v>
      </c>
      <c r="D87" s="14" t="s">
        <v>27</v>
      </c>
      <c r="E87" s="14" t="s">
        <v>34</v>
      </c>
      <c r="F87" s="14" t="s">
        <v>29</v>
      </c>
      <c r="G87" s="14"/>
      <c r="H87" s="14"/>
      <c r="I87" s="43" t="s">
        <v>275</v>
      </c>
      <c r="J87" s="43" t="s">
        <v>276</v>
      </c>
      <c r="K87" s="16" t="s">
        <v>277</v>
      </c>
      <c r="L87" s="16">
        <v>8626021</v>
      </c>
      <c r="M87" s="17"/>
      <c r="N87" s="15"/>
      <c r="O87" s="15" t="s">
        <v>32</v>
      </c>
      <c r="P87" s="15" t="s">
        <v>32</v>
      </c>
      <c r="Q87" s="15" t="s">
        <v>32</v>
      </c>
      <c r="R87" s="15" t="s">
        <v>32</v>
      </c>
      <c r="S87" s="15" t="s">
        <v>32</v>
      </c>
      <c r="T87" s="15"/>
      <c r="U87" s="14"/>
      <c r="V87" s="39"/>
      <c r="W87" s="39"/>
      <c r="X87" s="73"/>
      <c r="Y87" s="76"/>
    </row>
    <row r="88" spans="1:25">
      <c r="A88" s="6">
        <v>79799415</v>
      </c>
      <c r="B88" s="14" t="s">
        <v>25</v>
      </c>
      <c r="C88" s="11" t="s">
        <v>278</v>
      </c>
      <c r="D88" s="14" t="s">
        <v>55</v>
      </c>
      <c r="E88" s="14" t="s">
        <v>34</v>
      </c>
      <c r="F88" s="14" t="s">
        <v>29</v>
      </c>
      <c r="G88" s="14"/>
      <c r="H88" s="14"/>
      <c r="I88" s="43" t="s">
        <v>279</v>
      </c>
      <c r="J88" s="43" t="s">
        <v>280</v>
      </c>
      <c r="K88" s="16">
        <v>3142867864</v>
      </c>
      <c r="L88" s="16"/>
      <c r="M88" s="17"/>
      <c r="N88" s="15"/>
      <c r="O88" s="15"/>
      <c r="P88" s="15"/>
      <c r="Q88" s="15"/>
      <c r="R88" s="15" t="s">
        <v>32</v>
      </c>
      <c r="S88" s="15" t="s">
        <v>32</v>
      </c>
      <c r="T88" s="15" t="s">
        <v>32</v>
      </c>
      <c r="U88" s="14"/>
      <c r="V88" s="39"/>
      <c r="W88" s="39"/>
      <c r="X88" s="73"/>
      <c r="Y88" s="76"/>
    </row>
    <row r="89" spans="1:25">
      <c r="A89" s="6" t="s">
        <v>281</v>
      </c>
      <c r="B89" s="14" t="s">
        <v>25</v>
      </c>
      <c r="C89" s="11" t="s">
        <v>282</v>
      </c>
      <c r="D89" s="14" t="s">
        <v>174</v>
      </c>
      <c r="E89" s="14" t="s">
        <v>175</v>
      </c>
      <c r="F89" s="14" t="s">
        <v>29</v>
      </c>
      <c r="G89" s="14"/>
      <c r="H89" s="14"/>
      <c r="I89" s="43" t="s">
        <v>283</v>
      </c>
      <c r="J89" s="43"/>
      <c r="K89" s="16"/>
      <c r="L89" s="16"/>
      <c r="M89" s="17"/>
      <c r="N89" s="15"/>
      <c r="O89" s="15"/>
      <c r="P89" s="15"/>
      <c r="Q89" s="15" t="s">
        <v>32</v>
      </c>
      <c r="R89" s="15" t="s">
        <v>32</v>
      </c>
      <c r="S89" s="15"/>
      <c r="T89" s="15"/>
      <c r="U89" s="14"/>
      <c r="V89" s="39"/>
      <c r="W89" s="39"/>
      <c r="X89" s="73"/>
      <c r="Y89" s="76"/>
    </row>
    <row r="90" spans="1:25">
      <c r="A90" s="6">
        <v>71680488</v>
      </c>
      <c r="B90" s="14" t="s">
        <v>25</v>
      </c>
      <c r="C90" s="11" t="s">
        <v>284</v>
      </c>
      <c r="D90" s="14" t="s">
        <v>27</v>
      </c>
      <c r="E90" s="14" t="s">
        <v>34</v>
      </c>
      <c r="F90" s="14" t="s">
        <v>29</v>
      </c>
      <c r="G90" s="14"/>
      <c r="H90" s="14"/>
      <c r="J90" s="43" t="s">
        <v>285</v>
      </c>
      <c r="K90" s="16">
        <v>3104488962</v>
      </c>
      <c r="L90" s="16"/>
      <c r="M90" s="17"/>
      <c r="N90" s="15"/>
      <c r="O90" s="15"/>
      <c r="P90" s="15"/>
      <c r="Q90" s="15"/>
      <c r="R90" s="15"/>
      <c r="S90" s="15" t="s">
        <v>32</v>
      </c>
      <c r="T90" s="15"/>
      <c r="U90" s="14" t="s">
        <v>32</v>
      </c>
      <c r="V90" s="40" t="s">
        <v>32</v>
      </c>
      <c r="W90" s="39"/>
      <c r="X90" s="73"/>
      <c r="Y90" s="76"/>
    </row>
    <row r="91" spans="1:25">
      <c r="A91" s="6">
        <v>52214747</v>
      </c>
      <c r="B91" s="14" t="s">
        <v>25</v>
      </c>
      <c r="C91" s="11" t="s">
        <v>286</v>
      </c>
      <c r="D91" s="14" t="s">
        <v>27</v>
      </c>
      <c r="E91" s="14" t="s">
        <v>287</v>
      </c>
      <c r="F91" s="14" t="s">
        <v>29</v>
      </c>
      <c r="G91" s="14"/>
      <c r="H91" s="14" t="s">
        <v>288</v>
      </c>
      <c r="I91" s="43" t="s">
        <v>289</v>
      </c>
      <c r="J91" s="43" t="s">
        <v>290</v>
      </c>
      <c r="K91" s="16">
        <v>3002206389</v>
      </c>
      <c r="L91" s="16"/>
      <c r="M91" s="17"/>
      <c r="N91" s="15" t="s">
        <v>32</v>
      </c>
      <c r="O91" s="15" t="s">
        <v>32</v>
      </c>
      <c r="P91" s="15" t="s">
        <v>32</v>
      </c>
      <c r="Q91" s="15" t="s">
        <v>32</v>
      </c>
      <c r="R91" s="15" t="s">
        <v>32</v>
      </c>
      <c r="S91" s="15" t="s">
        <v>32</v>
      </c>
      <c r="T91" s="15" t="s">
        <v>32</v>
      </c>
      <c r="U91" s="14" t="s">
        <v>32</v>
      </c>
      <c r="V91" s="39" t="s">
        <v>32</v>
      </c>
      <c r="W91" s="39" t="s">
        <v>32</v>
      </c>
      <c r="X91" s="73"/>
      <c r="Y91" s="76"/>
    </row>
    <row r="92" spans="1:25">
      <c r="A92" s="6">
        <v>13721114</v>
      </c>
      <c r="B92" s="14" t="s">
        <v>25</v>
      </c>
      <c r="C92" s="11" t="s">
        <v>291</v>
      </c>
      <c r="D92" s="14" t="s">
        <v>42</v>
      </c>
      <c r="E92" s="14" t="s">
        <v>34</v>
      </c>
      <c r="F92" s="14" t="s">
        <v>29</v>
      </c>
      <c r="G92" s="14"/>
      <c r="H92" s="14"/>
      <c r="I92" s="43" t="s">
        <v>292</v>
      </c>
      <c r="J92" s="43" t="s">
        <v>293</v>
      </c>
      <c r="K92" s="16">
        <v>3165221444</v>
      </c>
      <c r="L92" s="16"/>
      <c r="M92" s="17"/>
      <c r="N92" s="15" t="s">
        <v>32</v>
      </c>
      <c r="O92" s="15"/>
      <c r="P92" s="15"/>
      <c r="Q92" s="15"/>
      <c r="R92" s="15"/>
      <c r="S92" s="15"/>
      <c r="T92" s="15"/>
      <c r="U92" s="14"/>
      <c r="V92" s="39"/>
      <c r="W92" s="39"/>
      <c r="X92" s="73"/>
      <c r="Y92" s="76"/>
    </row>
    <row r="93" spans="1:25">
      <c r="A93" s="6">
        <v>66874388</v>
      </c>
      <c r="B93" s="14" t="s">
        <v>25</v>
      </c>
      <c r="C93" s="11" t="s">
        <v>294</v>
      </c>
      <c r="D93" s="14" t="s">
        <v>27</v>
      </c>
      <c r="E93" s="14" t="s">
        <v>34</v>
      </c>
      <c r="F93" s="14" t="s">
        <v>29</v>
      </c>
      <c r="G93" s="14"/>
      <c r="H93" s="14"/>
      <c r="I93" s="43" t="s">
        <v>295</v>
      </c>
      <c r="J93" s="43" t="s">
        <v>296</v>
      </c>
      <c r="K93" s="16">
        <v>3124576060</v>
      </c>
      <c r="L93" s="16"/>
      <c r="M93" s="17"/>
      <c r="N93" s="15" t="s">
        <v>32</v>
      </c>
      <c r="O93" s="15" t="s">
        <v>32</v>
      </c>
      <c r="P93" s="15" t="s">
        <v>32</v>
      </c>
      <c r="Q93" s="15" t="s">
        <v>32</v>
      </c>
      <c r="R93" s="15" t="s">
        <v>32</v>
      </c>
      <c r="S93" s="15" t="s">
        <v>32</v>
      </c>
      <c r="T93" s="15" t="s">
        <v>32</v>
      </c>
      <c r="U93" s="14"/>
      <c r="V93" s="39"/>
      <c r="W93" s="39" t="s">
        <v>32</v>
      </c>
      <c r="X93" s="73"/>
      <c r="Y93" s="76"/>
    </row>
    <row r="94" spans="1:25">
      <c r="A94" s="6" t="s">
        <v>297</v>
      </c>
      <c r="B94" s="14" t="s">
        <v>25</v>
      </c>
      <c r="C94" s="11" t="s">
        <v>298</v>
      </c>
      <c r="D94" s="14" t="s">
        <v>174</v>
      </c>
      <c r="E94" s="14" t="s">
        <v>175</v>
      </c>
      <c r="F94" s="14" t="s">
        <v>29</v>
      </c>
      <c r="G94" s="14"/>
      <c r="H94" s="14"/>
      <c r="I94" s="43" t="s">
        <v>299</v>
      </c>
      <c r="J94" s="43"/>
      <c r="K94" s="16"/>
      <c r="L94" s="16"/>
      <c r="M94" s="17"/>
      <c r="N94" s="15"/>
      <c r="O94" s="15"/>
      <c r="P94" s="15"/>
      <c r="Q94" s="15" t="s">
        <v>32</v>
      </c>
      <c r="R94" s="15"/>
      <c r="S94" s="15"/>
      <c r="T94" s="15"/>
      <c r="U94" s="14"/>
      <c r="V94" s="39"/>
      <c r="W94" s="39"/>
      <c r="X94" s="73"/>
      <c r="Y94" s="76"/>
    </row>
    <row r="95" spans="1:25">
      <c r="A95" s="6">
        <v>42974411</v>
      </c>
      <c r="B95" s="14" t="s">
        <v>25</v>
      </c>
      <c r="C95" s="11" t="s">
        <v>300</v>
      </c>
      <c r="D95" s="14" t="s">
        <v>27</v>
      </c>
      <c r="E95" s="14" t="s">
        <v>28</v>
      </c>
      <c r="F95" s="14" t="s">
        <v>29</v>
      </c>
      <c r="G95" s="14"/>
      <c r="H95" s="14"/>
      <c r="I95" s="43" t="s">
        <v>301</v>
      </c>
      <c r="J95" s="43" t="s">
        <v>302</v>
      </c>
      <c r="K95" s="16">
        <v>3006084127</v>
      </c>
      <c r="L95" s="16"/>
      <c r="M95" s="17"/>
      <c r="N95" s="15" t="s">
        <v>32</v>
      </c>
      <c r="O95" s="15" t="s">
        <v>32</v>
      </c>
      <c r="P95" s="15" t="s">
        <v>32</v>
      </c>
      <c r="Q95" s="15" t="s">
        <v>32</v>
      </c>
      <c r="R95" s="15" t="s">
        <v>32</v>
      </c>
      <c r="S95" s="15" t="s">
        <v>32</v>
      </c>
      <c r="T95" s="15"/>
      <c r="U95" s="14"/>
      <c r="V95" s="39" t="s">
        <v>32</v>
      </c>
      <c r="W95" s="39" t="s">
        <v>32</v>
      </c>
      <c r="X95" s="73"/>
      <c r="Y95" s="76"/>
    </row>
    <row r="96" spans="1:25">
      <c r="A96" s="6">
        <v>79557736</v>
      </c>
      <c r="B96" s="14" t="s">
        <v>25</v>
      </c>
      <c r="C96" s="11" t="s">
        <v>303</v>
      </c>
      <c r="D96" s="14" t="s">
        <v>55</v>
      </c>
      <c r="E96" s="14" t="s">
        <v>90</v>
      </c>
      <c r="F96" s="14" t="s">
        <v>29</v>
      </c>
      <c r="G96" s="14"/>
      <c r="H96" s="14"/>
      <c r="I96" s="43" t="s">
        <v>304</v>
      </c>
      <c r="J96" s="43" t="s">
        <v>305</v>
      </c>
      <c r="K96" s="16"/>
      <c r="L96" s="16"/>
      <c r="M96" s="17"/>
      <c r="N96" s="15"/>
      <c r="O96" s="15"/>
      <c r="P96" s="15"/>
      <c r="Q96" s="15" t="s">
        <v>32</v>
      </c>
      <c r="R96" s="15" t="s">
        <v>32</v>
      </c>
      <c r="S96" s="15" t="s">
        <v>32</v>
      </c>
      <c r="T96" s="15"/>
      <c r="U96" s="14"/>
      <c r="V96" s="39"/>
      <c r="W96" s="39"/>
      <c r="X96" s="73"/>
      <c r="Y96" s="76"/>
    </row>
    <row r="97" spans="1:25">
      <c r="A97" s="6">
        <v>1032372495</v>
      </c>
      <c r="B97" s="14" t="s">
        <v>25</v>
      </c>
      <c r="C97" s="11" t="s">
        <v>306</v>
      </c>
      <c r="D97" s="14" t="s">
        <v>174</v>
      </c>
      <c r="E97" s="14" t="s">
        <v>175</v>
      </c>
      <c r="F97" s="14" t="s">
        <v>29</v>
      </c>
      <c r="G97" s="14"/>
      <c r="H97" s="14"/>
      <c r="I97" s="43" t="s">
        <v>307</v>
      </c>
      <c r="J97" s="43"/>
      <c r="K97" s="16"/>
      <c r="L97" s="16"/>
      <c r="M97" s="17"/>
      <c r="N97" s="15"/>
      <c r="O97" s="15"/>
      <c r="P97" s="15"/>
      <c r="Q97" s="15" t="s">
        <v>32</v>
      </c>
      <c r="R97" s="15" t="s">
        <v>32</v>
      </c>
      <c r="S97" s="15" t="s">
        <v>32</v>
      </c>
      <c r="T97" s="15"/>
      <c r="U97" s="14"/>
      <c r="V97" s="39"/>
      <c r="W97" s="39"/>
      <c r="X97" s="73"/>
      <c r="Y97" s="76"/>
    </row>
    <row r="98" spans="1:25">
      <c r="A98" s="6">
        <v>98663174</v>
      </c>
      <c r="B98" s="14" t="s">
        <v>25</v>
      </c>
      <c r="C98" s="11" t="s">
        <v>308</v>
      </c>
      <c r="D98" s="14" t="s">
        <v>42</v>
      </c>
      <c r="E98" s="14" t="s">
        <v>34</v>
      </c>
      <c r="F98" s="14" t="s">
        <v>29</v>
      </c>
      <c r="G98" s="14"/>
      <c r="H98" s="14"/>
      <c r="J98" s="43" t="s">
        <v>309</v>
      </c>
      <c r="K98" s="16"/>
      <c r="L98" s="16"/>
      <c r="M98" s="17"/>
      <c r="N98" s="15"/>
      <c r="O98" s="15"/>
      <c r="P98" s="15"/>
      <c r="Q98" s="15"/>
      <c r="R98" s="15"/>
      <c r="S98" s="15"/>
      <c r="T98" s="15"/>
      <c r="U98" s="14"/>
      <c r="V98" s="39"/>
      <c r="W98" s="39"/>
      <c r="X98" s="73"/>
      <c r="Y98" s="76"/>
    </row>
    <row r="99" spans="1:25">
      <c r="A99" s="6">
        <v>21609821</v>
      </c>
      <c r="B99" s="14" t="s">
        <v>25</v>
      </c>
      <c r="C99" s="11" t="s">
        <v>310</v>
      </c>
      <c r="D99" s="14" t="s">
        <v>55</v>
      </c>
      <c r="E99" s="14" t="s">
        <v>34</v>
      </c>
      <c r="F99" s="14" t="s">
        <v>29</v>
      </c>
      <c r="G99" s="14"/>
      <c r="H99" s="14"/>
      <c r="J99" s="43" t="s">
        <v>311</v>
      </c>
      <c r="K99" s="16">
        <v>3014401055</v>
      </c>
      <c r="L99" s="16"/>
      <c r="M99" s="17"/>
      <c r="N99" s="15" t="s">
        <v>32</v>
      </c>
      <c r="O99" s="15"/>
      <c r="P99" s="15"/>
      <c r="Q99" s="15"/>
      <c r="R99" s="15"/>
      <c r="S99" s="15"/>
      <c r="T99" s="15"/>
      <c r="U99" s="14"/>
      <c r="V99" s="39"/>
      <c r="W99" s="39"/>
      <c r="X99" s="73"/>
      <c r="Y99" s="76"/>
    </row>
    <row r="100" spans="1:25">
      <c r="A100" s="6">
        <v>79443448</v>
      </c>
      <c r="B100" s="14" t="s">
        <v>25</v>
      </c>
      <c r="C100" s="11" t="s">
        <v>312</v>
      </c>
      <c r="D100" s="14" t="s">
        <v>55</v>
      </c>
      <c r="E100" s="14" t="s">
        <v>34</v>
      </c>
      <c r="F100" s="14" t="s">
        <v>29</v>
      </c>
      <c r="G100" s="14"/>
      <c r="H100" s="14"/>
      <c r="I100" s="43" t="s">
        <v>313</v>
      </c>
      <c r="J100" s="43" t="s">
        <v>314</v>
      </c>
      <c r="K100" s="16"/>
      <c r="L100" s="16">
        <v>5936464</v>
      </c>
      <c r="M100" s="17"/>
      <c r="N100" s="15"/>
      <c r="O100" s="15" t="s">
        <v>32</v>
      </c>
      <c r="P100" s="15" t="s">
        <v>32</v>
      </c>
      <c r="Q100" s="15"/>
      <c r="R100" s="15"/>
      <c r="S100" s="15"/>
      <c r="T100" s="15"/>
      <c r="U100" s="14"/>
      <c r="V100" s="39"/>
      <c r="W100" s="39"/>
      <c r="X100" s="73"/>
      <c r="Y100" s="76"/>
    </row>
    <row r="101" spans="1:25">
      <c r="A101" s="6">
        <v>79157237</v>
      </c>
      <c r="B101" s="14" t="s">
        <v>25</v>
      </c>
      <c r="C101" s="11" t="s">
        <v>315</v>
      </c>
      <c r="D101" s="14" t="s">
        <v>55</v>
      </c>
      <c r="E101" s="14" t="s">
        <v>34</v>
      </c>
      <c r="F101" s="14" t="s">
        <v>29</v>
      </c>
      <c r="G101" s="14"/>
      <c r="H101" s="14"/>
      <c r="I101" s="43" t="s">
        <v>316</v>
      </c>
      <c r="J101" s="43" t="s">
        <v>317</v>
      </c>
      <c r="K101" s="16">
        <v>3152344668</v>
      </c>
      <c r="L101" s="16"/>
      <c r="M101" s="17"/>
      <c r="N101" s="15" t="s">
        <v>32</v>
      </c>
      <c r="O101" s="15" t="s">
        <v>32</v>
      </c>
      <c r="P101" s="15" t="s">
        <v>32</v>
      </c>
      <c r="Q101" s="15" t="s">
        <v>32</v>
      </c>
      <c r="R101" s="15" t="s">
        <v>32</v>
      </c>
      <c r="S101" s="15" t="s">
        <v>32</v>
      </c>
      <c r="T101" s="15" t="s">
        <v>32</v>
      </c>
      <c r="U101" s="14" t="s">
        <v>32</v>
      </c>
      <c r="V101" s="39"/>
      <c r="W101" s="39"/>
      <c r="X101" s="73"/>
      <c r="Y101" s="76"/>
    </row>
    <row r="102" spans="1:25">
      <c r="A102" s="6">
        <v>79982703</v>
      </c>
      <c r="B102" s="14" t="s">
        <v>25</v>
      </c>
      <c r="C102" s="11" t="s">
        <v>318</v>
      </c>
      <c r="D102" s="14" t="s">
        <v>27</v>
      </c>
      <c r="E102" s="14" t="s">
        <v>34</v>
      </c>
      <c r="F102" s="14" t="s">
        <v>29</v>
      </c>
      <c r="G102" s="14"/>
      <c r="H102" s="14"/>
      <c r="I102" s="43" t="s">
        <v>319</v>
      </c>
      <c r="J102" s="43" t="s">
        <v>320</v>
      </c>
      <c r="K102" s="16"/>
      <c r="L102" s="16">
        <v>2851926</v>
      </c>
      <c r="M102" s="17"/>
      <c r="N102" s="15"/>
      <c r="O102" s="15"/>
      <c r="P102" s="15"/>
      <c r="Q102" s="15" t="s">
        <v>32</v>
      </c>
      <c r="R102" s="15"/>
      <c r="S102" s="15"/>
      <c r="T102" s="15"/>
      <c r="U102" s="14"/>
      <c r="V102" s="39"/>
      <c r="W102" s="39"/>
      <c r="X102" s="73"/>
      <c r="Y102" s="76"/>
    </row>
    <row r="103" spans="1:25">
      <c r="A103" s="6">
        <v>312753</v>
      </c>
      <c r="B103" s="14" t="s">
        <v>25</v>
      </c>
      <c r="C103" s="11" t="s">
        <v>321</v>
      </c>
      <c r="D103" s="14" t="s">
        <v>27</v>
      </c>
      <c r="E103" s="14" t="s">
        <v>34</v>
      </c>
      <c r="F103" s="14" t="s">
        <v>29</v>
      </c>
      <c r="G103" s="14"/>
      <c r="H103" s="14"/>
      <c r="I103" s="43" t="s">
        <v>322</v>
      </c>
      <c r="J103" s="43" t="s">
        <v>323</v>
      </c>
      <c r="K103" s="16" t="s">
        <v>324</v>
      </c>
      <c r="L103" s="16" t="s">
        <v>325</v>
      </c>
      <c r="M103" s="17"/>
      <c r="N103" s="15"/>
      <c r="O103" s="15"/>
      <c r="P103" s="15"/>
      <c r="Q103" s="15" t="s">
        <v>32</v>
      </c>
      <c r="R103" s="15" t="s">
        <v>32</v>
      </c>
      <c r="S103" s="15"/>
      <c r="T103" s="15"/>
      <c r="U103" s="14"/>
      <c r="V103" s="39"/>
      <c r="W103" s="39"/>
      <c r="X103" s="73"/>
      <c r="Y103" s="76"/>
    </row>
    <row r="104" spans="1:25">
      <c r="A104" s="6">
        <v>52929530</v>
      </c>
      <c r="B104" s="14" t="s">
        <v>25</v>
      </c>
      <c r="C104" s="11" t="s">
        <v>326</v>
      </c>
      <c r="D104" s="14" t="s">
        <v>174</v>
      </c>
      <c r="E104" s="14" t="s">
        <v>211</v>
      </c>
      <c r="F104" s="14" t="s">
        <v>29</v>
      </c>
      <c r="G104" s="14"/>
      <c r="H104" s="14"/>
      <c r="I104" s="43" t="s">
        <v>327</v>
      </c>
      <c r="J104" s="43"/>
      <c r="K104" s="16">
        <v>3002681924</v>
      </c>
      <c r="L104" s="16"/>
      <c r="M104" s="17"/>
      <c r="N104" s="15"/>
      <c r="O104" s="15"/>
      <c r="P104" s="15"/>
      <c r="Q104" s="15" t="s">
        <v>32</v>
      </c>
      <c r="R104" s="15" t="s">
        <v>32</v>
      </c>
      <c r="S104" s="15" t="s">
        <v>32</v>
      </c>
      <c r="T104" s="15"/>
      <c r="U104" s="14"/>
      <c r="V104" s="39"/>
      <c r="W104" s="39"/>
      <c r="X104" s="73"/>
      <c r="Y104" s="76"/>
    </row>
    <row r="105" spans="1:25">
      <c r="A105" s="6">
        <v>79783307</v>
      </c>
      <c r="B105" s="14" t="s">
        <v>25</v>
      </c>
      <c r="C105" s="11" t="s">
        <v>328</v>
      </c>
      <c r="D105" s="14" t="s">
        <v>27</v>
      </c>
      <c r="E105" s="14" t="s">
        <v>34</v>
      </c>
      <c r="F105" s="14" t="s">
        <v>29</v>
      </c>
      <c r="G105" s="14"/>
      <c r="H105" s="14"/>
      <c r="I105" s="43" t="s">
        <v>329</v>
      </c>
      <c r="J105" s="43" t="s">
        <v>330</v>
      </c>
      <c r="K105" s="16">
        <v>3102829987</v>
      </c>
      <c r="L105" s="16"/>
      <c r="M105" s="17"/>
      <c r="N105" s="15"/>
      <c r="O105" s="15"/>
      <c r="P105" s="15"/>
      <c r="Q105" s="15" t="s">
        <v>32</v>
      </c>
      <c r="R105" s="15" t="s">
        <v>32</v>
      </c>
      <c r="S105" s="15" t="s">
        <v>32</v>
      </c>
      <c r="T105" s="15" t="s">
        <v>32</v>
      </c>
      <c r="U105" s="14" t="s">
        <v>32</v>
      </c>
      <c r="V105" s="39" t="s">
        <v>32</v>
      </c>
      <c r="W105" s="39" t="s">
        <v>32</v>
      </c>
      <c r="X105" s="73" t="s">
        <v>32</v>
      </c>
      <c r="Y105" s="76"/>
    </row>
    <row r="106" spans="1:25">
      <c r="A106" s="6">
        <v>19146319</v>
      </c>
      <c r="B106" s="14" t="s">
        <v>25</v>
      </c>
      <c r="C106" s="11" t="s">
        <v>331</v>
      </c>
      <c r="D106" s="14" t="s">
        <v>42</v>
      </c>
      <c r="E106" s="14" t="s">
        <v>34</v>
      </c>
      <c r="F106" s="14" t="s">
        <v>29</v>
      </c>
      <c r="G106" s="14"/>
      <c r="H106" s="14"/>
      <c r="I106" s="43" t="s">
        <v>332</v>
      </c>
      <c r="J106" s="43" t="s">
        <v>333</v>
      </c>
      <c r="K106" s="16" t="s">
        <v>334</v>
      </c>
      <c r="L106" s="16"/>
      <c r="M106" s="17"/>
      <c r="N106" s="15"/>
      <c r="O106" s="15"/>
      <c r="P106" s="15"/>
      <c r="Q106" s="15"/>
      <c r="R106" s="15"/>
      <c r="S106" s="15"/>
      <c r="T106" s="15"/>
      <c r="U106" s="14"/>
      <c r="V106" s="39"/>
      <c r="W106" s="39"/>
      <c r="X106" s="73"/>
      <c r="Y106" s="76"/>
    </row>
    <row r="107" spans="1:25">
      <c r="A107" s="6">
        <v>80873830</v>
      </c>
      <c r="B107" s="14" t="s">
        <v>25</v>
      </c>
      <c r="C107" s="11" t="s">
        <v>335</v>
      </c>
      <c r="D107" s="14" t="s">
        <v>42</v>
      </c>
      <c r="E107" s="14" t="s">
        <v>34</v>
      </c>
      <c r="F107" s="14" t="s">
        <v>29</v>
      </c>
      <c r="G107" s="14"/>
      <c r="H107" s="14"/>
      <c r="J107" s="43" t="s">
        <v>336</v>
      </c>
      <c r="K107" s="16">
        <v>3202653927</v>
      </c>
      <c r="L107" s="16"/>
      <c r="M107" s="17"/>
      <c r="N107" s="15"/>
      <c r="O107" s="15"/>
      <c r="P107" s="15"/>
      <c r="Q107" s="15"/>
      <c r="R107" s="15"/>
      <c r="S107" s="15"/>
      <c r="T107" s="15"/>
      <c r="U107" s="14"/>
      <c r="V107" s="39"/>
      <c r="W107" s="39"/>
      <c r="X107" s="73"/>
      <c r="Y107" s="76"/>
    </row>
    <row r="108" spans="1:25">
      <c r="A108" s="6">
        <v>79492018</v>
      </c>
      <c r="B108" s="14" t="s">
        <v>25</v>
      </c>
      <c r="C108" s="11" t="s">
        <v>337</v>
      </c>
      <c r="D108" s="14" t="s">
        <v>27</v>
      </c>
      <c r="E108" s="14" t="s">
        <v>34</v>
      </c>
      <c r="F108" s="14" t="s">
        <v>29</v>
      </c>
      <c r="G108" s="14"/>
      <c r="H108" s="14"/>
      <c r="I108" s="43" t="s">
        <v>338</v>
      </c>
      <c r="J108" s="43" t="s">
        <v>339</v>
      </c>
      <c r="K108" s="16">
        <v>3002891171</v>
      </c>
      <c r="L108" s="16"/>
      <c r="M108" s="17"/>
      <c r="N108" s="15" t="s">
        <v>32</v>
      </c>
      <c r="O108" s="15"/>
      <c r="P108" s="15" t="s">
        <v>32</v>
      </c>
      <c r="Q108" s="15"/>
      <c r="R108" s="15" t="s">
        <v>32</v>
      </c>
      <c r="S108" s="15"/>
      <c r="T108" s="15"/>
      <c r="U108" s="14"/>
      <c r="V108" s="39"/>
      <c r="W108" s="39"/>
      <c r="X108" s="73"/>
      <c r="Y108" s="76"/>
    </row>
    <row r="109" spans="1:25">
      <c r="A109" s="6">
        <v>8031123</v>
      </c>
      <c r="B109" s="14" t="s">
        <v>25</v>
      </c>
      <c r="C109" s="11" t="s">
        <v>340</v>
      </c>
      <c r="D109" s="14" t="s">
        <v>55</v>
      </c>
      <c r="E109" s="14" t="s">
        <v>90</v>
      </c>
      <c r="F109" s="14" t="s">
        <v>29</v>
      </c>
      <c r="G109" s="14"/>
      <c r="H109" s="14"/>
      <c r="I109" s="43" t="s">
        <v>341</v>
      </c>
      <c r="J109" s="43" t="s">
        <v>342</v>
      </c>
      <c r="K109" s="16">
        <v>3002224658</v>
      </c>
      <c r="L109" s="16"/>
      <c r="M109" s="17"/>
      <c r="N109" s="15" t="s">
        <v>32</v>
      </c>
      <c r="O109" s="15" t="s">
        <v>32</v>
      </c>
      <c r="P109" s="15" t="s">
        <v>32</v>
      </c>
      <c r="Q109" s="15" t="s">
        <v>32</v>
      </c>
      <c r="R109" s="15" t="s">
        <v>32</v>
      </c>
      <c r="S109" s="15"/>
      <c r="T109" s="15" t="s">
        <v>32</v>
      </c>
      <c r="U109" s="14"/>
      <c r="V109" s="39"/>
      <c r="W109" s="39" t="s">
        <v>32</v>
      </c>
      <c r="X109" s="73"/>
      <c r="Y109" s="76"/>
    </row>
    <row r="110" spans="1:25">
      <c r="A110" s="6">
        <v>80088927</v>
      </c>
      <c r="B110" s="14" t="s">
        <v>25</v>
      </c>
      <c r="C110" s="11" t="s">
        <v>343</v>
      </c>
      <c r="D110" s="14" t="s">
        <v>42</v>
      </c>
      <c r="E110" s="14" t="s">
        <v>34</v>
      </c>
      <c r="F110" s="14" t="s">
        <v>29</v>
      </c>
      <c r="G110" s="14"/>
      <c r="H110" s="14"/>
      <c r="I110" s="43" t="s">
        <v>344</v>
      </c>
      <c r="J110" s="43" t="s">
        <v>345</v>
      </c>
      <c r="K110" s="16">
        <v>3134116323</v>
      </c>
      <c r="L110" s="16"/>
      <c r="M110" s="17"/>
      <c r="N110" s="15"/>
      <c r="O110" s="15"/>
      <c r="P110" s="15"/>
      <c r="Q110" s="15" t="s">
        <v>32</v>
      </c>
      <c r="R110" s="15" t="s">
        <v>32</v>
      </c>
      <c r="S110" s="15" t="s">
        <v>32</v>
      </c>
      <c r="T110" s="15"/>
      <c r="U110" s="14"/>
      <c r="V110" s="39"/>
      <c r="W110" s="39"/>
      <c r="X110" s="73"/>
      <c r="Y110" s="76"/>
    </row>
    <row r="111" spans="1:25">
      <c r="A111" s="6">
        <v>79844881</v>
      </c>
      <c r="B111" s="14" t="s">
        <v>25</v>
      </c>
      <c r="C111" s="11" t="s">
        <v>346</v>
      </c>
      <c r="D111" s="14" t="s">
        <v>42</v>
      </c>
      <c r="E111" s="14" t="s">
        <v>34</v>
      </c>
      <c r="F111" s="14" t="s">
        <v>29</v>
      </c>
      <c r="G111" s="14"/>
      <c r="H111" s="14"/>
      <c r="I111" s="43" t="s">
        <v>347</v>
      </c>
      <c r="J111" s="43"/>
      <c r="K111" s="16">
        <v>3153431770</v>
      </c>
      <c r="L111" s="16"/>
      <c r="M111" s="17"/>
      <c r="N111" s="15"/>
      <c r="O111" s="15"/>
      <c r="P111" s="15"/>
      <c r="Q111" s="15"/>
      <c r="R111" s="15"/>
      <c r="S111" s="15"/>
      <c r="T111" s="15"/>
      <c r="U111" s="14"/>
      <c r="V111" s="39"/>
      <c r="W111" s="39"/>
      <c r="X111" s="73"/>
      <c r="Y111" s="76"/>
    </row>
    <row r="112" spans="1:25">
      <c r="A112" s="6">
        <v>75089118</v>
      </c>
      <c r="B112" s="14" t="s">
        <v>25</v>
      </c>
      <c r="C112" s="11" t="s">
        <v>348</v>
      </c>
      <c r="D112" s="14" t="s">
        <v>42</v>
      </c>
      <c r="E112" s="14" t="s">
        <v>34</v>
      </c>
      <c r="F112" s="14" t="s">
        <v>29</v>
      </c>
      <c r="G112" s="14"/>
      <c r="H112" s="14"/>
      <c r="I112" s="43" t="s">
        <v>349</v>
      </c>
      <c r="J112" s="43" t="s">
        <v>350</v>
      </c>
      <c r="K112" s="16">
        <v>3002668098</v>
      </c>
      <c r="L112" s="16"/>
      <c r="M112" s="17"/>
      <c r="N112" s="15"/>
      <c r="O112" s="15"/>
      <c r="P112" s="15"/>
      <c r="Q112" s="15"/>
      <c r="R112" s="15"/>
      <c r="S112" s="15"/>
      <c r="T112" s="15"/>
      <c r="U112" s="14"/>
      <c r="V112" s="39"/>
      <c r="W112" s="39"/>
      <c r="X112" s="73"/>
      <c r="Y112" s="76"/>
    </row>
    <row r="113" spans="1:25">
      <c r="A113" s="6">
        <v>79445721</v>
      </c>
      <c r="B113" s="14" t="s">
        <v>25</v>
      </c>
      <c r="C113" s="11" t="s">
        <v>351</v>
      </c>
      <c r="D113" s="14" t="s">
        <v>27</v>
      </c>
      <c r="E113" s="14" t="s">
        <v>34</v>
      </c>
      <c r="F113" s="14" t="s">
        <v>29</v>
      </c>
      <c r="G113" s="14"/>
      <c r="H113" s="14"/>
      <c r="I113" s="43" t="s">
        <v>352</v>
      </c>
      <c r="J113" s="43"/>
      <c r="K113" s="16">
        <v>3163828313</v>
      </c>
      <c r="L113" s="16"/>
      <c r="M113" s="17"/>
      <c r="N113" s="15" t="s">
        <v>32</v>
      </c>
      <c r="O113" s="15" t="s">
        <v>32</v>
      </c>
      <c r="P113" s="15" t="s">
        <v>32</v>
      </c>
      <c r="Q113" s="15" t="s">
        <v>32</v>
      </c>
      <c r="R113" s="15" t="s">
        <v>32</v>
      </c>
      <c r="S113" s="15" t="s">
        <v>32</v>
      </c>
      <c r="T113" s="15"/>
      <c r="U113" s="14" t="s">
        <v>32</v>
      </c>
      <c r="V113" s="39" t="s">
        <v>32</v>
      </c>
      <c r="W113" s="39" t="s">
        <v>32</v>
      </c>
      <c r="X113" s="73" t="s">
        <v>32</v>
      </c>
      <c r="Y113" s="76"/>
    </row>
    <row r="114" spans="1:25">
      <c r="A114" s="6">
        <v>37723846</v>
      </c>
      <c r="B114" s="14" t="s">
        <v>25</v>
      </c>
      <c r="C114" s="11" t="s">
        <v>353</v>
      </c>
      <c r="D114" s="14" t="s">
        <v>27</v>
      </c>
      <c r="E114" s="14" t="s">
        <v>354</v>
      </c>
      <c r="F114" s="14" t="s">
        <v>29</v>
      </c>
      <c r="G114" s="14"/>
      <c r="H114" s="14"/>
      <c r="I114" s="43" t="s">
        <v>355</v>
      </c>
      <c r="J114" s="43" t="s">
        <v>356</v>
      </c>
      <c r="K114" s="16">
        <v>3138882859</v>
      </c>
      <c r="L114" s="16"/>
      <c r="M114" s="17"/>
      <c r="N114" s="15"/>
      <c r="O114" s="15"/>
      <c r="P114" s="15"/>
      <c r="Q114" s="15" t="s">
        <v>32</v>
      </c>
      <c r="R114" s="15" t="s">
        <v>32</v>
      </c>
      <c r="S114" s="15" t="s">
        <v>32</v>
      </c>
      <c r="T114" s="15" t="s">
        <v>32</v>
      </c>
      <c r="U114" s="14" t="s">
        <v>32</v>
      </c>
      <c r="V114" s="39"/>
      <c r="W114" s="39"/>
      <c r="X114" s="73"/>
      <c r="Y114" s="76"/>
    </row>
    <row r="115" spans="1:25">
      <c r="A115" s="6">
        <v>79790734</v>
      </c>
      <c r="B115" s="14" t="s">
        <v>25</v>
      </c>
      <c r="C115" s="11" t="s">
        <v>357</v>
      </c>
      <c r="D115" s="14" t="s">
        <v>27</v>
      </c>
      <c r="E115" s="14" t="s">
        <v>34</v>
      </c>
      <c r="F115" s="14" t="s">
        <v>29</v>
      </c>
      <c r="G115" s="14"/>
      <c r="H115" s="14"/>
      <c r="I115" s="43" t="s">
        <v>358</v>
      </c>
      <c r="J115" s="43" t="s">
        <v>359</v>
      </c>
      <c r="K115" s="16">
        <v>3124827416</v>
      </c>
      <c r="L115" s="16"/>
      <c r="M115" s="17"/>
      <c r="N115" s="15"/>
      <c r="O115" s="15"/>
      <c r="P115" s="15"/>
      <c r="Q115" s="15"/>
      <c r="R115" s="15"/>
      <c r="S115" s="15"/>
      <c r="T115" s="15" t="s">
        <v>32</v>
      </c>
      <c r="U115" s="14"/>
      <c r="V115" s="39"/>
      <c r="W115" s="39"/>
      <c r="X115" s="73"/>
      <c r="Y115" s="76"/>
    </row>
    <row r="116" spans="1:25">
      <c r="A116" s="6">
        <v>19427553</v>
      </c>
      <c r="B116" s="14" t="s">
        <v>25</v>
      </c>
      <c r="C116" s="11" t="s">
        <v>360</v>
      </c>
      <c r="D116" s="14" t="s">
        <v>27</v>
      </c>
      <c r="E116" s="14" t="s">
        <v>34</v>
      </c>
      <c r="F116" s="14" t="s">
        <v>29</v>
      </c>
      <c r="G116" s="14"/>
      <c r="H116" s="14"/>
      <c r="I116" s="43" t="s">
        <v>361</v>
      </c>
      <c r="J116" s="43" t="s">
        <v>362</v>
      </c>
      <c r="K116" s="16">
        <v>3143567541</v>
      </c>
      <c r="L116" s="16">
        <v>6564544</v>
      </c>
      <c r="M116" s="17"/>
      <c r="N116" s="15"/>
      <c r="O116" s="15"/>
      <c r="P116" s="15"/>
      <c r="Q116" s="15"/>
      <c r="R116" s="15"/>
      <c r="S116" s="15" t="s">
        <v>32</v>
      </c>
      <c r="T116" s="15"/>
      <c r="U116" s="14"/>
      <c r="V116" s="39"/>
      <c r="W116" s="39"/>
      <c r="X116" s="73"/>
      <c r="Y116" s="76"/>
    </row>
    <row r="117" spans="1:25">
      <c r="A117" s="6">
        <v>80414941</v>
      </c>
      <c r="B117" s="14" t="s">
        <v>25</v>
      </c>
      <c r="C117" s="11" t="s">
        <v>363</v>
      </c>
      <c r="D117" s="14" t="s">
        <v>55</v>
      </c>
      <c r="E117" s="14" t="s">
        <v>90</v>
      </c>
      <c r="F117" s="14" t="s">
        <v>29</v>
      </c>
      <c r="G117" s="14"/>
      <c r="H117" s="14"/>
      <c r="I117" s="43" t="s">
        <v>364</v>
      </c>
      <c r="J117" s="43" t="s">
        <v>365</v>
      </c>
      <c r="K117" s="16">
        <v>3107836036</v>
      </c>
      <c r="L117" s="16"/>
      <c r="M117" s="17"/>
      <c r="N117" s="15" t="s">
        <v>32</v>
      </c>
      <c r="O117" s="15" t="s">
        <v>32</v>
      </c>
      <c r="P117" s="15" t="s">
        <v>32</v>
      </c>
      <c r="Q117" s="15" t="s">
        <v>32</v>
      </c>
      <c r="R117" s="15" t="s">
        <v>32</v>
      </c>
      <c r="S117" s="15" t="s">
        <v>32</v>
      </c>
      <c r="T117" s="15" t="s">
        <v>32</v>
      </c>
      <c r="U117" s="14"/>
      <c r="V117" s="39"/>
      <c r="W117" s="39"/>
      <c r="X117" s="73"/>
      <c r="Y117" s="76"/>
    </row>
    <row r="118" spans="1:25">
      <c r="A118" s="6" t="s">
        <v>366</v>
      </c>
      <c r="B118" s="14" t="s">
        <v>231</v>
      </c>
      <c r="C118" s="11" t="s">
        <v>367</v>
      </c>
      <c r="D118" s="14" t="s">
        <v>42</v>
      </c>
      <c r="E118" s="14" t="s">
        <v>34</v>
      </c>
      <c r="F118" s="14"/>
      <c r="G118" s="14"/>
      <c r="H118" s="14"/>
      <c r="J118" s="43"/>
      <c r="K118" s="16"/>
      <c r="L118" s="16"/>
      <c r="M118" s="17"/>
      <c r="N118" s="15"/>
      <c r="O118" s="15"/>
      <c r="P118" s="15"/>
      <c r="Q118" s="15"/>
      <c r="R118" s="15"/>
      <c r="S118" s="15"/>
      <c r="T118" s="15"/>
      <c r="U118" s="14"/>
      <c r="V118" s="39"/>
      <c r="W118" s="39"/>
      <c r="X118" s="73"/>
      <c r="Y118" s="76"/>
    </row>
    <row r="119" spans="1:25">
      <c r="A119" s="6" t="s">
        <v>368</v>
      </c>
      <c r="B119" s="14" t="s">
        <v>231</v>
      </c>
      <c r="C119" s="11" t="s">
        <v>369</v>
      </c>
      <c r="D119" s="14" t="s">
        <v>42</v>
      </c>
      <c r="E119" s="14" t="s">
        <v>34</v>
      </c>
      <c r="F119" s="14" t="s">
        <v>370</v>
      </c>
      <c r="G119" s="14"/>
      <c r="H119" s="14"/>
      <c r="I119" s="43" t="s">
        <v>371</v>
      </c>
      <c r="J119" s="43" t="s">
        <v>372</v>
      </c>
      <c r="K119" s="16" t="s">
        <v>373</v>
      </c>
      <c r="L119" s="16"/>
      <c r="M119" s="17"/>
      <c r="N119" s="15"/>
      <c r="O119" s="15"/>
      <c r="P119" s="15"/>
      <c r="Q119" s="15"/>
      <c r="R119" s="15"/>
      <c r="S119" s="15"/>
      <c r="T119" s="15" t="s">
        <v>32</v>
      </c>
      <c r="U119" s="14" t="s">
        <v>32</v>
      </c>
      <c r="V119" s="39"/>
      <c r="W119" s="39"/>
      <c r="X119" s="73"/>
      <c r="Y119" s="76"/>
    </row>
    <row r="120" spans="1:25">
      <c r="A120" s="6">
        <v>70103536</v>
      </c>
      <c r="B120" s="14" t="s">
        <v>25</v>
      </c>
      <c r="C120" s="11" t="s">
        <v>374</v>
      </c>
      <c r="D120" s="14" t="s">
        <v>42</v>
      </c>
      <c r="E120" s="14" t="s">
        <v>34</v>
      </c>
      <c r="F120" s="14" t="s">
        <v>29</v>
      </c>
      <c r="G120" s="14"/>
      <c r="H120" s="14"/>
      <c r="I120" s="43" t="s">
        <v>375</v>
      </c>
      <c r="J120" s="43"/>
      <c r="K120" s="16"/>
      <c r="L120" s="16"/>
      <c r="M120" s="17"/>
      <c r="N120" s="15"/>
      <c r="O120" s="15"/>
      <c r="P120" s="15"/>
      <c r="Q120" s="15"/>
      <c r="R120" s="15"/>
      <c r="S120" s="15"/>
      <c r="T120" s="15"/>
      <c r="U120" s="14"/>
      <c r="V120" s="39"/>
      <c r="W120" s="39"/>
      <c r="X120" s="73"/>
      <c r="Y120" s="76"/>
    </row>
    <row r="121" spans="1:25">
      <c r="A121" s="6">
        <v>35461727</v>
      </c>
      <c r="B121" s="14" t="s">
        <v>25</v>
      </c>
      <c r="C121" s="11" t="s">
        <v>376</v>
      </c>
      <c r="D121" s="14" t="s">
        <v>27</v>
      </c>
      <c r="E121" s="14" t="s">
        <v>34</v>
      </c>
      <c r="F121" s="14" t="s">
        <v>29</v>
      </c>
      <c r="G121" s="14"/>
      <c r="H121" s="14"/>
      <c r="I121" s="43" t="s">
        <v>377</v>
      </c>
      <c r="J121" s="43" t="s">
        <v>378</v>
      </c>
      <c r="K121" s="16">
        <v>3153087851</v>
      </c>
      <c r="L121" s="16"/>
      <c r="M121" s="17"/>
      <c r="N121" s="15"/>
      <c r="O121" s="15" t="s">
        <v>32</v>
      </c>
      <c r="P121" s="15" t="s">
        <v>32</v>
      </c>
      <c r="Q121" s="15" t="s">
        <v>32</v>
      </c>
      <c r="R121" s="15"/>
      <c r="S121" s="15"/>
      <c r="T121" s="15"/>
      <c r="U121" s="14"/>
      <c r="V121" s="39"/>
      <c r="W121" s="39"/>
      <c r="X121" s="73"/>
      <c r="Y121" s="76"/>
    </row>
    <row r="122" spans="1:25">
      <c r="A122" s="6">
        <v>19193574</v>
      </c>
      <c r="B122" s="14" t="s">
        <v>25</v>
      </c>
      <c r="C122" s="11" t="s">
        <v>379</v>
      </c>
      <c r="D122" s="14" t="s">
        <v>27</v>
      </c>
      <c r="E122" s="14" t="s">
        <v>34</v>
      </c>
      <c r="F122" s="14" t="s">
        <v>29</v>
      </c>
      <c r="G122" s="14"/>
      <c r="H122" s="14"/>
      <c r="I122" s="43" t="s">
        <v>380</v>
      </c>
      <c r="J122" s="43" t="s">
        <v>381</v>
      </c>
      <c r="K122" s="16">
        <v>3158668016</v>
      </c>
      <c r="L122" s="16"/>
      <c r="M122" s="17"/>
      <c r="N122" s="15" t="s">
        <v>32</v>
      </c>
      <c r="O122" s="15" t="s">
        <v>32</v>
      </c>
      <c r="P122" s="15" t="s">
        <v>32</v>
      </c>
      <c r="Q122" s="15" t="s">
        <v>32</v>
      </c>
      <c r="R122" s="15" t="s">
        <v>32</v>
      </c>
      <c r="S122" s="15"/>
      <c r="T122" s="15"/>
      <c r="U122" s="14"/>
      <c r="V122" s="39"/>
      <c r="W122" s="39"/>
      <c r="X122" s="73"/>
      <c r="Y122" s="76"/>
    </row>
    <row r="123" spans="1:25">
      <c r="A123" s="6">
        <v>51808946</v>
      </c>
      <c r="B123" s="14" t="s">
        <v>25</v>
      </c>
      <c r="C123" s="11" t="s">
        <v>382</v>
      </c>
      <c r="D123" s="14" t="s">
        <v>55</v>
      </c>
      <c r="E123" s="14" t="s">
        <v>90</v>
      </c>
      <c r="F123" s="14" t="s">
        <v>29</v>
      </c>
      <c r="G123" s="14"/>
      <c r="H123" s="14"/>
      <c r="I123" s="43" t="s">
        <v>383</v>
      </c>
      <c r="J123" s="43"/>
      <c r="K123" s="16">
        <v>3005584264</v>
      </c>
      <c r="L123" s="16"/>
      <c r="M123" s="17"/>
      <c r="N123" s="15" t="s">
        <v>32</v>
      </c>
      <c r="O123" s="15" t="s">
        <v>32</v>
      </c>
      <c r="P123" s="15"/>
      <c r="Q123" s="15"/>
      <c r="R123" s="15" t="s">
        <v>32</v>
      </c>
      <c r="S123" s="15" t="s">
        <v>32</v>
      </c>
      <c r="T123" s="15" t="s">
        <v>32</v>
      </c>
      <c r="U123" s="14" t="s">
        <v>32</v>
      </c>
      <c r="V123" s="39" t="s">
        <v>32</v>
      </c>
      <c r="W123" s="39" t="s">
        <v>32</v>
      </c>
      <c r="X123" s="73" t="s">
        <v>32</v>
      </c>
      <c r="Y123" s="76"/>
    </row>
    <row r="124" spans="1:25">
      <c r="A124" s="6">
        <v>52053476</v>
      </c>
      <c r="B124" s="14" t="s">
        <v>25</v>
      </c>
      <c r="C124" s="11" t="s">
        <v>384</v>
      </c>
      <c r="D124" s="14" t="s">
        <v>27</v>
      </c>
      <c r="E124" s="14" t="s">
        <v>34</v>
      </c>
      <c r="F124" s="14" t="s">
        <v>29</v>
      </c>
      <c r="G124" s="14"/>
      <c r="H124" s="14"/>
      <c r="I124" s="43" t="s">
        <v>385</v>
      </c>
      <c r="J124" s="43" t="s">
        <v>386</v>
      </c>
      <c r="K124" s="16">
        <v>3015813320</v>
      </c>
      <c r="L124" s="16"/>
      <c r="M124" s="17"/>
      <c r="N124" s="15" t="s">
        <v>32</v>
      </c>
      <c r="O124" s="15" t="s">
        <v>32</v>
      </c>
      <c r="P124" s="15" t="s">
        <v>32</v>
      </c>
      <c r="Q124" s="15" t="s">
        <v>32</v>
      </c>
      <c r="R124" s="15" t="s">
        <v>32</v>
      </c>
      <c r="S124" s="15" t="s">
        <v>32</v>
      </c>
      <c r="T124" s="15" t="s">
        <v>32</v>
      </c>
      <c r="U124" s="14"/>
      <c r="V124" s="39" t="s">
        <v>32</v>
      </c>
      <c r="W124" s="39" t="s">
        <v>32</v>
      </c>
      <c r="X124" s="73" t="s">
        <v>32</v>
      </c>
      <c r="Y124" s="76"/>
    </row>
    <row r="125" spans="1:25">
      <c r="A125" s="6">
        <v>43976566</v>
      </c>
      <c r="B125" s="14" t="s">
        <v>25</v>
      </c>
      <c r="C125" s="11" t="s">
        <v>387</v>
      </c>
      <c r="D125" s="14" t="s">
        <v>27</v>
      </c>
      <c r="E125" s="14" t="s">
        <v>34</v>
      </c>
      <c r="F125" s="14" t="s">
        <v>29</v>
      </c>
      <c r="G125" s="14"/>
      <c r="H125" s="14"/>
      <c r="I125" s="43" t="s">
        <v>388</v>
      </c>
      <c r="J125" s="43"/>
      <c r="K125" s="16"/>
      <c r="L125" s="16"/>
      <c r="M125" s="17"/>
      <c r="N125" s="15"/>
      <c r="O125" s="15"/>
      <c r="P125" s="15"/>
      <c r="Q125" s="15"/>
      <c r="R125" s="15"/>
      <c r="S125" s="15"/>
      <c r="T125" s="15"/>
      <c r="U125" s="14" t="s">
        <v>32</v>
      </c>
      <c r="V125" s="39"/>
      <c r="W125" s="39"/>
      <c r="X125" s="73"/>
      <c r="Y125" s="76"/>
    </row>
    <row r="126" spans="1:25">
      <c r="A126" s="6">
        <v>98667844</v>
      </c>
      <c r="B126" s="14" t="s">
        <v>25</v>
      </c>
      <c r="C126" s="11" t="s">
        <v>389</v>
      </c>
      <c r="D126" s="14" t="s">
        <v>27</v>
      </c>
      <c r="E126" s="14" t="s">
        <v>34</v>
      </c>
      <c r="F126" s="14" t="s">
        <v>29</v>
      </c>
      <c r="G126" s="14"/>
      <c r="H126" s="14"/>
      <c r="I126" s="43" t="s">
        <v>390</v>
      </c>
      <c r="J126" s="43" t="s">
        <v>391</v>
      </c>
      <c r="K126" s="16">
        <v>3202753629</v>
      </c>
      <c r="L126" s="16"/>
      <c r="M126" s="17"/>
      <c r="N126" s="15"/>
      <c r="O126" s="15"/>
      <c r="P126" s="15" t="s">
        <v>32</v>
      </c>
      <c r="Q126" s="15" t="s">
        <v>32</v>
      </c>
      <c r="R126" s="15" t="s">
        <v>32</v>
      </c>
      <c r="S126" s="15" t="s">
        <v>32</v>
      </c>
      <c r="T126" s="15" t="s">
        <v>32</v>
      </c>
      <c r="U126" s="14"/>
      <c r="V126" s="39" t="s">
        <v>32</v>
      </c>
      <c r="W126" s="39" t="s">
        <v>32</v>
      </c>
      <c r="X126" s="73"/>
      <c r="Y126" s="76"/>
    </row>
    <row r="127" spans="1:25">
      <c r="A127" s="6">
        <v>70084384</v>
      </c>
      <c r="B127" s="14" t="s">
        <v>25</v>
      </c>
      <c r="C127" s="11" t="s">
        <v>392</v>
      </c>
      <c r="D127" s="14" t="s">
        <v>38</v>
      </c>
      <c r="E127" s="14" t="s">
        <v>34</v>
      </c>
      <c r="F127" s="14" t="s">
        <v>29</v>
      </c>
      <c r="G127" s="14"/>
      <c r="H127" s="14"/>
      <c r="I127" s="43" t="s">
        <v>393</v>
      </c>
      <c r="J127" s="43" t="s">
        <v>394</v>
      </c>
      <c r="K127" s="16">
        <v>3203058820</v>
      </c>
      <c r="L127" s="16"/>
      <c r="M127" s="17"/>
      <c r="N127" s="15" t="s">
        <v>32</v>
      </c>
      <c r="O127" s="15" t="s">
        <v>32</v>
      </c>
      <c r="P127" s="15"/>
      <c r="Q127" s="15"/>
      <c r="R127" s="15" t="s">
        <v>32</v>
      </c>
      <c r="S127" s="15" t="s">
        <v>32</v>
      </c>
      <c r="T127" s="15" t="s">
        <v>32</v>
      </c>
      <c r="U127" s="14" t="s">
        <v>32</v>
      </c>
      <c r="V127" s="39" t="s">
        <v>32</v>
      </c>
      <c r="W127" s="39"/>
      <c r="X127" s="73"/>
      <c r="Y127" s="12" t="s">
        <v>229</v>
      </c>
    </row>
    <row r="128" spans="1:25">
      <c r="A128" s="6">
        <v>15258598</v>
      </c>
      <c r="B128" s="14" t="s">
        <v>25</v>
      </c>
      <c r="C128" s="11" t="s">
        <v>395</v>
      </c>
      <c r="D128" s="14" t="s">
        <v>27</v>
      </c>
      <c r="E128" s="14" t="s">
        <v>34</v>
      </c>
      <c r="F128" s="14" t="s">
        <v>29</v>
      </c>
      <c r="G128" s="14"/>
      <c r="H128" s="14"/>
      <c r="I128" s="43" t="s">
        <v>396</v>
      </c>
      <c r="J128" s="43" t="s">
        <v>397</v>
      </c>
      <c r="K128" s="16">
        <v>3122867438</v>
      </c>
      <c r="L128" s="16">
        <v>4898019</v>
      </c>
      <c r="M128" s="17"/>
      <c r="N128" s="15"/>
      <c r="O128" s="15"/>
      <c r="P128" s="15"/>
      <c r="Q128" s="15" t="s">
        <v>32</v>
      </c>
      <c r="R128" s="15"/>
      <c r="S128" s="15"/>
      <c r="T128" s="15"/>
      <c r="U128" s="14"/>
      <c r="V128" s="39"/>
      <c r="W128" s="39"/>
      <c r="X128" s="73"/>
      <c r="Y128" s="76"/>
    </row>
    <row r="129" spans="1:25">
      <c r="A129" s="6">
        <v>43263409</v>
      </c>
      <c r="B129" s="14" t="s">
        <v>25</v>
      </c>
      <c r="C129" s="11" t="s">
        <v>398</v>
      </c>
      <c r="D129" s="14" t="s">
        <v>42</v>
      </c>
      <c r="E129" s="14" t="s">
        <v>34</v>
      </c>
      <c r="F129" s="14" t="s">
        <v>29</v>
      </c>
      <c r="G129" s="14"/>
      <c r="H129" s="14"/>
      <c r="J129" s="43" t="s">
        <v>399</v>
      </c>
      <c r="K129" s="16"/>
      <c r="L129" s="16">
        <v>3163901</v>
      </c>
      <c r="M129" s="17"/>
      <c r="N129" s="15"/>
      <c r="O129" s="15"/>
      <c r="P129" s="15" t="s">
        <v>32</v>
      </c>
      <c r="Q129" s="15"/>
      <c r="R129" s="15"/>
      <c r="S129" s="15" t="s">
        <v>32</v>
      </c>
      <c r="T129" s="15" t="s">
        <v>32</v>
      </c>
      <c r="U129" s="14"/>
      <c r="V129" s="39"/>
      <c r="W129" s="39"/>
      <c r="X129" s="73"/>
      <c r="Y129" s="76"/>
    </row>
    <row r="130" spans="1:25">
      <c r="A130" s="6">
        <v>43970440</v>
      </c>
      <c r="B130" s="14" t="s">
        <v>25</v>
      </c>
      <c r="C130" s="11" t="s">
        <v>400</v>
      </c>
      <c r="D130" s="14" t="s">
        <v>27</v>
      </c>
      <c r="E130" s="14" t="s">
        <v>34</v>
      </c>
      <c r="F130" s="14" t="s">
        <v>29</v>
      </c>
      <c r="G130" s="14"/>
      <c r="H130" s="14"/>
      <c r="I130" s="43" t="s">
        <v>401</v>
      </c>
      <c r="J130" s="43" t="s">
        <v>402</v>
      </c>
      <c r="K130" s="16">
        <v>3002809137</v>
      </c>
      <c r="L130" s="16"/>
      <c r="M130" s="17"/>
      <c r="N130" s="15"/>
      <c r="O130" s="15"/>
      <c r="P130" s="15"/>
      <c r="Q130" s="15"/>
      <c r="R130" s="15"/>
      <c r="S130" s="15"/>
      <c r="T130" s="15"/>
      <c r="U130" s="14"/>
      <c r="V130" s="39"/>
      <c r="W130" s="39"/>
      <c r="X130" s="73"/>
      <c r="Y130" s="76"/>
    </row>
    <row r="131" spans="1:25">
      <c r="A131" s="6">
        <v>98557235</v>
      </c>
      <c r="B131" s="14" t="s">
        <v>25</v>
      </c>
      <c r="C131" s="11" t="s">
        <v>403</v>
      </c>
      <c r="D131" s="14" t="s">
        <v>27</v>
      </c>
      <c r="E131" s="14" t="s">
        <v>34</v>
      </c>
      <c r="F131" s="14" t="s">
        <v>29</v>
      </c>
      <c r="G131" s="14"/>
      <c r="H131" s="14"/>
      <c r="I131" s="43" t="s">
        <v>404</v>
      </c>
      <c r="J131" s="43" t="s">
        <v>405</v>
      </c>
      <c r="K131" s="16">
        <v>3103746363</v>
      </c>
      <c r="L131" s="16"/>
      <c r="M131" s="17"/>
      <c r="N131" s="15" t="s">
        <v>32</v>
      </c>
      <c r="O131" s="15" t="s">
        <v>32</v>
      </c>
      <c r="P131" s="15" t="s">
        <v>32</v>
      </c>
      <c r="Q131" s="15" t="s">
        <v>32</v>
      </c>
      <c r="R131" s="15" t="s">
        <v>32</v>
      </c>
      <c r="S131" s="15" t="s">
        <v>32</v>
      </c>
      <c r="T131" s="15" t="s">
        <v>32</v>
      </c>
      <c r="U131" s="14"/>
      <c r="V131" s="39"/>
      <c r="W131" s="39"/>
      <c r="X131" s="73"/>
      <c r="Y131" s="76"/>
    </row>
    <row r="132" spans="1:25">
      <c r="A132" s="6">
        <v>79042287</v>
      </c>
      <c r="B132" s="14" t="s">
        <v>25</v>
      </c>
      <c r="C132" s="11" t="s">
        <v>406</v>
      </c>
      <c r="D132" s="14" t="s">
        <v>27</v>
      </c>
      <c r="E132" s="14" t="s">
        <v>34</v>
      </c>
      <c r="F132" s="14" t="s">
        <v>29</v>
      </c>
      <c r="G132" s="14"/>
      <c r="H132" s="14"/>
      <c r="I132" s="43" t="s">
        <v>407</v>
      </c>
      <c r="J132" s="43" t="s">
        <v>408</v>
      </c>
      <c r="K132" s="16">
        <v>3217604100</v>
      </c>
      <c r="L132" s="16"/>
      <c r="M132" s="17"/>
      <c r="N132" s="15" t="s">
        <v>32</v>
      </c>
      <c r="O132" s="15" t="s">
        <v>32</v>
      </c>
      <c r="P132" s="15" t="s">
        <v>32</v>
      </c>
      <c r="Q132" s="15" t="s">
        <v>32</v>
      </c>
      <c r="R132" s="15"/>
      <c r="S132" s="15"/>
      <c r="T132" s="15"/>
      <c r="U132" s="14"/>
      <c r="V132" s="39"/>
      <c r="W132" s="39"/>
      <c r="X132" s="73"/>
      <c r="Y132" s="76"/>
    </row>
    <row r="133" spans="1:25">
      <c r="A133" s="6">
        <v>1010177604</v>
      </c>
      <c r="B133" s="14" t="s">
        <v>25</v>
      </c>
      <c r="C133" s="11" t="s">
        <v>409</v>
      </c>
      <c r="D133" s="14" t="s">
        <v>27</v>
      </c>
      <c r="E133" s="14" t="s">
        <v>90</v>
      </c>
      <c r="F133" s="14" t="s">
        <v>29</v>
      </c>
      <c r="G133" s="14"/>
      <c r="H133" s="14"/>
      <c r="I133" s="43" t="s">
        <v>410</v>
      </c>
      <c r="J133" s="43"/>
      <c r="K133" s="16"/>
      <c r="L133" s="16"/>
      <c r="M133" s="17"/>
      <c r="N133" s="15"/>
      <c r="O133" s="15"/>
      <c r="P133" s="15"/>
      <c r="Q133" s="15" t="s">
        <v>32</v>
      </c>
      <c r="R133" s="15"/>
      <c r="S133" s="15"/>
      <c r="T133" s="15"/>
      <c r="U133" s="14"/>
      <c r="V133" s="39"/>
      <c r="W133" s="39"/>
      <c r="X133" s="73"/>
      <c r="Y133" s="76"/>
    </row>
    <row r="134" spans="1:25">
      <c r="A134" s="6">
        <v>11186033</v>
      </c>
      <c r="B134" s="14" t="s">
        <v>25</v>
      </c>
      <c r="C134" s="11" t="s">
        <v>411</v>
      </c>
      <c r="D134" s="14" t="s">
        <v>27</v>
      </c>
      <c r="E134" s="14" t="s">
        <v>34</v>
      </c>
      <c r="F134" s="14" t="s">
        <v>29</v>
      </c>
      <c r="G134" s="14"/>
      <c r="H134" s="14"/>
      <c r="I134" s="43" t="s">
        <v>412</v>
      </c>
      <c r="J134" s="43" t="s">
        <v>413</v>
      </c>
      <c r="K134" s="16">
        <v>3103708639</v>
      </c>
      <c r="L134" s="16">
        <v>3500449</v>
      </c>
      <c r="M134" s="17"/>
      <c r="N134" s="15"/>
      <c r="O134" s="15"/>
      <c r="P134" s="15"/>
      <c r="Q134" s="15" t="s">
        <v>32</v>
      </c>
      <c r="R134" s="15"/>
      <c r="S134" s="15"/>
      <c r="T134" s="15"/>
      <c r="U134" s="14"/>
      <c r="V134" s="39"/>
      <c r="W134" s="39"/>
      <c r="X134" s="73"/>
      <c r="Y134" s="76"/>
    </row>
    <row r="135" spans="1:25">
      <c r="A135" s="6">
        <v>71752638</v>
      </c>
      <c r="B135" s="14" t="s">
        <v>25</v>
      </c>
      <c r="C135" s="11" t="s">
        <v>414</v>
      </c>
      <c r="D135" s="14" t="s">
        <v>38</v>
      </c>
      <c r="E135" s="14" t="s">
        <v>28</v>
      </c>
      <c r="F135" s="14" t="s">
        <v>29</v>
      </c>
      <c r="G135" s="14"/>
      <c r="H135" s="14"/>
      <c r="I135" s="43" t="s">
        <v>415</v>
      </c>
      <c r="J135" s="43" t="s">
        <v>416</v>
      </c>
      <c r="K135" s="16">
        <v>3184116987</v>
      </c>
      <c r="L135" s="16"/>
      <c r="M135" s="17"/>
      <c r="N135" s="15" t="s">
        <v>32</v>
      </c>
      <c r="O135" s="15" t="s">
        <v>32</v>
      </c>
      <c r="P135" s="15" t="s">
        <v>32</v>
      </c>
      <c r="Q135" s="15" t="s">
        <v>32</v>
      </c>
      <c r="R135" s="15" t="s">
        <v>32</v>
      </c>
      <c r="S135" s="15" t="s">
        <v>32</v>
      </c>
      <c r="T135" s="15" t="s">
        <v>32</v>
      </c>
      <c r="U135" s="14" t="s">
        <v>32</v>
      </c>
      <c r="V135" s="39" t="s">
        <v>32</v>
      </c>
      <c r="W135" s="39" t="s">
        <v>32</v>
      </c>
      <c r="X135" s="73"/>
      <c r="Y135" s="76"/>
    </row>
    <row r="136" spans="1:25">
      <c r="A136" s="6">
        <v>19375628</v>
      </c>
      <c r="B136" s="14" t="s">
        <v>25</v>
      </c>
      <c r="C136" s="11" t="s">
        <v>417</v>
      </c>
      <c r="D136" s="14" t="s">
        <v>42</v>
      </c>
      <c r="E136" s="14" t="s">
        <v>34</v>
      </c>
      <c r="F136" s="14" t="s">
        <v>29</v>
      </c>
      <c r="G136" s="14"/>
      <c r="H136" s="14"/>
      <c r="I136" s="43" t="s">
        <v>418</v>
      </c>
      <c r="J136" s="43"/>
      <c r="K136" s="16">
        <v>3153363537</v>
      </c>
      <c r="L136" s="16"/>
      <c r="M136" s="17"/>
      <c r="N136" s="15" t="s">
        <v>32</v>
      </c>
      <c r="O136" s="15" t="s">
        <v>32</v>
      </c>
      <c r="P136" s="15"/>
      <c r="Q136" s="15"/>
      <c r="R136" s="15"/>
      <c r="S136" s="15"/>
      <c r="T136" s="15"/>
      <c r="U136" s="14"/>
      <c r="V136" s="39"/>
      <c r="W136" s="39"/>
      <c r="X136" s="73"/>
      <c r="Y136" s="76"/>
    </row>
    <row r="137" spans="1:25">
      <c r="A137" s="6">
        <v>94495337</v>
      </c>
      <c r="B137" s="14" t="s">
        <v>61</v>
      </c>
      <c r="C137" s="11" t="s">
        <v>419</v>
      </c>
      <c r="D137" s="14" t="s">
        <v>55</v>
      </c>
      <c r="E137" s="14" t="s">
        <v>90</v>
      </c>
      <c r="F137" s="14" t="s">
        <v>29</v>
      </c>
      <c r="G137" s="14"/>
      <c r="H137" s="14"/>
      <c r="I137" s="43" t="s">
        <v>420</v>
      </c>
      <c r="J137" s="43" t="s">
        <v>421</v>
      </c>
      <c r="K137" s="16"/>
      <c r="L137" s="16"/>
      <c r="M137" s="17"/>
      <c r="N137" s="15"/>
      <c r="O137" s="15"/>
      <c r="P137" s="15"/>
      <c r="Q137" s="15" t="s">
        <v>32</v>
      </c>
      <c r="R137" s="15"/>
      <c r="S137" s="15" t="s">
        <v>32</v>
      </c>
      <c r="T137" s="15" t="s">
        <v>32</v>
      </c>
      <c r="U137" s="14" t="s">
        <v>32</v>
      </c>
      <c r="V137" s="39" t="s">
        <v>32</v>
      </c>
      <c r="W137" s="39"/>
      <c r="X137" s="73" t="s">
        <v>32</v>
      </c>
      <c r="Y137" s="76"/>
    </row>
    <row r="138" spans="1:25">
      <c r="A138" s="6">
        <v>407540</v>
      </c>
      <c r="B138" s="14" t="s">
        <v>25</v>
      </c>
      <c r="C138" s="11" t="s">
        <v>422</v>
      </c>
      <c r="D138" s="14" t="s">
        <v>42</v>
      </c>
      <c r="E138" s="14" t="s">
        <v>34</v>
      </c>
      <c r="F138" s="14" t="s">
        <v>29</v>
      </c>
      <c r="G138" s="14"/>
      <c r="H138" s="14"/>
      <c r="J138" s="43" t="s">
        <v>423</v>
      </c>
      <c r="K138" s="16"/>
      <c r="L138" s="16"/>
      <c r="M138" s="17"/>
      <c r="N138" s="15"/>
      <c r="O138" s="15"/>
      <c r="P138" s="15"/>
      <c r="Q138" s="15"/>
      <c r="R138" s="15"/>
      <c r="S138" s="15"/>
      <c r="T138" s="15"/>
      <c r="U138" s="14"/>
      <c r="V138" s="39"/>
      <c r="W138" s="39"/>
      <c r="X138" s="73"/>
      <c r="Y138" s="76"/>
    </row>
    <row r="139" spans="1:25">
      <c r="A139" s="6">
        <v>80772387</v>
      </c>
      <c r="B139" s="14" t="s">
        <v>25</v>
      </c>
      <c r="C139" s="11" t="s">
        <v>424</v>
      </c>
      <c r="D139" s="14" t="s">
        <v>220</v>
      </c>
      <c r="E139" s="14" t="s">
        <v>34</v>
      </c>
      <c r="F139" s="14" t="s">
        <v>29</v>
      </c>
      <c r="G139" s="14"/>
      <c r="H139" s="14"/>
      <c r="I139" s="43" t="s">
        <v>425</v>
      </c>
      <c r="J139" s="43"/>
      <c r="K139" s="16"/>
      <c r="L139" s="16" t="s">
        <v>426</v>
      </c>
      <c r="M139" s="17"/>
      <c r="N139" s="15"/>
      <c r="O139" s="15" t="s">
        <v>32</v>
      </c>
      <c r="P139" s="15"/>
      <c r="Q139" s="15" t="s">
        <v>32</v>
      </c>
      <c r="R139" s="15"/>
      <c r="S139" s="15"/>
      <c r="T139" s="15"/>
      <c r="U139" s="14"/>
      <c r="V139" s="39"/>
      <c r="W139" s="39"/>
      <c r="X139" s="73"/>
      <c r="Y139" s="76"/>
    </row>
    <row r="140" spans="1:25">
      <c r="A140" s="6">
        <v>79397560</v>
      </c>
      <c r="B140" s="14" t="s">
        <v>25</v>
      </c>
      <c r="C140" s="11" t="s">
        <v>427</v>
      </c>
      <c r="D140" s="14" t="s">
        <v>42</v>
      </c>
      <c r="E140" s="14" t="s">
        <v>34</v>
      </c>
      <c r="F140" s="14" t="s">
        <v>29</v>
      </c>
      <c r="G140" s="14"/>
      <c r="H140" s="14"/>
      <c r="J140" s="43" t="s">
        <v>428</v>
      </c>
      <c r="K140" s="16">
        <v>3002142485</v>
      </c>
      <c r="L140" s="16"/>
      <c r="M140" s="17"/>
      <c r="N140" s="15" t="s">
        <v>32</v>
      </c>
      <c r="O140" s="15" t="s">
        <v>32</v>
      </c>
      <c r="P140" s="15"/>
      <c r="Q140" s="15"/>
      <c r="R140" s="15"/>
      <c r="S140" s="15"/>
      <c r="T140" s="15"/>
      <c r="U140" s="14"/>
      <c r="V140" s="39"/>
      <c r="W140" s="39"/>
      <c r="X140" s="73"/>
      <c r="Y140" s="76"/>
    </row>
    <row r="141" spans="1:25">
      <c r="A141" s="6">
        <v>515654</v>
      </c>
      <c r="B141" s="14" t="s">
        <v>61</v>
      </c>
      <c r="C141" s="11" t="s">
        <v>429</v>
      </c>
      <c r="D141" s="14" t="s">
        <v>27</v>
      </c>
      <c r="E141" s="14" t="s">
        <v>34</v>
      </c>
      <c r="F141" s="14"/>
      <c r="G141" s="14"/>
      <c r="H141" s="14"/>
      <c r="I141" s="43" t="s">
        <v>430</v>
      </c>
      <c r="J141" s="43" t="s">
        <v>431</v>
      </c>
      <c r="K141" s="16">
        <v>3043523170</v>
      </c>
      <c r="L141" s="16"/>
      <c r="M141" s="17"/>
      <c r="N141" s="15"/>
      <c r="O141" s="15"/>
      <c r="P141" s="15"/>
      <c r="Q141" s="15" t="s">
        <v>32</v>
      </c>
      <c r="R141" s="15"/>
      <c r="S141" s="15"/>
      <c r="T141" s="15"/>
      <c r="U141" s="14"/>
      <c r="V141" s="39"/>
      <c r="W141" s="39"/>
      <c r="X141" s="73"/>
      <c r="Y141" s="76"/>
    </row>
    <row r="142" spans="1:25">
      <c r="A142" s="6">
        <v>19401419</v>
      </c>
      <c r="B142" s="14" t="s">
        <v>25</v>
      </c>
      <c r="C142" s="11" t="s">
        <v>432</v>
      </c>
      <c r="D142" s="14" t="s">
        <v>27</v>
      </c>
      <c r="E142" s="14" t="s">
        <v>34</v>
      </c>
      <c r="F142" s="14" t="s">
        <v>29</v>
      </c>
      <c r="G142" s="14"/>
      <c r="H142" s="14"/>
      <c r="I142" s="43" t="s">
        <v>433</v>
      </c>
      <c r="J142" s="43" t="s">
        <v>434</v>
      </c>
      <c r="K142" s="16">
        <v>3102117670</v>
      </c>
      <c r="L142" s="16"/>
      <c r="M142" s="17"/>
      <c r="N142" s="15"/>
      <c r="O142" s="15"/>
      <c r="P142" s="15"/>
      <c r="Q142" s="15" t="s">
        <v>32</v>
      </c>
      <c r="R142" s="15"/>
      <c r="S142" s="15"/>
      <c r="T142" s="15"/>
      <c r="U142" s="14"/>
      <c r="V142" s="39"/>
      <c r="W142" s="39"/>
      <c r="X142" s="73"/>
      <c r="Y142" s="76"/>
    </row>
    <row r="143" spans="1:25">
      <c r="A143" s="6">
        <v>51560654</v>
      </c>
      <c r="B143" s="14" t="s">
        <v>25</v>
      </c>
      <c r="C143" s="11" t="s">
        <v>435</v>
      </c>
      <c r="D143" s="14" t="s">
        <v>27</v>
      </c>
      <c r="E143" s="14" t="s">
        <v>34</v>
      </c>
      <c r="F143" s="14" t="s">
        <v>29</v>
      </c>
      <c r="G143" s="14"/>
      <c r="H143" s="14"/>
      <c r="I143" s="43" t="s">
        <v>436</v>
      </c>
      <c r="J143" s="43" t="s">
        <v>437</v>
      </c>
      <c r="K143" s="16">
        <v>3002166936</v>
      </c>
      <c r="L143" s="16"/>
      <c r="M143" s="17"/>
      <c r="N143" s="15" t="s">
        <v>32</v>
      </c>
      <c r="O143" s="15" t="s">
        <v>32</v>
      </c>
      <c r="P143" s="15" t="s">
        <v>32</v>
      </c>
      <c r="Q143" s="15"/>
      <c r="R143" s="15" t="s">
        <v>32</v>
      </c>
      <c r="S143" s="15"/>
      <c r="T143" s="15" t="s">
        <v>32</v>
      </c>
      <c r="U143" s="14" t="s">
        <v>32</v>
      </c>
      <c r="V143" s="39" t="s">
        <v>32</v>
      </c>
      <c r="W143" s="39"/>
      <c r="X143" s="73"/>
      <c r="Y143" s="76"/>
    </row>
    <row r="144" spans="1:25">
      <c r="A144" s="6">
        <v>13873863</v>
      </c>
      <c r="B144" s="14" t="s">
        <v>25</v>
      </c>
      <c r="C144" s="11" t="s">
        <v>438</v>
      </c>
      <c r="D144" s="14" t="s">
        <v>42</v>
      </c>
      <c r="E144" s="14" t="s">
        <v>34</v>
      </c>
      <c r="F144" s="14" t="s">
        <v>29</v>
      </c>
      <c r="G144" s="14"/>
      <c r="H144" s="14"/>
      <c r="J144" s="43" t="s">
        <v>439</v>
      </c>
      <c r="K144" s="16">
        <v>3143270623</v>
      </c>
      <c r="L144" s="16"/>
      <c r="M144" s="17"/>
      <c r="N144" s="15"/>
      <c r="O144" s="15" t="s">
        <v>32</v>
      </c>
      <c r="P144" s="15" t="s">
        <v>32</v>
      </c>
      <c r="Q144" s="15"/>
      <c r="R144" s="15"/>
      <c r="S144" s="15"/>
      <c r="T144" s="15"/>
      <c r="U144" s="14"/>
      <c r="V144" s="39"/>
      <c r="W144" s="39"/>
      <c r="X144" s="73"/>
      <c r="Y144" s="76"/>
    </row>
    <row r="145" spans="1:25">
      <c r="A145" s="6">
        <v>51732025</v>
      </c>
      <c r="B145" s="14" t="s">
        <v>25</v>
      </c>
      <c r="C145" s="11" t="s">
        <v>440</v>
      </c>
      <c r="D145" s="14" t="s">
        <v>55</v>
      </c>
      <c r="E145" s="14" t="s">
        <v>34</v>
      </c>
      <c r="F145" s="14" t="s">
        <v>29</v>
      </c>
      <c r="G145" s="14"/>
      <c r="H145" s="14"/>
      <c r="I145" s="43" t="s">
        <v>441</v>
      </c>
      <c r="J145" s="43" t="s">
        <v>442</v>
      </c>
      <c r="K145" s="16">
        <v>3118982072</v>
      </c>
      <c r="L145" s="16"/>
      <c r="M145" s="17"/>
      <c r="N145" s="15" t="s">
        <v>32</v>
      </c>
      <c r="O145" s="15" t="s">
        <v>32</v>
      </c>
      <c r="P145" s="15" t="s">
        <v>32</v>
      </c>
      <c r="Q145" s="15" t="s">
        <v>32</v>
      </c>
      <c r="R145" s="15" t="s">
        <v>32</v>
      </c>
      <c r="S145" s="15" t="s">
        <v>32</v>
      </c>
      <c r="T145" s="15" t="s">
        <v>32</v>
      </c>
      <c r="U145" s="14" t="s">
        <v>32</v>
      </c>
      <c r="V145" s="39" t="s">
        <v>32</v>
      </c>
      <c r="W145" s="39" t="s">
        <v>32</v>
      </c>
      <c r="X145" s="73" t="s">
        <v>32</v>
      </c>
      <c r="Y145" s="76"/>
    </row>
    <row r="146" spans="1:25">
      <c r="A146" s="6">
        <v>79361108</v>
      </c>
      <c r="B146" s="14" t="s">
        <v>25</v>
      </c>
      <c r="C146" s="11" t="s">
        <v>443</v>
      </c>
      <c r="D146" s="14" t="s">
        <v>174</v>
      </c>
      <c r="E146" s="14" t="s">
        <v>175</v>
      </c>
      <c r="F146" s="14" t="s">
        <v>29</v>
      </c>
      <c r="G146" s="14"/>
      <c r="H146" s="14"/>
      <c r="I146" s="43" t="s">
        <v>444</v>
      </c>
      <c r="J146" s="43"/>
      <c r="K146" s="16">
        <v>3133469855</v>
      </c>
      <c r="L146" s="16"/>
      <c r="M146" s="17"/>
      <c r="N146" s="15"/>
      <c r="O146" s="15"/>
      <c r="P146" s="15"/>
      <c r="Q146" s="15"/>
      <c r="R146" s="15" t="s">
        <v>32</v>
      </c>
      <c r="S146" s="15"/>
      <c r="T146" s="15" t="s">
        <v>32</v>
      </c>
      <c r="U146" s="14"/>
      <c r="V146" s="39"/>
      <c r="W146" s="39"/>
      <c r="X146" s="73"/>
      <c r="Y146" s="76"/>
    </row>
    <row r="147" spans="1:25">
      <c r="A147" s="6">
        <v>52516131</v>
      </c>
      <c r="B147" s="14" t="s">
        <v>25</v>
      </c>
      <c r="C147" s="11" t="s">
        <v>445</v>
      </c>
      <c r="D147" s="14" t="s">
        <v>27</v>
      </c>
      <c r="E147" s="14" t="s">
        <v>34</v>
      </c>
      <c r="F147" s="14" t="s">
        <v>29</v>
      </c>
      <c r="G147" s="14"/>
      <c r="H147" s="14"/>
      <c r="I147" s="43" t="s">
        <v>446</v>
      </c>
      <c r="J147" s="43" t="s">
        <v>447</v>
      </c>
      <c r="K147" s="16">
        <v>3144447444</v>
      </c>
      <c r="L147" s="16"/>
      <c r="M147" s="17"/>
      <c r="N147" s="15" t="s">
        <v>32</v>
      </c>
      <c r="O147" s="15" t="s">
        <v>32</v>
      </c>
      <c r="P147" s="15"/>
      <c r="Q147" s="15"/>
      <c r="R147" s="15"/>
      <c r="S147" s="15"/>
      <c r="T147" s="15"/>
      <c r="U147" s="14"/>
      <c r="V147" s="39"/>
      <c r="W147" s="39"/>
      <c r="X147" s="73"/>
      <c r="Y147" s="76"/>
    </row>
    <row r="148" spans="1:25">
      <c r="A148" s="6" t="s">
        <v>448</v>
      </c>
      <c r="B148" s="14" t="s">
        <v>61</v>
      </c>
      <c r="C148" s="11" t="s">
        <v>449</v>
      </c>
      <c r="D148" s="14" t="s">
        <v>55</v>
      </c>
      <c r="E148" s="14" t="s">
        <v>450</v>
      </c>
      <c r="F148" s="14" t="s">
        <v>451</v>
      </c>
      <c r="G148" s="14"/>
      <c r="H148" s="14"/>
      <c r="I148" s="43" t="s">
        <v>452</v>
      </c>
      <c r="J148" s="43" t="s">
        <v>453</v>
      </c>
      <c r="K148" s="16">
        <v>34667683150</v>
      </c>
      <c r="L148" s="16"/>
      <c r="M148" s="17"/>
      <c r="N148" s="15"/>
      <c r="O148" s="15"/>
      <c r="P148" s="15"/>
      <c r="Q148" s="15"/>
      <c r="R148" s="15" t="s">
        <v>32</v>
      </c>
      <c r="S148" s="15"/>
      <c r="T148" s="15"/>
      <c r="U148" s="14"/>
      <c r="V148" s="39"/>
      <c r="W148" s="39"/>
      <c r="X148" s="73"/>
      <c r="Y148" s="76"/>
    </row>
    <row r="149" spans="1:25">
      <c r="A149" s="6" t="s">
        <v>175</v>
      </c>
      <c r="B149" s="14" t="s">
        <v>25</v>
      </c>
      <c r="C149" s="11" t="s">
        <v>175</v>
      </c>
      <c r="D149" s="14" t="s">
        <v>174</v>
      </c>
      <c r="E149" s="14" t="s">
        <v>175</v>
      </c>
      <c r="F149" s="14" t="s">
        <v>174</v>
      </c>
      <c r="G149" s="14"/>
      <c r="H149" s="14"/>
      <c r="J149" s="43" t="s">
        <v>454</v>
      </c>
      <c r="K149" s="16" t="s">
        <v>455</v>
      </c>
      <c r="L149" s="16" t="s">
        <v>455</v>
      </c>
      <c r="M149" s="17"/>
      <c r="N149" s="15" t="s">
        <v>32</v>
      </c>
      <c r="O149" s="15" t="s">
        <v>32</v>
      </c>
      <c r="P149" s="15" t="s">
        <v>32</v>
      </c>
      <c r="Q149" s="15" t="s">
        <v>32</v>
      </c>
      <c r="R149" s="15" t="s">
        <v>32</v>
      </c>
      <c r="S149" s="15" t="s">
        <v>32</v>
      </c>
      <c r="T149" s="15" t="s">
        <v>32</v>
      </c>
      <c r="U149" s="14"/>
      <c r="V149" s="39"/>
      <c r="W149" s="39"/>
      <c r="X149" s="73"/>
      <c r="Y149" s="76"/>
    </row>
    <row r="150" spans="1:25">
      <c r="A150" s="6">
        <v>70554068</v>
      </c>
      <c r="B150" s="14" t="s">
        <v>25</v>
      </c>
      <c r="C150" s="11" t="s">
        <v>456</v>
      </c>
      <c r="D150" s="14" t="s">
        <v>27</v>
      </c>
      <c r="E150" s="14" t="s">
        <v>34</v>
      </c>
      <c r="F150" s="14" t="s">
        <v>29</v>
      </c>
      <c r="G150" s="14"/>
      <c r="H150" s="14"/>
      <c r="I150" s="43" t="s">
        <v>457</v>
      </c>
      <c r="J150" s="43" t="s">
        <v>458</v>
      </c>
      <c r="K150" s="16">
        <v>3104223493</v>
      </c>
      <c r="L150" s="16"/>
      <c r="M150" s="17"/>
      <c r="N150" s="15" t="s">
        <v>32</v>
      </c>
      <c r="O150" s="15" t="s">
        <v>32</v>
      </c>
      <c r="P150" s="15" t="s">
        <v>32</v>
      </c>
      <c r="Q150" s="15" t="s">
        <v>32</v>
      </c>
      <c r="R150" s="15" t="s">
        <v>32</v>
      </c>
      <c r="S150" s="15" t="s">
        <v>32</v>
      </c>
      <c r="T150" s="15" t="s">
        <v>32</v>
      </c>
      <c r="U150" s="14"/>
      <c r="V150" s="39"/>
      <c r="W150" s="39"/>
      <c r="X150" s="73"/>
      <c r="Y150" s="76"/>
    </row>
    <row r="151" spans="1:25">
      <c r="A151" s="6" t="s">
        <v>459</v>
      </c>
      <c r="B151" s="14" t="s">
        <v>231</v>
      </c>
      <c r="C151" s="11" t="s">
        <v>460</v>
      </c>
      <c r="D151" s="14" t="s">
        <v>55</v>
      </c>
      <c r="E151" s="14" t="s">
        <v>461</v>
      </c>
      <c r="F151" s="14" t="s">
        <v>462</v>
      </c>
      <c r="G151" s="14"/>
      <c r="H151" s="14"/>
      <c r="I151" s="43" t="s">
        <v>463</v>
      </c>
      <c r="J151" s="43" t="s">
        <v>464</v>
      </c>
      <c r="K151" s="16"/>
      <c r="L151" s="16"/>
      <c r="M151" s="17"/>
      <c r="N151" s="15"/>
      <c r="O151" s="15"/>
      <c r="P151" s="15"/>
      <c r="Q151" s="15" t="s">
        <v>32</v>
      </c>
      <c r="R151" s="15" t="s">
        <v>32</v>
      </c>
      <c r="S151" s="15" t="s">
        <v>32</v>
      </c>
      <c r="T151" s="15" t="s">
        <v>32</v>
      </c>
      <c r="U151" s="14" t="s">
        <v>32</v>
      </c>
      <c r="V151" s="39" t="s">
        <v>32</v>
      </c>
      <c r="W151" s="39" t="s">
        <v>32</v>
      </c>
      <c r="X151" s="73" t="s">
        <v>32</v>
      </c>
      <c r="Y151" s="76"/>
    </row>
    <row r="152" spans="1:25">
      <c r="A152" s="6">
        <v>80875441</v>
      </c>
      <c r="B152" s="14" t="s">
        <v>465</v>
      </c>
      <c r="C152" s="11" t="s">
        <v>466</v>
      </c>
      <c r="D152" s="14" t="s">
        <v>38</v>
      </c>
      <c r="E152" s="14" t="s">
        <v>34</v>
      </c>
      <c r="F152" s="14" t="s">
        <v>29</v>
      </c>
      <c r="G152" s="14"/>
      <c r="H152" s="14"/>
      <c r="I152" s="43" t="s">
        <v>467</v>
      </c>
      <c r="J152" s="43" t="s">
        <v>468</v>
      </c>
      <c r="K152" s="16">
        <v>3153086516</v>
      </c>
      <c r="L152" s="16"/>
      <c r="M152" s="17"/>
      <c r="N152" s="15"/>
      <c r="O152" s="15"/>
      <c r="P152" s="15"/>
      <c r="Q152" s="15"/>
      <c r="R152" s="15" t="s">
        <v>32</v>
      </c>
      <c r="S152" s="15" t="s">
        <v>32</v>
      </c>
      <c r="T152" s="15" t="s">
        <v>32</v>
      </c>
      <c r="U152" s="14" t="s">
        <v>32</v>
      </c>
      <c r="V152" s="39"/>
      <c r="W152" s="39" t="s">
        <v>32</v>
      </c>
      <c r="X152" s="73" t="s">
        <v>32</v>
      </c>
      <c r="Y152" s="76"/>
    </row>
    <row r="153" spans="1:25">
      <c r="A153" s="6">
        <v>1020770571</v>
      </c>
      <c r="B153" s="14" t="s">
        <v>25</v>
      </c>
      <c r="C153" s="11" t="s">
        <v>469</v>
      </c>
      <c r="D153" s="14" t="s">
        <v>27</v>
      </c>
      <c r="E153" s="14" t="s">
        <v>34</v>
      </c>
      <c r="F153" s="14" t="s">
        <v>29</v>
      </c>
      <c r="G153" s="14"/>
      <c r="H153" s="14"/>
      <c r="I153" s="43" t="s">
        <v>470</v>
      </c>
      <c r="J153" s="43" t="s">
        <v>471</v>
      </c>
      <c r="K153" s="16">
        <v>3153425941</v>
      </c>
      <c r="L153" s="16"/>
      <c r="M153" s="17"/>
      <c r="N153" s="15"/>
      <c r="O153" s="15"/>
      <c r="P153" s="15"/>
      <c r="Q153" s="15"/>
      <c r="R153" s="15" t="s">
        <v>32</v>
      </c>
      <c r="S153" s="15" t="s">
        <v>32</v>
      </c>
      <c r="T153" s="15"/>
      <c r="U153" s="14"/>
      <c r="V153" s="39"/>
      <c r="W153" s="39"/>
      <c r="X153" s="73" t="s">
        <v>32</v>
      </c>
      <c r="Y153" s="76"/>
    </row>
    <row r="154" spans="1:25">
      <c r="A154" s="6">
        <v>1020777908</v>
      </c>
      <c r="B154" s="14" t="s">
        <v>25</v>
      </c>
      <c r="C154" s="11" t="s">
        <v>472</v>
      </c>
      <c r="D154" s="14" t="s">
        <v>38</v>
      </c>
      <c r="E154" s="14" t="s">
        <v>354</v>
      </c>
      <c r="F154" s="14" t="s">
        <v>29</v>
      </c>
      <c r="G154" s="14"/>
      <c r="H154" s="14"/>
      <c r="I154" s="43" t="s">
        <v>473</v>
      </c>
      <c r="J154" s="43"/>
      <c r="K154" s="16">
        <v>3134505838</v>
      </c>
      <c r="L154" s="16"/>
      <c r="M154" s="17"/>
      <c r="N154" s="15"/>
      <c r="O154" s="15"/>
      <c r="P154" s="15"/>
      <c r="Q154" s="15"/>
      <c r="R154" s="15"/>
      <c r="S154" s="15" t="s">
        <v>32</v>
      </c>
      <c r="T154" s="15"/>
      <c r="U154" s="14" t="s">
        <v>32</v>
      </c>
      <c r="V154" s="39"/>
      <c r="W154" s="39"/>
      <c r="X154" s="73"/>
      <c r="Y154" s="76"/>
    </row>
    <row r="155" spans="1:25">
      <c r="A155" s="6">
        <v>53054908</v>
      </c>
      <c r="B155" s="14" t="s">
        <v>25</v>
      </c>
      <c r="C155" s="11" t="s">
        <v>474</v>
      </c>
      <c r="D155" s="14" t="s">
        <v>27</v>
      </c>
      <c r="E155" s="14" t="s">
        <v>34</v>
      </c>
      <c r="F155" s="14" t="s">
        <v>29</v>
      </c>
      <c r="G155" s="14"/>
      <c r="H155" s="14"/>
      <c r="I155" s="43" t="s">
        <v>475</v>
      </c>
      <c r="J155" s="43" t="s">
        <v>476</v>
      </c>
      <c r="K155" s="16">
        <v>3214531874</v>
      </c>
      <c r="L155" s="16"/>
      <c r="M155" s="17"/>
      <c r="N155" s="15"/>
      <c r="O155" s="15"/>
      <c r="P155" s="15"/>
      <c r="Q155" s="15" t="s">
        <v>32</v>
      </c>
      <c r="R155" s="15" t="s">
        <v>32</v>
      </c>
      <c r="S155" s="15" t="s">
        <v>32</v>
      </c>
      <c r="T155" s="15" t="s">
        <v>32</v>
      </c>
      <c r="U155" s="14" t="s">
        <v>32</v>
      </c>
      <c r="V155" s="39" t="s">
        <v>32</v>
      </c>
      <c r="W155" s="39" t="s">
        <v>32</v>
      </c>
      <c r="X155" s="73" t="s">
        <v>32</v>
      </c>
      <c r="Y155" s="76"/>
    </row>
    <row r="156" spans="1:25">
      <c r="A156" s="6">
        <v>9076450</v>
      </c>
      <c r="B156" s="14" t="s">
        <v>25</v>
      </c>
      <c r="C156" s="11" t="s">
        <v>477</v>
      </c>
      <c r="D156" s="14" t="s">
        <v>27</v>
      </c>
      <c r="E156" s="14" t="s">
        <v>34</v>
      </c>
      <c r="F156" s="14" t="s">
        <v>29</v>
      </c>
      <c r="G156" s="14"/>
      <c r="H156" s="14"/>
      <c r="I156" s="43" t="s">
        <v>478</v>
      </c>
      <c r="J156" s="43" t="s">
        <v>479</v>
      </c>
      <c r="K156" s="16">
        <v>3107632941</v>
      </c>
      <c r="L156" s="16"/>
      <c r="M156" s="17"/>
      <c r="N156" s="15" t="s">
        <v>32</v>
      </c>
      <c r="O156" s="15" t="s">
        <v>32</v>
      </c>
      <c r="P156" s="15" t="s">
        <v>32</v>
      </c>
      <c r="Q156" s="15" t="s">
        <v>32</v>
      </c>
      <c r="R156" s="15"/>
      <c r="S156" s="15"/>
      <c r="T156" s="15"/>
      <c r="U156" s="14"/>
      <c r="V156" s="39"/>
      <c r="W156" s="39"/>
      <c r="X156" s="73"/>
      <c r="Y156" s="76"/>
    </row>
    <row r="157" spans="1:25">
      <c r="A157" s="6">
        <v>79788524</v>
      </c>
      <c r="B157" s="14" t="s">
        <v>25</v>
      </c>
      <c r="C157" s="11" t="s">
        <v>480</v>
      </c>
      <c r="D157" s="14" t="s">
        <v>220</v>
      </c>
      <c r="E157" s="14" t="s">
        <v>34</v>
      </c>
      <c r="F157" s="14" t="s">
        <v>29</v>
      </c>
      <c r="G157" s="14"/>
      <c r="H157" s="14"/>
      <c r="I157" s="43" t="s">
        <v>481</v>
      </c>
      <c r="J157" s="43" t="s">
        <v>482</v>
      </c>
      <c r="K157" s="16" t="s">
        <v>483</v>
      </c>
      <c r="L157" s="16"/>
      <c r="M157" s="17"/>
      <c r="N157" s="15" t="s">
        <v>32</v>
      </c>
      <c r="O157" s="15"/>
      <c r="P157" s="15"/>
      <c r="Q157" s="15"/>
      <c r="R157" s="15"/>
      <c r="S157" s="15"/>
      <c r="T157" s="15"/>
      <c r="U157" s="14" t="s">
        <v>32</v>
      </c>
      <c r="V157" s="39"/>
      <c r="W157" s="39"/>
      <c r="X157" s="73"/>
      <c r="Y157" s="76"/>
    </row>
    <row r="158" spans="1:25">
      <c r="A158" s="6">
        <v>71609336</v>
      </c>
      <c r="B158" s="14" t="s">
        <v>25</v>
      </c>
      <c r="C158" s="11" t="s">
        <v>484</v>
      </c>
      <c r="D158" s="14" t="s">
        <v>42</v>
      </c>
      <c r="E158" s="14" t="s">
        <v>34</v>
      </c>
      <c r="F158" s="14" t="s">
        <v>29</v>
      </c>
      <c r="G158" s="14"/>
      <c r="H158" s="14"/>
      <c r="I158" s="43" t="s">
        <v>485</v>
      </c>
      <c r="J158" s="43" t="s">
        <v>486</v>
      </c>
      <c r="K158" s="16">
        <v>3104069024</v>
      </c>
      <c r="L158" s="16"/>
      <c r="M158" s="17"/>
      <c r="N158" s="15"/>
      <c r="O158" s="15"/>
      <c r="P158" s="15"/>
      <c r="Q158" s="15"/>
      <c r="R158" s="15"/>
      <c r="S158" s="15"/>
      <c r="T158" s="15"/>
      <c r="U158" s="14"/>
      <c r="V158" s="39"/>
      <c r="W158" s="39"/>
      <c r="X158" s="73"/>
      <c r="Y158" s="76"/>
    </row>
    <row r="159" spans="1:25">
      <c r="A159" s="6">
        <v>8289956</v>
      </c>
      <c r="B159" s="14" t="s">
        <v>25</v>
      </c>
      <c r="C159" s="11" t="s">
        <v>487</v>
      </c>
      <c r="D159" s="14" t="s">
        <v>42</v>
      </c>
      <c r="E159" s="14" t="s">
        <v>34</v>
      </c>
      <c r="F159" s="14" t="s">
        <v>29</v>
      </c>
      <c r="G159" s="14"/>
      <c r="H159" s="14"/>
      <c r="I159" s="43" t="s">
        <v>488</v>
      </c>
      <c r="J159" s="43" t="s">
        <v>489</v>
      </c>
      <c r="K159" s="16">
        <v>3216464130</v>
      </c>
      <c r="L159" s="16"/>
      <c r="M159" s="17"/>
      <c r="N159" s="15" t="s">
        <v>32</v>
      </c>
      <c r="O159" s="15"/>
      <c r="P159" s="15"/>
      <c r="Q159" s="15"/>
      <c r="R159" s="15"/>
      <c r="S159" s="15"/>
      <c r="T159" s="15"/>
      <c r="U159" s="14"/>
      <c r="V159" s="39"/>
      <c r="W159" s="39"/>
      <c r="X159" s="73"/>
      <c r="Y159" s="76"/>
    </row>
    <row r="160" spans="1:25">
      <c r="A160" s="6">
        <v>80024874</v>
      </c>
      <c r="B160" s="14" t="s">
        <v>25</v>
      </c>
      <c r="C160" s="11" t="s">
        <v>490</v>
      </c>
      <c r="D160" s="14" t="s">
        <v>42</v>
      </c>
      <c r="E160" s="14" t="s">
        <v>34</v>
      </c>
      <c r="F160" s="14" t="s">
        <v>29</v>
      </c>
      <c r="G160" s="14"/>
      <c r="H160" s="14"/>
      <c r="I160" s="43" t="s">
        <v>491</v>
      </c>
      <c r="J160" s="43" t="s">
        <v>492</v>
      </c>
      <c r="K160" s="16">
        <v>3003016853</v>
      </c>
      <c r="L160" s="16"/>
      <c r="M160" s="17"/>
      <c r="N160" s="15" t="s">
        <v>32</v>
      </c>
      <c r="O160" s="15" t="s">
        <v>32</v>
      </c>
      <c r="P160" s="15"/>
      <c r="Q160" s="15"/>
      <c r="R160" s="15"/>
      <c r="S160" s="15"/>
      <c r="T160" s="15"/>
      <c r="U160" s="14"/>
      <c r="V160" s="39"/>
      <c r="W160" s="39"/>
      <c r="X160" s="73"/>
      <c r="Y160" s="76"/>
    </row>
    <row r="161" spans="1:25">
      <c r="A161" s="6">
        <v>79554931</v>
      </c>
      <c r="B161" s="14" t="s">
        <v>25</v>
      </c>
      <c r="C161" s="11" t="s">
        <v>493</v>
      </c>
      <c r="D161" s="14" t="s">
        <v>42</v>
      </c>
      <c r="E161" s="14" t="s">
        <v>34</v>
      </c>
      <c r="F161" s="14" t="s">
        <v>29</v>
      </c>
      <c r="G161" s="14"/>
      <c r="H161" s="14"/>
      <c r="I161" s="43" t="s">
        <v>494</v>
      </c>
      <c r="J161" s="43" t="s">
        <v>495</v>
      </c>
      <c r="K161" s="16">
        <v>3208067313</v>
      </c>
      <c r="L161" s="16"/>
      <c r="M161" s="17"/>
      <c r="N161" s="15"/>
      <c r="O161" s="15"/>
      <c r="P161" s="15"/>
      <c r="Q161" s="15"/>
      <c r="R161" s="15"/>
      <c r="S161" s="15"/>
      <c r="T161" s="15"/>
      <c r="U161" s="14"/>
      <c r="V161" s="39"/>
      <c r="W161" s="39"/>
      <c r="X161" s="73"/>
      <c r="Y161" s="76"/>
    </row>
    <row r="162" spans="1:25">
      <c r="A162" s="6">
        <v>98581775</v>
      </c>
      <c r="B162" s="14" t="s">
        <v>25</v>
      </c>
      <c r="C162" s="11" t="s">
        <v>496</v>
      </c>
      <c r="D162" s="14" t="s">
        <v>42</v>
      </c>
      <c r="E162" s="14" t="s">
        <v>34</v>
      </c>
      <c r="F162" s="14" t="s">
        <v>29</v>
      </c>
      <c r="G162" s="14"/>
      <c r="H162" s="14"/>
      <c r="J162" s="43" t="s">
        <v>497</v>
      </c>
      <c r="K162" s="16">
        <v>3146453358</v>
      </c>
      <c r="L162" s="16"/>
      <c r="M162" s="17"/>
      <c r="N162" s="15"/>
      <c r="O162" s="15"/>
      <c r="P162" s="15"/>
      <c r="Q162" s="15"/>
      <c r="R162" s="15"/>
      <c r="S162" s="15"/>
      <c r="T162" s="15"/>
      <c r="U162" s="14" t="s">
        <v>32</v>
      </c>
      <c r="V162" s="39"/>
      <c r="W162" s="39"/>
      <c r="X162" s="73"/>
      <c r="Y162" s="76"/>
    </row>
    <row r="163" spans="1:25">
      <c r="A163" s="6">
        <v>30321048</v>
      </c>
      <c r="B163" s="14" t="s">
        <v>25</v>
      </c>
      <c r="C163" s="11" t="s">
        <v>498</v>
      </c>
      <c r="D163" s="14" t="s">
        <v>55</v>
      </c>
      <c r="E163" s="14" t="s">
        <v>354</v>
      </c>
      <c r="F163" s="14" t="s">
        <v>29</v>
      </c>
      <c r="G163" s="14"/>
      <c r="H163" s="14"/>
      <c r="I163" s="43" t="s">
        <v>499</v>
      </c>
      <c r="J163" s="43"/>
      <c r="K163" s="16">
        <v>3163655146</v>
      </c>
      <c r="L163" s="16"/>
      <c r="M163" s="17"/>
      <c r="N163" s="15" t="s">
        <v>32</v>
      </c>
      <c r="O163" s="15" t="s">
        <v>32</v>
      </c>
      <c r="P163" s="15" t="s">
        <v>32</v>
      </c>
      <c r="Q163" s="15" t="s">
        <v>32</v>
      </c>
      <c r="R163" s="15" t="s">
        <v>32</v>
      </c>
      <c r="S163" s="15" t="s">
        <v>32</v>
      </c>
      <c r="T163" s="15" t="s">
        <v>32</v>
      </c>
      <c r="U163" s="14" t="s">
        <v>32</v>
      </c>
      <c r="V163" s="39" t="s">
        <v>32</v>
      </c>
      <c r="W163" s="39" t="s">
        <v>32</v>
      </c>
      <c r="X163" s="73" t="s">
        <v>32</v>
      </c>
      <c r="Y163" s="76"/>
    </row>
    <row r="164" spans="1:25">
      <c r="A164" s="6" t="s">
        <v>190</v>
      </c>
      <c r="B164" s="14" t="s">
        <v>174</v>
      </c>
      <c r="C164" s="11" t="s">
        <v>190</v>
      </c>
      <c r="D164" s="14" t="s">
        <v>174</v>
      </c>
      <c r="E164" s="14" t="s">
        <v>174</v>
      </c>
      <c r="F164" s="14" t="s">
        <v>174</v>
      </c>
      <c r="G164" s="14"/>
      <c r="H164" s="14"/>
      <c r="J164" s="43"/>
      <c r="K164" s="16"/>
      <c r="L164" s="16"/>
      <c r="M164" s="17"/>
      <c r="N164" s="15"/>
      <c r="O164" s="15"/>
      <c r="P164" s="15"/>
      <c r="Q164" s="15" t="s">
        <v>32</v>
      </c>
      <c r="R164" s="15"/>
      <c r="S164" s="15"/>
      <c r="T164" s="15"/>
      <c r="U164" s="14"/>
      <c r="V164" s="39"/>
      <c r="W164" s="39" t="s">
        <v>32</v>
      </c>
      <c r="X164" s="73"/>
      <c r="Y164" s="76"/>
    </row>
    <row r="165" spans="1:25">
      <c r="A165" s="6">
        <v>19165123</v>
      </c>
      <c r="B165" s="14" t="s">
        <v>25</v>
      </c>
      <c r="C165" s="11" t="s">
        <v>500</v>
      </c>
      <c r="D165" s="14" t="s">
        <v>27</v>
      </c>
      <c r="E165" s="14" t="s">
        <v>34</v>
      </c>
      <c r="F165" s="14" t="s">
        <v>29</v>
      </c>
      <c r="G165" s="14"/>
      <c r="H165" s="14"/>
      <c r="I165" s="43" t="s">
        <v>501</v>
      </c>
      <c r="J165" s="43" t="s">
        <v>502</v>
      </c>
      <c r="K165" s="16">
        <v>3132101467</v>
      </c>
      <c r="L165" s="16"/>
      <c r="M165" s="17"/>
      <c r="N165" s="15"/>
      <c r="O165" s="15"/>
      <c r="P165" s="15"/>
      <c r="Q165" s="15" t="s">
        <v>32</v>
      </c>
      <c r="R165" s="15"/>
      <c r="S165" s="15"/>
      <c r="T165" s="15"/>
      <c r="U165" s="14"/>
      <c r="V165" s="39"/>
      <c r="W165" s="39"/>
      <c r="X165" s="73"/>
      <c r="Y165" s="76"/>
    </row>
    <row r="166" spans="1:25">
      <c r="A166" s="6" t="s">
        <v>503</v>
      </c>
      <c r="B166" s="14" t="s">
        <v>25</v>
      </c>
      <c r="C166" s="11" t="s">
        <v>504</v>
      </c>
      <c r="D166" s="14" t="s">
        <v>27</v>
      </c>
      <c r="E166" s="14" t="s">
        <v>34</v>
      </c>
      <c r="F166" s="14" t="s">
        <v>29</v>
      </c>
      <c r="G166" s="14"/>
      <c r="H166" s="14"/>
      <c r="I166" s="43" t="s">
        <v>505</v>
      </c>
      <c r="J166" s="43" t="s">
        <v>506</v>
      </c>
      <c r="K166" s="16">
        <v>3013633816</v>
      </c>
      <c r="L166" s="16"/>
      <c r="M166" s="17"/>
      <c r="N166" s="15"/>
      <c r="O166" s="15"/>
      <c r="P166" s="15"/>
      <c r="Q166" s="15"/>
      <c r="R166" s="15"/>
      <c r="S166" s="15"/>
      <c r="T166" s="15"/>
      <c r="U166" s="14"/>
      <c r="V166" s="39"/>
      <c r="W166" s="39"/>
      <c r="X166" s="73"/>
      <c r="Y166" s="76"/>
    </row>
    <row r="167" spans="1:25">
      <c r="A167" s="6">
        <v>98570754</v>
      </c>
      <c r="B167" s="14" t="s">
        <v>25</v>
      </c>
      <c r="C167" s="11" t="s">
        <v>507</v>
      </c>
      <c r="D167" s="14" t="s">
        <v>27</v>
      </c>
      <c r="E167" s="14" t="s">
        <v>34</v>
      </c>
      <c r="F167" s="14" t="s">
        <v>29</v>
      </c>
      <c r="G167" s="14"/>
      <c r="H167" s="14"/>
      <c r="I167" s="43" t="s">
        <v>508</v>
      </c>
      <c r="J167" s="43" t="s">
        <v>509</v>
      </c>
      <c r="K167" s="16">
        <v>3185778496</v>
      </c>
      <c r="L167" s="16"/>
      <c r="M167" s="17"/>
      <c r="N167" s="15"/>
      <c r="O167" s="15" t="s">
        <v>32</v>
      </c>
      <c r="P167" s="15" t="s">
        <v>32</v>
      </c>
      <c r="Q167" s="15" t="s">
        <v>32</v>
      </c>
      <c r="R167" s="15" t="s">
        <v>32</v>
      </c>
      <c r="S167" s="15" t="s">
        <v>32</v>
      </c>
      <c r="T167" s="15" t="s">
        <v>32</v>
      </c>
      <c r="U167" s="14" t="s">
        <v>32</v>
      </c>
      <c r="V167" s="39" t="s">
        <v>32</v>
      </c>
      <c r="W167" s="39"/>
      <c r="X167" s="73"/>
      <c r="Y167" s="76"/>
    </row>
    <row r="168" spans="1:25">
      <c r="A168" s="6">
        <v>79460536</v>
      </c>
      <c r="B168" s="14" t="s">
        <v>25</v>
      </c>
      <c r="C168" s="11" t="s">
        <v>510</v>
      </c>
      <c r="D168" s="14" t="s">
        <v>27</v>
      </c>
      <c r="E168" s="14" t="s">
        <v>90</v>
      </c>
      <c r="F168" s="14" t="s">
        <v>29</v>
      </c>
      <c r="G168" s="14"/>
      <c r="H168" s="14"/>
      <c r="I168" s="43" t="s">
        <v>511</v>
      </c>
      <c r="J168" s="43"/>
      <c r="K168" s="16">
        <v>3144323585</v>
      </c>
      <c r="L168" s="16" t="s">
        <v>512</v>
      </c>
      <c r="M168" s="17"/>
      <c r="N168" s="15"/>
      <c r="O168" s="15" t="s">
        <v>32</v>
      </c>
      <c r="P168" s="15" t="s">
        <v>32</v>
      </c>
      <c r="Q168" s="15" t="s">
        <v>32</v>
      </c>
      <c r="R168" s="15" t="s">
        <v>32</v>
      </c>
      <c r="S168" s="15" t="s">
        <v>32</v>
      </c>
      <c r="T168" s="15"/>
      <c r="U168" s="14" t="s">
        <v>32</v>
      </c>
      <c r="V168" s="39" t="s">
        <v>32</v>
      </c>
      <c r="W168" s="39" t="s">
        <v>32</v>
      </c>
      <c r="X168" s="73"/>
      <c r="Y168" s="76"/>
    </row>
    <row r="169" spans="1:25">
      <c r="A169" s="6">
        <v>79714801</v>
      </c>
      <c r="B169" s="14" t="s">
        <v>25</v>
      </c>
      <c r="C169" s="11" t="s">
        <v>513</v>
      </c>
      <c r="D169" s="14" t="s">
        <v>27</v>
      </c>
      <c r="E169" s="14" t="s">
        <v>34</v>
      </c>
      <c r="F169" s="14" t="s">
        <v>29</v>
      </c>
      <c r="G169" s="14"/>
      <c r="H169" s="14"/>
      <c r="I169" s="43" t="s">
        <v>514</v>
      </c>
      <c r="J169" s="43" t="s">
        <v>515</v>
      </c>
      <c r="K169" s="16">
        <v>3013365400</v>
      </c>
      <c r="L169" s="16">
        <v>7573648</v>
      </c>
      <c r="M169" s="17"/>
      <c r="N169" s="15"/>
      <c r="O169" s="15"/>
      <c r="P169" s="15"/>
      <c r="Q169" s="15"/>
      <c r="R169" s="15"/>
      <c r="S169" s="15"/>
      <c r="T169" s="15" t="s">
        <v>32</v>
      </c>
      <c r="U169" s="14" t="s">
        <v>32</v>
      </c>
      <c r="V169" s="39" t="s">
        <v>32</v>
      </c>
      <c r="W169" s="39" t="s">
        <v>32</v>
      </c>
      <c r="X169" s="73" t="s">
        <v>32</v>
      </c>
      <c r="Y169" s="76"/>
    </row>
    <row r="170" spans="1:25">
      <c r="A170" s="6">
        <v>51739387</v>
      </c>
      <c r="B170" s="14" t="s">
        <v>25</v>
      </c>
      <c r="C170" s="11" t="s">
        <v>516</v>
      </c>
      <c r="D170" s="14" t="s">
        <v>174</v>
      </c>
      <c r="E170" s="14" t="s">
        <v>175</v>
      </c>
      <c r="F170" s="14" t="s">
        <v>29</v>
      </c>
      <c r="G170" s="14"/>
      <c r="H170" s="14"/>
      <c r="I170" s="43" t="s">
        <v>517</v>
      </c>
      <c r="J170" s="43"/>
      <c r="K170" s="16"/>
      <c r="L170" s="16"/>
      <c r="M170" s="17"/>
      <c r="N170" s="15"/>
      <c r="O170" s="15"/>
      <c r="P170" s="15"/>
      <c r="Q170" s="15" t="s">
        <v>32</v>
      </c>
      <c r="R170" s="15" t="s">
        <v>32</v>
      </c>
      <c r="S170" s="15" t="s">
        <v>32</v>
      </c>
      <c r="T170" s="15"/>
      <c r="U170" s="14"/>
      <c r="V170" s="39"/>
      <c r="W170" s="39"/>
      <c r="X170" s="73"/>
      <c r="Y170" s="76"/>
    </row>
    <row r="171" spans="1:25">
      <c r="A171" s="6">
        <v>78750430</v>
      </c>
      <c r="B171" s="14" t="s">
        <v>25</v>
      </c>
      <c r="C171" s="11" t="s">
        <v>518</v>
      </c>
      <c r="D171" s="14" t="s">
        <v>55</v>
      </c>
      <c r="E171" s="14" t="s">
        <v>90</v>
      </c>
      <c r="F171" s="14" t="s">
        <v>29</v>
      </c>
      <c r="G171" s="14"/>
      <c r="H171" s="14"/>
      <c r="I171" s="43" t="s">
        <v>519</v>
      </c>
      <c r="J171" s="43"/>
      <c r="K171" s="16">
        <v>3005724296</v>
      </c>
      <c r="L171" s="16"/>
      <c r="M171" s="17"/>
      <c r="N171" s="15" t="s">
        <v>32</v>
      </c>
      <c r="O171" s="15"/>
      <c r="P171" s="15" t="s">
        <v>32</v>
      </c>
      <c r="Q171" s="15" t="s">
        <v>32</v>
      </c>
      <c r="R171" s="15" t="s">
        <v>32</v>
      </c>
      <c r="S171" s="15"/>
      <c r="T171" s="15" t="s">
        <v>32</v>
      </c>
      <c r="U171" s="14" t="s">
        <v>32</v>
      </c>
      <c r="V171" s="39" t="s">
        <v>32</v>
      </c>
      <c r="W171" s="39" t="s">
        <v>32</v>
      </c>
      <c r="X171" s="73" t="s">
        <v>32</v>
      </c>
      <c r="Y171" s="76"/>
    </row>
    <row r="172" spans="1:25">
      <c r="A172" s="6">
        <v>35457378</v>
      </c>
      <c r="B172" s="14" t="s">
        <v>25</v>
      </c>
      <c r="C172" s="11" t="s">
        <v>520</v>
      </c>
      <c r="D172" s="14" t="s">
        <v>55</v>
      </c>
      <c r="E172" s="14" t="s">
        <v>34</v>
      </c>
      <c r="F172" s="14" t="s">
        <v>29</v>
      </c>
      <c r="G172" s="14"/>
      <c r="H172" s="14"/>
      <c r="I172" s="43" t="s">
        <v>521</v>
      </c>
      <c r="J172" s="43"/>
      <c r="K172" s="16"/>
      <c r="L172" s="16"/>
      <c r="M172" s="17"/>
      <c r="N172" s="15" t="s">
        <v>32</v>
      </c>
      <c r="O172" s="15"/>
      <c r="P172" s="15" t="s">
        <v>32</v>
      </c>
      <c r="Q172" s="15"/>
      <c r="R172" s="15"/>
      <c r="S172" s="15"/>
      <c r="T172" s="15"/>
      <c r="U172" s="14"/>
      <c r="V172" s="39"/>
      <c r="W172" s="39"/>
      <c r="X172" s="73"/>
      <c r="Y172" s="76"/>
    </row>
    <row r="173" spans="1:25">
      <c r="A173" s="6">
        <v>51687432</v>
      </c>
      <c r="B173" s="14" t="s">
        <v>25</v>
      </c>
      <c r="C173" s="11" t="s">
        <v>522</v>
      </c>
      <c r="D173" s="14" t="s">
        <v>27</v>
      </c>
      <c r="E173" s="14" t="s">
        <v>34</v>
      </c>
      <c r="F173" s="14" t="s">
        <v>29</v>
      </c>
      <c r="G173" s="14"/>
      <c r="H173" s="14"/>
      <c r="I173" s="43" t="s">
        <v>523</v>
      </c>
      <c r="J173" s="43" t="s">
        <v>524</v>
      </c>
      <c r="K173" s="16">
        <v>3196925041</v>
      </c>
      <c r="L173" s="16"/>
      <c r="M173" s="17"/>
      <c r="N173" s="15" t="s">
        <v>32</v>
      </c>
      <c r="O173" s="15" t="s">
        <v>32</v>
      </c>
      <c r="P173" s="15" t="s">
        <v>32</v>
      </c>
      <c r="Q173" s="15"/>
      <c r="R173" s="15"/>
      <c r="S173" s="15" t="s">
        <v>32</v>
      </c>
      <c r="T173" s="15"/>
      <c r="U173" s="14"/>
      <c r="V173" s="39"/>
      <c r="W173" s="39"/>
      <c r="X173" s="73"/>
      <c r="Y173" s="76"/>
    </row>
    <row r="174" spans="1:25">
      <c r="A174" s="6" t="s">
        <v>525</v>
      </c>
      <c r="B174" s="14" t="s">
        <v>231</v>
      </c>
      <c r="C174" s="11" t="s">
        <v>526</v>
      </c>
      <c r="D174" s="14" t="s">
        <v>42</v>
      </c>
      <c r="E174" s="14" t="s">
        <v>34</v>
      </c>
      <c r="F174" s="14"/>
      <c r="G174" s="14"/>
      <c r="H174" s="14"/>
      <c r="J174" s="43" t="s">
        <v>527</v>
      </c>
      <c r="K174" s="16"/>
      <c r="L174" s="16"/>
      <c r="M174" s="17"/>
      <c r="N174" s="15"/>
      <c r="O174" s="15"/>
      <c r="P174" s="15"/>
      <c r="Q174" s="15"/>
      <c r="R174" s="15"/>
      <c r="S174" s="15"/>
      <c r="T174" s="15"/>
      <c r="U174" s="14"/>
      <c r="V174" s="39"/>
      <c r="W174" s="39"/>
      <c r="X174" s="73"/>
      <c r="Y174" s="76"/>
    </row>
    <row r="175" spans="1:25">
      <c r="A175" s="6">
        <v>70078679</v>
      </c>
      <c r="B175" s="14" t="s">
        <v>25</v>
      </c>
      <c r="C175" s="11" t="s">
        <v>528</v>
      </c>
      <c r="D175" s="14" t="s">
        <v>38</v>
      </c>
      <c r="E175" s="14" t="s">
        <v>34</v>
      </c>
      <c r="F175" s="14" t="s">
        <v>29</v>
      </c>
      <c r="G175" s="14"/>
      <c r="H175" s="14"/>
      <c r="I175" s="43" t="s">
        <v>529</v>
      </c>
      <c r="J175" s="43" t="s">
        <v>530</v>
      </c>
      <c r="K175" s="16">
        <v>3052642697</v>
      </c>
      <c r="L175" s="16"/>
      <c r="M175" s="17"/>
      <c r="N175" s="15" t="s">
        <v>32</v>
      </c>
      <c r="O175" s="15" t="s">
        <v>32</v>
      </c>
      <c r="P175" s="15" t="s">
        <v>32</v>
      </c>
      <c r="Q175" s="15" t="s">
        <v>32</v>
      </c>
      <c r="R175" s="15" t="s">
        <v>32</v>
      </c>
      <c r="S175" s="15" t="s">
        <v>32</v>
      </c>
      <c r="T175" s="15"/>
      <c r="U175" s="14" t="s">
        <v>32</v>
      </c>
      <c r="V175" s="39"/>
      <c r="W175" s="39"/>
      <c r="X175" s="73"/>
      <c r="Y175" s="76"/>
    </row>
    <row r="176" spans="1:25">
      <c r="A176" s="6">
        <v>33375888</v>
      </c>
      <c r="B176" s="14" t="s">
        <v>25</v>
      </c>
      <c r="C176" s="11" t="s">
        <v>531</v>
      </c>
      <c r="D176" s="14" t="s">
        <v>42</v>
      </c>
      <c r="E176" s="14" t="s">
        <v>34</v>
      </c>
      <c r="F176" s="14" t="s">
        <v>29</v>
      </c>
      <c r="G176" s="14"/>
      <c r="H176" s="14"/>
      <c r="I176" s="43" t="s">
        <v>532</v>
      </c>
      <c r="J176" s="43"/>
      <c r="K176" s="16"/>
      <c r="L176" s="16"/>
      <c r="M176" s="17"/>
      <c r="N176" s="15"/>
      <c r="O176" s="15"/>
      <c r="P176" s="15"/>
      <c r="Q176" s="15"/>
      <c r="R176" s="15"/>
      <c r="S176" s="15"/>
      <c r="T176" s="15"/>
      <c r="U176" s="14"/>
      <c r="V176" s="39"/>
      <c r="W176" s="39"/>
      <c r="X176" s="73"/>
      <c r="Y176" s="76"/>
    </row>
    <row r="177" spans="1:25">
      <c r="A177" s="6">
        <v>79778671</v>
      </c>
      <c r="B177" s="14" t="s">
        <v>25</v>
      </c>
      <c r="C177" s="11" t="s">
        <v>533</v>
      </c>
      <c r="D177" s="14" t="s">
        <v>27</v>
      </c>
      <c r="E177" s="14" t="s">
        <v>34</v>
      </c>
      <c r="F177" s="14" t="s">
        <v>29</v>
      </c>
      <c r="G177" s="14"/>
      <c r="H177" s="14"/>
      <c r="I177" s="43" t="s">
        <v>534</v>
      </c>
      <c r="J177" s="43" t="s">
        <v>535</v>
      </c>
      <c r="K177" s="16">
        <v>3103108023</v>
      </c>
      <c r="L177" s="16"/>
      <c r="M177" s="17"/>
      <c r="N177" s="15"/>
      <c r="O177" s="15"/>
      <c r="P177" s="15"/>
      <c r="Q177" s="15"/>
      <c r="R177" s="15"/>
      <c r="S177" s="15" t="s">
        <v>32</v>
      </c>
      <c r="T177" s="15" t="s">
        <v>32</v>
      </c>
      <c r="U177" s="14" t="s">
        <v>32</v>
      </c>
      <c r="V177" s="39" t="s">
        <v>32</v>
      </c>
      <c r="W177" s="39"/>
      <c r="X177" s="73"/>
      <c r="Y177" s="76"/>
    </row>
    <row r="178" spans="1:25">
      <c r="A178" s="6">
        <v>79600093</v>
      </c>
      <c r="B178" s="14" t="s">
        <v>25</v>
      </c>
      <c r="C178" s="11" t="s">
        <v>536</v>
      </c>
      <c r="D178" s="14" t="s">
        <v>27</v>
      </c>
      <c r="E178" s="14" t="s">
        <v>34</v>
      </c>
      <c r="F178" s="14" t="s">
        <v>29</v>
      </c>
      <c r="G178" s="14"/>
      <c r="H178" s="14"/>
      <c r="I178" s="43" t="s">
        <v>537</v>
      </c>
      <c r="J178" s="43" t="s">
        <v>538</v>
      </c>
      <c r="K178" s="16">
        <v>3154849310</v>
      </c>
      <c r="L178" s="16"/>
      <c r="M178" s="17"/>
      <c r="N178" s="15" t="s">
        <v>32</v>
      </c>
      <c r="O178" s="15" t="s">
        <v>32</v>
      </c>
      <c r="P178" s="15" t="s">
        <v>32</v>
      </c>
      <c r="Q178" s="15" t="s">
        <v>32</v>
      </c>
      <c r="R178" s="15" t="s">
        <v>32</v>
      </c>
      <c r="S178" s="15" t="s">
        <v>32</v>
      </c>
      <c r="T178" s="15" t="s">
        <v>32</v>
      </c>
      <c r="U178" s="14"/>
      <c r="V178" s="39" t="s">
        <v>32</v>
      </c>
      <c r="W178" s="39" t="s">
        <v>32</v>
      </c>
      <c r="X178" s="73" t="s">
        <v>32</v>
      </c>
      <c r="Y178" s="76"/>
    </row>
    <row r="179" spans="1:25">
      <c r="A179" s="6">
        <v>52229857</v>
      </c>
      <c r="B179" s="14" t="s">
        <v>25</v>
      </c>
      <c r="C179" s="11" t="s">
        <v>539</v>
      </c>
      <c r="D179" s="14" t="s">
        <v>42</v>
      </c>
      <c r="E179" s="14" t="s">
        <v>34</v>
      </c>
      <c r="F179" s="14" t="s">
        <v>29</v>
      </c>
      <c r="G179" s="14"/>
      <c r="H179" s="14"/>
      <c r="I179" s="43" t="s">
        <v>540</v>
      </c>
      <c r="J179" s="43"/>
      <c r="K179" s="16">
        <v>3115139294</v>
      </c>
      <c r="L179" s="16"/>
      <c r="M179" s="17"/>
      <c r="N179" s="15"/>
      <c r="O179" s="15"/>
      <c r="P179" s="15"/>
      <c r="Q179" s="15"/>
      <c r="R179" s="15"/>
      <c r="S179" s="15"/>
      <c r="T179" s="15"/>
      <c r="U179" s="14"/>
      <c r="V179" s="39"/>
      <c r="W179" s="39"/>
      <c r="X179" s="73"/>
      <c r="Y179" s="76"/>
    </row>
    <row r="180" spans="1:25">
      <c r="A180" s="6">
        <v>19106620</v>
      </c>
      <c r="B180" s="14" t="s">
        <v>25</v>
      </c>
      <c r="C180" s="11" t="s">
        <v>541</v>
      </c>
      <c r="D180" s="14" t="s">
        <v>42</v>
      </c>
      <c r="E180" s="14" t="s">
        <v>34</v>
      </c>
      <c r="F180" s="14" t="s">
        <v>29</v>
      </c>
      <c r="G180" s="14"/>
      <c r="H180" s="14"/>
      <c r="I180" s="43" t="s">
        <v>542</v>
      </c>
      <c r="J180" s="43" t="s">
        <v>543</v>
      </c>
      <c r="K180" s="16">
        <v>3123793310</v>
      </c>
      <c r="L180" s="16"/>
      <c r="M180" s="17"/>
      <c r="N180" s="15" t="s">
        <v>32</v>
      </c>
      <c r="O180" s="15" t="s">
        <v>32</v>
      </c>
      <c r="P180" s="15"/>
      <c r="Q180" s="15"/>
      <c r="R180" s="15"/>
      <c r="S180" s="15"/>
      <c r="T180" s="15"/>
      <c r="U180" s="14"/>
      <c r="V180" s="39"/>
      <c r="W180" s="39"/>
      <c r="X180" s="73"/>
      <c r="Y180" s="76"/>
    </row>
    <row r="181" spans="1:25">
      <c r="A181" s="6" t="s">
        <v>544</v>
      </c>
      <c r="B181" s="14" t="s">
        <v>174</v>
      </c>
      <c r="C181" s="11" t="s">
        <v>545</v>
      </c>
      <c r="D181" s="14" t="s">
        <v>42</v>
      </c>
      <c r="E181" s="14" t="s">
        <v>34</v>
      </c>
      <c r="F181" s="14"/>
      <c r="G181" s="14"/>
      <c r="H181" s="14"/>
      <c r="J181" s="43"/>
      <c r="K181" s="16"/>
      <c r="L181" s="16"/>
      <c r="M181" s="17"/>
      <c r="N181" s="15"/>
      <c r="O181" s="15"/>
      <c r="P181" s="15"/>
      <c r="Q181" s="15"/>
      <c r="R181" s="15"/>
      <c r="S181" s="15"/>
      <c r="T181" s="15"/>
      <c r="U181" s="14"/>
      <c r="V181" s="39"/>
      <c r="W181" s="39"/>
      <c r="X181" s="73"/>
      <c r="Y181" s="76"/>
    </row>
    <row r="182" spans="1:25">
      <c r="A182" s="6">
        <v>1128448364</v>
      </c>
      <c r="B182" s="14" t="s">
        <v>25</v>
      </c>
      <c r="C182" s="11" t="s">
        <v>546</v>
      </c>
      <c r="D182" s="14" t="s">
        <v>42</v>
      </c>
      <c r="E182" s="14" t="s">
        <v>34</v>
      </c>
      <c r="F182" s="14" t="s">
        <v>29</v>
      </c>
      <c r="G182" s="14"/>
      <c r="H182" s="14"/>
      <c r="J182" s="43" t="s">
        <v>547</v>
      </c>
      <c r="K182" s="16">
        <v>3113165468</v>
      </c>
      <c r="L182" s="16">
        <v>5031056</v>
      </c>
      <c r="M182" s="17"/>
      <c r="N182" s="15"/>
      <c r="O182" s="15"/>
      <c r="P182" s="15"/>
      <c r="Q182" s="15"/>
      <c r="R182" s="15"/>
      <c r="S182" s="15" t="s">
        <v>32</v>
      </c>
      <c r="T182" s="15" t="s">
        <v>32</v>
      </c>
      <c r="U182" s="14"/>
      <c r="V182" s="39"/>
      <c r="W182" s="39"/>
      <c r="X182" s="73"/>
      <c r="Y182" s="76"/>
    </row>
    <row r="183" spans="1:25">
      <c r="A183" s="6">
        <v>71291577</v>
      </c>
      <c r="B183" s="14" t="s">
        <v>25</v>
      </c>
      <c r="C183" s="11" t="s">
        <v>548</v>
      </c>
      <c r="D183" s="14" t="s">
        <v>38</v>
      </c>
      <c r="E183" s="14" t="s">
        <v>34</v>
      </c>
      <c r="F183" s="14" t="s">
        <v>29</v>
      </c>
      <c r="G183" s="14"/>
      <c r="H183" s="14"/>
      <c r="I183" s="43" t="s">
        <v>549</v>
      </c>
      <c r="J183" s="43" t="s">
        <v>550</v>
      </c>
      <c r="K183" s="16">
        <v>3183529476</v>
      </c>
      <c r="L183" s="16"/>
      <c r="M183" s="17"/>
      <c r="N183" s="15"/>
      <c r="O183" s="15"/>
      <c r="P183" s="15"/>
      <c r="Q183" s="15" t="s">
        <v>32</v>
      </c>
      <c r="R183" s="15"/>
      <c r="S183" s="15"/>
      <c r="T183" s="15"/>
      <c r="U183" s="14" t="s">
        <v>32</v>
      </c>
      <c r="V183" s="40" t="s">
        <v>32</v>
      </c>
      <c r="W183" s="39"/>
      <c r="X183" s="73"/>
      <c r="Y183" s="76"/>
    </row>
    <row r="184" spans="1:25">
      <c r="A184" s="6">
        <v>1020736553</v>
      </c>
      <c r="B184" s="14" t="s">
        <v>25</v>
      </c>
      <c r="C184" s="11" t="s">
        <v>551</v>
      </c>
      <c r="D184" s="14" t="s">
        <v>27</v>
      </c>
      <c r="E184" s="14" t="s">
        <v>34</v>
      </c>
      <c r="F184" s="14" t="s">
        <v>29</v>
      </c>
      <c r="G184" s="14"/>
      <c r="H184" s="14"/>
      <c r="I184" s="43" t="s">
        <v>552</v>
      </c>
      <c r="J184" s="43" t="s">
        <v>553</v>
      </c>
      <c r="K184" s="16">
        <v>13612494136</v>
      </c>
      <c r="L184" s="16"/>
      <c r="M184" s="17"/>
      <c r="N184" s="15"/>
      <c r="O184" s="15"/>
      <c r="P184" s="15"/>
      <c r="Q184" s="15"/>
      <c r="R184" s="15"/>
      <c r="S184" s="15"/>
      <c r="T184" s="15" t="s">
        <v>32</v>
      </c>
      <c r="U184" s="14"/>
      <c r="V184" s="39"/>
      <c r="W184" s="39" t="s">
        <v>32</v>
      </c>
      <c r="X184" s="73" t="s">
        <v>32</v>
      </c>
      <c r="Y184" s="76"/>
    </row>
    <row r="185" spans="1:25">
      <c r="A185" s="6">
        <v>79751900</v>
      </c>
      <c r="B185" s="14" t="s">
        <v>25</v>
      </c>
      <c r="C185" s="11" t="s">
        <v>554</v>
      </c>
      <c r="D185" s="14" t="s">
        <v>38</v>
      </c>
      <c r="E185" s="14" t="s">
        <v>34</v>
      </c>
      <c r="F185" s="14" t="s">
        <v>29</v>
      </c>
      <c r="G185" s="14"/>
      <c r="H185" s="14"/>
      <c r="I185" s="43" t="s">
        <v>555</v>
      </c>
      <c r="J185" s="43" t="s">
        <v>556</v>
      </c>
      <c r="K185" s="16">
        <v>3112306850</v>
      </c>
      <c r="L185" s="16"/>
      <c r="M185" s="17"/>
      <c r="N185" s="15" t="s">
        <v>32</v>
      </c>
      <c r="O185" s="15" t="s">
        <v>32</v>
      </c>
      <c r="P185" s="15" t="s">
        <v>32</v>
      </c>
      <c r="Q185" s="15"/>
      <c r="R185" s="15"/>
      <c r="S185" s="15"/>
      <c r="T185" s="15"/>
      <c r="U185" s="14"/>
      <c r="V185" s="39"/>
      <c r="W185" s="39"/>
      <c r="X185" s="73"/>
      <c r="Y185" s="76"/>
    </row>
    <row r="186" spans="1:25">
      <c r="A186" s="6">
        <v>123456789</v>
      </c>
      <c r="B186" s="14" t="s">
        <v>25</v>
      </c>
      <c r="C186" s="11" t="s">
        <v>557</v>
      </c>
      <c r="D186" s="14" t="s">
        <v>42</v>
      </c>
      <c r="E186" s="14" t="s">
        <v>34</v>
      </c>
      <c r="F186" s="14" t="s">
        <v>29</v>
      </c>
      <c r="G186" s="14"/>
      <c r="H186" s="14"/>
      <c r="I186" s="43" t="s">
        <v>558</v>
      </c>
      <c r="J186" s="43" t="s">
        <v>559</v>
      </c>
      <c r="K186" s="16"/>
      <c r="L186" s="16"/>
      <c r="M186" s="17"/>
      <c r="N186" s="15"/>
      <c r="O186" s="15" t="s">
        <v>32</v>
      </c>
      <c r="P186" s="15"/>
      <c r="Q186" s="15"/>
      <c r="R186" s="15"/>
      <c r="S186" s="15"/>
      <c r="T186" s="15"/>
      <c r="U186" s="14"/>
      <c r="V186" s="39"/>
      <c r="W186" s="39"/>
      <c r="X186" s="73"/>
      <c r="Y186" s="76"/>
    </row>
    <row r="187" spans="1:25">
      <c r="A187" s="6">
        <v>1030537726</v>
      </c>
      <c r="B187" s="14" t="s">
        <v>25</v>
      </c>
      <c r="C187" s="11" t="s">
        <v>560</v>
      </c>
      <c r="D187" s="14" t="s">
        <v>27</v>
      </c>
      <c r="E187" s="14" t="s">
        <v>90</v>
      </c>
      <c r="F187" s="14" t="s">
        <v>29</v>
      </c>
      <c r="G187" s="14"/>
      <c r="H187" s="14"/>
      <c r="I187" s="43" t="s">
        <v>561</v>
      </c>
      <c r="J187" s="43" t="s">
        <v>562</v>
      </c>
      <c r="K187" s="16">
        <v>3022579636</v>
      </c>
      <c r="L187" s="16"/>
      <c r="M187" s="17"/>
      <c r="N187" s="15"/>
      <c r="O187" s="15"/>
      <c r="P187" s="15"/>
      <c r="Q187" s="15"/>
      <c r="R187" s="15"/>
      <c r="S187" s="15" t="s">
        <v>32</v>
      </c>
      <c r="T187" s="15"/>
      <c r="U187" s="14"/>
      <c r="V187" s="39"/>
      <c r="W187" s="39"/>
      <c r="X187" s="73"/>
      <c r="Y187" s="76"/>
    </row>
    <row r="188" spans="1:25">
      <c r="A188" s="6">
        <v>19366859</v>
      </c>
      <c r="B188" s="14" t="s">
        <v>25</v>
      </c>
      <c r="C188" s="11" t="s">
        <v>563</v>
      </c>
      <c r="D188" s="14" t="s">
        <v>27</v>
      </c>
      <c r="E188" s="14" t="s">
        <v>34</v>
      </c>
      <c r="F188" s="14" t="s">
        <v>29</v>
      </c>
      <c r="G188" s="14"/>
      <c r="H188" s="14"/>
      <c r="I188" s="43" t="s">
        <v>564</v>
      </c>
      <c r="J188" s="43" t="s">
        <v>565</v>
      </c>
      <c r="K188" s="16">
        <v>3157794696</v>
      </c>
      <c r="L188" s="16"/>
      <c r="M188" s="17"/>
      <c r="N188" s="15" t="s">
        <v>32</v>
      </c>
      <c r="O188" s="15" t="s">
        <v>32</v>
      </c>
      <c r="P188" s="15" t="s">
        <v>32</v>
      </c>
      <c r="Q188" s="15" t="s">
        <v>32</v>
      </c>
      <c r="R188" s="15" t="s">
        <v>32</v>
      </c>
      <c r="S188" s="15" t="s">
        <v>32</v>
      </c>
      <c r="T188" s="15" t="s">
        <v>32</v>
      </c>
      <c r="U188" s="14" t="s">
        <v>32</v>
      </c>
      <c r="V188" s="39"/>
      <c r="W188" s="39" t="s">
        <v>32</v>
      </c>
      <c r="X188" s="73" t="s">
        <v>32</v>
      </c>
      <c r="Y188" s="76"/>
    </row>
    <row r="189" spans="1:25">
      <c r="A189" s="6">
        <v>80417145</v>
      </c>
      <c r="B189" s="14" t="s">
        <v>25</v>
      </c>
      <c r="C189" s="11" t="s">
        <v>566</v>
      </c>
      <c r="D189" s="14" t="s">
        <v>27</v>
      </c>
      <c r="E189" s="14" t="s">
        <v>34</v>
      </c>
      <c r="F189" s="14" t="s">
        <v>29</v>
      </c>
      <c r="G189" s="14"/>
      <c r="H189" s="14"/>
      <c r="I189" s="43" t="s">
        <v>567</v>
      </c>
      <c r="J189" s="43" t="s">
        <v>568</v>
      </c>
      <c r="K189" s="16">
        <v>3115922688</v>
      </c>
      <c r="L189" s="16"/>
      <c r="M189" s="17"/>
      <c r="N189" s="15"/>
      <c r="O189" s="15"/>
      <c r="P189" s="15"/>
      <c r="Q189" s="15"/>
      <c r="R189" s="15"/>
      <c r="S189" s="15"/>
      <c r="T189" s="15"/>
      <c r="U189" s="14" t="s">
        <v>32</v>
      </c>
      <c r="V189" s="39" t="s">
        <v>32</v>
      </c>
      <c r="W189" s="39" t="s">
        <v>32</v>
      </c>
      <c r="X189" s="73" t="s">
        <v>32</v>
      </c>
      <c r="Y189" s="76"/>
    </row>
    <row r="190" spans="1:25">
      <c r="A190" s="6" t="s">
        <v>569</v>
      </c>
      <c r="B190" s="14" t="s">
        <v>25</v>
      </c>
      <c r="C190" s="11" t="s">
        <v>570</v>
      </c>
      <c r="D190" s="14" t="s">
        <v>42</v>
      </c>
      <c r="E190" s="14" t="s">
        <v>34</v>
      </c>
      <c r="F190" s="14" t="s">
        <v>29</v>
      </c>
      <c r="G190" s="14"/>
      <c r="H190" s="14"/>
      <c r="J190" s="43" t="s">
        <v>571</v>
      </c>
      <c r="K190" s="16">
        <v>3138552259</v>
      </c>
      <c r="L190" s="16"/>
      <c r="M190" s="17"/>
      <c r="N190" s="15"/>
      <c r="O190" s="15"/>
      <c r="P190" s="15"/>
      <c r="Q190" s="15"/>
      <c r="R190" s="15"/>
      <c r="S190" s="15"/>
      <c r="T190" s="15"/>
      <c r="U190" s="14"/>
      <c r="V190" s="39"/>
      <c r="W190" s="39"/>
      <c r="X190" s="73"/>
      <c r="Y190" s="76"/>
    </row>
    <row r="191" spans="1:25">
      <c r="A191" s="6">
        <v>79598703</v>
      </c>
      <c r="B191" s="14" t="s">
        <v>25</v>
      </c>
      <c r="C191" s="11" t="s">
        <v>572</v>
      </c>
      <c r="D191" s="14" t="s">
        <v>42</v>
      </c>
      <c r="E191" s="14" t="s">
        <v>34</v>
      </c>
      <c r="F191" s="14" t="s">
        <v>29</v>
      </c>
      <c r="G191" s="14"/>
      <c r="H191" s="14"/>
      <c r="I191" s="43" t="s">
        <v>573</v>
      </c>
      <c r="J191" s="43"/>
      <c r="K191" s="16"/>
      <c r="L191" s="16"/>
      <c r="M191" s="17"/>
      <c r="N191" s="15"/>
      <c r="O191" s="15"/>
      <c r="P191" s="15"/>
      <c r="Q191" s="15"/>
      <c r="R191" s="15"/>
      <c r="S191" s="15"/>
      <c r="T191" s="15"/>
      <c r="U191" s="14"/>
      <c r="V191" s="39"/>
      <c r="W191" s="39"/>
      <c r="X191" s="73"/>
      <c r="Y191" s="76"/>
    </row>
    <row r="192" spans="1:25">
      <c r="A192" s="6">
        <v>5817047</v>
      </c>
      <c r="B192" s="14" t="s">
        <v>25</v>
      </c>
      <c r="C192" s="11" t="s">
        <v>574</v>
      </c>
      <c r="D192" s="14" t="s">
        <v>27</v>
      </c>
      <c r="E192" s="14" t="s">
        <v>34</v>
      </c>
      <c r="F192" s="14" t="s">
        <v>29</v>
      </c>
      <c r="G192" s="14"/>
      <c r="H192" s="14"/>
      <c r="I192" s="43" t="s">
        <v>575</v>
      </c>
      <c r="J192" s="43" t="s">
        <v>576</v>
      </c>
      <c r="K192" s="16">
        <v>3005650809</v>
      </c>
      <c r="L192" s="16"/>
      <c r="M192" s="17"/>
      <c r="N192" s="15"/>
      <c r="O192" s="15"/>
      <c r="P192" s="15"/>
      <c r="Q192" s="15"/>
      <c r="R192" s="15" t="s">
        <v>32</v>
      </c>
      <c r="S192" s="15" t="s">
        <v>32</v>
      </c>
      <c r="T192" s="15" t="s">
        <v>32</v>
      </c>
      <c r="U192" s="14" t="s">
        <v>32</v>
      </c>
      <c r="V192" s="39"/>
      <c r="W192" s="39"/>
      <c r="X192" s="73"/>
      <c r="Y192" s="76"/>
    </row>
    <row r="193" spans="1:25">
      <c r="A193" s="6">
        <v>51989570</v>
      </c>
      <c r="B193" s="14" t="s">
        <v>25</v>
      </c>
      <c r="C193" s="11" t="s">
        <v>577</v>
      </c>
      <c r="D193" s="14" t="s">
        <v>27</v>
      </c>
      <c r="E193" s="14" t="s">
        <v>34</v>
      </c>
      <c r="F193" s="14" t="s">
        <v>29</v>
      </c>
      <c r="G193" s="14"/>
      <c r="H193" s="14"/>
      <c r="I193" s="43" t="s">
        <v>578</v>
      </c>
      <c r="J193" s="43" t="s">
        <v>579</v>
      </c>
      <c r="K193" s="16">
        <v>3014826621</v>
      </c>
      <c r="L193" s="16"/>
      <c r="M193" s="17"/>
      <c r="N193" s="15" t="s">
        <v>32</v>
      </c>
      <c r="O193" s="15" t="s">
        <v>32</v>
      </c>
      <c r="P193" s="15" t="s">
        <v>32</v>
      </c>
      <c r="Q193" s="15"/>
      <c r="R193" s="15"/>
      <c r="S193" s="15"/>
      <c r="T193" s="15"/>
      <c r="U193" s="14"/>
      <c r="V193" s="39"/>
      <c r="W193" s="39"/>
      <c r="X193" s="73"/>
      <c r="Y193" s="76"/>
    </row>
    <row r="194" spans="1:25">
      <c r="A194" s="6">
        <v>80095725</v>
      </c>
      <c r="B194" s="14" t="s">
        <v>25</v>
      </c>
      <c r="C194" s="11" t="s">
        <v>580</v>
      </c>
      <c r="D194" s="14" t="s">
        <v>38</v>
      </c>
      <c r="E194" s="14" t="s">
        <v>34</v>
      </c>
      <c r="F194" s="14" t="s">
        <v>29</v>
      </c>
      <c r="G194" s="14"/>
      <c r="H194" s="14"/>
      <c r="I194" s="43" t="s">
        <v>581</v>
      </c>
      <c r="J194" s="43"/>
      <c r="K194" s="16">
        <v>3138891387</v>
      </c>
      <c r="L194" s="16" t="s">
        <v>582</v>
      </c>
      <c r="M194" s="17"/>
      <c r="N194" s="15"/>
      <c r="O194" s="15"/>
      <c r="P194" s="15"/>
      <c r="Q194" s="15" t="s">
        <v>32</v>
      </c>
      <c r="R194" s="15" t="s">
        <v>32</v>
      </c>
      <c r="S194" s="15"/>
      <c r="T194" s="15"/>
      <c r="U194" s="14"/>
      <c r="V194" s="39"/>
      <c r="W194" s="39"/>
      <c r="X194" s="73"/>
      <c r="Y194" s="76"/>
    </row>
    <row r="195" spans="1:25">
      <c r="A195" s="6">
        <v>16839718</v>
      </c>
      <c r="B195" s="14" t="s">
        <v>25</v>
      </c>
      <c r="C195" s="11" t="s">
        <v>583</v>
      </c>
      <c r="D195" s="14" t="s">
        <v>42</v>
      </c>
      <c r="E195" s="14" t="s">
        <v>34</v>
      </c>
      <c r="F195" s="14" t="s">
        <v>29</v>
      </c>
      <c r="G195" s="14"/>
      <c r="H195" s="14"/>
      <c r="I195" s="43" t="s">
        <v>584</v>
      </c>
      <c r="J195" s="43" t="s">
        <v>585</v>
      </c>
      <c r="K195" s="16">
        <v>3008882040</v>
      </c>
      <c r="L195" s="16"/>
      <c r="M195" s="17"/>
      <c r="N195" s="15"/>
      <c r="O195" s="15"/>
      <c r="P195" s="15"/>
      <c r="Q195" s="15"/>
      <c r="R195" s="15"/>
      <c r="S195" s="15"/>
      <c r="T195" s="15"/>
      <c r="U195" s="14"/>
      <c r="V195" s="39"/>
      <c r="W195" s="39"/>
      <c r="X195" s="73"/>
      <c r="Y195" s="76"/>
    </row>
    <row r="196" spans="1:25">
      <c r="A196" s="6">
        <v>98569098</v>
      </c>
      <c r="B196" s="14" t="s">
        <v>25</v>
      </c>
      <c r="C196" s="11" t="s">
        <v>586</v>
      </c>
      <c r="D196" s="14" t="s">
        <v>42</v>
      </c>
      <c r="E196" s="14" t="s">
        <v>34</v>
      </c>
      <c r="F196" s="14" t="s">
        <v>29</v>
      </c>
      <c r="G196" s="14"/>
      <c r="H196" s="14"/>
      <c r="I196" s="43" t="s">
        <v>587</v>
      </c>
      <c r="J196" s="43" t="s">
        <v>588</v>
      </c>
      <c r="K196" s="16">
        <v>3216094399</v>
      </c>
      <c r="L196" s="16"/>
      <c r="M196" s="17"/>
      <c r="N196" s="15"/>
      <c r="O196" s="15" t="s">
        <v>32</v>
      </c>
      <c r="P196" s="15" t="s">
        <v>32</v>
      </c>
      <c r="Q196" s="15"/>
      <c r="R196" s="15"/>
      <c r="S196" s="15"/>
      <c r="T196" s="15"/>
      <c r="U196" s="14"/>
      <c r="V196" s="39"/>
      <c r="W196" s="39"/>
      <c r="X196" s="73"/>
      <c r="Y196" s="76"/>
    </row>
    <row r="197" spans="1:25">
      <c r="A197" s="6">
        <v>79329847</v>
      </c>
      <c r="B197" s="14" t="s">
        <v>25</v>
      </c>
      <c r="C197" s="11" t="s">
        <v>589</v>
      </c>
      <c r="D197" s="14" t="s">
        <v>55</v>
      </c>
      <c r="E197" s="14" t="s">
        <v>34</v>
      </c>
      <c r="F197" s="14" t="s">
        <v>29</v>
      </c>
      <c r="G197" s="14"/>
      <c r="H197" s="14"/>
      <c r="I197" s="43" t="s">
        <v>590</v>
      </c>
      <c r="J197" s="43" t="s">
        <v>591</v>
      </c>
      <c r="K197" s="16">
        <v>3132853361</v>
      </c>
      <c r="L197" s="16"/>
      <c r="M197" s="17"/>
      <c r="N197" s="15" t="s">
        <v>32</v>
      </c>
      <c r="O197" s="15" t="s">
        <v>32</v>
      </c>
      <c r="P197" s="15" t="s">
        <v>32</v>
      </c>
      <c r="Q197" s="15"/>
      <c r="R197" s="15"/>
      <c r="S197" s="15"/>
      <c r="T197" s="15"/>
      <c r="U197" s="14"/>
      <c r="V197" s="39"/>
      <c r="W197" s="39"/>
      <c r="X197" s="73"/>
      <c r="Y197" s="76"/>
    </row>
    <row r="198" spans="1:25">
      <c r="A198" s="6">
        <v>19265920</v>
      </c>
      <c r="B198" s="14" t="s">
        <v>25</v>
      </c>
      <c r="C198" s="11" t="s">
        <v>592</v>
      </c>
      <c r="D198" s="14" t="s">
        <v>42</v>
      </c>
      <c r="E198" s="14" t="s">
        <v>34</v>
      </c>
      <c r="F198" s="14" t="s">
        <v>29</v>
      </c>
      <c r="G198" s="14"/>
      <c r="H198" s="14"/>
      <c r="I198" s="43" t="s">
        <v>593</v>
      </c>
      <c r="J198" s="43" t="s">
        <v>594</v>
      </c>
      <c r="K198" s="16">
        <v>3002413204</v>
      </c>
      <c r="L198" s="16"/>
      <c r="M198" s="17"/>
      <c r="N198" s="15"/>
      <c r="O198" s="15"/>
      <c r="P198" s="15"/>
      <c r="Q198" s="15"/>
      <c r="R198" s="15"/>
      <c r="S198" s="15"/>
      <c r="T198" s="15"/>
      <c r="U198" s="14"/>
      <c r="V198" s="39"/>
      <c r="W198" s="39"/>
      <c r="X198" s="73"/>
      <c r="Y198" s="76"/>
    </row>
    <row r="199" spans="1:25">
      <c r="A199" s="6">
        <v>1071166127</v>
      </c>
      <c r="B199" s="14" t="s">
        <v>25</v>
      </c>
      <c r="C199" s="11" t="s">
        <v>595</v>
      </c>
      <c r="D199" s="14" t="s">
        <v>42</v>
      </c>
      <c r="E199" s="14" t="s">
        <v>34</v>
      </c>
      <c r="F199" s="14" t="s">
        <v>29</v>
      </c>
      <c r="G199" s="14"/>
      <c r="H199" s="14"/>
      <c r="I199" s="43" t="s">
        <v>596</v>
      </c>
      <c r="J199" s="43"/>
      <c r="K199" s="16"/>
      <c r="L199" s="16"/>
      <c r="M199" s="17"/>
      <c r="N199" s="15"/>
      <c r="O199" s="15" t="s">
        <v>32</v>
      </c>
      <c r="P199" s="15"/>
      <c r="Q199" s="15"/>
      <c r="R199" s="15"/>
      <c r="S199" s="15"/>
      <c r="T199" s="15"/>
      <c r="U199" s="14"/>
      <c r="V199" s="39"/>
      <c r="W199" s="39"/>
      <c r="X199" s="73"/>
      <c r="Y199" s="76"/>
    </row>
    <row r="200" spans="1:25">
      <c r="A200" s="6">
        <v>19294432</v>
      </c>
      <c r="B200" s="14" t="s">
        <v>25</v>
      </c>
      <c r="C200" s="11" t="s">
        <v>597</v>
      </c>
      <c r="D200" s="14" t="s">
        <v>42</v>
      </c>
      <c r="E200" s="14" t="s">
        <v>34</v>
      </c>
      <c r="F200" s="14" t="s">
        <v>29</v>
      </c>
      <c r="G200" s="14"/>
      <c r="H200" s="14"/>
      <c r="I200" s="43" t="s">
        <v>598</v>
      </c>
      <c r="J200" s="43"/>
      <c r="K200" s="16"/>
      <c r="L200" s="16"/>
      <c r="M200" s="17"/>
      <c r="N200" s="15"/>
      <c r="O200" s="15" t="s">
        <v>32</v>
      </c>
      <c r="P200" s="15"/>
      <c r="Q200" s="15"/>
      <c r="R200" s="15"/>
      <c r="S200" s="15"/>
      <c r="T200" s="15"/>
      <c r="U200" s="14"/>
      <c r="V200" s="39"/>
      <c r="W200" s="39"/>
      <c r="X200" s="73"/>
      <c r="Y200" s="76"/>
    </row>
    <row r="201" spans="1:25">
      <c r="A201" s="6" t="s">
        <v>599</v>
      </c>
      <c r="B201" s="14" t="s">
        <v>25</v>
      </c>
      <c r="C201" s="11" t="s">
        <v>600</v>
      </c>
      <c r="D201" s="14" t="s">
        <v>42</v>
      </c>
      <c r="E201" s="14" t="s">
        <v>34</v>
      </c>
      <c r="F201" s="14" t="s">
        <v>29</v>
      </c>
      <c r="G201" s="14"/>
      <c r="H201" s="14"/>
      <c r="J201" s="43"/>
      <c r="K201" s="16"/>
      <c r="L201" s="16"/>
      <c r="M201" s="17"/>
      <c r="N201" s="15"/>
      <c r="O201" s="15"/>
      <c r="P201" s="15"/>
      <c r="Q201" s="15"/>
      <c r="R201" s="15"/>
      <c r="S201" s="15"/>
      <c r="T201" s="15" t="s">
        <v>32</v>
      </c>
      <c r="U201" s="14"/>
      <c r="V201" s="39"/>
      <c r="W201" s="39"/>
      <c r="X201" s="73"/>
      <c r="Y201" s="76"/>
    </row>
    <row r="202" spans="1:25">
      <c r="A202" s="6">
        <v>1018402526</v>
      </c>
      <c r="B202" s="14" t="s">
        <v>25</v>
      </c>
      <c r="C202" s="11" t="s">
        <v>601</v>
      </c>
      <c r="D202" s="14" t="s">
        <v>174</v>
      </c>
      <c r="E202" s="14" t="s">
        <v>175</v>
      </c>
      <c r="F202" s="14" t="s">
        <v>29</v>
      </c>
      <c r="G202" s="14"/>
      <c r="H202" s="14"/>
      <c r="I202" s="43" t="s">
        <v>602</v>
      </c>
      <c r="J202" s="43"/>
      <c r="K202" s="16">
        <v>3157669061</v>
      </c>
      <c r="L202" s="16"/>
      <c r="M202" s="17"/>
      <c r="N202" s="15"/>
      <c r="O202" s="15"/>
      <c r="P202" s="15"/>
      <c r="Q202" s="15" t="s">
        <v>32</v>
      </c>
      <c r="R202" s="15"/>
      <c r="S202" s="15"/>
      <c r="T202" s="15"/>
      <c r="U202" s="14"/>
      <c r="V202" s="39"/>
      <c r="W202" s="39"/>
      <c r="X202" s="73"/>
      <c r="Y202" s="76"/>
    </row>
    <row r="203" spans="1:25">
      <c r="A203" s="6">
        <v>53067273</v>
      </c>
      <c r="B203" s="14" t="s">
        <v>25</v>
      </c>
      <c r="C203" s="11" t="s">
        <v>603</v>
      </c>
      <c r="D203" s="14" t="s">
        <v>174</v>
      </c>
      <c r="E203" s="14" t="s">
        <v>90</v>
      </c>
      <c r="F203" s="14" t="s">
        <v>29</v>
      </c>
      <c r="G203" s="14"/>
      <c r="H203" s="14"/>
      <c r="I203" s="43" t="s">
        <v>604</v>
      </c>
      <c r="J203" s="43"/>
      <c r="K203" s="16" t="s">
        <v>605</v>
      </c>
      <c r="L203" s="16"/>
      <c r="M203" s="17"/>
      <c r="N203" s="15"/>
      <c r="O203" s="15"/>
      <c r="P203" s="15"/>
      <c r="Q203" s="15" t="s">
        <v>32</v>
      </c>
      <c r="R203" s="15" t="s">
        <v>32</v>
      </c>
      <c r="S203" s="15" t="s">
        <v>32</v>
      </c>
      <c r="T203" s="15"/>
      <c r="U203" s="14"/>
      <c r="V203" s="39"/>
      <c r="W203" s="39"/>
      <c r="X203" s="73"/>
      <c r="Y203" s="76"/>
    </row>
    <row r="204" spans="1:25">
      <c r="A204" s="6">
        <v>32295791</v>
      </c>
      <c r="B204" s="14" t="s">
        <v>25</v>
      </c>
      <c r="C204" s="11" t="s">
        <v>606</v>
      </c>
      <c r="D204" s="14" t="s">
        <v>38</v>
      </c>
      <c r="E204" s="14" t="s">
        <v>34</v>
      </c>
      <c r="F204" s="14" t="s">
        <v>29</v>
      </c>
      <c r="G204" s="14"/>
      <c r="H204" s="14"/>
      <c r="I204" s="43" t="s">
        <v>607</v>
      </c>
      <c r="J204" s="43" t="s">
        <v>608</v>
      </c>
      <c r="K204" s="16">
        <v>3004723121</v>
      </c>
      <c r="L204" s="16"/>
      <c r="M204" s="17"/>
      <c r="N204" s="15"/>
      <c r="O204" s="15"/>
      <c r="P204" s="15"/>
      <c r="Q204" s="15"/>
      <c r="R204" s="15" t="s">
        <v>32</v>
      </c>
      <c r="S204" s="15" t="s">
        <v>32</v>
      </c>
      <c r="T204" s="15"/>
      <c r="U204" s="14"/>
      <c r="V204" s="39"/>
      <c r="W204" s="39"/>
      <c r="X204" s="73"/>
      <c r="Y204" s="76"/>
    </row>
    <row r="205" spans="1:25">
      <c r="A205" s="6">
        <v>43577452</v>
      </c>
      <c r="B205" s="14" t="s">
        <v>25</v>
      </c>
      <c r="C205" s="11" t="s">
        <v>609</v>
      </c>
      <c r="D205" s="14" t="s">
        <v>42</v>
      </c>
      <c r="E205" s="14" t="s">
        <v>34</v>
      </c>
      <c r="F205" s="14" t="s">
        <v>29</v>
      </c>
      <c r="G205" s="14"/>
      <c r="H205" s="14"/>
      <c r="J205" s="43" t="s">
        <v>610</v>
      </c>
      <c r="K205" s="16"/>
      <c r="L205" s="16"/>
      <c r="M205" s="17"/>
      <c r="N205" s="15"/>
      <c r="O205" s="15" t="s">
        <v>32</v>
      </c>
      <c r="P205" s="15" t="s">
        <v>32</v>
      </c>
      <c r="Q205" s="15"/>
      <c r="R205" s="15"/>
      <c r="S205" s="15"/>
      <c r="T205" s="15"/>
      <c r="U205" s="14"/>
      <c r="V205" s="39"/>
      <c r="W205" s="39"/>
      <c r="X205" s="73"/>
      <c r="Y205" s="76"/>
    </row>
    <row r="206" spans="1:25">
      <c r="A206" s="6">
        <v>80014302</v>
      </c>
      <c r="B206" s="14" t="s">
        <v>25</v>
      </c>
      <c r="C206" s="11" t="s">
        <v>611</v>
      </c>
      <c r="D206" s="14" t="s">
        <v>42</v>
      </c>
      <c r="E206" s="14" t="s">
        <v>34</v>
      </c>
      <c r="F206" s="14" t="s">
        <v>29</v>
      </c>
      <c r="G206" s="14"/>
      <c r="H206" s="14"/>
      <c r="I206" s="43" t="s">
        <v>612</v>
      </c>
      <c r="J206" s="43" t="s">
        <v>613</v>
      </c>
      <c r="K206" s="16">
        <v>3103342649</v>
      </c>
      <c r="L206" s="16"/>
      <c r="M206" s="17"/>
      <c r="N206" s="15"/>
      <c r="O206" s="15"/>
      <c r="P206" s="15"/>
      <c r="Q206" s="15"/>
      <c r="R206" s="15"/>
      <c r="S206" s="15"/>
      <c r="T206" s="15"/>
      <c r="U206" s="14"/>
      <c r="V206" s="39"/>
      <c r="W206" s="39"/>
      <c r="X206" s="73"/>
      <c r="Y206" s="76"/>
    </row>
    <row r="207" spans="1:25">
      <c r="A207" s="6">
        <v>1030552822</v>
      </c>
      <c r="B207" s="14" t="s">
        <v>25</v>
      </c>
      <c r="C207" s="11" t="s">
        <v>614</v>
      </c>
      <c r="D207" s="14" t="s">
        <v>174</v>
      </c>
      <c r="E207" s="14" t="s">
        <v>175</v>
      </c>
      <c r="F207" s="14" t="s">
        <v>29</v>
      </c>
      <c r="G207" s="14"/>
      <c r="H207" s="14"/>
      <c r="I207" s="43" t="s">
        <v>615</v>
      </c>
      <c r="J207" s="43"/>
      <c r="K207" s="16">
        <v>3102567066</v>
      </c>
      <c r="L207" s="16"/>
      <c r="M207" s="17"/>
      <c r="N207" s="15"/>
      <c r="O207" s="15"/>
      <c r="P207" s="15"/>
      <c r="Q207" s="15" t="s">
        <v>32</v>
      </c>
      <c r="R207" s="15"/>
      <c r="S207" s="15"/>
      <c r="T207" s="15" t="s">
        <v>32</v>
      </c>
      <c r="U207" s="14"/>
      <c r="V207" s="39"/>
      <c r="W207" s="39"/>
      <c r="X207" s="73"/>
      <c r="Y207" s="76"/>
    </row>
    <row r="208" spans="1:25">
      <c r="A208" s="6">
        <v>71636931</v>
      </c>
      <c r="B208" s="14" t="s">
        <v>25</v>
      </c>
      <c r="C208" s="11" t="s">
        <v>616</v>
      </c>
      <c r="D208" s="14" t="s">
        <v>42</v>
      </c>
      <c r="E208" s="14" t="s">
        <v>34</v>
      </c>
      <c r="F208" s="14" t="s">
        <v>29</v>
      </c>
      <c r="G208" s="14"/>
      <c r="H208" s="14"/>
      <c r="J208" s="43" t="s">
        <v>617</v>
      </c>
      <c r="K208" s="16">
        <v>3113695802</v>
      </c>
      <c r="L208" s="16"/>
      <c r="M208" s="17"/>
      <c r="N208" s="15" t="s">
        <v>32</v>
      </c>
      <c r="O208" s="15"/>
      <c r="P208" s="15"/>
      <c r="Q208" s="15"/>
      <c r="R208" s="15"/>
      <c r="S208" s="15"/>
      <c r="T208" s="15"/>
      <c r="U208" s="14"/>
      <c r="V208" s="39"/>
      <c r="W208" s="39"/>
      <c r="X208" s="73"/>
      <c r="Y208" s="76"/>
    </row>
    <row r="209" spans="1:25">
      <c r="A209" s="6">
        <v>71642082</v>
      </c>
      <c r="B209" s="14" t="s">
        <v>25</v>
      </c>
      <c r="C209" s="11" t="s">
        <v>618</v>
      </c>
      <c r="D209" s="14" t="s">
        <v>38</v>
      </c>
      <c r="E209" s="14" t="s">
        <v>28</v>
      </c>
      <c r="F209" s="14" t="s">
        <v>29</v>
      </c>
      <c r="G209" s="14"/>
      <c r="H209" s="14"/>
      <c r="I209" s="43" t="s">
        <v>619</v>
      </c>
      <c r="J209" s="43" t="s">
        <v>620</v>
      </c>
      <c r="K209" s="16">
        <v>3014560151</v>
      </c>
      <c r="L209" s="16"/>
      <c r="M209" s="17"/>
      <c r="N209" s="15"/>
      <c r="O209" s="15"/>
      <c r="P209" s="15" t="s">
        <v>32</v>
      </c>
      <c r="Q209" s="15" t="s">
        <v>32</v>
      </c>
      <c r="R209" s="15" t="s">
        <v>32</v>
      </c>
      <c r="S209" s="15" t="s">
        <v>32</v>
      </c>
      <c r="T209" s="15" t="s">
        <v>32</v>
      </c>
      <c r="U209" s="14" t="s">
        <v>32</v>
      </c>
      <c r="V209" s="39"/>
      <c r="W209" s="39" t="s">
        <v>32</v>
      </c>
      <c r="X209" s="73"/>
      <c r="Y209" s="76"/>
    </row>
    <row r="210" spans="1:25" ht="24">
      <c r="A210" s="6">
        <v>79361103</v>
      </c>
      <c r="B210" s="14" t="s">
        <v>25</v>
      </c>
      <c r="C210" s="11" t="s">
        <v>621</v>
      </c>
      <c r="D210" s="14" t="s">
        <v>38</v>
      </c>
      <c r="E210" s="14" t="s">
        <v>34</v>
      </c>
      <c r="F210" s="14" t="s">
        <v>29</v>
      </c>
      <c r="G210" s="14"/>
      <c r="H210" s="14"/>
      <c r="I210" s="43" t="s">
        <v>622</v>
      </c>
      <c r="J210" s="43" t="s">
        <v>623</v>
      </c>
      <c r="K210" s="49" t="s">
        <v>624</v>
      </c>
      <c r="L210" s="16"/>
      <c r="M210" s="17"/>
      <c r="N210" s="15"/>
      <c r="O210" s="15"/>
      <c r="P210" s="15"/>
      <c r="Q210" s="15"/>
      <c r="R210" s="15"/>
      <c r="S210" s="15"/>
      <c r="T210" s="15"/>
      <c r="U210" s="14" t="s">
        <v>32</v>
      </c>
      <c r="V210" s="39" t="s">
        <v>32</v>
      </c>
      <c r="W210" s="39"/>
      <c r="X210" s="73"/>
      <c r="Y210" s="76"/>
    </row>
    <row r="211" spans="1:25">
      <c r="A211" s="6">
        <v>10268591</v>
      </c>
      <c r="B211" s="14" t="s">
        <v>25</v>
      </c>
      <c r="C211" s="11" t="s">
        <v>625</v>
      </c>
      <c r="D211" s="14" t="s">
        <v>42</v>
      </c>
      <c r="E211" s="14" t="s">
        <v>34</v>
      </c>
      <c r="F211" s="14" t="s">
        <v>29</v>
      </c>
      <c r="G211" s="14"/>
      <c r="H211" s="14"/>
      <c r="J211" s="43"/>
      <c r="K211" s="16"/>
      <c r="L211" s="16"/>
      <c r="M211" s="17"/>
      <c r="N211" s="15"/>
      <c r="O211" s="15"/>
      <c r="P211" s="15"/>
      <c r="Q211" s="15"/>
      <c r="R211" s="15"/>
      <c r="S211" s="15"/>
      <c r="T211" s="15"/>
      <c r="U211" s="14"/>
      <c r="V211" s="39"/>
      <c r="W211" s="39"/>
      <c r="X211" s="73"/>
      <c r="Y211" s="76"/>
    </row>
    <row r="212" spans="1:25">
      <c r="A212" s="6" t="s">
        <v>626</v>
      </c>
      <c r="B212" s="14" t="s">
        <v>25</v>
      </c>
      <c r="C212" s="11" t="s">
        <v>627</v>
      </c>
      <c r="D212" s="14" t="s">
        <v>174</v>
      </c>
      <c r="E212" s="14" t="s">
        <v>175</v>
      </c>
      <c r="F212" s="14" t="s">
        <v>29</v>
      </c>
      <c r="G212" s="14"/>
      <c r="H212" s="14"/>
      <c r="I212" s="43" t="s">
        <v>628</v>
      </c>
      <c r="J212" s="43"/>
      <c r="K212" s="16"/>
      <c r="L212" s="16"/>
      <c r="M212" s="17"/>
      <c r="N212" s="15"/>
      <c r="O212" s="15"/>
      <c r="P212" s="15"/>
      <c r="Q212" s="15" t="s">
        <v>32</v>
      </c>
      <c r="R212" s="15" t="s">
        <v>32</v>
      </c>
      <c r="S212" s="15"/>
      <c r="T212" s="15"/>
      <c r="U212" s="14"/>
      <c r="V212" s="39"/>
      <c r="W212" s="39"/>
      <c r="X212" s="73"/>
      <c r="Y212" s="76"/>
    </row>
    <row r="213" spans="1:25">
      <c r="A213" s="6">
        <v>39664196</v>
      </c>
      <c r="B213" s="14" t="s">
        <v>25</v>
      </c>
      <c r="C213" s="11" t="s">
        <v>629</v>
      </c>
      <c r="D213" s="14" t="s">
        <v>55</v>
      </c>
      <c r="E213" s="14" t="s">
        <v>354</v>
      </c>
      <c r="F213" s="14" t="s">
        <v>29</v>
      </c>
      <c r="G213" s="14"/>
      <c r="H213" s="14"/>
      <c r="I213" s="43" t="s">
        <v>630</v>
      </c>
      <c r="J213" s="43"/>
      <c r="K213" s="16">
        <v>3102089306</v>
      </c>
      <c r="L213" s="16"/>
      <c r="M213" s="17"/>
      <c r="N213" s="15" t="s">
        <v>32</v>
      </c>
      <c r="O213" s="15" t="s">
        <v>32</v>
      </c>
      <c r="P213" s="15" t="s">
        <v>32</v>
      </c>
      <c r="Q213" s="15" t="s">
        <v>32</v>
      </c>
      <c r="R213" s="15" t="s">
        <v>32</v>
      </c>
      <c r="S213" s="15" t="s">
        <v>32</v>
      </c>
      <c r="T213" s="15"/>
      <c r="U213" s="14" t="s">
        <v>32</v>
      </c>
      <c r="V213" s="39" t="s">
        <v>32</v>
      </c>
      <c r="W213" s="39" t="s">
        <v>32</v>
      </c>
      <c r="X213" s="73"/>
      <c r="Y213" s="76"/>
    </row>
    <row r="214" spans="1:25">
      <c r="A214" s="6">
        <v>71764110</v>
      </c>
      <c r="B214" s="14" t="s">
        <v>25</v>
      </c>
      <c r="C214" s="11" t="s">
        <v>631</v>
      </c>
      <c r="D214" s="14" t="s">
        <v>27</v>
      </c>
      <c r="E214" s="14" t="s">
        <v>34</v>
      </c>
      <c r="F214" s="14" t="s">
        <v>29</v>
      </c>
      <c r="G214" s="14"/>
      <c r="H214" s="14"/>
      <c r="J214" s="43" t="s">
        <v>632</v>
      </c>
      <c r="K214" s="16">
        <v>3146309928</v>
      </c>
      <c r="L214" s="16"/>
      <c r="M214" s="17"/>
      <c r="N214" s="15" t="s">
        <v>32</v>
      </c>
      <c r="O214" s="15" t="s">
        <v>32</v>
      </c>
      <c r="P214" s="15" t="s">
        <v>32</v>
      </c>
      <c r="Q214" s="15"/>
      <c r="R214" s="15" t="s">
        <v>32</v>
      </c>
      <c r="S214" s="15" t="s">
        <v>32</v>
      </c>
      <c r="T214" s="15" t="s">
        <v>32</v>
      </c>
      <c r="U214" s="14"/>
      <c r="V214" s="39"/>
      <c r="W214" s="39"/>
      <c r="X214" s="73"/>
      <c r="Y214" s="76"/>
    </row>
    <row r="215" spans="1:25">
      <c r="A215" s="6">
        <v>7319118</v>
      </c>
      <c r="B215" s="14" t="s">
        <v>25</v>
      </c>
      <c r="C215" s="11" t="s">
        <v>633</v>
      </c>
      <c r="D215" s="14" t="s">
        <v>27</v>
      </c>
      <c r="E215" s="14" t="s">
        <v>90</v>
      </c>
      <c r="F215" s="14" t="s">
        <v>29</v>
      </c>
      <c r="G215" s="14"/>
      <c r="H215" s="14"/>
      <c r="I215" s="43" t="s">
        <v>634</v>
      </c>
      <c r="J215" s="43"/>
      <c r="K215" s="16">
        <v>3173827565</v>
      </c>
      <c r="L215" s="16"/>
      <c r="M215" s="17"/>
      <c r="N215" s="15"/>
      <c r="O215" s="15"/>
      <c r="P215" s="15"/>
      <c r="Q215" s="15" t="s">
        <v>32</v>
      </c>
      <c r="R215" s="15" t="s">
        <v>32</v>
      </c>
      <c r="S215" s="15" t="s">
        <v>32</v>
      </c>
      <c r="T215" s="15"/>
      <c r="U215" s="14"/>
      <c r="V215" s="39"/>
      <c r="W215" s="39"/>
      <c r="X215" s="73"/>
      <c r="Y215" s="76"/>
    </row>
    <row r="216" spans="1:25">
      <c r="A216" s="6" t="s">
        <v>635</v>
      </c>
      <c r="B216" s="14" t="s">
        <v>25</v>
      </c>
      <c r="C216" s="11" t="s">
        <v>636</v>
      </c>
      <c r="D216" s="14" t="s">
        <v>27</v>
      </c>
      <c r="E216" s="14" t="s">
        <v>34</v>
      </c>
      <c r="F216" s="14" t="s">
        <v>29</v>
      </c>
      <c r="G216" s="14"/>
      <c r="H216" s="14"/>
      <c r="J216" s="43" t="s">
        <v>637</v>
      </c>
      <c r="K216" s="16">
        <v>3175102792</v>
      </c>
      <c r="L216" s="16"/>
      <c r="M216" s="17"/>
      <c r="N216" s="15"/>
      <c r="O216" s="15"/>
      <c r="P216" s="15"/>
      <c r="Q216" s="15"/>
      <c r="R216" s="15"/>
      <c r="S216" s="15"/>
      <c r="T216" s="15"/>
      <c r="U216" s="14"/>
      <c r="V216" s="39"/>
      <c r="W216" s="39"/>
      <c r="X216" s="73"/>
      <c r="Y216" s="76"/>
    </row>
    <row r="217" spans="1:25">
      <c r="A217" s="6">
        <v>52456113</v>
      </c>
      <c r="B217" s="14" t="s">
        <v>25</v>
      </c>
      <c r="C217" s="11" t="s">
        <v>638</v>
      </c>
      <c r="D217" s="14" t="s">
        <v>27</v>
      </c>
      <c r="E217" s="14" t="s">
        <v>34</v>
      </c>
      <c r="F217" s="14" t="s">
        <v>29</v>
      </c>
      <c r="G217" s="14"/>
      <c r="H217" s="14"/>
      <c r="J217" s="43" t="s">
        <v>639</v>
      </c>
      <c r="K217" s="16">
        <v>3108742145</v>
      </c>
      <c r="L217" s="16"/>
      <c r="M217" s="17"/>
      <c r="N217" s="15" t="s">
        <v>32</v>
      </c>
      <c r="O217" s="15" t="s">
        <v>32</v>
      </c>
      <c r="P217" s="15"/>
      <c r="Q217" s="15"/>
      <c r="R217" s="15"/>
      <c r="S217" s="15"/>
      <c r="T217" s="15"/>
      <c r="U217" s="14"/>
      <c r="V217" s="39"/>
      <c r="W217" s="39"/>
      <c r="X217" s="73"/>
      <c r="Y217" s="76"/>
    </row>
    <row r="218" spans="1:25">
      <c r="A218" s="6">
        <v>79941434</v>
      </c>
      <c r="B218" s="14" t="s">
        <v>25</v>
      </c>
      <c r="C218" s="11" t="s">
        <v>640</v>
      </c>
      <c r="D218" s="14" t="s">
        <v>42</v>
      </c>
      <c r="E218" s="14" t="s">
        <v>34</v>
      </c>
      <c r="F218" s="14" t="s">
        <v>29</v>
      </c>
      <c r="G218" s="14"/>
      <c r="H218" s="14"/>
      <c r="I218" s="43" t="s">
        <v>641</v>
      </c>
      <c r="J218" s="43" t="s">
        <v>642</v>
      </c>
      <c r="K218" s="16">
        <v>3165650469</v>
      </c>
      <c r="L218" s="16">
        <v>3251152</v>
      </c>
      <c r="M218" s="17"/>
      <c r="N218" s="15"/>
      <c r="O218" s="15"/>
      <c r="P218" s="15"/>
      <c r="Q218" s="15"/>
      <c r="R218" s="15" t="s">
        <v>32</v>
      </c>
      <c r="S218" s="15"/>
      <c r="T218" s="15"/>
      <c r="U218" s="14"/>
      <c r="V218" s="39"/>
      <c r="W218" s="39"/>
      <c r="X218" s="73"/>
      <c r="Y218" s="76"/>
    </row>
    <row r="219" spans="1:25">
      <c r="A219" s="6">
        <v>32143852</v>
      </c>
      <c r="B219" s="14" t="s">
        <v>25</v>
      </c>
      <c r="C219" s="11" t="s">
        <v>643</v>
      </c>
      <c r="D219" s="14" t="s">
        <v>27</v>
      </c>
      <c r="E219" s="14" t="s">
        <v>28</v>
      </c>
      <c r="F219" s="14" t="s">
        <v>29</v>
      </c>
      <c r="G219" s="14"/>
      <c r="H219" s="14"/>
      <c r="I219" s="43" t="s">
        <v>644</v>
      </c>
      <c r="J219" s="43" t="s">
        <v>645</v>
      </c>
      <c r="K219" s="16">
        <v>3013340616</v>
      </c>
      <c r="L219" s="16"/>
      <c r="M219" s="17"/>
      <c r="N219" s="15" t="s">
        <v>32</v>
      </c>
      <c r="O219" s="15" t="s">
        <v>32</v>
      </c>
      <c r="P219" s="15" t="s">
        <v>32</v>
      </c>
      <c r="Q219" s="15" t="s">
        <v>32</v>
      </c>
      <c r="R219" s="15"/>
      <c r="S219" s="15"/>
      <c r="T219" s="15" t="s">
        <v>32</v>
      </c>
      <c r="U219" s="14" t="s">
        <v>32</v>
      </c>
      <c r="V219" s="39" t="s">
        <v>32</v>
      </c>
      <c r="W219" s="39" t="s">
        <v>32</v>
      </c>
      <c r="X219" s="73"/>
      <c r="Y219" s="76"/>
    </row>
    <row r="220" spans="1:25">
      <c r="A220" s="6">
        <v>35220831</v>
      </c>
      <c r="B220" s="14" t="s">
        <v>25</v>
      </c>
      <c r="C220" s="11" t="s">
        <v>646</v>
      </c>
      <c r="D220" s="14" t="s">
        <v>55</v>
      </c>
      <c r="E220" s="14" t="s">
        <v>34</v>
      </c>
      <c r="F220" s="14" t="s">
        <v>29</v>
      </c>
      <c r="G220" s="14"/>
      <c r="H220" s="14"/>
      <c r="I220" s="43" t="s">
        <v>647</v>
      </c>
      <c r="J220" s="43" t="s">
        <v>648</v>
      </c>
      <c r="K220" s="16">
        <v>3202574614</v>
      </c>
      <c r="L220" s="16">
        <v>3202574614</v>
      </c>
      <c r="M220" s="17"/>
      <c r="N220" s="15"/>
      <c r="O220" s="15"/>
      <c r="P220" s="15"/>
      <c r="Q220" s="15" t="s">
        <v>32</v>
      </c>
      <c r="R220" s="15" t="s">
        <v>32</v>
      </c>
      <c r="S220" s="15" t="s">
        <v>32</v>
      </c>
      <c r="T220" s="15" t="s">
        <v>32</v>
      </c>
      <c r="U220" s="14" t="s">
        <v>32</v>
      </c>
      <c r="V220" s="39"/>
      <c r="W220" s="39"/>
      <c r="X220" s="73"/>
      <c r="Y220" s="76"/>
    </row>
    <row r="221" spans="1:25">
      <c r="A221" s="6">
        <v>19386929</v>
      </c>
      <c r="B221" s="14" t="s">
        <v>25</v>
      </c>
      <c r="C221" s="11" t="s">
        <v>649</v>
      </c>
      <c r="D221" s="14" t="s">
        <v>220</v>
      </c>
      <c r="E221" s="14" t="s">
        <v>34</v>
      </c>
      <c r="F221" s="14" t="s">
        <v>29</v>
      </c>
      <c r="G221" s="14"/>
      <c r="H221" s="14"/>
      <c r="I221" s="43" t="s">
        <v>650</v>
      </c>
      <c r="J221" s="43"/>
      <c r="K221" s="16">
        <v>3105662127</v>
      </c>
      <c r="L221" s="16"/>
      <c r="M221" s="17"/>
      <c r="N221" s="15"/>
      <c r="O221" s="15" t="s">
        <v>32</v>
      </c>
      <c r="P221" s="15"/>
      <c r="Q221" s="15"/>
      <c r="R221" s="15"/>
      <c r="S221" s="15"/>
      <c r="T221" s="15"/>
      <c r="U221" s="14"/>
      <c r="V221" s="39"/>
      <c r="W221" s="39"/>
      <c r="X221" s="73"/>
      <c r="Y221" s="76"/>
    </row>
    <row r="222" spans="1:25">
      <c r="A222" s="6">
        <v>42974742</v>
      </c>
      <c r="B222" s="14" t="s">
        <v>25</v>
      </c>
      <c r="C222" s="11" t="s">
        <v>651</v>
      </c>
      <c r="D222" s="14" t="s">
        <v>42</v>
      </c>
      <c r="E222" s="14" t="s">
        <v>34</v>
      </c>
      <c r="F222" s="14" t="s">
        <v>29</v>
      </c>
      <c r="G222" s="14"/>
      <c r="H222" s="14"/>
      <c r="I222" s="43" t="s">
        <v>652</v>
      </c>
      <c r="J222" s="43" t="s">
        <v>653</v>
      </c>
      <c r="K222" s="16">
        <v>3218350696</v>
      </c>
      <c r="L222" s="16"/>
      <c r="M222" s="17"/>
      <c r="N222" s="15" t="s">
        <v>32</v>
      </c>
      <c r="O222" s="15" t="s">
        <v>32</v>
      </c>
      <c r="P222" s="15"/>
      <c r="Q222" s="15"/>
      <c r="R222" s="15"/>
      <c r="S222" s="15"/>
      <c r="T222" s="15" t="s">
        <v>32</v>
      </c>
      <c r="U222" s="14"/>
      <c r="V222" s="39"/>
      <c r="W222" s="39"/>
      <c r="X222" s="73"/>
      <c r="Y222" s="76"/>
    </row>
    <row r="223" spans="1:25">
      <c r="A223" s="6">
        <v>79785033</v>
      </c>
      <c r="B223" s="14" t="s">
        <v>25</v>
      </c>
      <c r="C223" s="11" t="s">
        <v>654</v>
      </c>
      <c r="D223" s="14" t="s">
        <v>27</v>
      </c>
      <c r="E223" s="14" t="s">
        <v>34</v>
      </c>
      <c r="F223" s="14" t="s">
        <v>29</v>
      </c>
      <c r="G223" s="14"/>
      <c r="H223" s="14"/>
      <c r="I223" s="43" t="s">
        <v>655</v>
      </c>
      <c r="J223" s="43" t="s">
        <v>656</v>
      </c>
      <c r="K223" s="16">
        <v>3112467917</v>
      </c>
      <c r="L223" s="16"/>
      <c r="M223" s="17"/>
      <c r="N223" s="15"/>
      <c r="O223" s="15"/>
      <c r="P223" s="15"/>
      <c r="Q223" s="15"/>
      <c r="R223" s="15"/>
      <c r="S223" s="15" t="s">
        <v>32</v>
      </c>
      <c r="T223" s="15"/>
      <c r="U223" s="14"/>
      <c r="V223" s="39" t="s">
        <v>32</v>
      </c>
      <c r="W223" s="39" t="s">
        <v>32</v>
      </c>
      <c r="X223" s="73" t="s">
        <v>32</v>
      </c>
      <c r="Y223" s="76"/>
    </row>
    <row r="224" spans="1:25">
      <c r="A224" s="6">
        <v>51942706</v>
      </c>
      <c r="B224" s="14" t="s">
        <v>25</v>
      </c>
      <c r="C224" s="11" t="s">
        <v>657</v>
      </c>
      <c r="D224" s="14" t="s">
        <v>27</v>
      </c>
      <c r="E224" s="14" t="s">
        <v>34</v>
      </c>
      <c r="F224" s="14" t="s">
        <v>29</v>
      </c>
      <c r="G224" s="14"/>
      <c r="H224" s="14"/>
      <c r="I224" s="43" t="s">
        <v>658</v>
      </c>
      <c r="J224" s="43" t="s">
        <v>659</v>
      </c>
      <c r="K224" s="16">
        <v>3105659693</v>
      </c>
      <c r="L224" s="16">
        <v>4165446</v>
      </c>
      <c r="M224" s="17"/>
      <c r="N224" s="15"/>
      <c r="O224" s="15"/>
      <c r="P224" s="15"/>
      <c r="Q224" s="15"/>
      <c r="R224" s="15"/>
      <c r="S224" s="15" t="s">
        <v>32</v>
      </c>
      <c r="T224" s="15"/>
      <c r="U224" s="14"/>
      <c r="V224" s="39"/>
      <c r="W224" s="39"/>
      <c r="X224" s="73"/>
      <c r="Y224" s="76"/>
    </row>
    <row r="225" spans="1:25">
      <c r="A225" s="6">
        <v>429864</v>
      </c>
      <c r="B225" s="14" t="s">
        <v>25</v>
      </c>
      <c r="C225" s="11" t="s">
        <v>660</v>
      </c>
      <c r="D225" s="14" t="s">
        <v>42</v>
      </c>
      <c r="E225" s="14" t="s">
        <v>34</v>
      </c>
      <c r="F225" s="14" t="s">
        <v>29</v>
      </c>
      <c r="G225" s="14"/>
      <c r="H225" s="14"/>
      <c r="J225" s="43" t="s">
        <v>661</v>
      </c>
      <c r="K225" s="16">
        <v>3007009549</v>
      </c>
      <c r="L225" s="16"/>
      <c r="M225" s="17"/>
      <c r="N225" s="15" t="s">
        <v>32</v>
      </c>
      <c r="O225" s="15"/>
      <c r="P225" s="15"/>
      <c r="Q225" s="15"/>
      <c r="R225" s="15"/>
      <c r="S225" s="15"/>
      <c r="T225" s="15"/>
      <c r="U225" s="14"/>
      <c r="V225" s="39"/>
      <c r="W225" s="39"/>
      <c r="X225" s="73"/>
      <c r="Y225" s="76"/>
    </row>
    <row r="226" spans="1:25">
      <c r="A226" s="6">
        <v>3829460</v>
      </c>
      <c r="B226" s="14" t="s">
        <v>61</v>
      </c>
      <c r="C226" s="11" t="s">
        <v>662</v>
      </c>
      <c r="D226" s="14" t="s">
        <v>55</v>
      </c>
      <c r="E226" s="14" t="s">
        <v>34</v>
      </c>
      <c r="F226" s="14" t="s">
        <v>29</v>
      </c>
      <c r="G226" s="14"/>
      <c r="H226" s="14"/>
      <c r="I226" s="43" t="s">
        <v>663</v>
      </c>
      <c r="J226" s="43" t="s">
        <v>664</v>
      </c>
      <c r="K226" s="16">
        <v>584246594366</v>
      </c>
      <c r="L226" s="16">
        <v>3862947</v>
      </c>
      <c r="M226" s="17"/>
      <c r="N226" s="15"/>
      <c r="O226" s="15"/>
      <c r="P226" s="15" t="s">
        <v>32</v>
      </c>
      <c r="Q226" s="15" t="s">
        <v>32</v>
      </c>
      <c r="R226" s="15" t="s">
        <v>32</v>
      </c>
      <c r="S226" s="15" t="s">
        <v>32</v>
      </c>
      <c r="T226" s="15"/>
      <c r="U226" s="14"/>
      <c r="V226" s="39"/>
      <c r="W226" s="39"/>
      <c r="X226" s="73"/>
      <c r="Y226" s="76"/>
    </row>
    <row r="227" spans="1:25">
      <c r="A227" s="6">
        <v>21492831</v>
      </c>
      <c r="B227" s="14" t="s">
        <v>25</v>
      </c>
      <c r="C227" s="11" t="s">
        <v>665</v>
      </c>
      <c r="D227" s="14" t="s">
        <v>42</v>
      </c>
      <c r="E227" s="14" t="s">
        <v>34</v>
      </c>
      <c r="F227" s="14" t="s">
        <v>29</v>
      </c>
      <c r="G227" s="14"/>
      <c r="H227" s="14"/>
      <c r="I227" s="43" t="s">
        <v>666</v>
      </c>
      <c r="J227" s="43" t="s">
        <v>667</v>
      </c>
      <c r="K227" s="16"/>
      <c r="L227" s="16"/>
      <c r="M227" s="17"/>
      <c r="N227" s="15"/>
      <c r="O227" s="15"/>
      <c r="P227" s="15"/>
      <c r="Q227" s="15"/>
      <c r="R227" s="15"/>
      <c r="S227" s="15"/>
      <c r="T227" s="15"/>
      <c r="U227" s="14"/>
      <c r="V227" s="39"/>
      <c r="W227" s="39"/>
      <c r="X227" s="73"/>
      <c r="Y227" s="76"/>
    </row>
    <row r="228" spans="1:25">
      <c r="A228" s="6">
        <v>79557766</v>
      </c>
      <c r="B228" s="14" t="s">
        <v>25</v>
      </c>
      <c r="C228" s="11" t="s">
        <v>668</v>
      </c>
      <c r="D228" s="14" t="s">
        <v>27</v>
      </c>
      <c r="E228" s="14" t="s">
        <v>34</v>
      </c>
      <c r="F228" s="14" t="s">
        <v>29</v>
      </c>
      <c r="G228" s="14"/>
      <c r="H228" s="14"/>
      <c r="I228" s="43" t="s">
        <v>669</v>
      </c>
      <c r="J228" s="43" t="s">
        <v>670</v>
      </c>
      <c r="K228" s="16">
        <v>3153438495</v>
      </c>
      <c r="L228" s="16"/>
      <c r="M228" s="17"/>
      <c r="N228" s="15" t="s">
        <v>32</v>
      </c>
      <c r="O228" s="15" t="s">
        <v>32</v>
      </c>
      <c r="P228" s="15" t="s">
        <v>32</v>
      </c>
      <c r="Q228" s="15" t="s">
        <v>32</v>
      </c>
      <c r="R228" s="15" t="s">
        <v>32</v>
      </c>
      <c r="S228" s="15" t="s">
        <v>32</v>
      </c>
      <c r="T228" s="15" t="s">
        <v>32</v>
      </c>
      <c r="U228" s="14" t="s">
        <v>32</v>
      </c>
      <c r="V228" s="39" t="s">
        <v>32</v>
      </c>
      <c r="W228" s="39" t="s">
        <v>32</v>
      </c>
      <c r="X228" s="73" t="s">
        <v>32</v>
      </c>
      <c r="Y228" s="76"/>
    </row>
    <row r="229" spans="1:25">
      <c r="A229" s="6">
        <v>6758056</v>
      </c>
      <c r="B229" s="14" t="s">
        <v>25</v>
      </c>
      <c r="C229" s="11" t="s">
        <v>671</v>
      </c>
      <c r="D229" s="14" t="s">
        <v>55</v>
      </c>
      <c r="E229" s="14" t="s">
        <v>90</v>
      </c>
      <c r="F229" s="14" t="s">
        <v>29</v>
      </c>
      <c r="G229" s="14"/>
      <c r="H229" s="14"/>
      <c r="I229" s="43" t="s">
        <v>672</v>
      </c>
      <c r="J229" s="43"/>
      <c r="K229" s="16">
        <v>3115143022</v>
      </c>
      <c r="L229" s="16"/>
      <c r="M229" s="17"/>
      <c r="N229" s="15" t="s">
        <v>32</v>
      </c>
      <c r="O229" s="15" t="s">
        <v>32</v>
      </c>
      <c r="P229" s="15" t="s">
        <v>32</v>
      </c>
      <c r="Q229" s="15" t="s">
        <v>32</v>
      </c>
      <c r="R229" s="15" t="s">
        <v>32</v>
      </c>
      <c r="S229" s="15" t="s">
        <v>32</v>
      </c>
      <c r="T229" s="15"/>
      <c r="U229" s="14"/>
      <c r="V229" s="39" t="s">
        <v>32</v>
      </c>
      <c r="W229" s="39" t="s">
        <v>32</v>
      </c>
      <c r="X229" s="73" t="s">
        <v>32</v>
      </c>
      <c r="Y229" s="76"/>
    </row>
    <row r="230" spans="1:25" ht="18">
      <c r="A230" s="6">
        <v>15986991</v>
      </c>
      <c r="B230" s="14" t="s">
        <v>25</v>
      </c>
      <c r="C230" s="11" t="s">
        <v>673</v>
      </c>
      <c r="D230" s="14" t="s">
        <v>27</v>
      </c>
      <c r="E230" s="14" t="s">
        <v>34</v>
      </c>
      <c r="F230" s="14" t="s">
        <v>29</v>
      </c>
      <c r="G230" s="14"/>
      <c r="H230" s="14"/>
      <c r="I230" s="43" t="s">
        <v>674</v>
      </c>
      <c r="J230" s="43" t="s">
        <v>675</v>
      </c>
      <c r="K230" s="60" t="s">
        <v>676</v>
      </c>
      <c r="L230" s="16"/>
      <c r="M230" s="17"/>
      <c r="N230" s="15" t="s">
        <v>32</v>
      </c>
      <c r="O230" s="15" t="s">
        <v>32</v>
      </c>
      <c r="P230" s="15" t="s">
        <v>32</v>
      </c>
      <c r="Q230" s="15"/>
      <c r="R230" s="15"/>
      <c r="S230" s="15"/>
      <c r="T230" s="15" t="s">
        <v>32</v>
      </c>
      <c r="U230" s="14" t="s">
        <v>32</v>
      </c>
      <c r="V230" s="39" t="s">
        <v>32</v>
      </c>
      <c r="W230" s="39"/>
      <c r="X230" s="73" t="s">
        <v>32</v>
      </c>
      <c r="Y230" s="76"/>
    </row>
    <row r="231" spans="1:25">
      <c r="A231" s="6" t="s">
        <v>677</v>
      </c>
      <c r="B231" s="14" t="s">
        <v>231</v>
      </c>
      <c r="C231" s="11" t="s">
        <v>678</v>
      </c>
      <c r="D231" s="14" t="s">
        <v>55</v>
      </c>
      <c r="E231" s="14" t="s">
        <v>34</v>
      </c>
      <c r="F231" s="14"/>
      <c r="G231" s="14"/>
      <c r="H231" s="14"/>
      <c r="I231" s="43" t="s">
        <v>679</v>
      </c>
      <c r="J231" s="43" t="s">
        <v>680</v>
      </c>
      <c r="K231" s="16"/>
      <c r="L231" s="16"/>
      <c r="M231" s="17"/>
      <c r="N231" s="15"/>
      <c r="O231" s="15"/>
      <c r="P231" s="15"/>
      <c r="Q231" s="15" t="s">
        <v>32</v>
      </c>
      <c r="R231" s="15"/>
      <c r="S231" s="15"/>
      <c r="T231" s="15"/>
      <c r="U231" s="14"/>
      <c r="V231" s="39"/>
      <c r="W231" s="39"/>
      <c r="X231" s="73"/>
      <c r="Y231" s="76"/>
    </row>
    <row r="232" spans="1:25">
      <c r="A232" s="6">
        <v>79155125</v>
      </c>
      <c r="B232" s="14" t="s">
        <v>25</v>
      </c>
      <c r="C232" s="11" t="s">
        <v>681</v>
      </c>
      <c r="D232" s="14" t="s">
        <v>27</v>
      </c>
      <c r="E232" s="14" t="s">
        <v>34</v>
      </c>
      <c r="F232" s="14" t="s">
        <v>29</v>
      </c>
      <c r="G232" s="14"/>
      <c r="H232" s="14"/>
      <c r="I232" s="43" t="s">
        <v>682</v>
      </c>
      <c r="J232" s="43" t="s">
        <v>683</v>
      </c>
      <c r="K232" s="16">
        <v>3102618707</v>
      </c>
      <c r="L232" s="16"/>
      <c r="M232" s="17"/>
      <c r="N232" s="15" t="s">
        <v>32</v>
      </c>
      <c r="O232" s="15" t="s">
        <v>32</v>
      </c>
      <c r="P232" s="15" t="s">
        <v>32</v>
      </c>
      <c r="Q232" s="15" t="s">
        <v>32</v>
      </c>
      <c r="R232" s="15" t="s">
        <v>32</v>
      </c>
      <c r="S232" s="15" t="s">
        <v>32</v>
      </c>
      <c r="T232" s="15" t="s">
        <v>32</v>
      </c>
      <c r="U232" s="14" t="s">
        <v>32</v>
      </c>
      <c r="V232" s="39" t="s">
        <v>32</v>
      </c>
      <c r="W232" s="39" t="s">
        <v>32</v>
      </c>
      <c r="X232" s="73"/>
      <c r="Y232" s="76"/>
    </row>
    <row r="233" spans="1:25">
      <c r="A233" s="6">
        <v>52898429</v>
      </c>
      <c r="B233" s="14" t="s">
        <v>25</v>
      </c>
      <c r="C233" s="11" t="s">
        <v>684</v>
      </c>
      <c r="D233" s="14" t="s">
        <v>27</v>
      </c>
      <c r="E233" s="14" t="s">
        <v>34</v>
      </c>
      <c r="F233" s="14" t="s">
        <v>29</v>
      </c>
      <c r="G233" s="14"/>
      <c r="H233" s="14"/>
      <c r="I233" s="43" t="s">
        <v>679</v>
      </c>
      <c r="J233" s="43" t="s">
        <v>685</v>
      </c>
      <c r="K233" s="16">
        <v>3125051669</v>
      </c>
      <c r="L233" s="16" t="s">
        <v>686</v>
      </c>
      <c r="M233" s="17"/>
      <c r="N233" s="15"/>
      <c r="O233" s="15"/>
      <c r="P233" s="15"/>
      <c r="Q233" s="15" t="s">
        <v>32</v>
      </c>
      <c r="R233" s="15"/>
      <c r="S233" s="15" t="s">
        <v>32</v>
      </c>
      <c r="T233" s="15"/>
      <c r="U233" s="14"/>
      <c r="V233" s="39"/>
      <c r="W233" s="39"/>
      <c r="X233" s="73"/>
      <c r="Y233" s="76"/>
    </row>
    <row r="234" spans="1:25">
      <c r="A234" s="6">
        <v>31978994</v>
      </c>
      <c r="B234" s="14" t="s">
        <v>25</v>
      </c>
      <c r="C234" s="11" t="s">
        <v>687</v>
      </c>
      <c r="D234" s="14" t="s">
        <v>55</v>
      </c>
      <c r="E234" s="14" t="s">
        <v>90</v>
      </c>
      <c r="F234" s="14" t="s">
        <v>29</v>
      </c>
      <c r="G234" s="14"/>
      <c r="H234" s="14"/>
      <c r="I234" s="43" t="s">
        <v>688</v>
      </c>
      <c r="J234" s="43"/>
      <c r="K234" s="16">
        <v>3113225592</v>
      </c>
      <c r="L234" s="16"/>
      <c r="M234" s="17"/>
      <c r="N234" s="15" t="s">
        <v>32</v>
      </c>
      <c r="O234" s="15" t="s">
        <v>32</v>
      </c>
      <c r="P234" s="15" t="s">
        <v>32</v>
      </c>
      <c r="Q234" s="15" t="s">
        <v>32</v>
      </c>
      <c r="R234" s="15"/>
      <c r="S234" s="15"/>
      <c r="T234" s="15" t="s">
        <v>32</v>
      </c>
      <c r="U234" s="14" t="s">
        <v>32</v>
      </c>
      <c r="V234" s="39" t="s">
        <v>32</v>
      </c>
      <c r="W234" s="39" t="s">
        <v>32</v>
      </c>
      <c r="X234" s="73" t="s">
        <v>32</v>
      </c>
      <c r="Y234" s="76"/>
    </row>
    <row r="235" spans="1:25">
      <c r="A235" s="6">
        <v>1032420939</v>
      </c>
      <c r="B235" s="14" t="s">
        <v>25</v>
      </c>
      <c r="C235" s="11" t="s">
        <v>689</v>
      </c>
      <c r="D235" s="14" t="s">
        <v>174</v>
      </c>
      <c r="E235" s="14" t="s">
        <v>175</v>
      </c>
      <c r="F235" s="14" t="s">
        <v>29</v>
      </c>
      <c r="G235" s="14"/>
      <c r="H235" s="14"/>
      <c r="I235" s="43" t="s">
        <v>690</v>
      </c>
      <c r="J235" s="43"/>
      <c r="K235" s="16" t="s">
        <v>691</v>
      </c>
      <c r="L235" s="16"/>
      <c r="M235" s="17"/>
      <c r="N235" s="15"/>
      <c r="O235" s="15"/>
      <c r="P235" s="15"/>
      <c r="Q235" s="15"/>
      <c r="R235" s="15" t="s">
        <v>32</v>
      </c>
      <c r="S235" s="15"/>
      <c r="T235" s="15" t="s">
        <v>32</v>
      </c>
      <c r="U235" s="14"/>
      <c r="V235" s="39"/>
      <c r="W235" s="39"/>
      <c r="X235" s="73"/>
      <c r="Y235" s="76"/>
    </row>
    <row r="236" spans="1:25">
      <c r="A236" s="6" t="s">
        <v>692</v>
      </c>
      <c r="B236" s="14" t="s">
        <v>231</v>
      </c>
      <c r="C236" s="11" t="s">
        <v>693</v>
      </c>
      <c r="D236" s="14" t="s">
        <v>42</v>
      </c>
      <c r="E236" s="14" t="s">
        <v>34</v>
      </c>
      <c r="F236" s="14" t="s">
        <v>694</v>
      </c>
      <c r="G236" s="14"/>
      <c r="H236" s="14"/>
      <c r="I236" s="43" t="s">
        <v>695</v>
      </c>
      <c r="J236" s="43" t="s">
        <v>696</v>
      </c>
      <c r="K236" s="16"/>
      <c r="L236" s="16"/>
      <c r="M236" s="17"/>
      <c r="N236" s="15"/>
      <c r="O236" s="15"/>
      <c r="P236" s="15"/>
      <c r="Q236" s="15"/>
      <c r="R236" s="15"/>
      <c r="S236" s="15" t="s">
        <v>32</v>
      </c>
      <c r="T236" s="15"/>
      <c r="U236" s="14"/>
      <c r="V236" s="39"/>
      <c r="W236" s="39"/>
      <c r="X236" s="73"/>
      <c r="Y236" s="76"/>
    </row>
    <row r="237" spans="1:25">
      <c r="A237" s="6">
        <v>79576822</v>
      </c>
      <c r="B237" s="14" t="s">
        <v>25</v>
      </c>
      <c r="C237" s="11" t="s">
        <v>697</v>
      </c>
      <c r="D237" s="14" t="s">
        <v>27</v>
      </c>
      <c r="E237" s="14" t="s">
        <v>34</v>
      </c>
      <c r="F237" s="14" t="s">
        <v>29</v>
      </c>
      <c r="G237" s="14"/>
      <c r="H237" s="14"/>
      <c r="I237" s="43" t="s">
        <v>698</v>
      </c>
      <c r="J237" s="43" t="s">
        <v>699</v>
      </c>
      <c r="K237" s="16">
        <v>3203394323</v>
      </c>
      <c r="L237" s="16"/>
      <c r="M237" s="17"/>
      <c r="N237" s="15" t="s">
        <v>32</v>
      </c>
      <c r="O237" s="15" t="s">
        <v>32</v>
      </c>
      <c r="P237" s="15" t="s">
        <v>32</v>
      </c>
      <c r="Q237" s="15" t="s">
        <v>32</v>
      </c>
      <c r="R237" s="15" t="s">
        <v>32</v>
      </c>
      <c r="S237" s="15" t="s">
        <v>32</v>
      </c>
      <c r="T237" s="15" t="s">
        <v>32</v>
      </c>
      <c r="U237" s="14" t="s">
        <v>32</v>
      </c>
      <c r="V237" s="39" t="s">
        <v>32</v>
      </c>
      <c r="W237" s="39" t="s">
        <v>32</v>
      </c>
      <c r="X237" s="73" t="s">
        <v>32</v>
      </c>
      <c r="Y237" s="76"/>
    </row>
    <row r="238" spans="1:25">
      <c r="A238" s="6">
        <v>609633</v>
      </c>
      <c r="B238" s="14" t="s">
        <v>61</v>
      </c>
      <c r="C238" s="11" t="s">
        <v>700</v>
      </c>
      <c r="D238" s="14" t="s">
        <v>55</v>
      </c>
      <c r="E238" s="14" t="s">
        <v>90</v>
      </c>
      <c r="F238" s="14" t="s">
        <v>451</v>
      </c>
      <c r="G238" s="14"/>
      <c r="H238" s="14"/>
      <c r="I238" s="43" t="s">
        <v>701</v>
      </c>
      <c r="J238" s="43"/>
      <c r="K238" s="16">
        <v>3006052604</v>
      </c>
      <c r="L238" s="16" t="s">
        <v>702</v>
      </c>
      <c r="M238" s="17"/>
      <c r="N238" s="15"/>
      <c r="O238" s="15"/>
      <c r="P238" s="15"/>
      <c r="Q238" s="15"/>
      <c r="R238" s="15" t="s">
        <v>32</v>
      </c>
      <c r="S238" s="15"/>
      <c r="T238" s="15"/>
      <c r="U238" s="14"/>
      <c r="V238" s="39"/>
      <c r="W238" s="39"/>
      <c r="X238" s="73"/>
      <c r="Y238" s="76"/>
    </row>
    <row r="239" spans="1:25">
      <c r="A239" s="6">
        <v>19430839</v>
      </c>
      <c r="B239" s="14" t="s">
        <v>25</v>
      </c>
      <c r="C239" s="11" t="s">
        <v>703</v>
      </c>
      <c r="D239" s="14" t="s">
        <v>27</v>
      </c>
      <c r="E239" s="14" t="s">
        <v>34</v>
      </c>
      <c r="F239" s="14" t="s">
        <v>29</v>
      </c>
      <c r="G239" s="14"/>
      <c r="H239" s="14"/>
      <c r="I239" s="43" t="s">
        <v>704</v>
      </c>
      <c r="J239" s="43" t="s">
        <v>705</v>
      </c>
      <c r="K239" s="16">
        <v>3002082235</v>
      </c>
      <c r="L239" s="16"/>
      <c r="M239" s="17"/>
      <c r="N239" s="15" t="s">
        <v>32</v>
      </c>
      <c r="O239" s="15" t="s">
        <v>32</v>
      </c>
      <c r="P239" s="15" t="s">
        <v>32</v>
      </c>
      <c r="Q239" s="15" t="s">
        <v>32</v>
      </c>
      <c r="R239" s="15"/>
      <c r="S239" s="15"/>
      <c r="T239" s="15"/>
      <c r="U239" s="14"/>
      <c r="V239" s="39"/>
      <c r="W239" s="39"/>
      <c r="X239" s="73"/>
      <c r="Y239" s="76"/>
    </row>
    <row r="240" spans="1:25">
      <c r="A240" s="6">
        <v>12126285</v>
      </c>
      <c r="B240" s="14" t="s">
        <v>25</v>
      </c>
      <c r="C240" s="11" t="s">
        <v>706</v>
      </c>
      <c r="D240" s="14" t="s">
        <v>42</v>
      </c>
      <c r="E240" s="14" t="s">
        <v>34</v>
      </c>
      <c r="F240" s="14" t="s">
        <v>29</v>
      </c>
      <c r="G240" s="14"/>
      <c r="H240" s="14"/>
      <c r="J240" s="43" t="s">
        <v>707</v>
      </c>
      <c r="K240" s="16">
        <v>3143358777</v>
      </c>
      <c r="L240" s="16"/>
      <c r="M240" s="17"/>
      <c r="N240" s="15"/>
      <c r="O240" s="15"/>
      <c r="P240" s="15"/>
      <c r="Q240" s="15"/>
      <c r="R240" s="15"/>
      <c r="S240" s="15"/>
      <c r="T240" s="15"/>
      <c r="U240" s="14"/>
      <c r="V240" s="39"/>
      <c r="W240" s="39"/>
      <c r="X240" s="73"/>
      <c r="Y240" s="76"/>
    </row>
    <row r="241" spans="1:25">
      <c r="A241" s="6">
        <v>19400165</v>
      </c>
      <c r="B241" s="14" t="s">
        <v>25</v>
      </c>
      <c r="C241" s="11" t="s">
        <v>708</v>
      </c>
      <c r="D241" s="14" t="s">
        <v>27</v>
      </c>
      <c r="E241" s="14" t="s">
        <v>34</v>
      </c>
      <c r="F241" s="14" t="s">
        <v>29</v>
      </c>
      <c r="G241" s="14"/>
      <c r="H241" s="14"/>
      <c r="J241" s="43" t="s">
        <v>709</v>
      </c>
      <c r="K241" s="16"/>
      <c r="L241" s="16"/>
      <c r="M241" s="17"/>
      <c r="N241" s="15"/>
      <c r="O241" s="15"/>
      <c r="P241" s="15"/>
      <c r="Q241" s="15"/>
      <c r="R241" s="15"/>
      <c r="S241" s="15"/>
      <c r="T241" s="15"/>
      <c r="U241" s="14"/>
      <c r="V241" s="39"/>
      <c r="W241" s="39"/>
      <c r="X241" s="73"/>
      <c r="Y241" s="76"/>
    </row>
    <row r="242" spans="1:25">
      <c r="A242" s="6">
        <v>80804222</v>
      </c>
      <c r="B242" s="14" t="s">
        <v>25</v>
      </c>
      <c r="C242" s="11" t="s">
        <v>710</v>
      </c>
      <c r="D242" s="14" t="s">
        <v>174</v>
      </c>
      <c r="E242" s="14" t="s">
        <v>211</v>
      </c>
      <c r="F242" s="14" t="s">
        <v>29</v>
      </c>
      <c r="G242" s="14"/>
      <c r="H242" s="14"/>
      <c r="I242" s="43" t="s">
        <v>711</v>
      </c>
      <c r="J242" s="43"/>
      <c r="K242" s="16">
        <v>3183775205</v>
      </c>
      <c r="L242" s="16"/>
      <c r="M242" s="17"/>
      <c r="N242" s="15"/>
      <c r="O242" s="15"/>
      <c r="P242" s="15"/>
      <c r="Q242" s="15"/>
      <c r="R242" s="15" t="s">
        <v>32</v>
      </c>
      <c r="S242" s="15" t="s">
        <v>32</v>
      </c>
      <c r="T242" s="15"/>
      <c r="U242" s="14" t="s">
        <v>32</v>
      </c>
      <c r="V242" s="39" t="s">
        <v>32</v>
      </c>
      <c r="W242" s="39"/>
      <c r="X242" s="73"/>
      <c r="Y242" s="76"/>
    </row>
    <row r="243" spans="1:25">
      <c r="A243" s="6">
        <v>101314345</v>
      </c>
      <c r="B243" s="14" t="s">
        <v>25</v>
      </c>
      <c r="C243" s="11" t="s">
        <v>712</v>
      </c>
      <c r="D243" s="14" t="s">
        <v>42</v>
      </c>
      <c r="E243" s="14" t="s">
        <v>34</v>
      </c>
      <c r="F243" s="14" t="s">
        <v>29</v>
      </c>
      <c r="G243" s="14"/>
      <c r="H243" s="14"/>
      <c r="J243" s="43" t="s">
        <v>713</v>
      </c>
      <c r="K243" s="16"/>
      <c r="L243" s="16"/>
      <c r="M243" s="17"/>
      <c r="N243" s="15"/>
      <c r="O243" s="15" t="s">
        <v>32</v>
      </c>
      <c r="P243" s="15"/>
      <c r="Q243" s="15"/>
      <c r="R243" s="15"/>
      <c r="S243" s="15"/>
      <c r="T243" s="15"/>
      <c r="U243" s="14"/>
      <c r="V243" s="39"/>
      <c r="W243" s="39"/>
      <c r="X243" s="73"/>
      <c r="Y243" s="76"/>
    </row>
    <row r="244" spans="1:25">
      <c r="A244" s="6">
        <v>71580033</v>
      </c>
      <c r="B244" s="14" t="s">
        <v>25</v>
      </c>
      <c r="C244" s="11" t="s">
        <v>714</v>
      </c>
      <c r="D244" s="14" t="s">
        <v>27</v>
      </c>
      <c r="E244" s="14" t="s">
        <v>28</v>
      </c>
      <c r="F244" s="14" t="s">
        <v>29</v>
      </c>
      <c r="G244" s="14"/>
      <c r="H244" s="14"/>
      <c r="I244" s="43" t="s">
        <v>715</v>
      </c>
      <c r="J244" s="43" t="s">
        <v>716</v>
      </c>
      <c r="K244" s="16"/>
      <c r="L244" s="16"/>
      <c r="M244" s="17"/>
      <c r="N244" s="15" t="s">
        <v>32</v>
      </c>
      <c r="O244" s="15"/>
      <c r="P244" s="15" t="s">
        <v>32</v>
      </c>
      <c r="Q244" s="15" t="s">
        <v>32</v>
      </c>
      <c r="R244" s="15" t="s">
        <v>32</v>
      </c>
      <c r="S244" s="15" t="s">
        <v>32</v>
      </c>
      <c r="T244" s="15" t="s">
        <v>32</v>
      </c>
      <c r="U244" s="14" t="s">
        <v>32</v>
      </c>
      <c r="V244" s="39" t="s">
        <v>32</v>
      </c>
      <c r="W244" s="39" t="s">
        <v>32</v>
      </c>
      <c r="X244" s="73"/>
      <c r="Y244" s="76"/>
    </row>
    <row r="245" spans="1:25">
      <c r="A245" s="6">
        <v>80843164</v>
      </c>
      <c r="B245" s="14" t="s">
        <v>25</v>
      </c>
      <c r="C245" s="11" t="s">
        <v>717</v>
      </c>
      <c r="D245" s="14" t="s">
        <v>55</v>
      </c>
      <c r="E245" s="14" t="s">
        <v>34</v>
      </c>
      <c r="F245" s="14" t="s">
        <v>29</v>
      </c>
      <c r="G245" s="14"/>
      <c r="H245" s="14"/>
      <c r="I245" s="43" t="s">
        <v>718</v>
      </c>
      <c r="J245" s="43" t="s">
        <v>719</v>
      </c>
      <c r="K245" s="16">
        <v>3005561154</v>
      </c>
      <c r="L245" s="16"/>
      <c r="M245" s="17"/>
      <c r="N245" s="15"/>
      <c r="O245" s="15"/>
      <c r="P245" s="15"/>
      <c r="Q245" s="15"/>
      <c r="R245" s="15"/>
      <c r="S245" s="15" t="s">
        <v>32</v>
      </c>
      <c r="T245" s="15" t="s">
        <v>32</v>
      </c>
      <c r="U245" s="14" t="s">
        <v>32</v>
      </c>
      <c r="V245" s="39" t="s">
        <v>32</v>
      </c>
      <c r="W245" s="39" t="s">
        <v>32</v>
      </c>
      <c r="X245" s="73" t="s">
        <v>32</v>
      </c>
      <c r="Y245" s="76"/>
    </row>
    <row r="246" spans="1:25">
      <c r="A246" s="6">
        <v>1001314345</v>
      </c>
      <c r="B246" s="14" t="s">
        <v>25</v>
      </c>
      <c r="C246" s="11" t="s">
        <v>720</v>
      </c>
      <c r="D246" s="14" t="s">
        <v>42</v>
      </c>
      <c r="E246" s="14" t="s">
        <v>34</v>
      </c>
      <c r="F246" s="14" t="s">
        <v>29</v>
      </c>
      <c r="G246" s="14"/>
      <c r="H246" s="14"/>
      <c r="I246" s="43" t="s">
        <v>713</v>
      </c>
      <c r="J246" s="43"/>
      <c r="K246" s="16"/>
      <c r="L246" s="16"/>
      <c r="M246" s="17"/>
      <c r="N246" s="15" t="s">
        <v>32</v>
      </c>
      <c r="O246" s="15" t="s">
        <v>32</v>
      </c>
      <c r="P246" s="15"/>
      <c r="Q246" s="15"/>
      <c r="R246" s="15"/>
      <c r="S246" s="15"/>
      <c r="T246" s="15"/>
      <c r="U246" s="14"/>
      <c r="V246" s="39"/>
      <c r="W246" s="39"/>
      <c r="X246" s="73"/>
      <c r="Y246" s="76"/>
    </row>
    <row r="247" spans="1:25">
      <c r="A247" s="6">
        <v>91250500</v>
      </c>
      <c r="B247" s="14" t="s">
        <v>25</v>
      </c>
      <c r="C247" s="11" t="s">
        <v>721</v>
      </c>
      <c r="D247" s="14" t="s">
        <v>42</v>
      </c>
      <c r="E247" s="14" t="s">
        <v>34</v>
      </c>
      <c r="F247" s="14" t="s">
        <v>29</v>
      </c>
      <c r="G247" s="14"/>
      <c r="H247" s="14"/>
      <c r="J247" s="43" t="s">
        <v>722</v>
      </c>
      <c r="K247" s="16">
        <v>3115168873</v>
      </c>
      <c r="L247" s="16"/>
      <c r="M247" s="17"/>
      <c r="N247" s="15"/>
      <c r="O247" s="15"/>
      <c r="P247" s="15"/>
      <c r="Q247" s="15"/>
      <c r="R247" s="15"/>
      <c r="S247" s="15"/>
      <c r="T247" s="15"/>
      <c r="U247" s="14"/>
      <c r="V247" s="39"/>
      <c r="W247" s="39"/>
      <c r="X247" s="73"/>
      <c r="Y247" s="76"/>
    </row>
    <row r="248" spans="1:25">
      <c r="A248" s="6">
        <v>3227916</v>
      </c>
      <c r="B248" s="14" t="s">
        <v>25</v>
      </c>
      <c r="C248" s="11" t="s">
        <v>723</v>
      </c>
      <c r="D248" s="14" t="s">
        <v>27</v>
      </c>
      <c r="E248" s="14" t="s">
        <v>34</v>
      </c>
      <c r="F248" s="14" t="s">
        <v>29</v>
      </c>
      <c r="G248" s="14"/>
      <c r="H248" s="14"/>
      <c r="J248" s="43" t="s">
        <v>724</v>
      </c>
      <c r="K248" s="16">
        <v>3125830036</v>
      </c>
      <c r="L248" s="16"/>
      <c r="M248" s="17"/>
      <c r="N248" s="15" t="s">
        <v>32</v>
      </c>
      <c r="O248" s="15" t="s">
        <v>32</v>
      </c>
      <c r="P248" s="15" t="s">
        <v>32</v>
      </c>
      <c r="Q248" s="15"/>
      <c r="R248" s="15"/>
      <c r="S248" s="15"/>
      <c r="T248" s="15"/>
      <c r="U248" s="14"/>
      <c r="V248" s="39"/>
      <c r="W248" s="39"/>
      <c r="X248" s="73"/>
      <c r="Y248" s="76"/>
    </row>
    <row r="249" spans="1:25">
      <c r="A249" s="6">
        <v>71735374</v>
      </c>
      <c r="B249" s="14" t="s">
        <v>25</v>
      </c>
      <c r="C249" s="11" t="s">
        <v>725</v>
      </c>
      <c r="D249" s="14" t="s">
        <v>55</v>
      </c>
      <c r="E249" s="14" t="s">
        <v>34</v>
      </c>
      <c r="F249" s="14" t="s">
        <v>29</v>
      </c>
      <c r="G249" s="14"/>
      <c r="H249" s="14"/>
      <c r="I249" s="43" t="s">
        <v>726</v>
      </c>
      <c r="J249" s="43" t="s">
        <v>727</v>
      </c>
      <c r="K249" s="16">
        <v>3147713717</v>
      </c>
      <c r="L249" s="16"/>
      <c r="M249" s="17"/>
      <c r="N249" s="15"/>
      <c r="O249" s="15"/>
      <c r="P249" s="15"/>
      <c r="Q249" s="15"/>
      <c r="R249" s="15"/>
      <c r="S249" s="15"/>
      <c r="T249" s="15"/>
      <c r="U249" s="14"/>
      <c r="V249" s="39"/>
      <c r="W249" s="39"/>
      <c r="X249" s="73"/>
      <c r="Y249" s="76"/>
    </row>
    <row r="250" spans="1:25">
      <c r="A250" s="6">
        <v>79590211</v>
      </c>
      <c r="B250" s="14" t="s">
        <v>25</v>
      </c>
      <c r="C250" s="11" t="s">
        <v>728</v>
      </c>
      <c r="D250" s="14" t="s">
        <v>55</v>
      </c>
      <c r="E250" s="14" t="s">
        <v>34</v>
      </c>
      <c r="F250" s="14" t="s">
        <v>29</v>
      </c>
      <c r="G250" s="14"/>
      <c r="H250" s="14"/>
      <c r="I250" s="43" t="s">
        <v>729</v>
      </c>
      <c r="J250" s="43" t="s">
        <v>730</v>
      </c>
      <c r="K250" s="16">
        <v>3002129675</v>
      </c>
      <c r="L250" s="16"/>
      <c r="M250" s="17"/>
      <c r="N250" s="15" t="s">
        <v>32</v>
      </c>
      <c r="O250" s="15"/>
      <c r="P250" s="15" t="s">
        <v>32</v>
      </c>
      <c r="Q250" s="15"/>
      <c r="R250" s="15" t="s">
        <v>32</v>
      </c>
      <c r="S250" s="15" t="s">
        <v>32</v>
      </c>
      <c r="T250" s="15" t="s">
        <v>32</v>
      </c>
      <c r="U250" s="14" t="s">
        <v>32</v>
      </c>
      <c r="V250" s="39" t="s">
        <v>32</v>
      </c>
      <c r="W250" s="39"/>
      <c r="X250" s="73"/>
      <c r="Y250" s="76"/>
    </row>
    <row r="251" spans="1:25">
      <c r="A251" s="6">
        <v>51883165</v>
      </c>
      <c r="B251" s="14" t="s">
        <v>25</v>
      </c>
      <c r="C251" s="11" t="s">
        <v>731</v>
      </c>
      <c r="D251" s="14" t="s">
        <v>55</v>
      </c>
      <c r="E251" s="14" t="s">
        <v>287</v>
      </c>
      <c r="F251" s="14" t="s">
        <v>29</v>
      </c>
      <c r="G251" s="14"/>
      <c r="H251" s="14" t="s">
        <v>288</v>
      </c>
      <c r="I251" s="43" t="s">
        <v>732</v>
      </c>
      <c r="J251" s="43" t="s">
        <v>733</v>
      </c>
      <c r="K251" s="16">
        <v>3107879507</v>
      </c>
      <c r="L251" s="16"/>
      <c r="M251" s="17"/>
      <c r="N251" s="15"/>
      <c r="O251" s="15"/>
      <c r="P251" s="15"/>
      <c r="Q251" s="15"/>
      <c r="R251" s="15" t="s">
        <v>32</v>
      </c>
      <c r="S251" s="15" t="s">
        <v>32</v>
      </c>
      <c r="T251" s="15" t="s">
        <v>32</v>
      </c>
      <c r="U251" s="14" t="s">
        <v>32</v>
      </c>
      <c r="V251" s="39" t="s">
        <v>32</v>
      </c>
      <c r="W251" s="39" t="s">
        <v>32</v>
      </c>
      <c r="X251" s="73" t="s">
        <v>32</v>
      </c>
      <c r="Y251" s="76"/>
    </row>
    <row r="252" spans="1:25">
      <c r="A252" s="6">
        <v>52065269</v>
      </c>
      <c r="B252" s="14" t="s">
        <v>25</v>
      </c>
      <c r="C252" s="11" t="s">
        <v>734</v>
      </c>
      <c r="D252" s="14" t="s">
        <v>27</v>
      </c>
      <c r="E252" s="14" t="s">
        <v>34</v>
      </c>
      <c r="F252" s="14" t="s">
        <v>29</v>
      </c>
      <c r="G252" s="14"/>
      <c r="H252" s="14"/>
      <c r="I252" s="43" t="s">
        <v>735</v>
      </c>
      <c r="J252" s="43" t="s">
        <v>736</v>
      </c>
      <c r="K252" s="16"/>
      <c r="L252" s="16"/>
      <c r="M252" s="17"/>
      <c r="N252" s="15"/>
      <c r="O252" s="15"/>
      <c r="P252" s="15"/>
      <c r="Q252" s="15"/>
      <c r="R252" s="15" t="s">
        <v>32</v>
      </c>
      <c r="S252" s="15" t="s">
        <v>32</v>
      </c>
      <c r="T252" s="15" t="s">
        <v>32</v>
      </c>
      <c r="U252" s="14"/>
      <c r="V252" s="39"/>
      <c r="W252" s="39"/>
      <c r="X252" s="73"/>
      <c r="Y252" s="76"/>
    </row>
    <row r="253" spans="1:25">
      <c r="A253" s="6">
        <v>79672143</v>
      </c>
      <c r="B253" s="14" t="s">
        <v>25</v>
      </c>
      <c r="C253" s="11" t="s">
        <v>737</v>
      </c>
      <c r="D253" s="14" t="s">
        <v>42</v>
      </c>
      <c r="E253" s="14" t="s">
        <v>34</v>
      </c>
      <c r="F253" s="14" t="s">
        <v>29</v>
      </c>
      <c r="G253" s="14"/>
      <c r="H253" s="14"/>
      <c r="I253" s="43" t="s">
        <v>738</v>
      </c>
      <c r="J253" s="43"/>
      <c r="K253" s="16"/>
      <c r="L253" s="16"/>
      <c r="M253" s="17"/>
      <c r="N253" s="15"/>
      <c r="O253" s="15" t="s">
        <v>32</v>
      </c>
      <c r="P253" s="15"/>
      <c r="Q253" s="15"/>
      <c r="R253" s="15"/>
      <c r="S253" s="15"/>
      <c r="T253" s="15"/>
      <c r="U253" s="14"/>
      <c r="V253" s="39"/>
      <c r="W253" s="39"/>
      <c r="X253" s="73"/>
      <c r="Y253" s="76"/>
    </row>
    <row r="254" spans="1:25">
      <c r="A254" s="6">
        <v>42136160</v>
      </c>
      <c r="B254" s="14" t="s">
        <v>25</v>
      </c>
      <c r="C254" s="11" t="s">
        <v>739</v>
      </c>
      <c r="D254" s="14" t="s">
        <v>27</v>
      </c>
      <c r="E254" s="14" t="s">
        <v>34</v>
      </c>
      <c r="F254" s="14" t="s">
        <v>29</v>
      </c>
      <c r="G254" s="14"/>
      <c r="H254" s="14"/>
      <c r="J254" s="43" t="s">
        <v>740</v>
      </c>
      <c r="K254" s="16"/>
      <c r="L254" s="16"/>
      <c r="M254" s="17"/>
      <c r="N254" s="15" t="s">
        <v>32</v>
      </c>
      <c r="O254" s="15" t="s">
        <v>32</v>
      </c>
      <c r="P254" s="15"/>
      <c r="Q254" s="15"/>
      <c r="R254" s="15"/>
      <c r="S254" s="15"/>
      <c r="T254" s="15"/>
      <c r="U254" s="14"/>
      <c r="V254" s="39"/>
      <c r="W254" s="39"/>
      <c r="X254" s="73"/>
      <c r="Y254" s="76"/>
    </row>
    <row r="255" spans="1:25">
      <c r="A255" s="6">
        <v>79395150</v>
      </c>
      <c r="B255" s="14" t="s">
        <v>25</v>
      </c>
      <c r="C255" s="11" t="s">
        <v>741</v>
      </c>
      <c r="D255" s="14" t="s">
        <v>27</v>
      </c>
      <c r="E255" s="14" t="s">
        <v>34</v>
      </c>
      <c r="F255" s="14" t="s">
        <v>29</v>
      </c>
      <c r="G255" s="14"/>
      <c r="H255" s="14"/>
      <c r="I255" s="43" t="s">
        <v>742</v>
      </c>
      <c r="J255" s="43" t="s">
        <v>743</v>
      </c>
      <c r="K255" s="16">
        <v>3102448395</v>
      </c>
      <c r="L255" s="16"/>
      <c r="M255" s="17"/>
      <c r="N255" s="15" t="s">
        <v>32</v>
      </c>
      <c r="O255" s="15" t="s">
        <v>32</v>
      </c>
      <c r="P255" s="15" t="s">
        <v>32</v>
      </c>
      <c r="Q255" s="15" t="s">
        <v>32</v>
      </c>
      <c r="R255" s="15" t="s">
        <v>32</v>
      </c>
      <c r="S255" s="15" t="s">
        <v>32</v>
      </c>
      <c r="T255" s="15" t="s">
        <v>32</v>
      </c>
      <c r="U255" s="14" t="s">
        <v>32</v>
      </c>
      <c r="V255" s="39" t="s">
        <v>32</v>
      </c>
      <c r="W255" s="39" t="s">
        <v>32</v>
      </c>
      <c r="X255" s="73" t="s">
        <v>32</v>
      </c>
      <c r="Y255" s="76"/>
    </row>
    <row r="256" spans="1:25">
      <c r="A256" s="6">
        <v>79730910</v>
      </c>
      <c r="B256" s="14" t="s">
        <v>25</v>
      </c>
      <c r="C256" s="11" t="s">
        <v>744</v>
      </c>
      <c r="D256" s="14" t="s">
        <v>42</v>
      </c>
      <c r="E256" s="14" t="s">
        <v>34</v>
      </c>
      <c r="F256" s="14" t="s">
        <v>29</v>
      </c>
      <c r="G256" s="14"/>
      <c r="H256" s="14"/>
      <c r="J256" s="43"/>
      <c r="K256" s="16"/>
      <c r="L256" s="16"/>
      <c r="M256" s="17"/>
      <c r="N256" s="15"/>
      <c r="O256" s="15"/>
      <c r="P256" s="15"/>
      <c r="Q256" s="15"/>
      <c r="R256" s="15"/>
      <c r="S256" s="15"/>
      <c r="T256" s="15"/>
      <c r="U256" s="14"/>
      <c r="V256" s="39"/>
      <c r="W256" s="39"/>
      <c r="X256" s="73"/>
      <c r="Y256" s="76"/>
    </row>
    <row r="257" spans="1:25">
      <c r="A257" s="6">
        <v>98528903</v>
      </c>
      <c r="B257" s="14" t="s">
        <v>25</v>
      </c>
      <c r="C257" s="11" t="s">
        <v>745</v>
      </c>
      <c r="D257" s="14" t="s">
        <v>42</v>
      </c>
      <c r="E257" s="14" t="s">
        <v>34</v>
      </c>
      <c r="F257" s="14" t="s">
        <v>29</v>
      </c>
      <c r="G257" s="14"/>
      <c r="H257" s="14"/>
      <c r="I257" s="43" t="s">
        <v>746</v>
      </c>
      <c r="J257" s="43"/>
      <c r="K257" s="16"/>
      <c r="L257" s="16"/>
      <c r="M257" s="17"/>
      <c r="N257" s="15" t="s">
        <v>32</v>
      </c>
      <c r="O257" s="15"/>
      <c r="P257" s="15"/>
      <c r="Q257" s="15"/>
      <c r="R257" s="15"/>
      <c r="S257" s="15"/>
      <c r="T257" s="15"/>
      <c r="U257" s="14"/>
      <c r="V257" s="39"/>
      <c r="W257" s="39"/>
      <c r="X257" s="73"/>
      <c r="Y257" s="76"/>
    </row>
    <row r="258" spans="1:25">
      <c r="A258" s="6">
        <v>80505386</v>
      </c>
      <c r="B258" s="14" t="s">
        <v>25</v>
      </c>
      <c r="C258" s="11" t="s">
        <v>747</v>
      </c>
      <c r="D258" s="14" t="s">
        <v>27</v>
      </c>
      <c r="E258" s="14" t="s">
        <v>34</v>
      </c>
      <c r="F258" s="14" t="s">
        <v>29</v>
      </c>
      <c r="G258" s="14"/>
      <c r="H258" s="14"/>
      <c r="I258" s="43" t="s">
        <v>748</v>
      </c>
      <c r="J258" s="43" t="s">
        <v>749</v>
      </c>
      <c r="K258" s="16">
        <v>3112127860</v>
      </c>
      <c r="L258" s="16">
        <v>2149263</v>
      </c>
      <c r="M258" s="17"/>
      <c r="N258" s="15"/>
      <c r="O258" s="15"/>
      <c r="P258" s="15"/>
      <c r="Q258" s="15"/>
      <c r="R258" s="15"/>
      <c r="S258" s="15"/>
      <c r="T258" s="15" t="s">
        <v>32</v>
      </c>
      <c r="U258" s="14" t="s">
        <v>32</v>
      </c>
      <c r="V258" s="39"/>
      <c r="W258" s="39"/>
      <c r="X258" s="73"/>
      <c r="Y258" s="76"/>
    </row>
    <row r="259" spans="1:25">
      <c r="A259" s="6" t="s">
        <v>750</v>
      </c>
      <c r="B259" s="14" t="s">
        <v>25</v>
      </c>
      <c r="C259" s="11" t="s">
        <v>751</v>
      </c>
      <c r="D259" s="14" t="s">
        <v>42</v>
      </c>
      <c r="E259" s="14" t="s">
        <v>34</v>
      </c>
      <c r="F259" s="14" t="s">
        <v>29</v>
      </c>
      <c r="G259" s="14"/>
      <c r="H259" s="14"/>
      <c r="J259" s="43"/>
      <c r="K259" s="16"/>
      <c r="L259" s="16"/>
      <c r="M259" s="17"/>
      <c r="N259" s="15"/>
      <c r="O259" s="15"/>
      <c r="P259" s="15"/>
      <c r="Q259" s="15"/>
      <c r="R259" s="15"/>
      <c r="S259" s="15" t="s">
        <v>32</v>
      </c>
      <c r="T259" s="15"/>
      <c r="U259" s="14"/>
      <c r="V259" s="39"/>
      <c r="W259" s="39"/>
      <c r="X259" s="73"/>
      <c r="Y259" s="76"/>
    </row>
    <row r="260" spans="1:25">
      <c r="A260" s="6">
        <v>70059428</v>
      </c>
      <c r="B260" s="14" t="s">
        <v>25</v>
      </c>
      <c r="C260" s="11" t="s">
        <v>752</v>
      </c>
      <c r="D260" s="14" t="s">
        <v>42</v>
      </c>
      <c r="E260" s="14" t="s">
        <v>34</v>
      </c>
      <c r="F260" s="14" t="s">
        <v>29</v>
      </c>
      <c r="G260" s="14"/>
      <c r="H260" s="14"/>
      <c r="J260" s="43" t="s">
        <v>753</v>
      </c>
      <c r="K260" s="16">
        <v>3004463517</v>
      </c>
      <c r="L260" s="16"/>
      <c r="M260" s="17"/>
      <c r="N260" s="15" t="s">
        <v>32</v>
      </c>
      <c r="O260" s="15" t="s">
        <v>32</v>
      </c>
      <c r="P260" s="15" t="s">
        <v>32</v>
      </c>
      <c r="Q260" s="15"/>
      <c r="R260" s="15"/>
      <c r="S260" s="15"/>
      <c r="T260" s="15"/>
      <c r="U260" s="14"/>
      <c r="V260" s="39"/>
      <c r="W260" s="39"/>
      <c r="X260" s="73"/>
      <c r="Y260" s="76"/>
    </row>
    <row r="261" spans="1:25">
      <c r="A261" s="6">
        <v>79274775</v>
      </c>
      <c r="B261" s="14" t="s">
        <v>25</v>
      </c>
      <c r="C261" s="11" t="s">
        <v>754</v>
      </c>
      <c r="D261" s="14" t="s">
        <v>55</v>
      </c>
      <c r="E261" s="14" t="s">
        <v>90</v>
      </c>
      <c r="F261" s="14" t="s">
        <v>29</v>
      </c>
      <c r="G261" s="14"/>
      <c r="H261" s="14"/>
      <c r="I261" s="43" t="s">
        <v>755</v>
      </c>
      <c r="J261" s="43"/>
      <c r="K261" s="16">
        <v>3152113615</v>
      </c>
      <c r="L261" s="16"/>
      <c r="M261" s="17"/>
      <c r="N261" s="15"/>
      <c r="O261" s="15"/>
      <c r="P261" s="15"/>
      <c r="Q261" s="15"/>
      <c r="R261" s="15"/>
      <c r="S261" s="15" t="s">
        <v>32</v>
      </c>
      <c r="T261" s="15"/>
      <c r="U261" s="14"/>
      <c r="V261" s="39"/>
      <c r="W261" s="39"/>
      <c r="X261" s="73"/>
      <c r="Y261" s="76"/>
    </row>
    <row r="262" spans="1:25">
      <c r="A262" s="6">
        <v>19395498</v>
      </c>
      <c r="B262" s="14" t="s">
        <v>25</v>
      </c>
      <c r="C262" s="11" t="s">
        <v>756</v>
      </c>
      <c r="D262" s="14" t="s">
        <v>27</v>
      </c>
      <c r="E262" s="14" t="s">
        <v>34</v>
      </c>
      <c r="F262" s="14" t="s">
        <v>29</v>
      </c>
      <c r="G262" s="14"/>
      <c r="H262" s="14"/>
      <c r="I262" s="43" t="s">
        <v>757</v>
      </c>
      <c r="J262" s="43" t="s">
        <v>758</v>
      </c>
      <c r="K262" s="16">
        <v>3157855029</v>
      </c>
      <c r="L262" s="16"/>
      <c r="M262" s="17"/>
      <c r="N262" s="15"/>
      <c r="O262" s="15"/>
      <c r="P262" s="15" t="s">
        <v>32</v>
      </c>
      <c r="Q262" s="15" t="s">
        <v>32</v>
      </c>
      <c r="R262" s="15" t="s">
        <v>32</v>
      </c>
      <c r="S262" s="15"/>
      <c r="T262" s="15"/>
      <c r="U262" s="14"/>
      <c r="V262" s="39"/>
      <c r="W262" s="39"/>
      <c r="X262" s="73"/>
      <c r="Y262" s="76"/>
    </row>
    <row r="263" spans="1:25">
      <c r="A263" s="6">
        <v>79783716</v>
      </c>
      <c r="B263" s="14" t="s">
        <v>25</v>
      </c>
      <c r="C263" s="11" t="s">
        <v>759</v>
      </c>
      <c r="D263" s="14" t="s">
        <v>27</v>
      </c>
      <c r="E263" s="14" t="s">
        <v>34</v>
      </c>
      <c r="F263" s="14" t="s">
        <v>29</v>
      </c>
      <c r="G263" s="14"/>
      <c r="H263" s="14"/>
      <c r="I263" s="43" t="s">
        <v>760</v>
      </c>
      <c r="J263" s="43" t="s">
        <v>761</v>
      </c>
      <c r="K263" s="16">
        <v>3102397764</v>
      </c>
      <c r="L263" s="16"/>
      <c r="M263" s="17"/>
      <c r="N263" s="15"/>
      <c r="O263" s="15"/>
      <c r="P263" s="15"/>
      <c r="Q263" s="15"/>
      <c r="R263" s="15"/>
      <c r="S263" s="15" t="s">
        <v>32</v>
      </c>
      <c r="T263" s="15"/>
      <c r="U263" s="14"/>
      <c r="V263" s="39" t="s">
        <v>32</v>
      </c>
      <c r="W263" s="39" t="s">
        <v>32</v>
      </c>
      <c r="X263" s="73" t="s">
        <v>32</v>
      </c>
      <c r="Y263" s="76"/>
    </row>
    <row r="264" spans="1:25">
      <c r="A264" s="6">
        <v>98659761</v>
      </c>
      <c r="B264" s="14" t="s">
        <v>25</v>
      </c>
      <c r="C264" s="11" t="s">
        <v>762</v>
      </c>
      <c r="D264" s="14" t="s">
        <v>38</v>
      </c>
      <c r="E264" s="14" t="s">
        <v>34</v>
      </c>
      <c r="F264" s="14" t="s">
        <v>29</v>
      </c>
      <c r="G264" s="14"/>
      <c r="H264" s="14"/>
      <c r="I264" s="43" t="s">
        <v>763</v>
      </c>
      <c r="J264" s="43" t="s">
        <v>764</v>
      </c>
      <c r="K264" s="16">
        <v>3057671437</v>
      </c>
      <c r="L264" s="16"/>
      <c r="M264" s="17"/>
      <c r="N264" s="15" t="s">
        <v>32</v>
      </c>
      <c r="O264" s="15"/>
      <c r="P264" s="15" t="s">
        <v>32</v>
      </c>
      <c r="Q264" s="15" t="s">
        <v>32</v>
      </c>
      <c r="R264" s="15" t="s">
        <v>32</v>
      </c>
      <c r="S264" s="15"/>
      <c r="T264" s="15"/>
      <c r="U264" s="14" t="s">
        <v>32</v>
      </c>
      <c r="V264" s="39"/>
      <c r="W264" s="39"/>
      <c r="X264" s="73"/>
      <c r="Y264" s="76"/>
    </row>
    <row r="265" spans="1:25" ht="18">
      <c r="A265" s="6" t="s">
        <v>765</v>
      </c>
      <c r="B265" s="14" t="s">
        <v>174</v>
      </c>
      <c r="C265" s="11" t="s">
        <v>766</v>
      </c>
      <c r="D265" s="14" t="s">
        <v>174</v>
      </c>
      <c r="E265" s="14"/>
      <c r="F265" s="14" t="s">
        <v>174</v>
      </c>
      <c r="G265" s="14"/>
      <c r="H265" s="14"/>
      <c r="J265" s="43"/>
      <c r="K265" s="16"/>
      <c r="L265" s="16"/>
      <c r="M265" s="17"/>
      <c r="N265" s="15"/>
      <c r="O265" s="15"/>
      <c r="P265" s="15"/>
      <c r="Q265" s="15"/>
      <c r="R265" s="15"/>
      <c r="S265" s="15"/>
      <c r="T265" s="15" t="s">
        <v>32</v>
      </c>
      <c r="U265" s="14"/>
      <c r="V265" s="39"/>
      <c r="W265" s="39"/>
      <c r="X265" s="73"/>
      <c r="Y265" s="76"/>
    </row>
    <row r="266" spans="1:25" ht="30">
      <c r="A266" s="6">
        <v>79569545</v>
      </c>
      <c r="B266" s="14" t="s">
        <v>25</v>
      </c>
      <c r="C266" s="11" t="s">
        <v>767</v>
      </c>
      <c r="D266" s="14" t="s">
        <v>27</v>
      </c>
      <c r="E266" s="14" t="s">
        <v>34</v>
      </c>
      <c r="F266" s="14" t="s">
        <v>29</v>
      </c>
      <c r="G266" s="14"/>
      <c r="H266" s="14"/>
      <c r="I266" s="43" t="s">
        <v>768</v>
      </c>
      <c r="J266" s="67" t="s">
        <v>769</v>
      </c>
      <c r="K266" s="16" t="s">
        <v>770</v>
      </c>
      <c r="L266" s="16">
        <v>7589794</v>
      </c>
      <c r="M266" s="17"/>
      <c r="N266" s="15"/>
      <c r="O266" s="15"/>
      <c r="P266" s="15"/>
      <c r="Q266" s="15"/>
      <c r="R266" s="15"/>
      <c r="S266" s="15" t="s">
        <v>32</v>
      </c>
      <c r="T266" s="15" t="s">
        <v>32</v>
      </c>
      <c r="U266" s="14"/>
      <c r="V266" s="39" t="s">
        <v>32</v>
      </c>
      <c r="W266" s="39" t="s">
        <v>32</v>
      </c>
      <c r="X266" s="73"/>
      <c r="Y266" s="76"/>
    </row>
    <row r="267" spans="1:25">
      <c r="A267" s="6">
        <v>72217182</v>
      </c>
      <c r="B267" s="14" t="s">
        <v>25</v>
      </c>
      <c r="C267" s="11" t="s">
        <v>771</v>
      </c>
      <c r="D267" s="14" t="s">
        <v>27</v>
      </c>
      <c r="E267" s="14" t="s">
        <v>34</v>
      </c>
      <c r="F267" s="14" t="s">
        <v>29</v>
      </c>
      <c r="G267" s="14"/>
      <c r="H267" s="14"/>
      <c r="I267" s="43" t="s">
        <v>772</v>
      </c>
      <c r="J267" s="43" t="s">
        <v>773</v>
      </c>
      <c r="K267" s="16">
        <v>3124491999</v>
      </c>
      <c r="L267" s="16">
        <v>7037150</v>
      </c>
      <c r="M267" s="17"/>
      <c r="N267" s="15"/>
      <c r="O267" s="15"/>
      <c r="P267" s="15"/>
      <c r="Q267" s="15"/>
      <c r="R267" s="15" t="s">
        <v>32</v>
      </c>
      <c r="S267" s="15" t="s">
        <v>32</v>
      </c>
      <c r="T267" s="15" t="s">
        <v>32</v>
      </c>
      <c r="U267" s="14"/>
      <c r="V267" s="39"/>
      <c r="W267" s="39"/>
      <c r="X267" s="73"/>
      <c r="Y267" s="76"/>
    </row>
    <row r="268" spans="1:25">
      <c r="A268" s="6">
        <v>43087931</v>
      </c>
      <c r="B268" s="14" t="s">
        <v>25</v>
      </c>
      <c r="C268" s="11" t="s">
        <v>774</v>
      </c>
      <c r="D268" s="14" t="s">
        <v>27</v>
      </c>
      <c r="E268" s="14" t="s">
        <v>34</v>
      </c>
      <c r="F268" s="14" t="s">
        <v>29</v>
      </c>
      <c r="G268" s="14"/>
      <c r="H268" s="14"/>
      <c r="I268" s="43" t="s">
        <v>775</v>
      </c>
      <c r="J268" s="43"/>
      <c r="K268" s="16"/>
      <c r="L268" s="16"/>
      <c r="M268" s="17"/>
      <c r="N268" s="15"/>
      <c r="O268" s="15"/>
      <c r="P268" s="15"/>
      <c r="Q268" s="15" t="s">
        <v>32</v>
      </c>
      <c r="R268" s="15"/>
      <c r="S268" s="15"/>
      <c r="T268" s="15"/>
      <c r="U268" s="14"/>
      <c r="V268" s="39"/>
      <c r="W268" s="39"/>
      <c r="X268" s="73"/>
      <c r="Y268" s="76"/>
    </row>
    <row r="269" spans="1:25">
      <c r="A269" s="6">
        <v>52995945</v>
      </c>
      <c r="B269" s="14" t="s">
        <v>25</v>
      </c>
      <c r="C269" s="11" t="s">
        <v>776</v>
      </c>
      <c r="D269" s="14" t="s">
        <v>174</v>
      </c>
      <c r="E269" s="14" t="s">
        <v>211</v>
      </c>
      <c r="F269" s="14" t="s">
        <v>29</v>
      </c>
      <c r="G269" s="14"/>
      <c r="H269" s="14"/>
      <c r="I269" s="43" t="s">
        <v>777</v>
      </c>
      <c r="J269" s="43"/>
      <c r="K269" s="16"/>
      <c r="L269" s="16"/>
      <c r="M269" s="17"/>
      <c r="N269" s="15"/>
      <c r="O269" s="15"/>
      <c r="P269" s="15"/>
      <c r="Q269" s="15" t="s">
        <v>32</v>
      </c>
      <c r="R269" s="15" t="s">
        <v>32</v>
      </c>
      <c r="S269" s="15" t="s">
        <v>32</v>
      </c>
      <c r="T269" s="15" t="s">
        <v>32</v>
      </c>
      <c r="U269" s="14" t="s">
        <v>32</v>
      </c>
      <c r="V269" s="39" t="s">
        <v>32</v>
      </c>
      <c r="W269" s="39"/>
      <c r="X269" s="73" t="s">
        <v>32</v>
      </c>
      <c r="Y269" s="76"/>
    </row>
    <row r="270" spans="1:25">
      <c r="A270" s="6">
        <v>80728812</v>
      </c>
      <c r="B270" s="14" t="s">
        <v>25</v>
      </c>
      <c r="C270" s="11" t="s">
        <v>778</v>
      </c>
      <c r="D270" s="14" t="s">
        <v>27</v>
      </c>
      <c r="E270" s="14" t="s">
        <v>34</v>
      </c>
      <c r="F270" s="14" t="s">
        <v>29</v>
      </c>
      <c r="G270" s="14"/>
      <c r="H270" s="14"/>
      <c r="I270" s="43" t="s">
        <v>779</v>
      </c>
      <c r="J270" s="43" t="s">
        <v>780</v>
      </c>
      <c r="K270" s="16">
        <v>3102095341</v>
      </c>
      <c r="L270" s="16"/>
      <c r="M270" s="17"/>
      <c r="N270" s="15" t="s">
        <v>32</v>
      </c>
      <c r="O270" s="15" t="s">
        <v>32</v>
      </c>
      <c r="P270" s="15" t="s">
        <v>32</v>
      </c>
      <c r="Q270" s="15"/>
      <c r="R270" s="15"/>
      <c r="S270" s="15"/>
      <c r="T270" s="15"/>
      <c r="U270" s="14"/>
      <c r="V270" s="39"/>
      <c r="W270" s="39"/>
      <c r="X270" s="73"/>
      <c r="Y270" s="76"/>
    </row>
    <row r="271" spans="1:25">
      <c r="A271" s="6">
        <v>16718891</v>
      </c>
      <c r="B271" s="14" t="s">
        <v>25</v>
      </c>
      <c r="C271" s="11" t="s">
        <v>781</v>
      </c>
      <c r="D271" s="14" t="s">
        <v>38</v>
      </c>
      <c r="E271" s="14" t="s">
        <v>34</v>
      </c>
      <c r="F271" s="14" t="s">
        <v>29</v>
      </c>
      <c r="G271" s="14"/>
      <c r="H271" s="14"/>
      <c r="J271" s="43" t="s">
        <v>782</v>
      </c>
      <c r="K271" s="16">
        <v>3174047652</v>
      </c>
      <c r="L271" s="16"/>
      <c r="M271" s="17"/>
      <c r="N271" s="15"/>
      <c r="O271" s="15"/>
      <c r="P271" s="15" t="s">
        <v>32</v>
      </c>
      <c r="Q271" s="15"/>
      <c r="R271" s="15"/>
      <c r="S271" s="15"/>
      <c r="T271" s="15"/>
      <c r="U271" s="14"/>
      <c r="V271" s="39"/>
      <c r="W271" s="39"/>
      <c r="X271" s="73"/>
      <c r="Y271" s="76"/>
    </row>
    <row r="272" spans="1:25">
      <c r="A272" s="6">
        <v>19422139</v>
      </c>
      <c r="B272" s="14" t="s">
        <v>25</v>
      </c>
      <c r="C272" s="11" t="s">
        <v>783</v>
      </c>
      <c r="D272" s="14" t="s">
        <v>42</v>
      </c>
      <c r="E272" s="14" t="s">
        <v>34</v>
      </c>
      <c r="F272" s="14" t="s">
        <v>29</v>
      </c>
      <c r="G272" s="14"/>
      <c r="H272" s="14"/>
      <c r="I272" s="43" t="s">
        <v>784</v>
      </c>
      <c r="J272" s="43" t="s">
        <v>785</v>
      </c>
      <c r="K272" s="16">
        <v>3183248446</v>
      </c>
      <c r="L272" s="16"/>
      <c r="M272" s="17"/>
      <c r="N272" s="15" t="s">
        <v>32</v>
      </c>
      <c r="O272" s="15" t="s">
        <v>32</v>
      </c>
      <c r="P272" s="15"/>
      <c r="Q272" s="15"/>
      <c r="R272" s="15"/>
      <c r="S272" s="15"/>
      <c r="T272" s="15"/>
      <c r="U272" s="14"/>
      <c r="V272" s="39"/>
      <c r="W272" s="39"/>
      <c r="X272" s="73"/>
      <c r="Y272" s="76"/>
    </row>
    <row r="273" spans="1:25">
      <c r="A273" s="6">
        <v>79960497</v>
      </c>
      <c r="B273" s="14" t="s">
        <v>25</v>
      </c>
      <c r="C273" s="11" t="s">
        <v>786</v>
      </c>
      <c r="D273" s="14" t="s">
        <v>27</v>
      </c>
      <c r="E273" s="14" t="s">
        <v>34</v>
      </c>
      <c r="F273" s="14" t="s">
        <v>29</v>
      </c>
      <c r="G273" s="14"/>
      <c r="H273" s="14"/>
      <c r="I273" s="43" t="s">
        <v>787</v>
      </c>
      <c r="J273" s="43" t="s">
        <v>788</v>
      </c>
      <c r="K273" s="16">
        <v>3208000950</v>
      </c>
      <c r="L273" s="16">
        <v>5253606</v>
      </c>
      <c r="M273" s="17"/>
      <c r="N273" s="15"/>
      <c r="O273" s="15"/>
      <c r="P273" s="15"/>
      <c r="Q273" s="15"/>
      <c r="R273" s="15"/>
      <c r="S273" s="15" t="s">
        <v>32</v>
      </c>
      <c r="T273" s="15" t="s">
        <v>32</v>
      </c>
      <c r="U273" s="14" t="s">
        <v>32</v>
      </c>
      <c r="V273" s="39" t="s">
        <v>32</v>
      </c>
      <c r="W273" s="39" t="s">
        <v>32</v>
      </c>
      <c r="X273" s="73" t="s">
        <v>32</v>
      </c>
      <c r="Y273" s="76"/>
    </row>
    <row r="274" spans="1:25">
      <c r="A274" s="6">
        <v>288330</v>
      </c>
      <c r="B274" s="14" t="s">
        <v>61</v>
      </c>
      <c r="C274" s="11" t="s">
        <v>789</v>
      </c>
      <c r="D274" s="14" t="s">
        <v>55</v>
      </c>
      <c r="E274" s="14" t="s">
        <v>90</v>
      </c>
      <c r="F274" s="14" t="s">
        <v>451</v>
      </c>
      <c r="G274" s="14"/>
      <c r="H274" s="14"/>
      <c r="I274" s="43" t="s">
        <v>790</v>
      </c>
      <c r="J274" s="43"/>
      <c r="K274" s="16">
        <v>3114405624</v>
      </c>
      <c r="L274" s="16"/>
      <c r="M274" s="17"/>
      <c r="N274" s="15" t="s">
        <v>32</v>
      </c>
      <c r="O274" s="15"/>
      <c r="P274" s="15" t="s">
        <v>32</v>
      </c>
      <c r="Q274" s="15"/>
      <c r="R274" s="15"/>
      <c r="S274" s="15" t="s">
        <v>32</v>
      </c>
      <c r="T274" s="15" t="s">
        <v>32</v>
      </c>
      <c r="U274" s="14" t="s">
        <v>32</v>
      </c>
      <c r="V274" s="39" t="s">
        <v>32</v>
      </c>
      <c r="W274" s="39"/>
      <c r="X274" s="73" t="s">
        <v>32</v>
      </c>
      <c r="Y274" s="76"/>
    </row>
    <row r="275" spans="1:25">
      <c r="A275" s="6">
        <v>19403388</v>
      </c>
      <c r="B275" s="14" t="s">
        <v>25</v>
      </c>
      <c r="C275" s="11" t="s">
        <v>791</v>
      </c>
      <c r="D275" s="14" t="s">
        <v>42</v>
      </c>
      <c r="E275" s="14" t="s">
        <v>34</v>
      </c>
      <c r="F275" s="14" t="s">
        <v>29</v>
      </c>
      <c r="G275" s="14"/>
      <c r="H275" s="14"/>
      <c r="I275" s="43" t="s">
        <v>792</v>
      </c>
      <c r="J275" s="43" t="s">
        <v>793</v>
      </c>
      <c r="K275" s="16">
        <v>3184094242</v>
      </c>
      <c r="L275" s="16"/>
      <c r="M275" s="17"/>
      <c r="N275" s="15"/>
      <c r="O275" s="15"/>
      <c r="P275" s="15"/>
      <c r="Q275" s="15"/>
      <c r="R275" s="15"/>
      <c r="S275" s="15" t="s">
        <v>32</v>
      </c>
      <c r="T275" s="15"/>
      <c r="U275" s="14"/>
      <c r="V275" s="39"/>
      <c r="W275" s="39"/>
      <c r="X275" s="73"/>
      <c r="Y275" s="76"/>
    </row>
    <row r="276" spans="1:25">
      <c r="A276" s="6">
        <v>304039</v>
      </c>
      <c r="B276" s="14" t="s">
        <v>61</v>
      </c>
      <c r="C276" s="11" t="s">
        <v>794</v>
      </c>
      <c r="D276" s="14" t="s">
        <v>42</v>
      </c>
      <c r="E276" s="14" t="s">
        <v>34</v>
      </c>
      <c r="F276" s="14"/>
      <c r="G276" s="14"/>
      <c r="H276" s="14"/>
      <c r="J276" s="43" t="s">
        <v>795</v>
      </c>
      <c r="K276" s="16"/>
      <c r="L276" s="16"/>
      <c r="M276" s="17"/>
      <c r="N276" s="15" t="s">
        <v>32</v>
      </c>
      <c r="O276" s="15"/>
      <c r="P276" s="15"/>
      <c r="Q276" s="15"/>
      <c r="R276" s="15"/>
      <c r="S276" s="15"/>
      <c r="T276" s="15"/>
      <c r="U276" s="14"/>
      <c r="V276" s="39"/>
      <c r="W276" s="39"/>
      <c r="X276" s="73"/>
      <c r="Y276" s="76"/>
    </row>
    <row r="277" spans="1:25">
      <c r="A277" s="6">
        <v>79710696</v>
      </c>
      <c r="B277" s="14" t="s">
        <v>25</v>
      </c>
      <c r="C277" s="11" t="s">
        <v>796</v>
      </c>
      <c r="D277" s="14" t="s">
        <v>27</v>
      </c>
      <c r="E277" s="14" t="s">
        <v>34</v>
      </c>
      <c r="F277" s="14" t="s">
        <v>29</v>
      </c>
      <c r="G277" s="14"/>
      <c r="H277" s="14"/>
      <c r="I277" s="43" t="s">
        <v>797</v>
      </c>
      <c r="J277" s="43" t="s">
        <v>798</v>
      </c>
      <c r="K277" s="16" t="s">
        <v>799</v>
      </c>
      <c r="L277" s="16"/>
      <c r="M277" s="17"/>
      <c r="N277" s="15"/>
      <c r="O277" s="15"/>
      <c r="P277" s="15"/>
      <c r="Q277" s="15" t="s">
        <v>32</v>
      </c>
      <c r="R277" s="15"/>
      <c r="S277" s="15"/>
      <c r="T277" s="15"/>
      <c r="U277" s="14"/>
      <c r="V277" s="39"/>
      <c r="W277" s="39"/>
      <c r="X277" s="73"/>
      <c r="Y277" s="76"/>
    </row>
    <row r="278" spans="1:25">
      <c r="A278" s="6">
        <v>79556927</v>
      </c>
      <c r="B278" s="14" t="s">
        <v>25</v>
      </c>
      <c r="C278" s="11" t="s">
        <v>800</v>
      </c>
      <c r="D278" s="14" t="s">
        <v>27</v>
      </c>
      <c r="E278" s="14" t="s">
        <v>34</v>
      </c>
      <c r="F278" s="14" t="s">
        <v>29</v>
      </c>
      <c r="G278" s="14"/>
      <c r="H278" s="14"/>
      <c r="I278" s="43" t="s">
        <v>801</v>
      </c>
      <c r="J278" s="43" t="s">
        <v>802</v>
      </c>
      <c r="K278" s="16">
        <v>3138931689</v>
      </c>
      <c r="L278" s="16"/>
      <c r="M278" s="17"/>
      <c r="N278" s="15" t="s">
        <v>32</v>
      </c>
      <c r="O278" s="15" t="s">
        <v>32</v>
      </c>
      <c r="P278" s="15" t="s">
        <v>32</v>
      </c>
      <c r="Q278" s="15"/>
      <c r="R278" s="15" t="s">
        <v>32</v>
      </c>
      <c r="S278" s="15"/>
      <c r="T278" s="15"/>
      <c r="U278" s="14"/>
      <c r="V278" s="39"/>
      <c r="W278" s="39"/>
      <c r="X278" s="73"/>
      <c r="Y278" s="76"/>
    </row>
    <row r="279" spans="1:25">
      <c r="A279" s="6" t="s">
        <v>803</v>
      </c>
      <c r="B279" s="14" t="s">
        <v>174</v>
      </c>
      <c r="C279" s="11" t="s">
        <v>804</v>
      </c>
      <c r="D279" s="14" t="s">
        <v>27</v>
      </c>
      <c r="E279" s="14" t="s">
        <v>34</v>
      </c>
      <c r="F279" s="14"/>
      <c r="G279" s="14"/>
      <c r="H279" s="14"/>
      <c r="J279" s="43"/>
      <c r="K279" s="16"/>
      <c r="L279" s="16"/>
      <c r="M279" s="17"/>
      <c r="N279" s="15"/>
      <c r="O279" s="15"/>
      <c r="P279" s="15"/>
      <c r="Q279" s="15"/>
      <c r="R279" s="15"/>
      <c r="S279" s="15"/>
      <c r="T279" s="15"/>
      <c r="U279" s="14"/>
      <c r="V279" s="39"/>
      <c r="W279" s="39"/>
      <c r="X279" s="73"/>
      <c r="Y279" s="76"/>
    </row>
    <row r="280" spans="1:25">
      <c r="A280" s="6">
        <v>53043159</v>
      </c>
      <c r="B280" s="14" t="s">
        <v>25</v>
      </c>
      <c r="C280" s="11" t="s">
        <v>805</v>
      </c>
      <c r="D280" s="14" t="s">
        <v>27</v>
      </c>
      <c r="E280" s="14" t="s">
        <v>34</v>
      </c>
      <c r="F280" s="14" t="s">
        <v>29</v>
      </c>
      <c r="G280" s="14"/>
      <c r="H280" s="14"/>
      <c r="I280" s="43" t="s">
        <v>806</v>
      </c>
      <c r="J280" s="43" t="s">
        <v>807</v>
      </c>
      <c r="K280" s="16">
        <v>3144142888</v>
      </c>
      <c r="L280" s="16"/>
      <c r="M280" s="17"/>
      <c r="N280" s="15"/>
      <c r="O280" s="15" t="s">
        <v>32</v>
      </c>
      <c r="P280" s="15" t="s">
        <v>32</v>
      </c>
      <c r="Q280" s="15" t="s">
        <v>32</v>
      </c>
      <c r="R280" s="15" t="s">
        <v>32</v>
      </c>
      <c r="S280" s="15" t="s">
        <v>32</v>
      </c>
      <c r="T280" s="15" t="s">
        <v>32</v>
      </c>
      <c r="U280" s="14"/>
      <c r="V280" s="39"/>
      <c r="W280" s="39"/>
      <c r="X280" s="73"/>
      <c r="Y280" s="76"/>
    </row>
    <row r="281" spans="1:25">
      <c r="A281" s="6">
        <v>52419950</v>
      </c>
      <c r="B281" s="14" t="s">
        <v>25</v>
      </c>
      <c r="C281" s="11" t="s">
        <v>808</v>
      </c>
      <c r="D281" s="14" t="s">
        <v>38</v>
      </c>
      <c r="E281" s="14" t="s">
        <v>34</v>
      </c>
      <c r="F281" s="14" t="s">
        <v>29</v>
      </c>
      <c r="G281" s="14"/>
      <c r="H281" s="14"/>
      <c r="I281" s="43" t="s">
        <v>809</v>
      </c>
      <c r="J281" s="43" t="s">
        <v>810</v>
      </c>
      <c r="K281" s="16">
        <v>3208105757</v>
      </c>
      <c r="L281" s="16">
        <v>5581532</v>
      </c>
      <c r="M281" s="17"/>
      <c r="N281" s="15"/>
      <c r="O281" s="15"/>
      <c r="P281" s="15"/>
      <c r="Q281" s="15" t="s">
        <v>32</v>
      </c>
      <c r="R281" s="15" t="s">
        <v>32</v>
      </c>
      <c r="S281" s="15" t="s">
        <v>32</v>
      </c>
      <c r="T281" s="15"/>
      <c r="U281" s="14"/>
      <c r="V281" s="39"/>
      <c r="W281" s="39"/>
      <c r="X281" s="73"/>
      <c r="Y281" s="76"/>
    </row>
    <row r="282" spans="1:25">
      <c r="A282" s="6">
        <v>79145591</v>
      </c>
      <c r="B282" s="14" t="s">
        <v>25</v>
      </c>
      <c r="C282" s="11" t="s">
        <v>811</v>
      </c>
      <c r="D282" s="14" t="s">
        <v>27</v>
      </c>
      <c r="E282" s="14" t="s">
        <v>34</v>
      </c>
      <c r="F282" s="14" t="s">
        <v>29</v>
      </c>
      <c r="G282" s="14"/>
      <c r="H282" s="14"/>
      <c r="I282" s="43" t="s">
        <v>812</v>
      </c>
      <c r="J282" s="43" t="s">
        <v>813</v>
      </c>
      <c r="K282" s="16">
        <v>3153331921</v>
      </c>
      <c r="L282" s="16"/>
      <c r="M282" s="17"/>
      <c r="N282" s="15" t="s">
        <v>32</v>
      </c>
      <c r="O282" s="15"/>
      <c r="P282" s="15" t="s">
        <v>32</v>
      </c>
      <c r="Q282" s="15" t="s">
        <v>32</v>
      </c>
      <c r="R282" s="15"/>
      <c r="S282" s="15"/>
      <c r="T282" s="15"/>
      <c r="U282" s="14"/>
      <c r="V282" s="39"/>
      <c r="W282" s="39"/>
      <c r="X282" s="73"/>
      <c r="Y282" s="76"/>
    </row>
    <row r="283" spans="1:25">
      <c r="A283" s="6" t="s">
        <v>814</v>
      </c>
      <c r="B283" s="14" t="s">
        <v>25</v>
      </c>
      <c r="C283" s="11" t="s">
        <v>815</v>
      </c>
      <c r="D283" s="14"/>
      <c r="E283" s="14" t="s">
        <v>34</v>
      </c>
      <c r="F283" s="14" t="s">
        <v>29</v>
      </c>
      <c r="G283" s="14"/>
      <c r="H283" s="14"/>
      <c r="J283" s="43" t="s">
        <v>816</v>
      </c>
      <c r="K283" s="16" t="s">
        <v>817</v>
      </c>
      <c r="L283" s="16">
        <v>3134947720</v>
      </c>
      <c r="M283" s="17"/>
      <c r="N283" s="15"/>
      <c r="O283" s="15"/>
      <c r="P283" s="15"/>
      <c r="Q283" s="15"/>
      <c r="R283" s="15"/>
      <c r="S283" s="15"/>
      <c r="T283" s="15"/>
      <c r="U283" s="14"/>
      <c r="V283" s="39"/>
      <c r="W283" s="39"/>
      <c r="X283" s="73"/>
      <c r="Y283" s="76"/>
    </row>
    <row r="284" spans="1:25">
      <c r="A284" s="6">
        <v>72257955</v>
      </c>
      <c r="B284" s="14" t="s">
        <v>25</v>
      </c>
      <c r="C284" s="11" t="s">
        <v>818</v>
      </c>
      <c r="D284" s="14" t="s">
        <v>55</v>
      </c>
      <c r="E284" s="14" t="s">
        <v>34</v>
      </c>
      <c r="F284" s="14" t="s">
        <v>29</v>
      </c>
      <c r="G284" s="14"/>
      <c r="H284" s="14"/>
      <c r="I284" s="43" t="s">
        <v>819</v>
      </c>
      <c r="J284" s="43" t="s">
        <v>820</v>
      </c>
      <c r="K284" s="16">
        <v>3214903699</v>
      </c>
      <c r="L284" s="16">
        <v>7447300</v>
      </c>
      <c r="M284" s="17"/>
      <c r="N284" s="15"/>
      <c r="O284" s="15"/>
      <c r="P284" s="15"/>
      <c r="Q284" s="15"/>
      <c r="R284" s="15" t="s">
        <v>32</v>
      </c>
      <c r="S284" s="15" t="s">
        <v>32</v>
      </c>
      <c r="T284" s="15" t="s">
        <v>32</v>
      </c>
      <c r="U284" s="14"/>
      <c r="V284" s="39"/>
      <c r="W284" s="39"/>
      <c r="X284" s="73"/>
      <c r="Y284" s="76"/>
    </row>
    <row r="285" spans="1:25">
      <c r="A285" s="6">
        <v>10112966</v>
      </c>
      <c r="B285" s="14" t="s">
        <v>25</v>
      </c>
      <c r="C285" s="11" t="s">
        <v>821</v>
      </c>
      <c r="D285" s="14" t="s">
        <v>42</v>
      </c>
      <c r="E285" s="14" t="s">
        <v>34</v>
      </c>
      <c r="F285" s="14" t="s">
        <v>29</v>
      </c>
      <c r="G285" s="14"/>
      <c r="H285" s="14"/>
      <c r="I285" s="43" t="s">
        <v>822</v>
      </c>
      <c r="J285" s="43" t="s">
        <v>823</v>
      </c>
      <c r="K285" s="16"/>
      <c r="L285" s="16"/>
      <c r="M285" s="17"/>
      <c r="N285" s="15"/>
      <c r="O285" s="15"/>
      <c r="P285" s="15"/>
      <c r="Q285" s="15"/>
      <c r="R285" s="15"/>
      <c r="S285" s="15"/>
      <c r="T285" s="15"/>
      <c r="U285" s="14"/>
      <c r="V285" s="39"/>
      <c r="W285" s="39"/>
      <c r="X285" s="73"/>
      <c r="Y285" s="76"/>
    </row>
    <row r="286" spans="1:25">
      <c r="A286" s="6">
        <v>52030353</v>
      </c>
      <c r="B286" s="14" t="s">
        <v>25</v>
      </c>
      <c r="C286" s="11" t="s">
        <v>824</v>
      </c>
      <c r="D286" s="14" t="s">
        <v>27</v>
      </c>
      <c r="E286" s="14" t="s">
        <v>34</v>
      </c>
      <c r="F286" s="14" t="s">
        <v>29</v>
      </c>
      <c r="G286" s="14"/>
      <c r="H286" s="14"/>
      <c r="I286" s="43" t="s">
        <v>825</v>
      </c>
      <c r="J286" s="43" t="s">
        <v>826</v>
      </c>
      <c r="K286" s="16">
        <v>3107564194</v>
      </c>
      <c r="L286" s="16"/>
      <c r="M286" s="17"/>
      <c r="N286" s="15" t="s">
        <v>32</v>
      </c>
      <c r="O286" s="15" t="s">
        <v>32</v>
      </c>
      <c r="P286" s="15" t="s">
        <v>32</v>
      </c>
      <c r="Q286" s="15" t="s">
        <v>32</v>
      </c>
      <c r="R286" s="15"/>
      <c r="S286" s="15"/>
      <c r="T286" s="15"/>
      <c r="U286" s="14"/>
      <c r="V286" s="39"/>
      <c r="W286" s="39"/>
      <c r="X286" s="73"/>
      <c r="Y286" s="76"/>
    </row>
    <row r="287" spans="1:25">
      <c r="A287" s="6" t="s">
        <v>827</v>
      </c>
      <c r="B287" s="14" t="s">
        <v>25</v>
      </c>
      <c r="C287" s="11" t="s">
        <v>828</v>
      </c>
      <c r="D287" s="14" t="s">
        <v>42</v>
      </c>
      <c r="E287" s="14" t="s">
        <v>34</v>
      </c>
      <c r="F287" s="14" t="s">
        <v>29</v>
      </c>
      <c r="G287" s="14"/>
      <c r="H287" s="14"/>
      <c r="J287" s="43" t="s">
        <v>829</v>
      </c>
      <c r="K287" s="16"/>
      <c r="L287" s="16"/>
      <c r="M287" s="17"/>
      <c r="N287" s="15"/>
      <c r="O287" s="15"/>
      <c r="P287" s="15"/>
      <c r="Q287" s="15"/>
      <c r="R287" s="15" t="s">
        <v>32</v>
      </c>
      <c r="S287" s="15" t="s">
        <v>32</v>
      </c>
      <c r="T287" s="15"/>
      <c r="U287" s="14"/>
      <c r="V287" s="39"/>
      <c r="W287" s="39"/>
      <c r="X287" s="73"/>
      <c r="Y287" s="76"/>
    </row>
    <row r="288" spans="1:25">
      <c r="A288" s="6">
        <v>71742635</v>
      </c>
      <c r="B288" s="14" t="s">
        <v>25</v>
      </c>
      <c r="C288" s="11" t="s">
        <v>830</v>
      </c>
      <c r="D288" s="14" t="s">
        <v>42</v>
      </c>
      <c r="E288" s="14" t="s">
        <v>34</v>
      </c>
      <c r="F288" s="14" t="s">
        <v>29</v>
      </c>
      <c r="G288" s="14"/>
      <c r="H288" s="14"/>
      <c r="I288" s="43" t="s">
        <v>831</v>
      </c>
      <c r="J288" s="43" t="s">
        <v>832</v>
      </c>
      <c r="K288" s="16">
        <v>3167473174</v>
      </c>
      <c r="L288" s="16"/>
      <c r="M288" s="17"/>
      <c r="N288" s="15"/>
      <c r="O288" s="15"/>
      <c r="P288" s="15"/>
      <c r="Q288" s="15"/>
      <c r="R288" s="15"/>
      <c r="S288" s="15" t="s">
        <v>32</v>
      </c>
      <c r="T288" s="15" t="s">
        <v>32</v>
      </c>
      <c r="U288" s="14"/>
      <c r="V288" s="39" t="s">
        <v>32</v>
      </c>
      <c r="W288" s="39"/>
      <c r="X288" s="73"/>
      <c r="Y288" s="76"/>
    </row>
    <row r="289" spans="1:25">
      <c r="A289" s="6" t="s">
        <v>833</v>
      </c>
      <c r="B289" s="14" t="s">
        <v>834</v>
      </c>
      <c r="C289" s="11" t="s">
        <v>835</v>
      </c>
      <c r="D289" s="14" t="s">
        <v>42</v>
      </c>
      <c r="E289" s="14" t="s">
        <v>34</v>
      </c>
      <c r="F289" s="14" t="s">
        <v>29</v>
      </c>
      <c r="G289" s="14"/>
      <c r="H289" s="14"/>
      <c r="J289" s="43"/>
      <c r="K289" s="16"/>
      <c r="L289" s="16"/>
      <c r="M289" s="17"/>
      <c r="N289" s="15"/>
      <c r="O289" s="15"/>
      <c r="P289" s="15"/>
      <c r="Q289" s="15"/>
      <c r="R289" s="15"/>
      <c r="S289" s="15"/>
      <c r="T289" s="15" t="s">
        <v>32</v>
      </c>
      <c r="U289" s="14"/>
      <c r="V289" s="39"/>
      <c r="W289" s="39"/>
      <c r="X289" s="73"/>
      <c r="Y289" s="76"/>
    </row>
    <row r="290" spans="1:25">
      <c r="A290" s="6" t="s">
        <v>836</v>
      </c>
      <c r="B290" s="14" t="s">
        <v>25</v>
      </c>
      <c r="C290" s="11" t="s">
        <v>837</v>
      </c>
      <c r="D290" s="14" t="s">
        <v>42</v>
      </c>
      <c r="E290" s="14" t="s">
        <v>34</v>
      </c>
      <c r="F290" s="14" t="s">
        <v>29</v>
      </c>
      <c r="G290" s="14"/>
      <c r="H290" s="14"/>
      <c r="J290" s="43"/>
      <c r="K290" s="16">
        <v>3182711057</v>
      </c>
      <c r="L290" s="16"/>
      <c r="M290" s="17"/>
      <c r="N290" s="15"/>
      <c r="O290" s="15"/>
      <c r="P290" s="15"/>
      <c r="Q290" s="15"/>
      <c r="R290" s="15"/>
      <c r="S290" s="15" t="s">
        <v>32</v>
      </c>
      <c r="T290" s="15"/>
      <c r="U290" s="14"/>
      <c r="V290" s="39"/>
      <c r="W290" s="39"/>
      <c r="X290" s="73"/>
      <c r="Y290" s="76"/>
    </row>
    <row r="291" spans="1:25">
      <c r="A291" s="6">
        <v>76328297</v>
      </c>
      <c r="B291" s="14" t="s">
        <v>25</v>
      </c>
      <c r="C291" s="11" t="s">
        <v>838</v>
      </c>
      <c r="D291" s="14" t="s">
        <v>27</v>
      </c>
      <c r="E291" s="14" t="s">
        <v>34</v>
      </c>
      <c r="F291" s="14" t="s">
        <v>29</v>
      </c>
      <c r="G291" s="14"/>
      <c r="H291" s="14"/>
      <c r="I291" s="43" t="s">
        <v>839</v>
      </c>
      <c r="J291" s="43" t="s">
        <v>840</v>
      </c>
      <c r="K291" s="16">
        <v>3163345371</v>
      </c>
      <c r="L291" s="16"/>
      <c r="M291" s="17"/>
      <c r="N291" s="15" t="s">
        <v>32</v>
      </c>
      <c r="O291" s="15" t="s">
        <v>32</v>
      </c>
      <c r="P291" s="15"/>
      <c r="Q291" s="15"/>
      <c r="R291" s="15"/>
      <c r="S291" s="15"/>
      <c r="T291" s="15"/>
      <c r="U291" s="14"/>
      <c r="V291" s="39"/>
      <c r="W291" s="39"/>
      <c r="X291" s="73"/>
      <c r="Y291" s="76"/>
    </row>
    <row r="292" spans="1:25">
      <c r="A292" s="6">
        <v>1073681008</v>
      </c>
      <c r="B292" s="14" t="s">
        <v>25</v>
      </c>
      <c r="C292" s="11" t="s">
        <v>841</v>
      </c>
      <c r="D292" s="14" t="s">
        <v>27</v>
      </c>
      <c r="E292" s="14" t="s">
        <v>34</v>
      </c>
      <c r="F292" s="14" t="s">
        <v>29</v>
      </c>
      <c r="G292" s="14"/>
      <c r="H292" s="14"/>
      <c r="I292" s="43" t="s">
        <v>842</v>
      </c>
      <c r="J292" s="43" t="s">
        <v>843</v>
      </c>
      <c r="K292" s="16">
        <v>3002823938</v>
      </c>
      <c r="L292" s="16">
        <v>3025024</v>
      </c>
      <c r="M292" s="17"/>
      <c r="N292" s="15"/>
      <c r="O292" s="15"/>
      <c r="P292" s="15"/>
      <c r="Q292" s="15"/>
      <c r="R292" s="15" t="s">
        <v>32</v>
      </c>
      <c r="S292" s="15" t="s">
        <v>32</v>
      </c>
      <c r="T292" s="15" t="s">
        <v>32</v>
      </c>
      <c r="U292" s="14" t="s">
        <v>32</v>
      </c>
      <c r="V292" s="39" t="s">
        <v>32</v>
      </c>
      <c r="W292" s="39"/>
      <c r="X292" s="73"/>
      <c r="Y292" s="76"/>
    </row>
    <row r="293" spans="1:25">
      <c r="A293" s="6">
        <v>31711609</v>
      </c>
      <c r="B293" s="14" t="s">
        <v>25</v>
      </c>
      <c r="C293" s="11" t="s">
        <v>844</v>
      </c>
      <c r="D293" s="14" t="s">
        <v>27</v>
      </c>
      <c r="E293" s="14" t="s">
        <v>34</v>
      </c>
      <c r="F293" s="14" t="s">
        <v>29</v>
      </c>
      <c r="G293" s="14"/>
      <c r="H293" s="14"/>
      <c r="I293" s="43" t="s">
        <v>845</v>
      </c>
      <c r="J293" s="43" t="s">
        <v>845</v>
      </c>
      <c r="K293" s="16">
        <v>3137499687</v>
      </c>
      <c r="L293" s="16"/>
      <c r="M293" s="17"/>
      <c r="N293" s="15"/>
      <c r="O293" s="15"/>
      <c r="P293" s="15"/>
      <c r="Q293" s="15" t="s">
        <v>32</v>
      </c>
      <c r="R293" s="15" t="s">
        <v>32</v>
      </c>
      <c r="S293" s="15" t="s">
        <v>32</v>
      </c>
      <c r="T293" s="15" t="s">
        <v>32</v>
      </c>
      <c r="U293" s="14" t="s">
        <v>32</v>
      </c>
      <c r="V293" s="39" t="s">
        <v>32</v>
      </c>
      <c r="W293" s="39" t="s">
        <v>32</v>
      </c>
      <c r="X293" s="73" t="s">
        <v>32</v>
      </c>
      <c r="Y293" s="76"/>
    </row>
    <row r="294" spans="1:25" ht="30">
      <c r="A294" s="6">
        <v>79320490</v>
      </c>
      <c r="B294" s="14" t="s">
        <v>25</v>
      </c>
      <c r="C294" s="11" t="s">
        <v>846</v>
      </c>
      <c r="D294" s="14" t="s">
        <v>27</v>
      </c>
      <c r="E294" s="14" t="s">
        <v>287</v>
      </c>
      <c r="F294" s="14" t="s">
        <v>29</v>
      </c>
      <c r="G294" s="14"/>
      <c r="H294" s="14" t="s">
        <v>288</v>
      </c>
      <c r="I294" s="43" t="s">
        <v>847</v>
      </c>
      <c r="J294" s="67" t="s">
        <v>848</v>
      </c>
      <c r="K294" s="49" t="s">
        <v>849</v>
      </c>
      <c r="L294" s="16"/>
      <c r="M294" s="17"/>
      <c r="N294" s="15" t="s">
        <v>32</v>
      </c>
      <c r="O294" s="15" t="s">
        <v>32</v>
      </c>
      <c r="P294" s="15" t="s">
        <v>32</v>
      </c>
      <c r="Q294" s="15" t="s">
        <v>32</v>
      </c>
      <c r="R294" s="15" t="s">
        <v>32</v>
      </c>
      <c r="S294" s="15" t="s">
        <v>32</v>
      </c>
      <c r="T294" s="15" t="s">
        <v>32</v>
      </c>
      <c r="U294" s="14" t="s">
        <v>32</v>
      </c>
      <c r="V294" s="39" t="s">
        <v>32</v>
      </c>
      <c r="W294" s="39" t="s">
        <v>32</v>
      </c>
      <c r="X294" s="73"/>
      <c r="Y294" s="76"/>
    </row>
    <row r="295" spans="1:25">
      <c r="A295" s="6">
        <v>79443324</v>
      </c>
      <c r="B295" s="14" t="s">
        <v>25</v>
      </c>
      <c r="C295" s="11" t="s">
        <v>850</v>
      </c>
      <c r="D295" s="14" t="s">
        <v>27</v>
      </c>
      <c r="E295" s="14" t="s">
        <v>34</v>
      </c>
      <c r="F295" s="14" t="s">
        <v>29</v>
      </c>
      <c r="G295" s="14"/>
      <c r="H295" s="14"/>
      <c r="J295" s="43" t="s">
        <v>851</v>
      </c>
      <c r="K295" s="16" t="s">
        <v>852</v>
      </c>
      <c r="L295" s="16"/>
      <c r="M295" s="17"/>
      <c r="N295" s="15" t="s">
        <v>32</v>
      </c>
      <c r="O295" s="15" t="s">
        <v>32</v>
      </c>
      <c r="P295" s="15"/>
      <c r="Q295" s="15"/>
      <c r="R295" s="15"/>
      <c r="S295" s="15"/>
      <c r="T295" s="15"/>
      <c r="U295" s="14"/>
      <c r="V295" s="39"/>
      <c r="W295" s="39"/>
      <c r="X295" s="73"/>
      <c r="Y295" s="76"/>
    </row>
    <row r="296" spans="1:25">
      <c r="A296" s="6">
        <v>52998642</v>
      </c>
      <c r="B296" s="14" t="s">
        <v>25</v>
      </c>
      <c r="C296" s="11" t="s">
        <v>853</v>
      </c>
      <c r="D296" s="14" t="s">
        <v>174</v>
      </c>
      <c r="E296" s="14" t="s">
        <v>175</v>
      </c>
      <c r="F296" s="14" t="s">
        <v>29</v>
      </c>
      <c r="G296" s="14"/>
      <c r="H296" s="14"/>
      <c r="I296" s="43" t="s">
        <v>854</v>
      </c>
      <c r="J296" s="43" t="s">
        <v>854</v>
      </c>
      <c r="K296" s="16">
        <v>3182617712</v>
      </c>
      <c r="L296" s="16"/>
      <c r="M296" s="17"/>
      <c r="N296" s="15"/>
      <c r="O296" s="15"/>
      <c r="P296" s="15"/>
      <c r="Q296" s="15"/>
      <c r="R296" s="15"/>
      <c r="S296" s="15"/>
      <c r="T296" s="15" t="s">
        <v>32</v>
      </c>
      <c r="U296" s="14"/>
      <c r="V296" s="39"/>
      <c r="W296" s="39"/>
      <c r="X296" s="73"/>
      <c r="Y296" s="76"/>
    </row>
    <row r="297" spans="1:25">
      <c r="A297" s="6">
        <v>79814329</v>
      </c>
      <c r="B297" s="14" t="s">
        <v>25</v>
      </c>
      <c r="C297" s="11" t="s">
        <v>855</v>
      </c>
      <c r="D297" s="14" t="s">
        <v>42</v>
      </c>
      <c r="E297" s="14" t="s">
        <v>34</v>
      </c>
      <c r="F297" s="14" t="s">
        <v>29</v>
      </c>
      <c r="G297" s="14"/>
      <c r="H297" s="14"/>
      <c r="J297" s="43" t="s">
        <v>856</v>
      </c>
      <c r="K297" s="16">
        <v>3002759898</v>
      </c>
      <c r="L297" s="16"/>
      <c r="M297" s="17"/>
      <c r="N297" s="15" t="s">
        <v>32</v>
      </c>
      <c r="O297" s="15" t="s">
        <v>32</v>
      </c>
      <c r="P297" s="15"/>
      <c r="Q297" s="15"/>
      <c r="R297" s="15"/>
      <c r="S297" s="15"/>
      <c r="T297" s="15"/>
      <c r="U297" s="14"/>
      <c r="V297" s="39"/>
      <c r="W297" s="39"/>
      <c r="X297" s="73"/>
      <c r="Y297" s="76"/>
    </row>
    <row r="298" spans="1:25">
      <c r="A298" s="6">
        <v>79533101</v>
      </c>
      <c r="B298" s="14" t="s">
        <v>25</v>
      </c>
      <c r="C298" s="11" t="s">
        <v>857</v>
      </c>
      <c r="D298" s="14" t="s">
        <v>42</v>
      </c>
      <c r="E298" s="14" t="s">
        <v>34</v>
      </c>
      <c r="F298" s="14" t="s">
        <v>29</v>
      </c>
      <c r="G298" s="14"/>
      <c r="H298" s="14"/>
      <c r="J298" s="43" t="s">
        <v>858</v>
      </c>
      <c r="K298" s="16">
        <v>3107672838</v>
      </c>
      <c r="L298" s="16"/>
      <c r="M298" s="17"/>
      <c r="N298" s="15"/>
      <c r="O298" s="15"/>
      <c r="P298" s="15"/>
      <c r="Q298" s="15"/>
      <c r="R298" s="15"/>
      <c r="S298" s="15"/>
      <c r="T298" s="15"/>
      <c r="U298" s="14"/>
      <c r="V298" s="39"/>
      <c r="W298" s="39"/>
      <c r="X298" s="73"/>
      <c r="Y298" s="76"/>
    </row>
    <row r="299" spans="1:25">
      <c r="A299" s="6">
        <v>1023876395</v>
      </c>
      <c r="B299" s="14" t="s">
        <v>25</v>
      </c>
      <c r="C299" s="11" t="s">
        <v>859</v>
      </c>
      <c r="D299" s="14" t="s">
        <v>174</v>
      </c>
      <c r="E299" s="14" t="s">
        <v>211</v>
      </c>
      <c r="F299" s="14" t="s">
        <v>29</v>
      </c>
      <c r="G299" s="14"/>
      <c r="H299" s="14"/>
      <c r="I299" s="43" t="s">
        <v>860</v>
      </c>
      <c r="J299" s="43"/>
      <c r="K299" s="16"/>
      <c r="L299" s="16"/>
      <c r="M299" s="17"/>
      <c r="N299" s="15"/>
      <c r="O299" s="15"/>
      <c r="P299" s="15"/>
      <c r="Q299" s="15"/>
      <c r="R299" s="15"/>
      <c r="S299" s="15" t="s">
        <v>32</v>
      </c>
      <c r="T299" s="15" t="s">
        <v>32</v>
      </c>
      <c r="U299" s="14" t="s">
        <v>32</v>
      </c>
      <c r="V299" s="39" t="s">
        <v>32</v>
      </c>
      <c r="W299" s="39"/>
      <c r="X299" s="73" t="s">
        <v>32</v>
      </c>
      <c r="Y299" s="76"/>
    </row>
    <row r="300" spans="1:25">
      <c r="A300" s="6" t="s">
        <v>861</v>
      </c>
      <c r="B300" s="14" t="s">
        <v>231</v>
      </c>
      <c r="C300" s="11" t="s">
        <v>862</v>
      </c>
      <c r="D300" s="14" t="s">
        <v>42</v>
      </c>
      <c r="E300" s="14" t="s">
        <v>34</v>
      </c>
      <c r="F300" s="14"/>
      <c r="G300" s="14"/>
      <c r="H300" s="14"/>
      <c r="I300" s="43" t="s">
        <v>863</v>
      </c>
      <c r="J300" s="43" t="s">
        <v>864</v>
      </c>
      <c r="K300" s="16"/>
      <c r="L300" s="16"/>
      <c r="M300" s="17"/>
      <c r="N300" s="15"/>
      <c r="O300" s="15"/>
      <c r="P300" s="15"/>
      <c r="Q300" s="15"/>
      <c r="R300" s="15"/>
      <c r="S300" s="15" t="s">
        <v>32</v>
      </c>
      <c r="T300" s="15"/>
      <c r="U300" s="14"/>
      <c r="V300" s="39"/>
      <c r="W300" s="39"/>
      <c r="X300" s="73"/>
      <c r="Y300" s="76"/>
    </row>
    <row r="301" spans="1:25">
      <c r="A301" s="6">
        <v>19399887</v>
      </c>
      <c r="B301" s="14" t="s">
        <v>25</v>
      </c>
      <c r="C301" s="11" t="s">
        <v>865</v>
      </c>
      <c r="D301" s="14" t="s">
        <v>42</v>
      </c>
      <c r="E301" s="14" t="s">
        <v>34</v>
      </c>
      <c r="F301" s="14" t="s">
        <v>29</v>
      </c>
      <c r="G301" s="14"/>
      <c r="H301" s="14"/>
      <c r="I301" s="43" t="s">
        <v>866</v>
      </c>
      <c r="J301" s="43" t="s">
        <v>867</v>
      </c>
      <c r="K301" s="16">
        <v>3142542748</v>
      </c>
      <c r="L301" s="16"/>
      <c r="M301" s="17"/>
      <c r="N301" s="15" t="s">
        <v>32</v>
      </c>
      <c r="O301" s="15"/>
      <c r="P301" s="15"/>
      <c r="Q301" s="15"/>
      <c r="R301" s="15"/>
      <c r="S301" s="15"/>
      <c r="T301" s="15"/>
      <c r="U301" s="14"/>
      <c r="V301" s="39"/>
      <c r="W301" s="39"/>
      <c r="X301" s="73"/>
      <c r="Y301" s="76"/>
    </row>
    <row r="302" spans="1:25">
      <c r="A302" s="6">
        <v>79157222</v>
      </c>
      <c r="B302" s="14" t="s">
        <v>25</v>
      </c>
      <c r="C302" s="11" t="s">
        <v>868</v>
      </c>
      <c r="D302" s="14" t="s">
        <v>42</v>
      </c>
      <c r="E302" s="14" t="s">
        <v>34</v>
      </c>
      <c r="F302" s="14" t="s">
        <v>29</v>
      </c>
      <c r="G302" s="14"/>
      <c r="H302" s="14"/>
      <c r="J302" s="43" t="s">
        <v>869</v>
      </c>
      <c r="K302" s="16">
        <v>3002744298</v>
      </c>
      <c r="L302" s="16"/>
      <c r="M302" s="17"/>
      <c r="N302" s="15" t="s">
        <v>32</v>
      </c>
      <c r="O302" s="15"/>
      <c r="P302" s="15"/>
      <c r="Q302" s="15"/>
      <c r="R302" s="15"/>
      <c r="S302" s="15"/>
      <c r="T302" s="15"/>
      <c r="U302" s="14"/>
      <c r="V302" s="39"/>
      <c r="W302" s="39"/>
      <c r="X302" s="73"/>
      <c r="Y302" s="76"/>
    </row>
    <row r="303" spans="1:25">
      <c r="A303" s="6">
        <v>79967403</v>
      </c>
      <c r="B303" s="14" t="s">
        <v>25</v>
      </c>
      <c r="C303" s="11" t="s">
        <v>870</v>
      </c>
      <c r="D303" s="14" t="s">
        <v>27</v>
      </c>
      <c r="E303" s="14" t="s">
        <v>34</v>
      </c>
      <c r="F303" s="14" t="s">
        <v>29</v>
      </c>
      <c r="G303" s="14"/>
      <c r="H303" s="14"/>
      <c r="I303" s="43" t="s">
        <v>871</v>
      </c>
      <c r="J303" s="43" t="s">
        <v>872</v>
      </c>
      <c r="K303" s="16">
        <v>3203455585</v>
      </c>
      <c r="L303" s="16">
        <v>6183536</v>
      </c>
      <c r="M303" s="17"/>
      <c r="N303" s="15" t="s">
        <v>32</v>
      </c>
      <c r="O303" s="15"/>
      <c r="P303" s="15"/>
      <c r="Q303" s="15"/>
      <c r="R303" s="15" t="s">
        <v>32</v>
      </c>
      <c r="S303" s="15" t="s">
        <v>32</v>
      </c>
      <c r="T303" s="15" t="s">
        <v>32</v>
      </c>
      <c r="U303" s="14"/>
      <c r="V303" s="39"/>
      <c r="W303" s="39"/>
      <c r="X303" s="73"/>
      <c r="Y303" s="76"/>
    </row>
    <row r="304" spans="1:25">
      <c r="A304" s="6">
        <v>70549387</v>
      </c>
      <c r="B304" s="14" t="s">
        <v>25</v>
      </c>
      <c r="C304" s="11" t="s">
        <v>873</v>
      </c>
      <c r="D304" s="14" t="s">
        <v>42</v>
      </c>
      <c r="E304" s="14" t="s">
        <v>34</v>
      </c>
      <c r="F304" s="14" t="s">
        <v>29</v>
      </c>
      <c r="G304" s="14"/>
      <c r="H304" s="14"/>
      <c r="J304" s="43" t="s">
        <v>874</v>
      </c>
      <c r="K304" s="16"/>
      <c r="L304" s="16"/>
      <c r="M304" s="17"/>
      <c r="N304" s="15" t="s">
        <v>32</v>
      </c>
      <c r="O304" s="15"/>
      <c r="P304" s="15"/>
      <c r="Q304" s="15"/>
      <c r="R304" s="15"/>
      <c r="S304" s="15"/>
      <c r="T304" s="15"/>
      <c r="U304" s="14"/>
      <c r="V304" s="39"/>
      <c r="W304" s="39"/>
      <c r="X304" s="73"/>
      <c r="Y304" s="76"/>
    </row>
    <row r="305" spans="1:25">
      <c r="A305" s="6">
        <v>52258976</v>
      </c>
      <c r="B305" s="14" t="s">
        <v>25</v>
      </c>
      <c r="C305" s="11" t="s">
        <v>875</v>
      </c>
      <c r="D305" s="14" t="s">
        <v>42</v>
      </c>
      <c r="E305" s="14" t="s">
        <v>34</v>
      </c>
      <c r="F305" s="14" t="s">
        <v>29</v>
      </c>
      <c r="G305" s="14"/>
      <c r="H305" s="14"/>
      <c r="J305" s="43" t="s">
        <v>876</v>
      </c>
      <c r="K305" s="16">
        <v>3145968674</v>
      </c>
      <c r="L305" s="16"/>
      <c r="M305" s="17"/>
      <c r="N305" s="15" t="s">
        <v>32</v>
      </c>
      <c r="O305" s="15" t="s">
        <v>32</v>
      </c>
      <c r="P305" s="15"/>
      <c r="Q305" s="15"/>
      <c r="R305" s="15"/>
      <c r="S305" s="15"/>
      <c r="T305" s="15"/>
      <c r="U305" s="14"/>
      <c r="V305" s="39"/>
      <c r="W305" s="39"/>
      <c r="X305" s="73"/>
      <c r="Y305" s="76"/>
    </row>
    <row r="306" spans="1:25">
      <c r="A306" s="6">
        <v>79327627</v>
      </c>
      <c r="B306" s="14" t="s">
        <v>25</v>
      </c>
      <c r="C306" s="11" t="s">
        <v>877</v>
      </c>
      <c r="D306" s="14" t="s">
        <v>42</v>
      </c>
      <c r="E306" s="14" t="s">
        <v>34</v>
      </c>
      <c r="F306" s="14" t="s">
        <v>29</v>
      </c>
      <c r="G306" s="14"/>
      <c r="H306" s="14"/>
      <c r="J306" s="43" t="s">
        <v>878</v>
      </c>
      <c r="K306" s="16">
        <v>3152907575</v>
      </c>
      <c r="L306" s="16"/>
      <c r="M306" s="17"/>
      <c r="N306" s="15"/>
      <c r="O306" s="15"/>
      <c r="P306" s="15"/>
      <c r="Q306" s="15"/>
      <c r="R306" s="15"/>
      <c r="S306" s="15"/>
      <c r="T306" s="15"/>
      <c r="U306" s="14"/>
      <c r="V306" s="39"/>
      <c r="W306" s="39"/>
      <c r="X306" s="73"/>
      <c r="Y306" s="76"/>
    </row>
    <row r="307" spans="1:25">
      <c r="A307" s="6">
        <v>79547852</v>
      </c>
      <c r="B307" s="14" t="s">
        <v>25</v>
      </c>
      <c r="C307" s="11" t="s">
        <v>879</v>
      </c>
      <c r="D307" s="14" t="s">
        <v>42</v>
      </c>
      <c r="E307" s="14" t="s">
        <v>34</v>
      </c>
      <c r="F307" s="14" t="s">
        <v>29</v>
      </c>
      <c r="G307" s="14"/>
      <c r="H307" s="14"/>
      <c r="J307" s="43" t="s">
        <v>880</v>
      </c>
      <c r="K307" s="16">
        <v>3107886082</v>
      </c>
      <c r="L307" s="16"/>
      <c r="M307" s="17"/>
      <c r="N307" s="15" t="s">
        <v>32</v>
      </c>
      <c r="O307" s="15"/>
      <c r="P307" s="15"/>
      <c r="Q307" s="15"/>
      <c r="R307" s="15"/>
      <c r="S307" s="15"/>
      <c r="T307" s="15"/>
      <c r="U307" s="14"/>
      <c r="V307" s="39"/>
      <c r="W307" s="39"/>
      <c r="X307" s="73"/>
      <c r="Y307" s="76"/>
    </row>
    <row r="308" spans="1:25">
      <c r="A308" s="6">
        <v>80041637</v>
      </c>
      <c r="B308" s="14" t="s">
        <v>25</v>
      </c>
      <c r="C308" s="11" t="s">
        <v>881</v>
      </c>
      <c r="D308" s="14" t="s">
        <v>27</v>
      </c>
      <c r="E308" s="14" t="s">
        <v>354</v>
      </c>
      <c r="F308" s="14" t="s">
        <v>29</v>
      </c>
      <c r="G308" s="14"/>
      <c r="H308" s="14"/>
      <c r="I308" s="43" t="s">
        <v>882</v>
      </c>
      <c r="J308" s="43"/>
      <c r="K308" s="16">
        <v>3005614490</v>
      </c>
      <c r="L308" s="16"/>
      <c r="M308" s="17"/>
      <c r="N308" s="15" t="s">
        <v>32</v>
      </c>
      <c r="O308" s="15" t="s">
        <v>32</v>
      </c>
      <c r="P308" s="15" t="s">
        <v>32</v>
      </c>
      <c r="Q308" s="15" t="s">
        <v>32</v>
      </c>
      <c r="R308" s="15" t="s">
        <v>32</v>
      </c>
      <c r="S308" s="15" t="s">
        <v>32</v>
      </c>
      <c r="T308" s="15" t="s">
        <v>32</v>
      </c>
      <c r="U308" s="14" t="s">
        <v>32</v>
      </c>
      <c r="V308" s="39" t="s">
        <v>32</v>
      </c>
      <c r="W308" s="39"/>
      <c r="X308" s="73"/>
      <c r="Y308" s="76"/>
    </row>
    <row r="309" spans="1:25">
      <c r="A309" s="6">
        <v>433270</v>
      </c>
      <c r="B309" s="14" t="s">
        <v>25</v>
      </c>
      <c r="C309" s="11" t="s">
        <v>883</v>
      </c>
      <c r="D309" s="14" t="s">
        <v>55</v>
      </c>
      <c r="E309" s="14" t="s">
        <v>34</v>
      </c>
      <c r="F309" s="14" t="s">
        <v>29</v>
      </c>
      <c r="G309" s="14"/>
      <c r="H309" s="14"/>
      <c r="I309" s="43" t="s">
        <v>884</v>
      </c>
      <c r="J309" s="43" t="s">
        <v>885</v>
      </c>
      <c r="K309" s="16">
        <v>3115389960</v>
      </c>
      <c r="L309" s="16">
        <v>3061647</v>
      </c>
      <c r="M309" s="17"/>
      <c r="N309" s="15"/>
      <c r="O309" s="15" t="s">
        <v>32</v>
      </c>
      <c r="P309" s="15"/>
      <c r="Q309" s="15" t="s">
        <v>32</v>
      </c>
      <c r="R309" s="15"/>
      <c r="S309" s="15"/>
      <c r="T309" s="15"/>
      <c r="U309" s="14"/>
      <c r="V309" s="39"/>
      <c r="W309" s="39"/>
      <c r="X309" s="73"/>
      <c r="Y309" s="76"/>
    </row>
    <row r="310" spans="1:25">
      <c r="A310" s="6">
        <v>79693905</v>
      </c>
      <c r="B310" s="14" t="s">
        <v>25</v>
      </c>
      <c r="C310" s="11" t="s">
        <v>886</v>
      </c>
      <c r="D310" s="14" t="s">
        <v>27</v>
      </c>
      <c r="E310" s="14" t="s">
        <v>34</v>
      </c>
      <c r="F310" s="14" t="s">
        <v>29</v>
      </c>
      <c r="G310" s="14"/>
      <c r="H310" s="14"/>
      <c r="J310" s="43" t="s">
        <v>887</v>
      </c>
      <c r="K310" s="16">
        <v>3108039587</v>
      </c>
      <c r="L310" s="16"/>
      <c r="M310" s="17"/>
      <c r="N310" s="15" t="s">
        <v>32</v>
      </c>
      <c r="O310" s="15" t="s">
        <v>32</v>
      </c>
      <c r="P310" s="15" t="s">
        <v>32</v>
      </c>
      <c r="Q310" s="15"/>
      <c r="R310" s="15"/>
      <c r="S310" s="15"/>
      <c r="T310" s="15"/>
      <c r="U310" s="14"/>
      <c r="V310" s="39"/>
      <c r="W310" s="39"/>
      <c r="X310" s="73"/>
      <c r="Y310" s="76"/>
    </row>
    <row r="311" spans="1:25">
      <c r="A311" s="6">
        <v>79604059</v>
      </c>
      <c r="B311" s="14" t="s">
        <v>25</v>
      </c>
      <c r="C311" s="11" t="s">
        <v>888</v>
      </c>
      <c r="D311" s="14" t="s">
        <v>42</v>
      </c>
      <c r="E311" s="14" t="s">
        <v>34</v>
      </c>
      <c r="F311" s="14" t="s">
        <v>29</v>
      </c>
      <c r="G311" s="14"/>
      <c r="H311" s="14"/>
      <c r="I311" s="43" t="s">
        <v>889</v>
      </c>
      <c r="J311" s="43"/>
      <c r="K311" s="16">
        <v>3202112525</v>
      </c>
      <c r="L311" s="16"/>
      <c r="M311" s="17"/>
      <c r="N311" s="15"/>
      <c r="O311" s="15"/>
      <c r="P311" s="15"/>
      <c r="Q311" s="15"/>
      <c r="R311" s="15"/>
      <c r="S311" s="15"/>
      <c r="T311" s="15"/>
      <c r="U311" s="14"/>
      <c r="V311" s="39"/>
      <c r="W311" s="39"/>
      <c r="X311" s="73"/>
      <c r="Y311" s="76"/>
    </row>
    <row r="312" spans="1:25">
      <c r="A312" s="6">
        <v>80220291</v>
      </c>
      <c r="B312" s="14" t="s">
        <v>890</v>
      </c>
      <c r="C312" s="11" t="s">
        <v>891</v>
      </c>
      <c r="D312" s="14" t="s">
        <v>174</v>
      </c>
      <c r="E312" s="14" t="s">
        <v>211</v>
      </c>
      <c r="F312" s="14" t="s">
        <v>29</v>
      </c>
      <c r="G312" s="14"/>
      <c r="H312" s="14"/>
      <c r="I312" s="43" t="s">
        <v>892</v>
      </c>
      <c r="J312" s="43"/>
      <c r="K312" s="16">
        <v>3213599109</v>
      </c>
      <c r="L312" s="16"/>
      <c r="M312" s="17"/>
      <c r="N312" s="15"/>
      <c r="O312" s="15"/>
      <c r="P312" s="15"/>
      <c r="Q312" s="15"/>
      <c r="R312" s="15" t="s">
        <v>32</v>
      </c>
      <c r="S312" s="15"/>
      <c r="T312" s="15"/>
      <c r="U312" s="14"/>
      <c r="V312" s="39"/>
      <c r="W312" s="39"/>
      <c r="X312" s="73"/>
      <c r="Y312" s="76"/>
    </row>
    <row r="313" spans="1:25">
      <c r="A313" s="6">
        <v>12103409</v>
      </c>
      <c r="B313" s="14" t="s">
        <v>25</v>
      </c>
      <c r="C313" s="11" t="s">
        <v>893</v>
      </c>
      <c r="D313" s="14" t="s">
        <v>27</v>
      </c>
      <c r="E313" s="14" t="s">
        <v>34</v>
      </c>
      <c r="F313" s="14" t="s">
        <v>29</v>
      </c>
      <c r="G313" s="14"/>
      <c r="H313" s="14"/>
      <c r="I313" s="43" t="s">
        <v>894</v>
      </c>
      <c r="J313" s="43" t="s">
        <v>895</v>
      </c>
      <c r="K313" s="16">
        <v>3105818645</v>
      </c>
      <c r="L313" s="16"/>
      <c r="M313" s="17"/>
      <c r="N313" s="15" t="s">
        <v>32</v>
      </c>
      <c r="O313" s="15" t="s">
        <v>32</v>
      </c>
      <c r="P313" s="15" t="s">
        <v>32</v>
      </c>
      <c r="Q313" s="15" t="s">
        <v>32</v>
      </c>
      <c r="R313" s="15" t="s">
        <v>32</v>
      </c>
      <c r="S313" s="15" t="s">
        <v>32</v>
      </c>
      <c r="T313" s="15" t="s">
        <v>32</v>
      </c>
      <c r="U313" s="14" t="s">
        <v>32</v>
      </c>
      <c r="V313" s="39" t="s">
        <v>32</v>
      </c>
      <c r="W313" s="39"/>
      <c r="X313" s="73"/>
      <c r="Y313" s="76"/>
    </row>
    <row r="314" spans="1:25">
      <c r="A314" s="6">
        <v>71587533</v>
      </c>
      <c r="B314" s="14" t="s">
        <v>25</v>
      </c>
      <c r="C314" s="11" t="s">
        <v>896</v>
      </c>
      <c r="D314" s="14" t="s">
        <v>55</v>
      </c>
      <c r="E314" s="14" t="s">
        <v>287</v>
      </c>
      <c r="F314" s="14" t="s">
        <v>29</v>
      </c>
      <c r="G314" s="14"/>
      <c r="H314" s="14" t="s">
        <v>288</v>
      </c>
      <c r="I314" s="43" t="s">
        <v>897</v>
      </c>
      <c r="J314" s="43" t="s">
        <v>898</v>
      </c>
      <c r="K314" s="16">
        <v>3153359634</v>
      </c>
      <c r="L314" s="16"/>
      <c r="M314" s="17"/>
      <c r="N314" s="15"/>
      <c r="O314" s="15" t="s">
        <v>32</v>
      </c>
      <c r="P314" s="15" t="s">
        <v>32</v>
      </c>
      <c r="Q314" s="15" t="s">
        <v>32</v>
      </c>
      <c r="R314" s="15" t="s">
        <v>32</v>
      </c>
      <c r="S314" s="15" t="s">
        <v>32</v>
      </c>
      <c r="T314" s="15" t="s">
        <v>32</v>
      </c>
      <c r="U314" s="14" t="s">
        <v>32</v>
      </c>
      <c r="V314" s="39" t="s">
        <v>32</v>
      </c>
      <c r="W314" s="39" t="s">
        <v>32</v>
      </c>
      <c r="X314" s="73" t="s">
        <v>32</v>
      </c>
      <c r="Y314" s="76"/>
    </row>
    <row r="315" spans="1:25">
      <c r="A315" s="6">
        <v>80410800</v>
      </c>
      <c r="B315" s="14" t="s">
        <v>25</v>
      </c>
      <c r="C315" s="11" t="s">
        <v>899</v>
      </c>
      <c r="D315" s="14" t="s">
        <v>27</v>
      </c>
      <c r="E315" s="14" t="s">
        <v>900</v>
      </c>
      <c r="F315" s="14" t="s">
        <v>29</v>
      </c>
      <c r="G315" s="14"/>
      <c r="H315" s="14"/>
      <c r="I315" s="43" t="s">
        <v>901</v>
      </c>
      <c r="J315" s="43" t="s">
        <v>901</v>
      </c>
      <c r="K315" s="16">
        <v>3123795236</v>
      </c>
      <c r="L315" s="16"/>
      <c r="M315" s="17"/>
      <c r="N315" s="15" t="s">
        <v>32</v>
      </c>
      <c r="O315" s="15"/>
      <c r="P315" s="15"/>
      <c r="Q315" s="15" t="s">
        <v>32</v>
      </c>
      <c r="R315" s="15" t="s">
        <v>32</v>
      </c>
      <c r="S315" s="15" t="s">
        <v>32</v>
      </c>
      <c r="T315" s="15" t="s">
        <v>32</v>
      </c>
      <c r="U315" s="14" t="s">
        <v>32</v>
      </c>
      <c r="V315" s="39" t="s">
        <v>32</v>
      </c>
      <c r="W315" s="39" t="s">
        <v>32</v>
      </c>
      <c r="X315" s="73" t="s">
        <v>32</v>
      </c>
      <c r="Y315" s="76"/>
    </row>
    <row r="316" spans="1:25">
      <c r="A316" s="6">
        <v>71772274</v>
      </c>
      <c r="B316" s="14" t="s">
        <v>25</v>
      </c>
      <c r="C316" s="11" t="s">
        <v>902</v>
      </c>
      <c r="D316" s="14" t="s">
        <v>42</v>
      </c>
      <c r="E316" s="14" t="s">
        <v>34</v>
      </c>
      <c r="F316" s="14" t="s">
        <v>29</v>
      </c>
      <c r="G316" s="14"/>
      <c r="H316" s="14"/>
      <c r="J316" s="43" t="s">
        <v>903</v>
      </c>
      <c r="K316" s="16">
        <v>3137370037</v>
      </c>
      <c r="L316" s="16"/>
      <c r="M316" s="17"/>
      <c r="N316" s="15" t="s">
        <v>32</v>
      </c>
      <c r="O316" s="15" t="s">
        <v>32</v>
      </c>
      <c r="P316" s="15"/>
      <c r="Q316" s="15"/>
      <c r="R316" s="15"/>
      <c r="S316" s="15"/>
      <c r="T316" s="15"/>
      <c r="U316" s="14"/>
      <c r="V316" s="39"/>
      <c r="W316" s="39"/>
      <c r="X316" s="73"/>
      <c r="Y316" s="76"/>
    </row>
    <row r="317" spans="1:25">
      <c r="A317" s="6">
        <v>52585533</v>
      </c>
      <c r="B317" s="14" t="s">
        <v>25</v>
      </c>
      <c r="C317" s="11" t="s">
        <v>904</v>
      </c>
      <c r="D317" s="14" t="s">
        <v>55</v>
      </c>
      <c r="E317" s="14" t="s">
        <v>34</v>
      </c>
      <c r="F317" s="14" t="s">
        <v>29</v>
      </c>
      <c r="G317" s="14"/>
      <c r="H317" s="14"/>
      <c r="I317" s="43" t="s">
        <v>905</v>
      </c>
      <c r="J317" s="43" t="s">
        <v>906</v>
      </c>
      <c r="K317" s="16">
        <v>3102353662</v>
      </c>
      <c r="L317" s="16">
        <v>3919160</v>
      </c>
      <c r="M317" s="17"/>
      <c r="N317" s="15"/>
      <c r="O317" s="15" t="s">
        <v>32</v>
      </c>
      <c r="P317" s="15" t="s">
        <v>32</v>
      </c>
      <c r="Q317" s="15" t="s">
        <v>32</v>
      </c>
      <c r="R317" s="15" t="s">
        <v>32</v>
      </c>
      <c r="S317" s="15" t="s">
        <v>32</v>
      </c>
      <c r="T317" s="15" t="s">
        <v>32</v>
      </c>
      <c r="U317" s="14" t="s">
        <v>32</v>
      </c>
      <c r="V317" s="39" t="s">
        <v>32</v>
      </c>
      <c r="W317" s="39" t="s">
        <v>32</v>
      </c>
      <c r="X317" s="73" t="s">
        <v>32</v>
      </c>
      <c r="Y317" s="76"/>
    </row>
    <row r="318" spans="1:25">
      <c r="A318" s="6" t="s">
        <v>907</v>
      </c>
      <c r="B318" s="14" t="s">
        <v>174</v>
      </c>
      <c r="C318" s="11" t="s">
        <v>908</v>
      </c>
      <c r="D318" s="14" t="s">
        <v>27</v>
      </c>
      <c r="E318" s="14" t="s">
        <v>34</v>
      </c>
      <c r="F318" s="14"/>
      <c r="G318" s="14"/>
      <c r="H318" s="14"/>
      <c r="J318" s="43" t="s">
        <v>909</v>
      </c>
      <c r="K318" s="16">
        <v>3122898734</v>
      </c>
      <c r="L318" s="16"/>
      <c r="M318" s="17"/>
      <c r="N318" s="15"/>
      <c r="O318" s="15"/>
      <c r="P318" s="15"/>
      <c r="Q318" s="15"/>
      <c r="R318" s="15"/>
      <c r="S318" s="15"/>
      <c r="T318" s="15"/>
      <c r="U318" s="14"/>
      <c r="V318" s="39"/>
      <c r="W318" s="39"/>
      <c r="X318" s="73"/>
      <c r="Y318" s="76"/>
    </row>
    <row r="319" spans="1:25">
      <c r="A319" s="6">
        <v>32240087</v>
      </c>
      <c r="B319" s="14" t="s">
        <v>25</v>
      </c>
      <c r="C319" s="11" t="s">
        <v>910</v>
      </c>
      <c r="D319" s="14" t="s">
        <v>38</v>
      </c>
      <c r="E319" s="14" t="s">
        <v>34</v>
      </c>
      <c r="F319" s="14" t="s">
        <v>29</v>
      </c>
      <c r="G319" s="14"/>
      <c r="H319" s="14"/>
      <c r="I319" s="43" t="s">
        <v>911</v>
      </c>
      <c r="J319" s="43" t="s">
        <v>912</v>
      </c>
      <c r="K319" s="16">
        <v>3217000193</v>
      </c>
      <c r="L319" s="16" t="s">
        <v>913</v>
      </c>
      <c r="M319" s="17"/>
      <c r="N319" s="15"/>
      <c r="O319" s="15"/>
      <c r="P319" s="15"/>
      <c r="Q319" s="15" t="s">
        <v>32</v>
      </c>
      <c r="R319" s="15" t="s">
        <v>32</v>
      </c>
      <c r="S319" s="15"/>
      <c r="T319" s="15"/>
      <c r="U319" s="14"/>
      <c r="V319" s="39"/>
      <c r="W319" s="39"/>
      <c r="X319" s="73"/>
      <c r="Y319" s="76"/>
    </row>
    <row r="320" spans="1:25">
      <c r="A320" s="6">
        <v>70048880</v>
      </c>
      <c r="B320" s="14" t="s">
        <v>25</v>
      </c>
      <c r="C320" s="11" t="s">
        <v>914</v>
      </c>
      <c r="D320" s="14" t="s">
        <v>27</v>
      </c>
      <c r="E320" s="14" t="s">
        <v>34</v>
      </c>
      <c r="F320" s="14" t="s">
        <v>29</v>
      </c>
      <c r="G320" s="14"/>
      <c r="H320" s="14"/>
      <c r="I320" s="43" t="s">
        <v>915</v>
      </c>
      <c r="J320" s="43"/>
      <c r="K320" s="16">
        <v>35220831</v>
      </c>
      <c r="L320" s="16"/>
      <c r="M320" s="17"/>
      <c r="N320" s="15" t="s">
        <v>32</v>
      </c>
      <c r="O320" s="15" t="s">
        <v>32</v>
      </c>
      <c r="P320" s="15" t="s">
        <v>32</v>
      </c>
      <c r="Q320" s="15" t="s">
        <v>32</v>
      </c>
      <c r="R320" s="15"/>
      <c r="S320" s="15"/>
      <c r="T320" s="15"/>
      <c r="U320" s="14"/>
      <c r="V320" s="39"/>
      <c r="W320" s="39"/>
      <c r="X320" s="73"/>
      <c r="Y320" s="76"/>
    </row>
    <row r="321" spans="1:25">
      <c r="A321" s="6">
        <v>17139612</v>
      </c>
      <c r="B321" s="14" t="s">
        <v>25</v>
      </c>
      <c r="C321" s="11" t="s">
        <v>916</v>
      </c>
      <c r="D321" s="14" t="s">
        <v>42</v>
      </c>
      <c r="E321" s="14" t="s">
        <v>34</v>
      </c>
      <c r="F321" s="14" t="s">
        <v>29</v>
      </c>
      <c r="G321" s="14"/>
      <c r="H321" s="14"/>
      <c r="I321" s="43" t="s">
        <v>917</v>
      </c>
      <c r="J321" s="43" t="s">
        <v>918</v>
      </c>
      <c r="K321" s="16">
        <v>3102233702</v>
      </c>
      <c r="L321" s="16"/>
      <c r="M321" s="17"/>
      <c r="N321" s="15"/>
      <c r="O321" s="15"/>
      <c r="P321" s="15"/>
      <c r="Q321" s="15"/>
      <c r="R321" s="15"/>
      <c r="S321" s="15"/>
      <c r="T321" s="15"/>
      <c r="U321" s="14"/>
      <c r="V321" s="39"/>
      <c r="W321" s="39"/>
      <c r="X321" s="73"/>
      <c r="Y321" s="76"/>
    </row>
    <row r="322" spans="1:25">
      <c r="A322" s="6">
        <v>79361303</v>
      </c>
      <c r="B322" s="14" t="s">
        <v>25</v>
      </c>
      <c r="C322" s="11" t="s">
        <v>919</v>
      </c>
      <c r="D322" s="14" t="s">
        <v>42</v>
      </c>
      <c r="E322" s="14" t="s">
        <v>34</v>
      </c>
      <c r="F322" s="14" t="s">
        <v>29</v>
      </c>
      <c r="G322" s="14"/>
      <c r="H322" s="14"/>
      <c r="J322" s="43"/>
      <c r="K322" s="16"/>
      <c r="L322" s="16"/>
      <c r="M322" s="17"/>
      <c r="N322" s="15" t="s">
        <v>32</v>
      </c>
      <c r="O322" s="15"/>
      <c r="P322" s="15"/>
      <c r="Q322" s="15"/>
      <c r="R322" s="15"/>
      <c r="S322" s="15"/>
      <c r="T322" s="15"/>
      <c r="U322" s="14"/>
      <c r="V322" s="39"/>
      <c r="W322" s="39"/>
      <c r="X322" s="73"/>
      <c r="Y322" s="76"/>
    </row>
    <row r="323" spans="1:25">
      <c r="A323" s="6">
        <v>52345342</v>
      </c>
      <c r="B323" s="14" t="s">
        <v>25</v>
      </c>
      <c r="C323" s="11" t="s">
        <v>920</v>
      </c>
      <c r="D323" s="14" t="s">
        <v>38</v>
      </c>
      <c r="E323" s="14" t="s">
        <v>34</v>
      </c>
      <c r="F323" s="14" t="s">
        <v>29</v>
      </c>
      <c r="G323" s="14"/>
      <c r="H323" s="14"/>
      <c r="I323" s="43" t="s">
        <v>921</v>
      </c>
      <c r="J323" s="43" t="s">
        <v>922</v>
      </c>
      <c r="K323" s="16">
        <v>3107901617</v>
      </c>
      <c r="L323" s="16"/>
      <c r="M323" s="17"/>
      <c r="N323" s="15" t="s">
        <v>32</v>
      </c>
      <c r="O323" s="15" t="s">
        <v>32</v>
      </c>
      <c r="P323" s="15" t="s">
        <v>32</v>
      </c>
      <c r="Q323" s="15"/>
      <c r="R323" s="15"/>
      <c r="S323" s="15"/>
      <c r="T323" s="15"/>
      <c r="U323" s="14"/>
      <c r="V323" s="39"/>
      <c r="W323" s="39"/>
      <c r="X323" s="73"/>
      <c r="Y323" s="76"/>
    </row>
    <row r="324" spans="1:25">
      <c r="A324" s="6">
        <v>79983850</v>
      </c>
      <c r="B324" s="14" t="s">
        <v>25</v>
      </c>
      <c r="C324" s="11" t="s">
        <v>923</v>
      </c>
      <c r="D324" s="14" t="s">
        <v>27</v>
      </c>
      <c r="E324" s="14" t="s">
        <v>900</v>
      </c>
      <c r="F324" s="14" t="s">
        <v>29</v>
      </c>
      <c r="G324" s="14"/>
      <c r="H324" s="14"/>
      <c r="I324" s="43" t="s">
        <v>924</v>
      </c>
      <c r="J324" s="43" t="s">
        <v>925</v>
      </c>
      <c r="K324" s="16">
        <v>3107648796</v>
      </c>
      <c r="L324" s="16"/>
      <c r="M324" s="17"/>
      <c r="N324" s="15" t="s">
        <v>32</v>
      </c>
      <c r="O324" s="15" t="s">
        <v>32</v>
      </c>
      <c r="P324" s="15" t="s">
        <v>32</v>
      </c>
      <c r="Q324" s="15" t="s">
        <v>32</v>
      </c>
      <c r="R324" s="15" t="s">
        <v>32</v>
      </c>
      <c r="S324" s="15" t="s">
        <v>32</v>
      </c>
      <c r="T324" s="15" t="s">
        <v>32</v>
      </c>
      <c r="U324" s="14" t="s">
        <v>32</v>
      </c>
      <c r="V324" s="39" t="s">
        <v>32</v>
      </c>
      <c r="W324" s="39" t="s">
        <v>32</v>
      </c>
      <c r="X324" s="73" t="s">
        <v>32</v>
      </c>
      <c r="Y324" s="76"/>
    </row>
    <row r="325" spans="1:25">
      <c r="A325" s="6">
        <v>35526438</v>
      </c>
      <c r="B325" s="14" t="s">
        <v>25</v>
      </c>
      <c r="C325" s="11" t="s">
        <v>926</v>
      </c>
      <c r="D325" s="14" t="s">
        <v>27</v>
      </c>
      <c r="E325" s="14" t="s">
        <v>354</v>
      </c>
      <c r="F325" s="14" t="s">
        <v>29</v>
      </c>
      <c r="G325" s="14"/>
      <c r="H325" s="14"/>
      <c r="I325" s="43" t="s">
        <v>927</v>
      </c>
      <c r="J325" s="43"/>
      <c r="K325" s="16">
        <v>3114805276</v>
      </c>
      <c r="L325" s="16"/>
      <c r="M325" s="17"/>
      <c r="N325" s="15" t="s">
        <v>32</v>
      </c>
      <c r="O325" s="15" t="s">
        <v>32</v>
      </c>
      <c r="P325" s="15" t="s">
        <v>32</v>
      </c>
      <c r="Q325" s="15" t="s">
        <v>32</v>
      </c>
      <c r="R325" s="15" t="s">
        <v>32</v>
      </c>
      <c r="S325" s="15" t="s">
        <v>32</v>
      </c>
      <c r="T325" s="15" t="s">
        <v>32</v>
      </c>
      <c r="U325" s="14" t="s">
        <v>32</v>
      </c>
      <c r="V325" s="39" t="s">
        <v>32</v>
      </c>
      <c r="W325" s="39" t="s">
        <v>32</v>
      </c>
      <c r="X325" s="73" t="s">
        <v>32</v>
      </c>
      <c r="Y325" s="76"/>
    </row>
    <row r="326" spans="1:25">
      <c r="A326" s="6">
        <v>42899831</v>
      </c>
      <c r="B326" s="14" t="s">
        <v>25</v>
      </c>
      <c r="C326" s="11" t="s">
        <v>928</v>
      </c>
      <c r="D326" s="14" t="s">
        <v>42</v>
      </c>
      <c r="E326" s="14" t="s">
        <v>34</v>
      </c>
      <c r="F326" s="14" t="s">
        <v>29</v>
      </c>
      <c r="G326" s="14"/>
      <c r="H326" s="14"/>
      <c r="J326" s="43" t="s">
        <v>929</v>
      </c>
      <c r="K326" s="16">
        <v>3147733928</v>
      </c>
      <c r="L326" s="16"/>
      <c r="M326" s="17"/>
      <c r="N326" s="15" t="s">
        <v>32</v>
      </c>
      <c r="O326" s="15" t="s">
        <v>32</v>
      </c>
      <c r="P326" s="15" t="s">
        <v>32</v>
      </c>
      <c r="Q326" s="15"/>
      <c r="R326" s="15"/>
      <c r="S326" s="15"/>
      <c r="T326" s="15"/>
      <c r="U326" s="14"/>
      <c r="V326" s="39"/>
      <c r="W326" s="39"/>
      <c r="X326" s="73"/>
      <c r="Y326" s="76"/>
    </row>
    <row r="327" spans="1:25">
      <c r="A327" s="6">
        <v>8101671</v>
      </c>
      <c r="B327" s="14" t="s">
        <v>25</v>
      </c>
      <c r="C327" s="11" t="s">
        <v>930</v>
      </c>
      <c r="D327" s="14" t="s">
        <v>27</v>
      </c>
      <c r="E327" s="14" t="s">
        <v>34</v>
      </c>
      <c r="F327" s="14" t="s">
        <v>29</v>
      </c>
      <c r="G327" s="14"/>
      <c r="H327" s="14"/>
      <c r="I327" s="43" t="s">
        <v>931</v>
      </c>
      <c r="J327" s="43" t="s">
        <v>932</v>
      </c>
      <c r="K327" s="16">
        <v>3207791561</v>
      </c>
      <c r="L327" s="16"/>
      <c r="M327" s="17"/>
      <c r="N327" s="15" t="s">
        <v>32</v>
      </c>
      <c r="O327" s="15" t="s">
        <v>32</v>
      </c>
      <c r="P327" s="15" t="s">
        <v>32</v>
      </c>
      <c r="Q327" s="15" t="s">
        <v>32</v>
      </c>
      <c r="R327" s="15" t="s">
        <v>32</v>
      </c>
      <c r="S327" s="15"/>
      <c r="T327" s="15"/>
      <c r="U327" s="14"/>
      <c r="V327" s="39"/>
      <c r="W327" s="39"/>
      <c r="X327" s="73"/>
      <c r="Y327" s="76"/>
    </row>
    <row r="328" spans="1:25">
      <c r="A328" s="6">
        <v>98621298</v>
      </c>
      <c r="B328" s="14" t="s">
        <v>25</v>
      </c>
      <c r="C328" s="11" t="s">
        <v>933</v>
      </c>
      <c r="D328" s="14" t="s">
        <v>27</v>
      </c>
      <c r="E328" s="14" t="s">
        <v>34</v>
      </c>
      <c r="F328" s="14" t="s">
        <v>29</v>
      </c>
      <c r="G328" s="14"/>
      <c r="H328" s="14"/>
      <c r="I328" s="43" t="s">
        <v>934</v>
      </c>
      <c r="J328" s="43" t="s">
        <v>935</v>
      </c>
      <c r="K328" s="16">
        <v>3117699745</v>
      </c>
      <c r="L328" s="16"/>
      <c r="M328" s="17"/>
      <c r="N328" s="15" t="s">
        <v>32</v>
      </c>
      <c r="O328" s="15"/>
      <c r="P328" s="15"/>
      <c r="Q328" s="15" t="s">
        <v>32</v>
      </c>
      <c r="R328" s="15" t="s">
        <v>32</v>
      </c>
      <c r="S328" s="15"/>
      <c r="T328" s="15"/>
      <c r="U328" s="14"/>
      <c r="V328" s="39"/>
      <c r="W328" s="39"/>
      <c r="X328" s="73"/>
      <c r="Y328" s="76"/>
    </row>
    <row r="329" spans="1:25">
      <c r="A329" s="6">
        <v>19051149</v>
      </c>
      <c r="B329" s="14" t="s">
        <v>25</v>
      </c>
      <c r="C329" s="11" t="s">
        <v>936</v>
      </c>
      <c r="D329" s="14" t="s">
        <v>42</v>
      </c>
      <c r="E329" s="14" t="s">
        <v>34</v>
      </c>
      <c r="F329" s="14" t="s">
        <v>29</v>
      </c>
      <c r="G329" s="14"/>
      <c r="H329" s="14"/>
      <c r="I329" s="43" t="s">
        <v>937</v>
      </c>
      <c r="J329" s="43"/>
      <c r="K329" s="16">
        <v>3115142468</v>
      </c>
      <c r="L329" s="16"/>
      <c r="M329" s="17"/>
      <c r="N329" s="15"/>
      <c r="O329" s="15"/>
      <c r="P329" s="15"/>
      <c r="Q329" s="15"/>
      <c r="R329" s="15"/>
      <c r="S329" s="15"/>
      <c r="T329" s="15"/>
      <c r="U329" s="14"/>
      <c r="V329" s="39"/>
      <c r="W329" s="39"/>
      <c r="X329" s="73"/>
      <c r="Y329" s="76"/>
    </row>
    <row r="330" spans="1:25">
      <c r="A330" s="6">
        <v>80089758</v>
      </c>
      <c r="B330" s="14" t="s">
        <v>25</v>
      </c>
      <c r="C330" s="11" t="s">
        <v>938</v>
      </c>
      <c r="D330" s="14" t="s">
        <v>27</v>
      </c>
      <c r="E330" s="14" t="s">
        <v>34</v>
      </c>
      <c r="F330" s="14" t="s">
        <v>29</v>
      </c>
      <c r="G330" s="14"/>
      <c r="H330" s="14"/>
      <c r="I330" s="43" t="s">
        <v>939</v>
      </c>
      <c r="J330" s="43" t="s">
        <v>940</v>
      </c>
      <c r="K330" s="16">
        <v>3175021068</v>
      </c>
      <c r="L330" s="16"/>
      <c r="M330" s="17"/>
      <c r="N330" s="15"/>
      <c r="O330" s="15"/>
      <c r="P330" s="15"/>
      <c r="Q330" s="15"/>
      <c r="R330" s="15"/>
      <c r="S330" s="15" t="s">
        <v>32</v>
      </c>
      <c r="T330" s="15"/>
      <c r="U330" s="14"/>
      <c r="V330" s="39"/>
      <c r="W330" s="39"/>
      <c r="X330" s="73"/>
      <c r="Y330" s="76"/>
    </row>
    <row r="331" spans="1:25">
      <c r="A331" s="6">
        <v>658759</v>
      </c>
      <c r="B331" s="14" t="s">
        <v>61</v>
      </c>
      <c r="C331" s="11" t="s">
        <v>941</v>
      </c>
      <c r="D331" s="14" t="s">
        <v>42</v>
      </c>
      <c r="E331" s="14" t="s">
        <v>34</v>
      </c>
      <c r="F331" s="14" t="s">
        <v>694</v>
      </c>
      <c r="G331" s="14"/>
      <c r="H331" s="14"/>
      <c r="J331" s="43" t="s">
        <v>942</v>
      </c>
      <c r="K331" s="16"/>
      <c r="L331" s="16"/>
      <c r="M331" s="17"/>
      <c r="N331" s="15"/>
      <c r="O331" s="15"/>
      <c r="P331" s="15"/>
      <c r="Q331" s="15"/>
      <c r="R331" s="15"/>
      <c r="S331" s="15"/>
      <c r="T331" s="15"/>
      <c r="U331" s="14"/>
      <c r="V331" s="39"/>
      <c r="W331" s="39"/>
      <c r="X331" s="73"/>
      <c r="Y331" s="76"/>
    </row>
    <row r="332" spans="1:25">
      <c r="A332" s="6">
        <v>91274173</v>
      </c>
      <c r="B332" s="14" t="s">
        <v>25</v>
      </c>
      <c r="C332" s="11" t="s">
        <v>943</v>
      </c>
      <c r="D332" s="14" t="s">
        <v>27</v>
      </c>
      <c r="E332" s="14" t="s">
        <v>34</v>
      </c>
      <c r="F332" s="14" t="s">
        <v>29</v>
      </c>
      <c r="G332" s="14"/>
      <c r="H332" s="14"/>
      <c r="J332" s="43" t="s">
        <v>944</v>
      </c>
      <c r="K332" s="16">
        <v>3107796343</v>
      </c>
      <c r="L332" s="16"/>
      <c r="M332" s="17"/>
      <c r="N332" s="15" t="s">
        <v>32</v>
      </c>
      <c r="O332" s="15" t="s">
        <v>32</v>
      </c>
      <c r="P332" s="15"/>
      <c r="Q332" s="15"/>
      <c r="R332" s="15"/>
      <c r="S332" s="15"/>
      <c r="T332" s="15"/>
      <c r="U332" s="14"/>
      <c r="V332" s="39"/>
      <c r="W332" s="39"/>
      <c r="X332" s="73"/>
      <c r="Y332" s="76"/>
    </row>
    <row r="333" spans="1:25">
      <c r="A333" s="6">
        <v>1010186805</v>
      </c>
      <c r="B333" s="14" t="s">
        <v>25</v>
      </c>
      <c r="C333" s="11" t="s">
        <v>945</v>
      </c>
      <c r="D333" s="14" t="s">
        <v>174</v>
      </c>
      <c r="E333" s="14" t="s">
        <v>175</v>
      </c>
      <c r="F333" s="14" t="s">
        <v>29</v>
      </c>
      <c r="G333" s="14"/>
      <c r="H333" s="14"/>
      <c r="I333" s="43" t="s">
        <v>946</v>
      </c>
      <c r="J333" s="43"/>
      <c r="K333" s="16"/>
      <c r="L333" s="16"/>
      <c r="M333" s="17"/>
      <c r="N333" s="15"/>
      <c r="O333" s="15"/>
      <c r="P333" s="15"/>
      <c r="Q333" s="15" t="s">
        <v>32</v>
      </c>
      <c r="R333" s="15"/>
      <c r="S333" s="15" t="s">
        <v>32</v>
      </c>
      <c r="T333" s="15" t="s">
        <v>32</v>
      </c>
      <c r="U333" s="14"/>
      <c r="V333" s="39"/>
      <c r="W333" s="39"/>
      <c r="X333" s="73"/>
      <c r="Y333" s="76"/>
    </row>
    <row r="334" spans="1:25">
      <c r="A334" s="6">
        <v>19385543</v>
      </c>
      <c r="B334" s="14" t="s">
        <v>25</v>
      </c>
      <c r="C334" s="11" t="s">
        <v>947</v>
      </c>
      <c r="D334" s="14" t="s">
        <v>42</v>
      </c>
      <c r="E334" s="14" t="s">
        <v>34</v>
      </c>
      <c r="F334" s="14" t="s">
        <v>29</v>
      </c>
      <c r="G334" s="14"/>
      <c r="H334" s="14"/>
      <c r="J334" s="43" t="s">
        <v>948</v>
      </c>
      <c r="K334" s="16"/>
      <c r="L334" s="16"/>
      <c r="M334" s="17"/>
      <c r="N334" s="15" t="s">
        <v>32</v>
      </c>
      <c r="O334" s="15"/>
      <c r="P334" s="15"/>
      <c r="Q334" s="15"/>
      <c r="R334" s="15"/>
      <c r="S334" s="15"/>
      <c r="T334" s="15"/>
      <c r="U334" s="14"/>
      <c r="V334" s="39"/>
      <c r="W334" s="39"/>
      <c r="X334" s="73"/>
      <c r="Y334" s="76"/>
    </row>
    <row r="335" spans="1:25">
      <c r="A335" s="6">
        <v>13843076</v>
      </c>
      <c r="B335" s="14" t="s">
        <v>25</v>
      </c>
      <c r="C335" s="11" t="s">
        <v>949</v>
      </c>
      <c r="D335" s="14" t="s">
        <v>27</v>
      </c>
      <c r="E335" s="14" t="s">
        <v>34</v>
      </c>
      <c r="F335" s="14" t="s">
        <v>29</v>
      </c>
      <c r="G335" s="14"/>
      <c r="H335" s="14"/>
      <c r="I335" s="43" t="s">
        <v>950</v>
      </c>
      <c r="J335" s="43" t="s">
        <v>951</v>
      </c>
      <c r="K335" s="16">
        <v>3202309096</v>
      </c>
      <c r="L335" s="16"/>
      <c r="M335" s="17"/>
      <c r="N335" s="15"/>
      <c r="O335" s="15"/>
      <c r="P335" s="15" t="s">
        <v>32</v>
      </c>
      <c r="Q335" s="15" t="s">
        <v>32</v>
      </c>
      <c r="R335" s="15" t="s">
        <v>32</v>
      </c>
      <c r="S335" s="15"/>
      <c r="T335" s="15"/>
      <c r="U335" s="14"/>
      <c r="V335" s="39"/>
      <c r="W335" s="39"/>
      <c r="X335" s="73"/>
      <c r="Y335" s="76"/>
    </row>
    <row r="336" spans="1:25">
      <c r="A336" s="6">
        <v>10020135</v>
      </c>
      <c r="B336" s="14" t="s">
        <v>25</v>
      </c>
      <c r="C336" s="11" t="s">
        <v>952</v>
      </c>
      <c r="D336" s="14" t="s">
        <v>42</v>
      </c>
      <c r="E336" s="14" t="s">
        <v>34</v>
      </c>
      <c r="F336" s="14" t="s">
        <v>29</v>
      </c>
      <c r="G336" s="14"/>
      <c r="H336" s="14"/>
      <c r="I336" s="43" t="s">
        <v>953</v>
      </c>
      <c r="J336" s="43"/>
      <c r="K336" s="16"/>
      <c r="L336" s="16"/>
      <c r="M336" s="17"/>
      <c r="N336" s="15"/>
      <c r="O336" s="15"/>
      <c r="P336" s="15"/>
      <c r="Q336" s="15"/>
      <c r="R336" s="15"/>
      <c r="S336" s="15"/>
      <c r="T336" s="15"/>
      <c r="U336" s="14"/>
      <c r="V336" s="39"/>
      <c r="W336" s="39"/>
      <c r="X336" s="73"/>
      <c r="Y336" s="76"/>
    </row>
    <row r="337" spans="1:25">
      <c r="A337" s="6">
        <v>79946675</v>
      </c>
      <c r="B337" s="14" t="s">
        <v>25</v>
      </c>
      <c r="C337" s="11" t="s">
        <v>954</v>
      </c>
      <c r="D337" s="14" t="s">
        <v>27</v>
      </c>
      <c r="E337" s="14" t="s">
        <v>34</v>
      </c>
      <c r="F337" s="14" t="s">
        <v>29</v>
      </c>
      <c r="G337" s="14"/>
      <c r="H337" s="14"/>
      <c r="I337" s="43" t="s">
        <v>955</v>
      </c>
      <c r="J337" s="43" t="s">
        <v>956</v>
      </c>
      <c r="K337" s="16" t="s">
        <v>957</v>
      </c>
      <c r="L337" s="16" t="s">
        <v>958</v>
      </c>
      <c r="M337" s="17"/>
      <c r="N337" s="15"/>
      <c r="O337" s="15"/>
      <c r="P337" s="15"/>
      <c r="Q337" s="15" t="s">
        <v>32</v>
      </c>
      <c r="R337" s="15" t="s">
        <v>32</v>
      </c>
      <c r="S337" s="15" t="s">
        <v>32</v>
      </c>
      <c r="T337" s="15" t="s">
        <v>32</v>
      </c>
      <c r="U337" s="14"/>
      <c r="V337" s="39"/>
      <c r="W337" s="39"/>
      <c r="X337" s="73"/>
      <c r="Y337" s="76"/>
    </row>
    <row r="338" spans="1:25">
      <c r="A338" s="6">
        <v>71214141</v>
      </c>
      <c r="B338" s="14" t="s">
        <v>25</v>
      </c>
      <c r="C338" s="11" t="s">
        <v>959</v>
      </c>
      <c r="D338" s="14" t="s">
        <v>55</v>
      </c>
      <c r="E338" s="14" t="s">
        <v>34</v>
      </c>
      <c r="F338" s="14" t="s">
        <v>29</v>
      </c>
      <c r="G338" s="14"/>
      <c r="H338" s="14"/>
      <c r="I338" s="43" t="s">
        <v>960</v>
      </c>
      <c r="J338" s="43" t="s">
        <v>961</v>
      </c>
      <c r="K338" s="16">
        <v>3113728872</v>
      </c>
      <c r="L338" s="16"/>
      <c r="M338" s="17"/>
      <c r="N338" s="15"/>
      <c r="O338" s="15"/>
      <c r="P338" s="15"/>
      <c r="Q338" s="15" t="s">
        <v>32</v>
      </c>
      <c r="R338" s="15" t="s">
        <v>32</v>
      </c>
      <c r="S338" s="15" t="s">
        <v>32</v>
      </c>
      <c r="T338" s="15" t="s">
        <v>32</v>
      </c>
      <c r="U338" s="14"/>
      <c r="V338" s="39"/>
      <c r="W338" s="39"/>
      <c r="X338" s="73"/>
      <c r="Y338" s="76"/>
    </row>
    <row r="339" spans="1:25">
      <c r="A339" s="6">
        <v>30337653</v>
      </c>
      <c r="B339" s="14" t="s">
        <v>25</v>
      </c>
      <c r="C339" s="11" t="s">
        <v>962</v>
      </c>
      <c r="D339" s="14" t="s">
        <v>27</v>
      </c>
      <c r="E339" s="14" t="s">
        <v>34</v>
      </c>
      <c r="F339" s="14" t="s">
        <v>29</v>
      </c>
      <c r="G339" s="14"/>
      <c r="H339" s="14"/>
      <c r="I339" s="43" t="s">
        <v>963</v>
      </c>
      <c r="J339" s="43" t="s">
        <v>964</v>
      </c>
      <c r="K339" s="16">
        <v>3113116116</v>
      </c>
      <c r="L339" s="16"/>
      <c r="M339" s="17"/>
      <c r="N339" s="15"/>
      <c r="O339" s="15"/>
      <c r="P339" s="15"/>
      <c r="Q339" s="15" t="s">
        <v>32</v>
      </c>
      <c r="R339" s="15" t="s">
        <v>32</v>
      </c>
      <c r="S339" s="15" t="s">
        <v>32</v>
      </c>
      <c r="T339" s="15"/>
      <c r="U339" s="14"/>
      <c r="V339" s="39"/>
      <c r="W339" s="39"/>
      <c r="X339" s="73"/>
      <c r="Y339" s="76"/>
    </row>
    <row r="340" spans="1:25">
      <c r="A340" s="6" t="s">
        <v>965</v>
      </c>
      <c r="B340" s="14" t="s">
        <v>25</v>
      </c>
      <c r="C340" s="11" t="s">
        <v>966</v>
      </c>
      <c r="D340" s="14" t="s">
        <v>27</v>
      </c>
      <c r="E340" s="14" t="s">
        <v>34</v>
      </c>
      <c r="F340" s="14" t="s">
        <v>29</v>
      </c>
      <c r="G340" s="14"/>
      <c r="H340" s="14"/>
      <c r="J340" s="43"/>
      <c r="K340" s="16"/>
      <c r="L340" s="16"/>
      <c r="M340" s="17"/>
      <c r="N340" s="15"/>
      <c r="O340" s="15"/>
      <c r="P340" s="15"/>
      <c r="Q340" s="15"/>
      <c r="R340" s="15"/>
      <c r="S340" s="15"/>
      <c r="T340" s="15"/>
      <c r="U340" s="14"/>
      <c r="V340" s="39"/>
      <c r="W340" s="39"/>
      <c r="X340" s="73"/>
      <c r="Y340" s="76"/>
    </row>
    <row r="341" spans="1:25">
      <c r="A341" s="6">
        <v>80040576</v>
      </c>
      <c r="B341" s="14" t="s">
        <v>25</v>
      </c>
      <c r="C341" s="11" t="s">
        <v>967</v>
      </c>
      <c r="D341" s="14" t="s">
        <v>27</v>
      </c>
      <c r="E341" s="14" t="s">
        <v>34</v>
      </c>
      <c r="F341" s="14" t="s">
        <v>29</v>
      </c>
      <c r="G341" s="14"/>
      <c r="H341" s="14"/>
      <c r="I341" s="43" t="s">
        <v>968</v>
      </c>
      <c r="J341" s="43" t="s">
        <v>969</v>
      </c>
      <c r="K341" s="16">
        <v>3134661355</v>
      </c>
      <c r="L341" s="16"/>
      <c r="M341" s="17"/>
      <c r="N341" s="15" t="s">
        <v>32</v>
      </c>
      <c r="O341" s="15" t="s">
        <v>32</v>
      </c>
      <c r="P341" s="15" t="s">
        <v>32</v>
      </c>
      <c r="Q341" s="15"/>
      <c r="R341" s="15" t="s">
        <v>32</v>
      </c>
      <c r="S341" s="15" t="s">
        <v>32</v>
      </c>
      <c r="T341" s="15"/>
      <c r="U341" s="14"/>
      <c r="V341" s="39"/>
      <c r="W341" s="39"/>
      <c r="X341" s="73"/>
      <c r="Y341" s="76"/>
    </row>
    <row r="342" spans="1:25">
      <c r="A342" s="6">
        <v>1020787201</v>
      </c>
      <c r="B342" s="14" t="s">
        <v>25</v>
      </c>
      <c r="C342" s="11" t="s">
        <v>970</v>
      </c>
      <c r="D342" s="14" t="s">
        <v>55</v>
      </c>
      <c r="E342" s="14" t="s">
        <v>34</v>
      </c>
      <c r="F342" s="14" t="s">
        <v>29</v>
      </c>
      <c r="G342" s="14"/>
      <c r="H342" s="14"/>
      <c r="I342" s="43" t="s">
        <v>971</v>
      </c>
      <c r="J342" s="43"/>
      <c r="K342" s="16">
        <v>3112282517</v>
      </c>
      <c r="L342" s="16"/>
      <c r="M342" s="17"/>
      <c r="N342" s="15"/>
      <c r="O342" s="15"/>
      <c r="P342" s="15"/>
      <c r="Q342" s="15" t="s">
        <v>32</v>
      </c>
      <c r="R342" s="15" t="s">
        <v>32</v>
      </c>
      <c r="S342" s="15" t="s">
        <v>32</v>
      </c>
      <c r="T342" s="15"/>
      <c r="U342" s="14"/>
      <c r="V342" s="39"/>
      <c r="W342" s="39"/>
      <c r="X342" s="73"/>
      <c r="Y342" s="76"/>
    </row>
    <row r="343" spans="1:25">
      <c r="A343" s="6">
        <v>19352358</v>
      </c>
      <c r="B343" s="14" t="s">
        <v>25</v>
      </c>
      <c r="C343" s="11" t="s">
        <v>972</v>
      </c>
      <c r="D343" s="14" t="s">
        <v>55</v>
      </c>
      <c r="E343" s="14" t="s">
        <v>34</v>
      </c>
      <c r="F343" s="14" t="s">
        <v>29</v>
      </c>
      <c r="G343" s="14"/>
      <c r="H343" s="14"/>
      <c r="J343" s="43" t="s">
        <v>973</v>
      </c>
      <c r="K343" s="16">
        <v>3152243542</v>
      </c>
      <c r="L343" s="16">
        <v>5224978</v>
      </c>
      <c r="M343" s="17"/>
      <c r="N343" s="15"/>
      <c r="O343" s="15"/>
      <c r="P343" s="15"/>
      <c r="Q343" s="15"/>
      <c r="R343" s="15" t="s">
        <v>32</v>
      </c>
      <c r="S343" s="15"/>
      <c r="T343" s="15"/>
      <c r="U343" s="14"/>
      <c r="V343" s="39"/>
      <c r="W343" s="39"/>
      <c r="X343" s="73"/>
      <c r="Y343" s="76"/>
    </row>
    <row r="344" spans="1:25">
      <c r="A344" s="6">
        <v>79950396</v>
      </c>
      <c r="B344" s="14" t="s">
        <v>25</v>
      </c>
      <c r="C344" s="11" t="s">
        <v>974</v>
      </c>
      <c r="D344" s="14" t="s">
        <v>27</v>
      </c>
      <c r="E344" s="14" t="s">
        <v>34</v>
      </c>
      <c r="F344" s="14" t="s">
        <v>29</v>
      </c>
      <c r="G344" s="14"/>
      <c r="H344" s="14"/>
      <c r="I344" s="43" t="s">
        <v>975</v>
      </c>
      <c r="J344" s="43" t="s">
        <v>976</v>
      </c>
      <c r="K344" s="16">
        <v>3105702751</v>
      </c>
      <c r="L344" s="16"/>
      <c r="M344" s="17"/>
      <c r="N344" s="15" t="s">
        <v>32</v>
      </c>
      <c r="O344" s="15" t="s">
        <v>32</v>
      </c>
      <c r="P344" s="15" t="s">
        <v>32</v>
      </c>
      <c r="Q344" s="15"/>
      <c r="R344" s="15"/>
      <c r="S344" s="15"/>
      <c r="T344" s="15"/>
      <c r="U344" s="14"/>
      <c r="V344" s="39"/>
      <c r="W344" s="39"/>
      <c r="X344" s="73"/>
      <c r="Y344" s="76"/>
    </row>
    <row r="345" spans="1:25">
      <c r="A345" s="6">
        <v>43005179</v>
      </c>
      <c r="B345" s="14" t="s">
        <v>25</v>
      </c>
      <c r="C345" s="11" t="s">
        <v>977</v>
      </c>
      <c r="D345" s="14" t="s">
        <v>38</v>
      </c>
      <c r="E345" s="14" t="s">
        <v>34</v>
      </c>
      <c r="F345" s="14" t="s">
        <v>29</v>
      </c>
      <c r="G345" s="14"/>
      <c r="H345" s="14"/>
      <c r="J345" s="43" t="s">
        <v>978</v>
      </c>
      <c r="K345" s="16"/>
      <c r="L345" s="16"/>
      <c r="M345" s="17"/>
      <c r="N345" s="15"/>
      <c r="O345" s="15"/>
      <c r="P345" s="15"/>
      <c r="Q345" s="15"/>
      <c r="R345" s="15"/>
      <c r="S345" s="15"/>
      <c r="T345" s="15"/>
      <c r="U345" s="14"/>
      <c r="V345" s="39"/>
      <c r="W345" s="39"/>
      <c r="X345" s="73"/>
      <c r="Y345" s="76"/>
    </row>
    <row r="346" spans="1:25">
      <c r="A346" s="6">
        <v>79945660</v>
      </c>
      <c r="B346" s="14" t="s">
        <v>25</v>
      </c>
      <c r="C346" s="11" t="s">
        <v>979</v>
      </c>
      <c r="D346" s="14" t="s">
        <v>42</v>
      </c>
      <c r="E346" s="14" t="s">
        <v>34</v>
      </c>
      <c r="F346" s="14" t="s">
        <v>29</v>
      </c>
      <c r="G346" s="14"/>
      <c r="H346" s="14"/>
      <c r="J346" s="43" t="s">
        <v>980</v>
      </c>
      <c r="K346" s="16"/>
      <c r="L346" s="16"/>
      <c r="M346" s="17"/>
      <c r="N346" s="15" t="s">
        <v>32</v>
      </c>
      <c r="O346" s="15" t="s">
        <v>32</v>
      </c>
      <c r="P346" s="15"/>
      <c r="Q346" s="15"/>
      <c r="R346" s="15"/>
      <c r="S346" s="15"/>
      <c r="T346" s="15"/>
      <c r="U346" s="14"/>
      <c r="V346" s="39"/>
      <c r="W346" s="39"/>
      <c r="X346" s="73"/>
      <c r="Y346" s="76"/>
    </row>
    <row r="347" spans="1:25">
      <c r="A347" s="6">
        <v>43686512</v>
      </c>
      <c r="B347" s="14" t="s">
        <v>25</v>
      </c>
      <c r="C347" s="11" t="s">
        <v>981</v>
      </c>
      <c r="D347" s="14" t="s">
        <v>42</v>
      </c>
      <c r="E347" s="14" t="s">
        <v>34</v>
      </c>
      <c r="F347" s="14" t="s">
        <v>29</v>
      </c>
      <c r="G347" s="14"/>
      <c r="H347" s="14"/>
      <c r="J347" s="43"/>
      <c r="K347" s="16"/>
      <c r="L347" s="16"/>
      <c r="M347" s="17"/>
      <c r="N347" s="15" t="s">
        <v>32</v>
      </c>
      <c r="O347" s="15"/>
      <c r="P347" s="15"/>
      <c r="Q347" s="15"/>
      <c r="R347" s="15"/>
      <c r="S347" s="15"/>
      <c r="T347" s="15"/>
      <c r="U347" s="14"/>
      <c r="V347" s="39"/>
      <c r="W347" s="39"/>
      <c r="X347" s="73"/>
      <c r="Y347" s="76"/>
    </row>
    <row r="348" spans="1:25">
      <c r="A348" s="6">
        <v>79467289</v>
      </c>
      <c r="B348" s="14" t="s">
        <v>25</v>
      </c>
      <c r="C348" s="11" t="s">
        <v>982</v>
      </c>
      <c r="D348" s="14" t="s">
        <v>27</v>
      </c>
      <c r="E348" s="14" t="s">
        <v>34</v>
      </c>
      <c r="F348" s="14" t="s">
        <v>29</v>
      </c>
      <c r="G348" s="14"/>
      <c r="H348" s="14"/>
      <c r="I348" s="43" t="s">
        <v>983</v>
      </c>
      <c r="J348" s="43" t="s">
        <v>984</v>
      </c>
      <c r="K348" s="16">
        <v>3124398677</v>
      </c>
      <c r="L348" s="16">
        <v>3589413</v>
      </c>
      <c r="M348" s="17"/>
      <c r="N348" s="15"/>
      <c r="O348" s="15"/>
      <c r="P348" s="15"/>
      <c r="Q348" s="15" t="s">
        <v>32</v>
      </c>
      <c r="R348" s="15" t="s">
        <v>32</v>
      </c>
      <c r="S348" s="15" t="s">
        <v>32</v>
      </c>
      <c r="T348" s="15" t="s">
        <v>32</v>
      </c>
      <c r="U348" s="14" t="s">
        <v>32</v>
      </c>
      <c r="V348" s="39" t="s">
        <v>32</v>
      </c>
      <c r="W348" s="39" t="s">
        <v>32</v>
      </c>
      <c r="X348" s="73" t="s">
        <v>32</v>
      </c>
      <c r="Y348" s="76"/>
    </row>
    <row r="349" spans="1:25">
      <c r="A349" s="6">
        <v>52124899</v>
      </c>
      <c r="B349" s="14" t="s">
        <v>25</v>
      </c>
      <c r="C349" s="11" t="s">
        <v>985</v>
      </c>
      <c r="D349" s="14" t="s">
        <v>27</v>
      </c>
      <c r="E349" s="14" t="s">
        <v>34</v>
      </c>
      <c r="F349" s="14" t="s">
        <v>29</v>
      </c>
      <c r="G349" s="14"/>
      <c r="H349" s="14"/>
      <c r="I349" s="43" t="s">
        <v>986</v>
      </c>
      <c r="J349" s="43" t="s">
        <v>987</v>
      </c>
      <c r="K349" s="16">
        <v>3108062996</v>
      </c>
      <c r="L349" s="16"/>
      <c r="M349" s="17"/>
      <c r="N349" s="15" t="s">
        <v>32</v>
      </c>
      <c r="O349" s="15" t="s">
        <v>32</v>
      </c>
      <c r="P349" s="15" t="s">
        <v>32</v>
      </c>
      <c r="Q349" s="15" t="s">
        <v>32</v>
      </c>
      <c r="R349" s="15" t="s">
        <v>32</v>
      </c>
      <c r="S349" s="15" t="s">
        <v>32</v>
      </c>
      <c r="T349" s="15" t="s">
        <v>32</v>
      </c>
      <c r="U349" s="14" t="s">
        <v>32</v>
      </c>
      <c r="V349" s="39" t="s">
        <v>32</v>
      </c>
      <c r="W349" s="39" t="s">
        <v>32</v>
      </c>
      <c r="X349" s="73" t="s">
        <v>32</v>
      </c>
      <c r="Y349" s="76"/>
    </row>
    <row r="350" spans="1:25">
      <c r="A350" s="6" t="s">
        <v>42</v>
      </c>
      <c r="B350" s="14" t="s">
        <v>25</v>
      </c>
      <c r="C350" s="11" t="s">
        <v>988</v>
      </c>
      <c r="D350" s="14" t="s">
        <v>42</v>
      </c>
      <c r="E350" s="14" t="s">
        <v>34</v>
      </c>
      <c r="F350" s="14" t="s">
        <v>29</v>
      </c>
      <c r="G350" s="14"/>
      <c r="H350" s="14"/>
      <c r="J350" s="43" t="s">
        <v>989</v>
      </c>
      <c r="K350" s="16">
        <v>3003057806</v>
      </c>
      <c r="L350" s="16"/>
      <c r="M350" s="17"/>
      <c r="N350" s="15"/>
      <c r="O350" s="15"/>
      <c r="P350" s="15"/>
      <c r="Q350" s="15"/>
      <c r="R350" s="15"/>
      <c r="S350" s="15"/>
      <c r="T350" s="15"/>
      <c r="U350" s="14"/>
      <c r="V350" s="39"/>
      <c r="W350" s="39"/>
      <c r="X350" s="73"/>
      <c r="Y350" s="76"/>
    </row>
    <row r="351" spans="1:25">
      <c r="A351" s="6">
        <v>79390383</v>
      </c>
      <c r="B351" s="14" t="s">
        <v>25</v>
      </c>
      <c r="C351" s="11" t="s">
        <v>990</v>
      </c>
      <c r="D351" s="14" t="s">
        <v>27</v>
      </c>
      <c r="E351" s="14" t="s">
        <v>34</v>
      </c>
      <c r="F351" s="14" t="s">
        <v>29</v>
      </c>
      <c r="G351" s="14"/>
      <c r="H351" s="14"/>
      <c r="I351" s="43" t="s">
        <v>991</v>
      </c>
      <c r="J351" s="43" t="s">
        <v>992</v>
      </c>
      <c r="K351" s="16">
        <v>3212417648</v>
      </c>
      <c r="L351" s="16"/>
      <c r="M351" s="17"/>
      <c r="N351" s="15" t="s">
        <v>32</v>
      </c>
      <c r="O351" s="15"/>
      <c r="P351" s="15"/>
      <c r="Q351" s="15"/>
      <c r="R351" s="15"/>
      <c r="S351" s="15"/>
      <c r="T351" s="15"/>
      <c r="U351" s="14"/>
      <c r="V351" s="39"/>
      <c r="W351" s="39" t="s">
        <v>32</v>
      </c>
      <c r="X351" s="73" t="s">
        <v>32</v>
      </c>
      <c r="Y351" s="76"/>
    </row>
    <row r="352" spans="1:25">
      <c r="A352" s="6">
        <v>98560043</v>
      </c>
      <c r="B352" s="14" t="s">
        <v>25</v>
      </c>
      <c r="C352" s="11" t="s">
        <v>993</v>
      </c>
      <c r="D352" s="14" t="s">
        <v>27</v>
      </c>
      <c r="E352" s="14" t="s">
        <v>34</v>
      </c>
      <c r="F352" s="14" t="s">
        <v>29</v>
      </c>
      <c r="G352" s="14"/>
      <c r="H352" s="14"/>
      <c r="I352" s="43" t="s">
        <v>994</v>
      </c>
      <c r="J352" s="43" t="s">
        <v>995</v>
      </c>
      <c r="K352" s="16">
        <v>3158843642</v>
      </c>
      <c r="L352" s="16"/>
      <c r="M352" s="17"/>
      <c r="N352" s="15"/>
      <c r="O352" s="15"/>
      <c r="P352" s="15"/>
      <c r="Q352" s="15"/>
      <c r="R352" s="15" t="s">
        <v>32</v>
      </c>
      <c r="S352" s="15"/>
      <c r="T352" s="15"/>
      <c r="U352" s="14"/>
      <c r="V352" s="39"/>
      <c r="W352" s="39"/>
      <c r="X352" s="73"/>
      <c r="Y352" s="76"/>
    </row>
    <row r="353" spans="1:25">
      <c r="A353" s="6">
        <v>51843861</v>
      </c>
      <c r="B353" s="14" t="s">
        <v>25</v>
      </c>
      <c r="C353" s="11" t="s">
        <v>996</v>
      </c>
      <c r="D353" s="14" t="s">
        <v>27</v>
      </c>
      <c r="E353" s="14" t="s">
        <v>34</v>
      </c>
      <c r="F353" s="14" t="s">
        <v>29</v>
      </c>
      <c r="G353" s="14"/>
      <c r="H353" s="14"/>
      <c r="I353" s="43" t="s">
        <v>997</v>
      </c>
      <c r="J353" s="43" t="s">
        <v>998</v>
      </c>
      <c r="K353" s="16">
        <v>3114912564</v>
      </c>
      <c r="L353" s="16"/>
      <c r="M353" s="17"/>
      <c r="N353" s="15"/>
      <c r="O353" s="15"/>
      <c r="P353" s="15"/>
      <c r="Q353" s="15" t="s">
        <v>32</v>
      </c>
      <c r="R353" s="15"/>
      <c r="S353" s="15" t="s">
        <v>32</v>
      </c>
      <c r="T353" s="15"/>
      <c r="U353" s="14"/>
      <c r="V353" s="39"/>
      <c r="W353" s="39"/>
      <c r="X353" s="73"/>
      <c r="Y353" s="76"/>
    </row>
    <row r="354" spans="1:25">
      <c r="A354" s="6">
        <v>13878960</v>
      </c>
      <c r="B354" s="14" t="s">
        <v>25</v>
      </c>
      <c r="C354" s="11" t="s">
        <v>999</v>
      </c>
      <c r="D354" s="14" t="s">
        <v>38</v>
      </c>
      <c r="E354" s="14" t="s">
        <v>34</v>
      </c>
      <c r="F354" s="14" t="s">
        <v>29</v>
      </c>
      <c r="G354" s="14"/>
      <c r="H354" s="14"/>
      <c r="I354" s="43" t="s">
        <v>1000</v>
      </c>
      <c r="J354" s="43" t="s">
        <v>1001</v>
      </c>
      <c r="K354" s="16"/>
      <c r="L354" s="16"/>
      <c r="M354" s="17"/>
      <c r="N354" s="15" t="s">
        <v>32</v>
      </c>
      <c r="O354" s="15"/>
      <c r="P354" s="15"/>
      <c r="Q354" s="15" t="s">
        <v>32</v>
      </c>
      <c r="R354" s="15" t="s">
        <v>32</v>
      </c>
      <c r="S354" s="15" t="s">
        <v>32</v>
      </c>
      <c r="T354" s="15"/>
      <c r="U354" s="14"/>
      <c r="V354" s="39"/>
      <c r="W354" s="39"/>
      <c r="X354" s="73"/>
      <c r="Y354" s="76"/>
    </row>
    <row r="355" spans="1:25">
      <c r="A355" s="6">
        <v>79654896</v>
      </c>
      <c r="B355" s="14" t="s">
        <v>25</v>
      </c>
      <c r="C355" s="11" t="s">
        <v>1002</v>
      </c>
      <c r="D355" s="14" t="s">
        <v>55</v>
      </c>
      <c r="E355" s="14" t="s">
        <v>34</v>
      </c>
      <c r="F355" s="14" t="s">
        <v>29</v>
      </c>
      <c r="G355" s="14"/>
      <c r="H355" s="14"/>
      <c r="I355" s="43" t="s">
        <v>1003</v>
      </c>
      <c r="J355" s="43" t="s">
        <v>1004</v>
      </c>
      <c r="K355" s="16">
        <v>3108559720</v>
      </c>
      <c r="L355" s="16"/>
      <c r="M355" s="17"/>
      <c r="N355" s="15"/>
      <c r="O355" s="15"/>
      <c r="P355" s="15"/>
      <c r="Q355" s="15"/>
      <c r="R355" s="15" t="s">
        <v>32</v>
      </c>
      <c r="S355" s="15"/>
      <c r="T355" s="15"/>
      <c r="U355" s="14"/>
      <c r="V355" s="39"/>
      <c r="W355" s="39"/>
      <c r="X355" s="73"/>
      <c r="Y355" s="76"/>
    </row>
    <row r="356" spans="1:25">
      <c r="A356" s="6">
        <v>107304</v>
      </c>
      <c r="B356" s="14" t="s">
        <v>25</v>
      </c>
      <c r="C356" s="11" t="s">
        <v>1005</v>
      </c>
      <c r="D356" s="14" t="s">
        <v>27</v>
      </c>
      <c r="E356" s="14" t="s">
        <v>34</v>
      </c>
      <c r="F356" s="14" t="s">
        <v>29</v>
      </c>
      <c r="G356" s="14"/>
      <c r="H356" s="14"/>
      <c r="J356" s="43"/>
      <c r="K356" s="16"/>
      <c r="L356" s="16"/>
      <c r="M356" s="17"/>
      <c r="N356" s="15"/>
      <c r="O356" s="15"/>
      <c r="P356" s="15"/>
      <c r="Q356" s="15"/>
      <c r="R356" s="15"/>
      <c r="S356" s="15"/>
      <c r="T356" s="15"/>
      <c r="U356" s="14"/>
      <c r="V356" s="39"/>
      <c r="W356" s="39"/>
      <c r="X356" s="73"/>
      <c r="Y356" s="76"/>
    </row>
    <row r="357" spans="1:25">
      <c r="A357" s="6">
        <v>52764325</v>
      </c>
      <c r="B357" s="14" t="s">
        <v>25</v>
      </c>
      <c r="C357" s="11" t="s">
        <v>1006</v>
      </c>
      <c r="D357" s="14" t="s">
        <v>27</v>
      </c>
      <c r="E357" s="14" t="s">
        <v>34</v>
      </c>
      <c r="F357" s="14" t="s">
        <v>29</v>
      </c>
      <c r="G357" s="14"/>
      <c r="H357" s="14"/>
      <c r="I357" s="43" t="s">
        <v>1007</v>
      </c>
      <c r="J357" s="43" t="s">
        <v>1008</v>
      </c>
      <c r="K357" s="16" t="s">
        <v>1009</v>
      </c>
      <c r="L357" s="16"/>
      <c r="M357" s="17"/>
      <c r="N357" s="15"/>
      <c r="O357" s="15"/>
      <c r="P357" s="15"/>
      <c r="Q357" s="15" t="s">
        <v>32</v>
      </c>
      <c r="R357" s="15" t="s">
        <v>32</v>
      </c>
      <c r="S357" s="15" t="s">
        <v>32</v>
      </c>
      <c r="T357" s="15"/>
      <c r="U357" s="14"/>
      <c r="V357" s="39"/>
      <c r="W357" s="39"/>
      <c r="X357" s="73"/>
      <c r="Y357" s="76"/>
    </row>
    <row r="358" spans="1:25">
      <c r="A358" s="6">
        <v>39580553</v>
      </c>
      <c r="B358" s="14" t="s">
        <v>25</v>
      </c>
      <c r="C358" s="11" t="s">
        <v>1010</v>
      </c>
      <c r="D358" s="14" t="s">
        <v>27</v>
      </c>
      <c r="E358" s="14" t="s">
        <v>34</v>
      </c>
      <c r="F358" s="14" t="s">
        <v>29</v>
      </c>
      <c r="G358" s="14"/>
      <c r="H358" s="14"/>
      <c r="I358" s="43" t="s">
        <v>1011</v>
      </c>
      <c r="J358" s="43" t="s">
        <v>1012</v>
      </c>
      <c r="K358" s="16"/>
      <c r="L358" s="16"/>
      <c r="M358" s="17"/>
      <c r="N358" s="15"/>
      <c r="O358" s="15"/>
      <c r="P358" s="15"/>
      <c r="Q358" s="15" t="s">
        <v>32</v>
      </c>
      <c r="R358" s="15" t="s">
        <v>32</v>
      </c>
      <c r="S358" s="15"/>
      <c r="T358" s="15"/>
      <c r="U358" s="14"/>
      <c r="V358" s="39"/>
      <c r="W358" s="39"/>
      <c r="X358" s="73"/>
      <c r="Y358" s="76"/>
    </row>
    <row r="359" spans="1:25">
      <c r="A359" s="6">
        <v>52005788</v>
      </c>
      <c r="B359" s="14" t="s">
        <v>25</v>
      </c>
      <c r="C359" s="11" t="s">
        <v>1013</v>
      </c>
      <c r="D359" s="14" t="s">
        <v>42</v>
      </c>
      <c r="E359" s="14" t="s">
        <v>34</v>
      </c>
      <c r="F359" s="14" t="s">
        <v>29</v>
      </c>
      <c r="G359" s="14"/>
      <c r="H359" s="14"/>
      <c r="I359" s="43" t="s">
        <v>1014</v>
      </c>
      <c r="J359" s="43" t="s">
        <v>1015</v>
      </c>
      <c r="K359" s="16"/>
      <c r="L359" s="16"/>
      <c r="M359" s="17"/>
      <c r="N359" s="15" t="s">
        <v>32</v>
      </c>
      <c r="O359" s="15"/>
      <c r="P359" s="15"/>
      <c r="Q359" s="15"/>
      <c r="R359" s="15"/>
      <c r="S359" s="15"/>
      <c r="T359" s="15"/>
      <c r="U359" s="14"/>
      <c r="V359" s="39"/>
      <c r="W359" s="39"/>
      <c r="X359" s="73"/>
      <c r="Y359" s="76"/>
    </row>
    <row r="360" spans="1:25">
      <c r="A360" s="6">
        <v>7300710</v>
      </c>
      <c r="B360" s="14" t="s">
        <v>25</v>
      </c>
      <c r="C360" s="11" t="s">
        <v>1016</v>
      </c>
      <c r="D360" s="14" t="s">
        <v>27</v>
      </c>
      <c r="E360" s="14" t="s">
        <v>34</v>
      </c>
      <c r="F360" s="14" t="s">
        <v>29</v>
      </c>
      <c r="G360" s="14"/>
      <c r="H360" s="14"/>
      <c r="I360" s="43" t="s">
        <v>1017</v>
      </c>
      <c r="J360" s="43" t="s">
        <v>1018</v>
      </c>
      <c r="K360" s="16"/>
      <c r="L360" s="16"/>
      <c r="M360" s="17"/>
      <c r="N360" s="15" t="s">
        <v>32</v>
      </c>
      <c r="O360" s="15" t="s">
        <v>32</v>
      </c>
      <c r="P360" s="15" t="s">
        <v>32</v>
      </c>
      <c r="Q360" s="15"/>
      <c r="R360" s="15"/>
      <c r="S360" s="15"/>
      <c r="T360" s="15"/>
      <c r="U360" s="14"/>
      <c r="V360" s="39"/>
      <c r="W360" s="39"/>
      <c r="X360" s="73"/>
      <c r="Y360" s="76"/>
    </row>
    <row r="361" spans="1:25">
      <c r="A361" s="6">
        <v>79578412</v>
      </c>
      <c r="B361" s="14" t="s">
        <v>25</v>
      </c>
      <c r="C361" s="11" t="s">
        <v>1019</v>
      </c>
      <c r="D361" s="14" t="s">
        <v>27</v>
      </c>
      <c r="E361" s="14" t="s">
        <v>34</v>
      </c>
      <c r="F361" s="14" t="s">
        <v>29</v>
      </c>
      <c r="G361" s="14"/>
      <c r="H361" s="14"/>
      <c r="I361" s="43" t="s">
        <v>1020</v>
      </c>
      <c r="J361" s="43" t="s">
        <v>1021</v>
      </c>
      <c r="K361" s="16">
        <v>3138308974</v>
      </c>
      <c r="L361" s="16"/>
      <c r="M361" s="17"/>
      <c r="N361" s="15" t="s">
        <v>32</v>
      </c>
      <c r="O361" s="15"/>
      <c r="P361" s="15" t="s">
        <v>32</v>
      </c>
      <c r="Q361" s="15" t="s">
        <v>32</v>
      </c>
      <c r="R361" s="15" t="s">
        <v>32</v>
      </c>
      <c r="S361" s="15" t="s">
        <v>32</v>
      </c>
      <c r="T361" s="15"/>
      <c r="U361" s="14"/>
      <c r="V361" s="39"/>
      <c r="W361" s="39"/>
      <c r="X361" s="73"/>
      <c r="Y361" s="76"/>
    </row>
    <row r="362" spans="1:25">
      <c r="A362" s="6">
        <v>18000817</v>
      </c>
      <c r="B362" s="14" t="s">
        <v>25</v>
      </c>
      <c r="C362" s="11" t="s">
        <v>1022</v>
      </c>
      <c r="D362" s="14" t="s">
        <v>27</v>
      </c>
      <c r="E362" s="14" t="s">
        <v>34</v>
      </c>
      <c r="F362" s="14" t="s">
        <v>29</v>
      </c>
      <c r="G362" s="14"/>
      <c r="H362" s="14"/>
      <c r="I362" s="43" t="s">
        <v>1023</v>
      </c>
      <c r="J362" s="43" t="s">
        <v>1024</v>
      </c>
      <c r="K362" s="16">
        <v>3112764823</v>
      </c>
      <c r="L362" s="16"/>
      <c r="M362" s="17"/>
      <c r="N362" s="15"/>
      <c r="O362" s="15"/>
      <c r="P362" s="15"/>
      <c r="Q362" s="15"/>
      <c r="R362" s="15" t="s">
        <v>32</v>
      </c>
      <c r="S362" s="15"/>
      <c r="T362" s="15" t="s">
        <v>32</v>
      </c>
      <c r="U362" s="14" t="s">
        <v>32</v>
      </c>
      <c r="V362" s="39" t="s">
        <v>32</v>
      </c>
      <c r="W362" s="39"/>
      <c r="X362" s="73" t="s">
        <v>32</v>
      </c>
      <c r="Y362" s="76"/>
    </row>
    <row r="363" spans="1:25">
      <c r="A363" s="6">
        <v>30401668</v>
      </c>
      <c r="B363" s="14" t="s">
        <v>25</v>
      </c>
      <c r="C363" s="11" t="s">
        <v>1025</v>
      </c>
      <c r="D363" s="14" t="s">
        <v>27</v>
      </c>
      <c r="E363" s="14" t="s">
        <v>34</v>
      </c>
      <c r="F363" s="14" t="s">
        <v>29</v>
      </c>
      <c r="G363" s="14"/>
      <c r="H363" s="14"/>
      <c r="I363" s="43" t="s">
        <v>1026</v>
      </c>
      <c r="J363" s="43" t="s">
        <v>1026</v>
      </c>
      <c r="K363" s="16" t="s">
        <v>1027</v>
      </c>
      <c r="L363" s="16"/>
      <c r="M363" s="17"/>
      <c r="N363" s="15"/>
      <c r="O363" s="15"/>
      <c r="P363" s="15"/>
      <c r="Q363" s="15"/>
      <c r="R363" s="15" t="s">
        <v>32</v>
      </c>
      <c r="S363" s="15" t="s">
        <v>32</v>
      </c>
      <c r="T363" s="15" t="s">
        <v>32</v>
      </c>
      <c r="U363" s="14" t="s">
        <v>32</v>
      </c>
      <c r="V363" s="39" t="s">
        <v>32</v>
      </c>
      <c r="W363" s="39"/>
      <c r="X363" s="73" t="s">
        <v>32</v>
      </c>
      <c r="Y363" s="76"/>
    </row>
    <row r="364" spans="1:25">
      <c r="A364" s="6">
        <v>19371301</v>
      </c>
      <c r="B364" s="14" t="s">
        <v>25</v>
      </c>
      <c r="C364" s="11" t="s">
        <v>1028</v>
      </c>
      <c r="D364" s="14" t="s">
        <v>42</v>
      </c>
      <c r="E364" s="14" t="s">
        <v>34</v>
      </c>
      <c r="F364" s="14" t="s">
        <v>29</v>
      </c>
      <c r="G364" s="14"/>
      <c r="H364" s="14"/>
      <c r="I364" s="43" t="s">
        <v>1029</v>
      </c>
      <c r="J364" s="43" t="s">
        <v>1030</v>
      </c>
      <c r="K364" s="16"/>
      <c r="L364" s="16"/>
      <c r="M364" s="17"/>
      <c r="N364" s="15"/>
      <c r="O364" s="15" t="s">
        <v>32</v>
      </c>
      <c r="P364" s="15"/>
      <c r="Q364" s="15"/>
      <c r="R364" s="15"/>
      <c r="S364" s="15"/>
      <c r="T364" s="15"/>
      <c r="U364" s="14"/>
      <c r="V364" s="39"/>
      <c r="W364" s="39"/>
      <c r="X364" s="73"/>
      <c r="Y364" s="76"/>
    </row>
    <row r="365" spans="1:25">
      <c r="A365" s="6">
        <v>79950088</v>
      </c>
      <c r="B365" s="14" t="s">
        <v>25</v>
      </c>
      <c r="C365" s="11" t="s">
        <v>1031</v>
      </c>
      <c r="D365" s="14" t="s">
        <v>27</v>
      </c>
      <c r="E365" s="14" t="s">
        <v>34</v>
      </c>
      <c r="F365" s="14" t="s">
        <v>29</v>
      </c>
      <c r="G365" s="14"/>
      <c r="H365" s="14"/>
      <c r="I365" s="43" t="s">
        <v>1032</v>
      </c>
      <c r="J365" s="43" t="s">
        <v>1033</v>
      </c>
      <c r="K365" s="16">
        <v>3183730132</v>
      </c>
      <c r="L365" s="16"/>
      <c r="M365" s="17"/>
      <c r="N365" s="15" t="s">
        <v>32</v>
      </c>
      <c r="O365" s="15" t="s">
        <v>32</v>
      </c>
      <c r="P365" s="15" t="s">
        <v>32</v>
      </c>
      <c r="Q365" s="15" t="s">
        <v>32</v>
      </c>
      <c r="R365" s="15"/>
      <c r="S365" s="15"/>
      <c r="T365" s="15"/>
      <c r="U365" s="14"/>
      <c r="V365" s="39"/>
      <c r="W365" s="39"/>
      <c r="X365" s="73"/>
      <c r="Y365" s="76"/>
    </row>
    <row r="366" spans="1:25">
      <c r="A366" s="6">
        <v>79853567</v>
      </c>
      <c r="B366" s="14" t="s">
        <v>25</v>
      </c>
      <c r="C366" s="11" t="s">
        <v>1034</v>
      </c>
      <c r="D366" s="14" t="s">
        <v>27</v>
      </c>
      <c r="E366" s="14" t="s">
        <v>34</v>
      </c>
      <c r="F366" s="14" t="s">
        <v>29</v>
      </c>
      <c r="G366" s="14"/>
      <c r="H366" s="14"/>
      <c r="I366" s="43" t="s">
        <v>1035</v>
      </c>
      <c r="J366" s="43" t="s">
        <v>1036</v>
      </c>
      <c r="K366" s="16">
        <v>3107674154</v>
      </c>
      <c r="L366" s="16"/>
      <c r="M366" s="17"/>
      <c r="N366" s="15" t="s">
        <v>32</v>
      </c>
      <c r="O366" s="15" t="s">
        <v>32</v>
      </c>
      <c r="P366" s="15"/>
      <c r="Q366" s="15" t="s">
        <v>32</v>
      </c>
      <c r="R366" s="15" t="s">
        <v>32</v>
      </c>
      <c r="S366" s="15" t="s">
        <v>32</v>
      </c>
      <c r="T366" s="15" t="s">
        <v>32</v>
      </c>
      <c r="U366" s="14" t="s">
        <v>32</v>
      </c>
      <c r="V366" s="39" t="s">
        <v>32</v>
      </c>
      <c r="W366" s="39" t="s">
        <v>32</v>
      </c>
      <c r="X366" s="73"/>
      <c r="Y366" s="76"/>
    </row>
    <row r="367" spans="1:25">
      <c r="A367" s="6">
        <v>7272904</v>
      </c>
      <c r="B367" s="14" t="s">
        <v>231</v>
      </c>
      <c r="C367" s="11" t="s">
        <v>1037</v>
      </c>
      <c r="D367" s="14" t="s">
        <v>42</v>
      </c>
      <c r="E367" s="14" t="s">
        <v>34</v>
      </c>
      <c r="F367" s="14" t="s">
        <v>1038</v>
      </c>
      <c r="G367" s="14"/>
      <c r="H367" s="14"/>
      <c r="J367" s="43" t="s">
        <v>1039</v>
      </c>
      <c r="K367" s="16"/>
      <c r="L367" s="16"/>
      <c r="M367" s="17"/>
      <c r="N367" s="15"/>
      <c r="O367" s="15"/>
      <c r="P367" s="15"/>
      <c r="Q367" s="15"/>
      <c r="R367" s="15" t="s">
        <v>32</v>
      </c>
      <c r="S367" s="15"/>
      <c r="T367" s="15"/>
      <c r="U367" s="14"/>
      <c r="V367" s="39"/>
      <c r="W367" s="39"/>
      <c r="X367" s="73"/>
      <c r="Y367" s="76"/>
    </row>
    <row r="368" spans="1:25">
      <c r="A368" s="6">
        <v>80416140</v>
      </c>
      <c r="B368" s="14" t="s">
        <v>25</v>
      </c>
      <c r="C368" s="11" t="s">
        <v>1040</v>
      </c>
      <c r="D368" s="14" t="s">
        <v>27</v>
      </c>
      <c r="E368" s="14" t="s">
        <v>34</v>
      </c>
      <c r="F368" s="14" t="s">
        <v>29</v>
      </c>
      <c r="G368" s="14"/>
      <c r="H368" s="14"/>
      <c r="I368" s="43" t="s">
        <v>1041</v>
      </c>
      <c r="J368" s="43" t="s">
        <v>1042</v>
      </c>
      <c r="K368" s="16">
        <v>3132969180</v>
      </c>
      <c r="L368" s="16"/>
      <c r="M368" s="17"/>
      <c r="N368" s="15"/>
      <c r="O368" s="15"/>
      <c r="P368" s="15"/>
      <c r="Q368" s="15"/>
      <c r="R368" s="15" t="s">
        <v>32</v>
      </c>
      <c r="S368" s="15"/>
      <c r="T368" s="15"/>
      <c r="U368" s="14"/>
      <c r="V368" s="39"/>
      <c r="W368" s="39"/>
      <c r="X368" s="73"/>
      <c r="Y368" s="76"/>
    </row>
    <row r="369" spans="1:25">
      <c r="A369" s="6">
        <v>29091117</v>
      </c>
      <c r="B369" s="14" t="s">
        <v>25</v>
      </c>
      <c r="C369" s="11" t="s">
        <v>1043</v>
      </c>
      <c r="D369" s="14" t="s">
        <v>55</v>
      </c>
      <c r="E369" s="14" t="s">
        <v>34</v>
      </c>
      <c r="F369" s="14" t="s">
        <v>29</v>
      </c>
      <c r="G369" s="14"/>
      <c r="H369" s="14"/>
      <c r="I369" s="43" t="s">
        <v>1044</v>
      </c>
      <c r="J369" s="43"/>
      <c r="K369" s="16"/>
      <c r="L369" s="16"/>
      <c r="M369" s="17"/>
      <c r="N369" s="15"/>
      <c r="O369" s="15"/>
      <c r="P369" s="15"/>
      <c r="Q369" s="15"/>
      <c r="R369" s="15"/>
      <c r="S369" s="15"/>
      <c r="T369" s="15"/>
      <c r="U369" s="14"/>
      <c r="V369" s="39"/>
      <c r="W369" s="39"/>
      <c r="X369" s="73"/>
      <c r="Y369" s="76"/>
    </row>
    <row r="370" spans="1:25">
      <c r="A370" s="6">
        <v>52516897</v>
      </c>
      <c r="B370" s="14" t="s">
        <v>25</v>
      </c>
      <c r="C370" s="11" t="s">
        <v>1045</v>
      </c>
      <c r="D370" s="14" t="s">
        <v>27</v>
      </c>
      <c r="E370" s="14" t="s">
        <v>354</v>
      </c>
      <c r="F370" s="14" t="s">
        <v>29</v>
      </c>
      <c r="G370" s="14"/>
      <c r="H370" s="14"/>
      <c r="I370" s="43" t="s">
        <v>1046</v>
      </c>
      <c r="J370" s="43"/>
      <c r="K370" s="16">
        <v>3203465299</v>
      </c>
      <c r="L370" s="16"/>
      <c r="M370" s="17"/>
      <c r="N370" s="15"/>
      <c r="O370" s="15"/>
      <c r="P370" s="15"/>
      <c r="Q370" s="15"/>
      <c r="R370" s="15"/>
      <c r="S370" s="15" t="s">
        <v>32</v>
      </c>
      <c r="T370" s="15"/>
      <c r="U370" s="14" t="s">
        <v>32</v>
      </c>
      <c r="V370" s="39"/>
      <c r="W370" s="39"/>
      <c r="X370" s="73"/>
      <c r="Y370" s="76"/>
    </row>
    <row r="371" spans="1:25">
      <c r="A371" s="6">
        <v>79912774</v>
      </c>
      <c r="B371" s="14" t="s">
        <v>25</v>
      </c>
      <c r="C371" s="11" t="s">
        <v>1047</v>
      </c>
      <c r="D371" s="14" t="s">
        <v>27</v>
      </c>
      <c r="E371" s="14" t="s">
        <v>34</v>
      </c>
      <c r="F371" s="14" t="s">
        <v>29</v>
      </c>
      <c r="G371" s="14"/>
      <c r="H371" s="14"/>
      <c r="I371" s="43" t="s">
        <v>1048</v>
      </c>
      <c r="J371" s="43"/>
      <c r="K371" s="16"/>
      <c r="L371" s="16" t="s">
        <v>1049</v>
      </c>
      <c r="M371" s="17"/>
      <c r="N371" s="15"/>
      <c r="O371" s="15"/>
      <c r="P371" s="15"/>
      <c r="Q371" s="15" t="s">
        <v>32</v>
      </c>
      <c r="R371" s="15"/>
      <c r="S371" s="15"/>
      <c r="T371" s="15"/>
      <c r="U371" s="14"/>
      <c r="V371" s="39"/>
      <c r="W371" s="39"/>
      <c r="X371" s="73"/>
      <c r="Y371" s="76"/>
    </row>
    <row r="372" spans="1:25">
      <c r="A372" s="6">
        <v>98516046</v>
      </c>
      <c r="B372" s="14" t="s">
        <v>25</v>
      </c>
      <c r="C372" s="11" t="s">
        <v>1050</v>
      </c>
      <c r="D372" s="14" t="s">
        <v>42</v>
      </c>
      <c r="E372" s="14" t="s">
        <v>34</v>
      </c>
      <c r="F372" s="14" t="s">
        <v>29</v>
      </c>
      <c r="G372" s="14"/>
      <c r="H372" s="14"/>
      <c r="J372" s="43" t="s">
        <v>1051</v>
      </c>
      <c r="K372" s="16"/>
      <c r="L372" s="16"/>
      <c r="M372" s="17"/>
      <c r="N372" s="15" t="s">
        <v>32</v>
      </c>
      <c r="O372" s="15"/>
      <c r="P372" s="15"/>
      <c r="Q372" s="15"/>
      <c r="R372" s="15"/>
      <c r="S372" s="15"/>
      <c r="T372" s="15" t="s">
        <v>32</v>
      </c>
      <c r="U372" s="14" t="s">
        <v>32</v>
      </c>
      <c r="V372" s="39"/>
      <c r="W372" s="39"/>
      <c r="X372" s="73"/>
      <c r="Y372" s="76"/>
    </row>
    <row r="373" spans="1:25">
      <c r="A373" s="6">
        <v>80234370</v>
      </c>
      <c r="B373" s="14" t="s">
        <v>25</v>
      </c>
      <c r="C373" s="11" t="s">
        <v>1052</v>
      </c>
      <c r="D373" s="14" t="s">
        <v>27</v>
      </c>
      <c r="E373" s="14" t="s">
        <v>34</v>
      </c>
      <c r="F373" s="14" t="s">
        <v>29</v>
      </c>
      <c r="G373" s="14"/>
      <c r="H373" s="14"/>
      <c r="I373" s="43" t="s">
        <v>1053</v>
      </c>
      <c r="J373" s="43" t="s">
        <v>1054</v>
      </c>
      <c r="K373" s="16">
        <v>3003094645</v>
      </c>
      <c r="L373" s="16"/>
      <c r="M373" s="17"/>
      <c r="N373" s="15" t="s">
        <v>32</v>
      </c>
      <c r="O373" s="15"/>
      <c r="P373" s="15" t="s">
        <v>32</v>
      </c>
      <c r="Q373" s="15"/>
      <c r="R373" s="15"/>
      <c r="S373" s="15"/>
      <c r="T373" s="15"/>
      <c r="U373" s="14"/>
      <c r="V373" s="39"/>
      <c r="W373" s="39"/>
      <c r="X373" s="73"/>
      <c r="Y373" s="76"/>
    </row>
    <row r="374" spans="1:25">
      <c r="A374" s="6">
        <v>51628352</v>
      </c>
      <c r="B374" s="14" t="s">
        <v>25</v>
      </c>
      <c r="C374" s="11" t="s">
        <v>1055</v>
      </c>
      <c r="D374" s="14" t="s">
        <v>27</v>
      </c>
      <c r="E374" s="14" t="s">
        <v>90</v>
      </c>
      <c r="F374" s="14" t="s">
        <v>29</v>
      </c>
      <c r="G374" s="14"/>
      <c r="H374" s="14"/>
      <c r="I374" s="43" t="s">
        <v>1056</v>
      </c>
      <c r="J374" s="43" t="s">
        <v>1057</v>
      </c>
      <c r="K374" s="16">
        <v>3115612228</v>
      </c>
      <c r="L374" s="16"/>
      <c r="M374" s="17"/>
      <c r="N374" s="15"/>
      <c r="O374" s="15" t="s">
        <v>32</v>
      </c>
      <c r="P374" s="15" t="s">
        <v>32</v>
      </c>
      <c r="Q374" s="15" t="s">
        <v>32</v>
      </c>
      <c r="R374" s="15" t="s">
        <v>32</v>
      </c>
      <c r="S374" s="15" t="s">
        <v>32</v>
      </c>
      <c r="T374" s="15" t="s">
        <v>32</v>
      </c>
      <c r="U374" s="14" t="s">
        <v>32</v>
      </c>
      <c r="V374" s="39"/>
      <c r="W374" s="39" t="s">
        <v>32</v>
      </c>
      <c r="X374" s="73"/>
      <c r="Y374" s="76"/>
    </row>
    <row r="375" spans="1:25">
      <c r="A375" s="6">
        <v>79755345</v>
      </c>
      <c r="B375" s="14" t="s">
        <v>25</v>
      </c>
      <c r="C375" s="11" t="s">
        <v>1058</v>
      </c>
      <c r="D375" s="14" t="s">
        <v>42</v>
      </c>
      <c r="E375" s="14" t="s">
        <v>34</v>
      </c>
      <c r="F375" s="14" t="s">
        <v>29</v>
      </c>
      <c r="G375" s="14"/>
      <c r="H375" s="14"/>
      <c r="I375" s="43" t="s">
        <v>1059</v>
      </c>
      <c r="J375" s="43" t="s">
        <v>1060</v>
      </c>
      <c r="K375" s="16">
        <v>3107657600</v>
      </c>
      <c r="L375" s="16"/>
      <c r="M375" s="17"/>
      <c r="N375" s="15"/>
      <c r="O375" s="15"/>
      <c r="P375" s="15"/>
      <c r="Q375" s="15"/>
      <c r="R375" s="15"/>
      <c r="S375" s="15"/>
      <c r="T375" s="15"/>
      <c r="U375" s="14"/>
      <c r="V375" s="39"/>
      <c r="W375" s="39"/>
      <c r="X375" s="73"/>
      <c r="Y375" s="76"/>
    </row>
    <row r="376" spans="1:25">
      <c r="A376" s="6">
        <v>79311251</v>
      </c>
      <c r="B376" s="14" t="s">
        <v>25</v>
      </c>
      <c r="C376" s="11" t="s">
        <v>1061</v>
      </c>
      <c r="D376" s="14" t="s">
        <v>27</v>
      </c>
      <c r="E376" s="14" t="s">
        <v>34</v>
      </c>
      <c r="F376" s="14" t="s">
        <v>29</v>
      </c>
      <c r="G376" s="14"/>
      <c r="H376" s="14"/>
      <c r="I376" s="43" t="s">
        <v>1062</v>
      </c>
      <c r="J376" s="43" t="s">
        <v>1063</v>
      </c>
      <c r="K376" s="16">
        <v>3016845959</v>
      </c>
      <c r="L376" s="16"/>
      <c r="M376" s="17"/>
      <c r="N376" s="15"/>
      <c r="O376" s="15"/>
      <c r="P376" s="15"/>
      <c r="Q376" s="15"/>
      <c r="R376" s="15"/>
      <c r="S376" s="15" t="s">
        <v>32</v>
      </c>
      <c r="T376" s="15"/>
      <c r="U376" s="14"/>
      <c r="V376" s="39"/>
      <c r="W376" s="39"/>
      <c r="X376" s="73"/>
      <c r="Y376" s="76"/>
    </row>
    <row r="377" spans="1:25">
      <c r="A377" s="6">
        <v>71703788</v>
      </c>
      <c r="B377" s="14" t="s">
        <v>25</v>
      </c>
      <c r="C377" s="11" t="s">
        <v>1064</v>
      </c>
      <c r="D377" s="14" t="s">
        <v>55</v>
      </c>
      <c r="E377" s="14" t="s">
        <v>34</v>
      </c>
      <c r="F377" s="14" t="s">
        <v>29</v>
      </c>
      <c r="G377" s="14"/>
      <c r="H377" s="14"/>
      <c r="I377" s="43" t="s">
        <v>1065</v>
      </c>
      <c r="J377" s="43" t="s">
        <v>1066</v>
      </c>
      <c r="K377" s="16">
        <v>3146453399</v>
      </c>
      <c r="L377" s="16"/>
      <c r="M377" s="17"/>
      <c r="N377" s="15" t="s">
        <v>32</v>
      </c>
      <c r="O377" s="15" t="s">
        <v>32</v>
      </c>
      <c r="P377" s="15" t="s">
        <v>32</v>
      </c>
      <c r="Q377" s="15" t="s">
        <v>32</v>
      </c>
      <c r="R377" s="15" t="s">
        <v>32</v>
      </c>
      <c r="S377" s="15" t="s">
        <v>32</v>
      </c>
      <c r="T377" s="15" t="s">
        <v>32</v>
      </c>
      <c r="U377" s="14" t="s">
        <v>32</v>
      </c>
      <c r="V377" s="39"/>
      <c r="W377" s="39"/>
      <c r="X377" s="73"/>
      <c r="Y377" s="76"/>
    </row>
    <row r="378" spans="1:25">
      <c r="A378" s="6">
        <v>63348111</v>
      </c>
      <c r="B378" s="14" t="s">
        <v>25</v>
      </c>
      <c r="C378" s="11" t="s">
        <v>1067</v>
      </c>
      <c r="D378" s="14" t="s">
        <v>27</v>
      </c>
      <c r="E378" s="14" t="s">
        <v>34</v>
      </c>
      <c r="F378" s="14" t="s">
        <v>29</v>
      </c>
      <c r="G378" s="14"/>
      <c r="H378" s="14"/>
      <c r="I378" s="43" t="s">
        <v>1068</v>
      </c>
      <c r="J378" s="43" t="s">
        <v>1069</v>
      </c>
      <c r="K378" s="16">
        <v>3164449259</v>
      </c>
      <c r="L378" s="16">
        <v>7501601</v>
      </c>
      <c r="M378" s="17"/>
      <c r="N378" s="15"/>
      <c r="O378" s="15"/>
      <c r="P378" s="15"/>
      <c r="Q378" s="15"/>
      <c r="R378" s="15"/>
      <c r="S378" s="15"/>
      <c r="T378" s="15" t="s">
        <v>32</v>
      </c>
      <c r="U378" s="14" t="s">
        <v>32</v>
      </c>
      <c r="V378" s="39" t="s">
        <v>32</v>
      </c>
      <c r="W378" s="39" t="s">
        <v>32</v>
      </c>
      <c r="X378" s="73"/>
      <c r="Y378" s="76"/>
    </row>
    <row r="379" spans="1:25">
      <c r="A379" s="6">
        <v>80059229</v>
      </c>
      <c r="B379" s="14" t="s">
        <v>25</v>
      </c>
      <c r="C379" s="11" t="s">
        <v>1070</v>
      </c>
      <c r="D379" s="14" t="s">
        <v>1071</v>
      </c>
      <c r="E379" s="14" t="s">
        <v>34</v>
      </c>
      <c r="F379" s="14" t="s">
        <v>29</v>
      </c>
      <c r="G379" s="14"/>
      <c r="H379" s="14"/>
      <c r="I379" s="43" t="s">
        <v>1072</v>
      </c>
      <c r="J379" s="43" t="s">
        <v>1073</v>
      </c>
      <c r="K379" s="16">
        <v>3182166017</v>
      </c>
      <c r="L379" s="16"/>
      <c r="M379" s="17"/>
      <c r="N379" s="15"/>
      <c r="O379" s="15"/>
      <c r="P379" s="15"/>
      <c r="Q379" s="15"/>
      <c r="R379" s="15"/>
      <c r="S379" s="15"/>
      <c r="T379" s="15" t="s">
        <v>32</v>
      </c>
      <c r="U379" s="14" t="s">
        <v>32</v>
      </c>
      <c r="V379" s="39"/>
      <c r="W379" s="39"/>
      <c r="X379" s="73"/>
      <c r="Y379" s="76"/>
    </row>
    <row r="380" spans="1:25">
      <c r="A380" s="6">
        <v>71762604</v>
      </c>
      <c r="B380" s="14" t="s">
        <v>25</v>
      </c>
      <c r="C380" s="11" t="s">
        <v>1074</v>
      </c>
      <c r="D380" s="14" t="s">
        <v>42</v>
      </c>
      <c r="E380" s="14" t="s">
        <v>34</v>
      </c>
      <c r="F380" s="14" t="s">
        <v>29</v>
      </c>
      <c r="G380" s="14"/>
      <c r="H380" s="14"/>
      <c r="J380" s="43"/>
      <c r="K380" s="16"/>
      <c r="L380" s="16"/>
      <c r="M380" s="17"/>
      <c r="N380" s="15"/>
      <c r="O380" s="15"/>
      <c r="P380" s="15"/>
      <c r="Q380" s="15"/>
      <c r="R380" s="15"/>
      <c r="S380" s="15"/>
      <c r="T380" s="15"/>
      <c r="U380" s="14"/>
      <c r="V380" s="39"/>
      <c r="W380" s="39"/>
      <c r="X380" s="73"/>
      <c r="Y380" s="76"/>
    </row>
    <row r="381" spans="1:25">
      <c r="A381" s="6">
        <v>70086197</v>
      </c>
      <c r="B381" s="14" t="s">
        <v>25</v>
      </c>
      <c r="C381" s="11" t="s">
        <v>1075</v>
      </c>
      <c r="D381" s="14" t="s">
        <v>27</v>
      </c>
      <c r="E381" s="14" t="s">
        <v>34</v>
      </c>
      <c r="F381" s="14" t="s">
        <v>29</v>
      </c>
      <c r="G381" s="14"/>
      <c r="H381" s="14"/>
      <c r="I381" s="43" t="s">
        <v>1076</v>
      </c>
      <c r="J381" s="43" t="s">
        <v>1077</v>
      </c>
      <c r="K381" s="16">
        <v>3183355161</v>
      </c>
      <c r="L381" s="16"/>
      <c r="M381" s="17"/>
      <c r="N381" s="15" t="s">
        <v>32</v>
      </c>
      <c r="O381" s="15" t="s">
        <v>32</v>
      </c>
      <c r="P381" s="15" t="s">
        <v>32</v>
      </c>
      <c r="Q381" s="15"/>
      <c r="R381" s="15"/>
      <c r="S381" s="15"/>
      <c r="T381" s="15"/>
      <c r="U381" s="14"/>
      <c r="V381" s="39"/>
      <c r="W381" s="39"/>
      <c r="X381" s="73"/>
      <c r="Y381" s="76"/>
    </row>
    <row r="382" spans="1:25">
      <c r="A382" s="6">
        <v>18388989</v>
      </c>
      <c r="B382" s="14" t="s">
        <v>25</v>
      </c>
      <c r="C382" s="11" t="s">
        <v>1078</v>
      </c>
      <c r="D382" s="14" t="s">
        <v>38</v>
      </c>
      <c r="E382" s="14" t="s">
        <v>34</v>
      </c>
      <c r="F382" s="14" t="s">
        <v>29</v>
      </c>
      <c r="G382" s="14"/>
      <c r="H382" s="14"/>
      <c r="J382" s="43" t="s">
        <v>1079</v>
      </c>
      <c r="K382" s="16">
        <v>3165287608</v>
      </c>
      <c r="L382" s="16"/>
      <c r="M382" s="17"/>
      <c r="N382" s="15"/>
      <c r="O382" s="15"/>
      <c r="P382" s="15"/>
      <c r="Q382" s="15"/>
      <c r="R382" s="15"/>
      <c r="S382" s="15" t="s">
        <v>32</v>
      </c>
      <c r="T382" s="15" t="s">
        <v>32</v>
      </c>
      <c r="U382" s="14"/>
      <c r="V382" s="39"/>
      <c r="W382" s="39"/>
      <c r="X382" s="73"/>
      <c r="Y382" s="76"/>
    </row>
    <row r="383" spans="1:25">
      <c r="A383" s="6">
        <v>79356556</v>
      </c>
      <c r="B383" s="14" t="s">
        <v>25</v>
      </c>
      <c r="C383" s="11" t="s">
        <v>1080</v>
      </c>
      <c r="D383" s="14" t="s">
        <v>27</v>
      </c>
      <c r="E383" s="14" t="s">
        <v>34</v>
      </c>
      <c r="F383" s="14" t="s">
        <v>29</v>
      </c>
      <c r="G383" s="14"/>
      <c r="H383" s="14"/>
      <c r="I383" s="43" t="s">
        <v>1081</v>
      </c>
      <c r="J383" s="43" t="s">
        <v>1082</v>
      </c>
      <c r="K383" s="16">
        <v>3115139287</v>
      </c>
      <c r="L383" s="16"/>
      <c r="M383" s="17"/>
      <c r="N383" s="15" t="s">
        <v>32</v>
      </c>
      <c r="O383" s="15" t="s">
        <v>32</v>
      </c>
      <c r="P383" s="15" t="s">
        <v>32</v>
      </c>
      <c r="Q383" s="15"/>
      <c r="R383" s="15"/>
      <c r="S383" s="15"/>
      <c r="T383" s="15"/>
      <c r="U383" s="14"/>
      <c r="V383" s="39"/>
      <c r="W383" s="39"/>
      <c r="X383" s="73"/>
      <c r="Y383" s="76"/>
    </row>
    <row r="384" spans="1:25">
      <c r="A384" s="6">
        <v>80491383</v>
      </c>
      <c r="B384" s="14" t="s">
        <v>25</v>
      </c>
      <c r="C384" s="11" t="s">
        <v>1083</v>
      </c>
      <c r="D384" s="14" t="s">
        <v>27</v>
      </c>
      <c r="E384" s="14" t="s">
        <v>34</v>
      </c>
      <c r="F384" s="14" t="s">
        <v>29</v>
      </c>
      <c r="G384" s="14"/>
      <c r="H384" s="14"/>
      <c r="I384" s="43" t="s">
        <v>1084</v>
      </c>
      <c r="J384" s="43" t="s">
        <v>1085</v>
      </c>
      <c r="K384" s="16">
        <v>3106497206</v>
      </c>
      <c r="L384" s="16"/>
      <c r="M384" s="17"/>
      <c r="N384" s="15"/>
      <c r="O384" s="15" t="s">
        <v>32</v>
      </c>
      <c r="P384" s="15" t="s">
        <v>32</v>
      </c>
      <c r="Q384" s="15" t="s">
        <v>32</v>
      </c>
      <c r="R384" s="15" t="s">
        <v>32</v>
      </c>
      <c r="S384" s="15"/>
      <c r="T384" s="15" t="s">
        <v>32</v>
      </c>
      <c r="U384" s="14"/>
      <c r="V384" s="39"/>
      <c r="W384" s="39"/>
      <c r="X384" s="73"/>
      <c r="Y384" s="76"/>
    </row>
    <row r="385" spans="1:25">
      <c r="A385" s="6">
        <v>79286106</v>
      </c>
      <c r="B385" s="14" t="s">
        <v>25</v>
      </c>
      <c r="C385" s="11" t="s">
        <v>1086</v>
      </c>
      <c r="D385" s="14" t="s">
        <v>27</v>
      </c>
      <c r="E385" s="14" t="s">
        <v>34</v>
      </c>
      <c r="F385" s="14" t="s">
        <v>29</v>
      </c>
      <c r="G385" s="14"/>
      <c r="H385" s="14"/>
      <c r="I385" s="43" t="s">
        <v>1087</v>
      </c>
      <c r="J385" s="43" t="s">
        <v>1088</v>
      </c>
      <c r="K385" s="16" t="s">
        <v>1089</v>
      </c>
      <c r="L385" s="16">
        <v>3394400</v>
      </c>
      <c r="M385" s="17"/>
      <c r="N385" s="15"/>
      <c r="O385" s="15"/>
      <c r="P385" s="15"/>
      <c r="Q385" s="15"/>
      <c r="R385" s="15"/>
      <c r="S385" s="15" t="s">
        <v>32</v>
      </c>
      <c r="T385" s="15" t="s">
        <v>32</v>
      </c>
      <c r="U385" s="14" t="s">
        <v>32</v>
      </c>
      <c r="V385" s="39" t="s">
        <v>32</v>
      </c>
      <c r="W385" s="39" t="s">
        <v>32</v>
      </c>
      <c r="X385" s="73" t="s">
        <v>32</v>
      </c>
      <c r="Y385" s="76"/>
    </row>
    <row r="386" spans="1:25">
      <c r="A386" s="6">
        <v>70548608</v>
      </c>
      <c r="B386" s="14" t="s">
        <v>25</v>
      </c>
      <c r="C386" s="11" t="s">
        <v>1090</v>
      </c>
      <c r="D386" s="14" t="s">
        <v>27</v>
      </c>
      <c r="E386" s="14" t="s">
        <v>28</v>
      </c>
      <c r="F386" s="14" t="s">
        <v>29</v>
      </c>
      <c r="G386" s="14"/>
      <c r="H386" s="14"/>
      <c r="I386" s="43" t="s">
        <v>1091</v>
      </c>
      <c r="J386" s="43" t="s">
        <v>1092</v>
      </c>
      <c r="K386" s="16">
        <v>3113102674</v>
      </c>
      <c r="L386" s="16"/>
      <c r="M386" s="17"/>
      <c r="N386" s="15"/>
      <c r="O386" s="15" t="s">
        <v>32</v>
      </c>
      <c r="P386" s="15" t="s">
        <v>32</v>
      </c>
      <c r="Q386" s="15" t="s">
        <v>32</v>
      </c>
      <c r="R386" s="15" t="s">
        <v>32</v>
      </c>
      <c r="S386" s="15"/>
      <c r="T386" s="15" t="s">
        <v>32</v>
      </c>
      <c r="U386" s="14" t="s">
        <v>32</v>
      </c>
      <c r="V386" s="39" t="s">
        <v>32</v>
      </c>
      <c r="W386" s="39" t="s">
        <v>32</v>
      </c>
      <c r="X386" s="73"/>
      <c r="Y386" s="76"/>
    </row>
    <row r="387" spans="1:25">
      <c r="A387" s="6">
        <v>71687169</v>
      </c>
      <c r="B387" s="14" t="s">
        <v>25</v>
      </c>
      <c r="C387" s="11" t="s">
        <v>1093</v>
      </c>
      <c r="D387" s="14" t="s">
        <v>27</v>
      </c>
      <c r="E387" s="14" t="s">
        <v>28</v>
      </c>
      <c r="F387" s="14" t="s">
        <v>29</v>
      </c>
      <c r="G387" s="14"/>
      <c r="H387" s="14"/>
      <c r="I387" s="43" t="s">
        <v>1094</v>
      </c>
      <c r="J387" s="43" t="s">
        <v>1095</v>
      </c>
      <c r="K387" s="16">
        <v>3108236212</v>
      </c>
      <c r="L387" s="16"/>
      <c r="M387" s="17"/>
      <c r="N387" s="15"/>
      <c r="O387" s="15" t="s">
        <v>32</v>
      </c>
      <c r="P387" s="15" t="s">
        <v>32</v>
      </c>
      <c r="Q387" s="15" t="s">
        <v>32</v>
      </c>
      <c r="R387" s="15" t="s">
        <v>32</v>
      </c>
      <c r="S387" s="15" t="s">
        <v>32</v>
      </c>
      <c r="T387" s="15" t="s">
        <v>32</v>
      </c>
      <c r="U387" s="14" t="s">
        <v>32</v>
      </c>
      <c r="V387" s="39"/>
      <c r="W387" s="39" t="s">
        <v>32</v>
      </c>
      <c r="X387" s="73"/>
      <c r="Y387" s="76"/>
    </row>
    <row r="388" spans="1:25">
      <c r="A388" s="6">
        <v>15379149</v>
      </c>
      <c r="B388" s="14" t="s">
        <v>25</v>
      </c>
      <c r="C388" s="11" t="s">
        <v>1096</v>
      </c>
      <c r="D388" s="14" t="s">
        <v>55</v>
      </c>
      <c r="E388" s="14" t="s">
        <v>34</v>
      </c>
      <c r="F388" s="14" t="s">
        <v>29</v>
      </c>
      <c r="G388" s="14"/>
      <c r="H388" s="14"/>
      <c r="I388" s="43" t="s">
        <v>1097</v>
      </c>
      <c r="J388" s="43" t="s">
        <v>1098</v>
      </c>
      <c r="K388" s="16">
        <v>3005043679</v>
      </c>
      <c r="L388" s="16"/>
      <c r="M388" s="17"/>
      <c r="N388" s="15"/>
      <c r="O388" s="15"/>
      <c r="P388" s="15"/>
      <c r="Q388" s="15"/>
      <c r="R388" s="15" t="s">
        <v>32</v>
      </c>
      <c r="S388" s="15" t="s">
        <v>32</v>
      </c>
      <c r="T388" s="15" t="s">
        <v>32</v>
      </c>
      <c r="U388" s="14" t="s">
        <v>32</v>
      </c>
      <c r="V388" s="39"/>
      <c r="W388" s="39"/>
      <c r="X388" s="73"/>
      <c r="Y388" s="76"/>
    </row>
    <row r="389" spans="1:25">
      <c r="A389" s="6" t="s">
        <v>1099</v>
      </c>
      <c r="B389" s="14" t="s">
        <v>25</v>
      </c>
      <c r="C389" s="11" t="s">
        <v>1100</v>
      </c>
      <c r="D389" s="14" t="s">
        <v>42</v>
      </c>
      <c r="E389" s="14" t="s">
        <v>34</v>
      </c>
      <c r="F389" s="14" t="s">
        <v>29</v>
      </c>
      <c r="G389" s="14"/>
      <c r="H389" s="14"/>
      <c r="I389" s="43" t="s">
        <v>1101</v>
      </c>
      <c r="J389" s="43"/>
      <c r="K389" s="16"/>
      <c r="L389" s="16"/>
      <c r="M389" s="17"/>
      <c r="N389" s="15"/>
      <c r="O389" s="15" t="s">
        <v>32</v>
      </c>
      <c r="P389" s="15"/>
      <c r="Q389" s="15"/>
      <c r="R389" s="15"/>
      <c r="S389" s="15"/>
      <c r="T389" s="15"/>
      <c r="U389" s="14"/>
      <c r="V389" s="39"/>
      <c r="W389" s="39"/>
      <c r="X389" s="73"/>
      <c r="Y389" s="76"/>
    </row>
    <row r="390" spans="1:25">
      <c r="A390" s="6">
        <v>52144412</v>
      </c>
      <c r="B390" s="14" t="s">
        <v>25</v>
      </c>
      <c r="C390" s="11" t="s">
        <v>1102</v>
      </c>
      <c r="D390" s="14" t="s">
        <v>42</v>
      </c>
      <c r="E390" s="14" t="s">
        <v>34</v>
      </c>
      <c r="F390" s="14" t="s">
        <v>29</v>
      </c>
      <c r="G390" s="14"/>
      <c r="H390" s="14"/>
      <c r="I390" s="43" t="s">
        <v>1103</v>
      </c>
      <c r="J390" s="43" t="s">
        <v>1104</v>
      </c>
      <c r="K390" s="16"/>
      <c r="L390" s="16"/>
      <c r="M390" s="17"/>
      <c r="N390" s="15"/>
      <c r="O390" s="15"/>
      <c r="P390" s="15"/>
      <c r="Q390" s="15"/>
      <c r="R390" s="15"/>
      <c r="S390" s="15"/>
      <c r="T390" s="15"/>
      <c r="U390" s="14"/>
      <c r="V390" s="39"/>
      <c r="W390" s="39"/>
      <c r="X390" s="73"/>
      <c r="Y390" s="76"/>
    </row>
    <row r="391" spans="1:25">
      <c r="A391" s="6">
        <v>63309358</v>
      </c>
      <c r="B391" s="14" t="s">
        <v>25</v>
      </c>
      <c r="C391" s="11" t="s">
        <v>1105</v>
      </c>
      <c r="D391" s="14" t="s">
        <v>55</v>
      </c>
      <c r="E391" s="14" t="s">
        <v>90</v>
      </c>
      <c r="F391" s="14" t="s">
        <v>29</v>
      </c>
      <c r="G391" s="14"/>
      <c r="H391" s="14"/>
      <c r="I391" s="43" t="s">
        <v>1106</v>
      </c>
      <c r="J391" s="43" t="s">
        <v>1107</v>
      </c>
      <c r="K391" s="16">
        <v>3112263103</v>
      </c>
      <c r="L391" s="16"/>
      <c r="M391" s="17"/>
      <c r="N391" s="15"/>
      <c r="O391" s="15"/>
      <c r="P391" s="15"/>
      <c r="Q391" s="15" t="s">
        <v>32</v>
      </c>
      <c r="R391" s="15" t="s">
        <v>32</v>
      </c>
      <c r="S391" s="15" t="s">
        <v>32</v>
      </c>
      <c r="T391" s="15" t="s">
        <v>32</v>
      </c>
      <c r="U391" s="14" t="s">
        <v>32</v>
      </c>
      <c r="V391" s="39" t="s">
        <v>32</v>
      </c>
      <c r="W391" s="39" t="s">
        <v>32</v>
      </c>
      <c r="X391" s="73" t="s">
        <v>32</v>
      </c>
      <c r="Y391" s="76"/>
    </row>
    <row r="392" spans="1:25">
      <c r="A392" s="6">
        <v>80412968</v>
      </c>
      <c r="B392" s="14" t="s">
        <v>25</v>
      </c>
      <c r="C392" s="11" t="s">
        <v>1108</v>
      </c>
      <c r="D392" s="14" t="s">
        <v>27</v>
      </c>
      <c r="E392" s="14" t="s">
        <v>34</v>
      </c>
      <c r="F392" s="14" t="s">
        <v>29</v>
      </c>
      <c r="G392" s="14"/>
      <c r="H392" s="14"/>
      <c r="I392" s="43" t="s">
        <v>1109</v>
      </c>
      <c r="J392" s="43"/>
      <c r="K392" s="16">
        <v>3132110703</v>
      </c>
      <c r="L392" s="16"/>
      <c r="M392" s="17"/>
      <c r="N392" s="15"/>
      <c r="O392" s="15"/>
      <c r="P392" s="15"/>
      <c r="Q392" s="15" t="s">
        <v>32</v>
      </c>
      <c r="R392" s="15"/>
      <c r="S392" s="15"/>
      <c r="T392" s="15"/>
      <c r="U392" s="14"/>
      <c r="V392" s="39"/>
      <c r="W392" s="39"/>
      <c r="X392" s="73"/>
      <c r="Y392" s="76"/>
    </row>
    <row r="393" spans="1:25">
      <c r="A393" s="6">
        <v>16239083</v>
      </c>
      <c r="B393" s="14" t="s">
        <v>25</v>
      </c>
      <c r="C393" s="11" t="s">
        <v>1110</v>
      </c>
      <c r="D393" s="14" t="s">
        <v>42</v>
      </c>
      <c r="E393" s="14" t="s">
        <v>34</v>
      </c>
      <c r="F393" s="14" t="s">
        <v>29</v>
      </c>
      <c r="G393" s="14"/>
      <c r="H393" s="14"/>
      <c r="I393" s="43" t="s">
        <v>1111</v>
      </c>
      <c r="J393" s="43"/>
      <c r="K393" s="16"/>
      <c r="L393" s="16"/>
      <c r="M393" s="17"/>
      <c r="N393" s="15" t="s">
        <v>32</v>
      </c>
      <c r="O393" s="15" t="s">
        <v>32</v>
      </c>
      <c r="P393" s="15"/>
      <c r="Q393" s="15"/>
      <c r="R393" s="15"/>
      <c r="S393" s="15"/>
      <c r="T393" s="15"/>
      <c r="U393" s="14"/>
      <c r="V393" s="39"/>
      <c r="W393" s="39"/>
      <c r="X393" s="73"/>
      <c r="Y393" s="76"/>
    </row>
    <row r="394" spans="1:25">
      <c r="A394" s="6">
        <v>79917249</v>
      </c>
      <c r="B394" s="14" t="s">
        <v>25</v>
      </c>
      <c r="C394" s="11" t="s">
        <v>1112</v>
      </c>
      <c r="D394" s="14" t="s">
        <v>27</v>
      </c>
      <c r="E394" s="14" t="s">
        <v>34</v>
      </c>
      <c r="F394" s="14" t="s">
        <v>29</v>
      </c>
      <c r="G394" s="14"/>
      <c r="H394" s="14"/>
      <c r="I394" s="43" t="s">
        <v>1113</v>
      </c>
      <c r="J394" s="43" t="s">
        <v>1114</v>
      </c>
      <c r="K394" s="16">
        <v>3116744349</v>
      </c>
      <c r="L394" s="16">
        <v>4440555</v>
      </c>
      <c r="M394" s="17"/>
      <c r="N394" s="15"/>
      <c r="O394" s="15"/>
      <c r="P394" s="15"/>
      <c r="Q394" s="15" t="s">
        <v>32</v>
      </c>
      <c r="R394" s="15" t="s">
        <v>32</v>
      </c>
      <c r="S394" s="15" t="s">
        <v>32</v>
      </c>
      <c r="T394" s="15"/>
      <c r="U394" s="14"/>
      <c r="V394" s="39"/>
      <c r="W394" s="39"/>
      <c r="X394" s="73"/>
      <c r="Y394" s="76"/>
    </row>
    <row r="395" spans="1:25">
      <c r="A395" s="6">
        <v>94375465</v>
      </c>
      <c r="B395" s="14" t="s">
        <v>25</v>
      </c>
      <c r="C395" s="11" t="s">
        <v>1115</v>
      </c>
      <c r="D395" s="14" t="s">
        <v>27</v>
      </c>
      <c r="E395" s="14" t="s">
        <v>34</v>
      </c>
      <c r="F395" s="14" t="s">
        <v>29</v>
      </c>
      <c r="G395" s="14"/>
      <c r="H395" s="14"/>
      <c r="I395" s="43" t="s">
        <v>1116</v>
      </c>
      <c r="J395" s="43" t="s">
        <v>1117</v>
      </c>
      <c r="K395" s="16">
        <v>3122588014</v>
      </c>
      <c r="L395" s="16"/>
      <c r="M395" s="17"/>
      <c r="N395" s="15"/>
      <c r="O395" s="15"/>
      <c r="P395" s="15"/>
      <c r="Q395" s="15"/>
      <c r="R395" s="15"/>
      <c r="S395" s="15" t="s">
        <v>32</v>
      </c>
      <c r="T395" s="15" t="s">
        <v>32</v>
      </c>
      <c r="U395" s="14"/>
      <c r="V395" s="39"/>
      <c r="W395" s="39" t="s">
        <v>32</v>
      </c>
      <c r="X395" s="73" t="s">
        <v>32</v>
      </c>
      <c r="Y395" s="76"/>
    </row>
    <row r="396" spans="1:25">
      <c r="A396" s="6">
        <v>17123323</v>
      </c>
      <c r="B396" s="14" t="s">
        <v>25</v>
      </c>
      <c r="C396" s="11" t="s">
        <v>1118</v>
      </c>
      <c r="D396" s="14" t="s">
        <v>42</v>
      </c>
      <c r="E396" s="14" t="s">
        <v>34</v>
      </c>
      <c r="F396" s="14" t="s">
        <v>29</v>
      </c>
      <c r="G396" s="14"/>
      <c r="H396" s="14"/>
      <c r="I396" s="43" t="s">
        <v>1119</v>
      </c>
      <c r="J396" s="43"/>
      <c r="K396" s="16">
        <v>3153416142</v>
      </c>
      <c r="L396" s="16"/>
      <c r="M396" s="17"/>
      <c r="N396" s="15"/>
      <c r="O396" s="15"/>
      <c r="P396" s="15"/>
      <c r="Q396" s="15"/>
      <c r="R396" s="15"/>
      <c r="S396" s="15"/>
      <c r="T396" s="15"/>
      <c r="U396" s="14"/>
      <c r="V396" s="39"/>
      <c r="W396" s="39"/>
      <c r="X396" s="73"/>
      <c r="Y396" s="76"/>
    </row>
    <row r="397" spans="1:25">
      <c r="A397" s="6">
        <v>52220740</v>
      </c>
      <c r="B397" s="14" t="s">
        <v>25</v>
      </c>
      <c r="C397" s="11" t="s">
        <v>1120</v>
      </c>
      <c r="D397" s="14" t="s">
        <v>55</v>
      </c>
      <c r="E397" s="14" t="s">
        <v>90</v>
      </c>
      <c r="F397" s="14" t="s">
        <v>29</v>
      </c>
      <c r="G397" s="14"/>
      <c r="H397" s="14"/>
      <c r="I397" s="43" t="s">
        <v>1121</v>
      </c>
      <c r="J397" s="43"/>
      <c r="K397" s="16">
        <v>3208539493</v>
      </c>
      <c r="L397" s="16"/>
      <c r="M397" s="17"/>
      <c r="N397" s="15" t="s">
        <v>32</v>
      </c>
      <c r="O397" s="15" t="s">
        <v>32</v>
      </c>
      <c r="P397" s="15" t="s">
        <v>32</v>
      </c>
      <c r="Q397" s="15" t="s">
        <v>32</v>
      </c>
      <c r="R397" s="15" t="s">
        <v>32</v>
      </c>
      <c r="S397" s="15" t="s">
        <v>32</v>
      </c>
      <c r="T397" s="15" t="s">
        <v>32</v>
      </c>
      <c r="U397" s="14" t="s">
        <v>32</v>
      </c>
      <c r="V397" s="39" t="s">
        <v>32</v>
      </c>
      <c r="W397" s="39" t="s">
        <v>32</v>
      </c>
      <c r="X397" s="73" t="s">
        <v>32</v>
      </c>
      <c r="Y397" s="76"/>
    </row>
    <row r="398" spans="1:25">
      <c r="A398" s="6">
        <v>967586</v>
      </c>
      <c r="B398" s="14" t="s">
        <v>61</v>
      </c>
      <c r="C398" s="11" t="s">
        <v>1122</v>
      </c>
      <c r="D398" s="14" t="s">
        <v>55</v>
      </c>
      <c r="E398" s="14" t="s">
        <v>90</v>
      </c>
      <c r="F398" s="14" t="s">
        <v>1123</v>
      </c>
      <c r="G398" s="14"/>
      <c r="H398" s="14"/>
      <c r="I398" s="43" t="s">
        <v>1124</v>
      </c>
      <c r="J398" s="43" t="s">
        <v>1125</v>
      </c>
      <c r="K398" s="16" t="s">
        <v>1126</v>
      </c>
      <c r="L398" s="16"/>
      <c r="M398" s="17"/>
      <c r="N398" s="15"/>
      <c r="O398" s="15"/>
      <c r="P398" s="15"/>
      <c r="Q398" s="15"/>
      <c r="R398" s="15"/>
      <c r="S398" s="15"/>
      <c r="T398" s="15" t="s">
        <v>32</v>
      </c>
      <c r="U398" s="14" t="s">
        <v>32</v>
      </c>
      <c r="V398" s="39" t="s">
        <v>32</v>
      </c>
      <c r="W398" s="39" t="s">
        <v>32</v>
      </c>
      <c r="X398" s="73" t="s">
        <v>32</v>
      </c>
      <c r="Y398" s="76"/>
    </row>
    <row r="399" spans="1:25">
      <c r="A399" s="6">
        <v>19324279</v>
      </c>
      <c r="B399" s="14" t="s">
        <v>25</v>
      </c>
      <c r="C399" s="11" t="s">
        <v>1127</v>
      </c>
      <c r="D399" s="14" t="s">
        <v>27</v>
      </c>
      <c r="E399" s="14" t="s">
        <v>34</v>
      </c>
      <c r="F399" s="14" t="s">
        <v>29</v>
      </c>
      <c r="G399" s="14"/>
      <c r="H399" s="14"/>
      <c r="I399" s="43" t="s">
        <v>1128</v>
      </c>
      <c r="J399" s="43" t="s">
        <v>1129</v>
      </c>
      <c r="K399" s="16">
        <v>3002643359</v>
      </c>
      <c r="L399" s="16">
        <v>2506279</v>
      </c>
      <c r="M399" s="17"/>
      <c r="N399" s="15"/>
      <c r="O399" s="15"/>
      <c r="P399" s="15"/>
      <c r="Q399" s="15"/>
      <c r="R399" s="15"/>
      <c r="S399" s="15"/>
      <c r="T399" s="15"/>
      <c r="U399" s="14"/>
      <c r="V399" s="39"/>
      <c r="W399" s="39"/>
      <c r="X399" s="73"/>
      <c r="Y399" s="76"/>
    </row>
    <row r="400" spans="1:25">
      <c r="A400" s="6">
        <v>79600211</v>
      </c>
      <c r="B400" s="14" t="s">
        <v>25</v>
      </c>
      <c r="C400" s="11" t="s">
        <v>1130</v>
      </c>
      <c r="D400" s="14" t="s">
        <v>27</v>
      </c>
      <c r="E400" s="14" t="s">
        <v>34</v>
      </c>
      <c r="F400" s="14" t="s">
        <v>29</v>
      </c>
      <c r="G400" s="14"/>
      <c r="H400" s="14"/>
      <c r="I400" s="43" t="s">
        <v>1131</v>
      </c>
      <c r="J400" s="43" t="s">
        <v>1132</v>
      </c>
      <c r="K400" s="16">
        <v>3143094858</v>
      </c>
      <c r="L400" s="16"/>
      <c r="M400" s="17"/>
      <c r="N400" s="15" t="s">
        <v>32</v>
      </c>
      <c r="O400" s="15" t="s">
        <v>32</v>
      </c>
      <c r="P400" s="15" t="s">
        <v>32</v>
      </c>
      <c r="Q400" s="15" t="s">
        <v>32</v>
      </c>
      <c r="R400" s="15" t="s">
        <v>32</v>
      </c>
      <c r="S400" s="15" t="s">
        <v>32</v>
      </c>
      <c r="T400" s="15" t="s">
        <v>32</v>
      </c>
      <c r="U400" s="14"/>
      <c r="V400" s="39" t="s">
        <v>32</v>
      </c>
      <c r="W400" s="39" t="s">
        <v>32</v>
      </c>
      <c r="X400" s="73" t="s">
        <v>32</v>
      </c>
      <c r="Y400" s="76"/>
    </row>
    <row r="401" spans="1:25">
      <c r="A401" s="6">
        <v>80420582</v>
      </c>
      <c r="B401" s="14" t="s">
        <v>25</v>
      </c>
      <c r="C401" s="11" t="s">
        <v>1133</v>
      </c>
      <c r="D401" s="14" t="s">
        <v>27</v>
      </c>
      <c r="E401" s="14" t="s">
        <v>34</v>
      </c>
      <c r="F401" s="14" t="s">
        <v>29</v>
      </c>
      <c r="G401" s="14"/>
      <c r="H401" s="14"/>
      <c r="I401" s="43" t="s">
        <v>1134</v>
      </c>
      <c r="J401" s="43" t="s">
        <v>1135</v>
      </c>
      <c r="K401" s="16">
        <v>3138726581</v>
      </c>
      <c r="L401" s="16"/>
      <c r="M401" s="17"/>
      <c r="N401" s="15"/>
      <c r="O401" s="15"/>
      <c r="P401" s="15"/>
      <c r="Q401" s="15" t="s">
        <v>32</v>
      </c>
      <c r="R401" s="15" t="s">
        <v>32</v>
      </c>
      <c r="S401" s="15" t="s">
        <v>32</v>
      </c>
      <c r="T401" s="15" t="s">
        <v>32</v>
      </c>
      <c r="U401" s="14" t="s">
        <v>32</v>
      </c>
      <c r="V401" s="39" t="s">
        <v>32</v>
      </c>
      <c r="W401" s="39" t="s">
        <v>32</v>
      </c>
      <c r="X401" s="73" t="s">
        <v>32</v>
      </c>
      <c r="Y401" s="76"/>
    </row>
    <row r="402" spans="1:25">
      <c r="A402" s="6">
        <v>79105874</v>
      </c>
      <c r="B402" s="14" t="s">
        <v>25</v>
      </c>
      <c r="C402" s="11" t="s">
        <v>1136</v>
      </c>
      <c r="D402" s="14" t="s">
        <v>38</v>
      </c>
      <c r="E402" s="14" t="s">
        <v>34</v>
      </c>
      <c r="F402" s="14" t="s">
        <v>29</v>
      </c>
      <c r="G402" s="14"/>
      <c r="H402" s="14"/>
      <c r="I402" s="43" t="s">
        <v>1137</v>
      </c>
      <c r="J402" s="43" t="s">
        <v>1138</v>
      </c>
      <c r="K402" s="16">
        <v>3173643198</v>
      </c>
      <c r="L402" s="16"/>
      <c r="M402" s="17"/>
      <c r="N402" s="15" t="s">
        <v>32</v>
      </c>
      <c r="O402" s="15" t="s">
        <v>32</v>
      </c>
      <c r="P402" s="15" t="s">
        <v>32</v>
      </c>
      <c r="Q402" s="15" t="s">
        <v>32</v>
      </c>
      <c r="R402" s="15" t="s">
        <v>32</v>
      </c>
      <c r="S402" s="15" t="s">
        <v>32</v>
      </c>
      <c r="T402" s="15" t="s">
        <v>32</v>
      </c>
      <c r="U402" s="14"/>
      <c r="V402" s="39"/>
      <c r="W402" s="39"/>
      <c r="X402" s="73"/>
      <c r="Y402" s="76"/>
    </row>
    <row r="403" spans="1:25">
      <c r="A403" s="6">
        <v>80434786</v>
      </c>
      <c r="B403" s="14" t="s">
        <v>25</v>
      </c>
      <c r="C403" s="11" t="s">
        <v>1139</v>
      </c>
      <c r="D403" s="14" t="s">
        <v>27</v>
      </c>
      <c r="E403" s="14" t="s">
        <v>34</v>
      </c>
      <c r="F403" s="14" t="s">
        <v>29</v>
      </c>
      <c r="G403" s="14"/>
      <c r="H403" s="14"/>
      <c r="I403" s="43" t="s">
        <v>1140</v>
      </c>
      <c r="J403" s="43"/>
      <c r="K403" s="16"/>
      <c r="L403" s="16"/>
      <c r="M403" s="17"/>
      <c r="N403" s="15"/>
      <c r="O403" s="15" t="s">
        <v>32</v>
      </c>
      <c r="P403" s="15" t="s">
        <v>32</v>
      </c>
      <c r="Q403" s="15"/>
      <c r="R403" s="15"/>
      <c r="S403" s="15"/>
      <c r="T403" s="15"/>
      <c r="U403" s="14"/>
      <c r="V403" s="39"/>
      <c r="W403" s="39"/>
      <c r="X403" s="73"/>
      <c r="Y403" s="76"/>
    </row>
    <row r="404" spans="1:25">
      <c r="A404" s="6" t="s">
        <v>1141</v>
      </c>
      <c r="B404" s="14" t="s">
        <v>25</v>
      </c>
      <c r="C404" s="11" t="s">
        <v>1141</v>
      </c>
      <c r="D404" s="14" t="s">
        <v>1141</v>
      </c>
      <c r="E404" s="14" t="s">
        <v>1141</v>
      </c>
      <c r="F404" s="14" t="s">
        <v>174</v>
      </c>
      <c r="G404" s="14"/>
      <c r="H404" s="14"/>
      <c r="J404" s="43"/>
      <c r="K404" s="16"/>
      <c r="L404" s="16"/>
      <c r="M404" s="17"/>
      <c r="N404" s="15"/>
      <c r="O404" s="15"/>
      <c r="P404" s="15"/>
      <c r="Q404" s="15"/>
      <c r="R404" s="15"/>
      <c r="S404" s="15"/>
      <c r="T404" s="15"/>
      <c r="U404" s="14"/>
      <c r="V404" s="39"/>
      <c r="W404" s="39" t="s">
        <v>32</v>
      </c>
      <c r="X404" s="73"/>
      <c r="Y404" s="76"/>
    </row>
    <row r="405" spans="1:25">
      <c r="A405" s="6">
        <v>16213992</v>
      </c>
      <c r="B405" s="14" t="s">
        <v>25</v>
      </c>
      <c r="C405" s="11" t="s">
        <v>1142</v>
      </c>
      <c r="D405" s="14" t="s">
        <v>27</v>
      </c>
      <c r="E405" s="14" t="s">
        <v>34</v>
      </c>
      <c r="F405" s="14" t="s">
        <v>29</v>
      </c>
      <c r="G405" s="14"/>
      <c r="H405" s="14"/>
      <c r="I405" s="43" t="s">
        <v>1143</v>
      </c>
      <c r="J405" s="43" t="s">
        <v>1144</v>
      </c>
      <c r="K405" s="16"/>
      <c r="L405" s="16"/>
      <c r="M405" s="17"/>
      <c r="N405" s="15" t="s">
        <v>32</v>
      </c>
      <c r="O405" s="15" t="s">
        <v>32</v>
      </c>
      <c r="P405" s="15" t="s">
        <v>32</v>
      </c>
      <c r="Q405" s="15"/>
      <c r="R405" s="15"/>
      <c r="S405" s="15"/>
      <c r="T405" s="15"/>
      <c r="U405" s="14"/>
      <c r="V405" s="39"/>
      <c r="W405" s="39"/>
      <c r="X405" s="73"/>
      <c r="Y405" s="76"/>
    </row>
    <row r="406" spans="1:25">
      <c r="A406" s="6" t="s">
        <v>1145</v>
      </c>
      <c r="B406" s="14" t="s">
        <v>25</v>
      </c>
      <c r="C406" s="11" t="s">
        <v>1146</v>
      </c>
      <c r="D406" s="14" t="s">
        <v>27</v>
      </c>
      <c r="E406" s="14" t="s">
        <v>34</v>
      </c>
      <c r="F406" s="14" t="s">
        <v>29</v>
      </c>
      <c r="G406" s="14"/>
      <c r="H406" s="14"/>
      <c r="J406" s="43"/>
      <c r="K406" s="16"/>
      <c r="L406" s="16"/>
      <c r="M406" s="17"/>
      <c r="N406" s="15"/>
      <c r="O406" s="15"/>
      <c r="P406" s="15"/>
      <c r="Q406" s="15"/>
      <c r="R406" s="15"/>
      <c r="S406" s="15"/>
      <c r="T406" s="15"/>
      <c r="U406" s="14"/>
      <c r="V406" s="39"/>
      <c r="W406" s="39"/>
      <c r="X406" s="73"/>
      <c r="Y406" s="76"/>
    </row>
    <row r="407" spans="1:25">
      <c r="A407" s="6" t="s">
        <v>1147</v>
      </c>
      <c r="B407" s="14" t="s">
        <v>25</v>
      </c>
      <c r="C407" s="11" t="s">
        <v>1148</v>
      </c>
      <c r="D407" s="14"/>
      <c r="E407" s="14" t="s">
        <v>34</v>
      </c>
      <c r="F407" s="14" t="s">
        <v>29</v>
      </c>
      <c r="G407" s="14"/>
      <c r="H407" s="14"/>
      <c r="J407" s="43"/>
      <c r="K407" s="16"/>
      <c r="L407" s="16"/>
      <c r="M407" s="17"/>
      <c r="N407" s="15"/>
      <c r="O407" s="15"/>
      <c r="P407" s="15"/>
      <c r="Q407" s="15"/>
      <c r="R407" s="15"/>
      <c r="S407" s="15"/>
      <c r="T407" s="15"/>
      <c r="U407" s="14"/>
      <c r="V407" s="39"/>
      <c r="W407" s="39"/>
      <c r="X407" s="73"/>
      <c r="Y407" s="76"/>
    </row>
    <row r="408" spans="1:25">
      <c r="A408" s="6">
        <v>17182694</v>
      </c>
      <c r="B408" s="14" t="s">
        <v>25</v>
      </c>
      <c r="C408" s="11" t="s">
        <v>1149</v>
      </c>
      <c r="D408" s="14" t="s">
        <v>27</v>
      </c>
      <c r="E408" s="14" t="s">
        <v>34</v>
      </c>
      <c r="F408" s="14" t="s">
        <v>29</v>
      </c>
      <c r="G408" s="14"/>
      <c r="H408" s="14"/>
      <c r="I408" s="43" t="s">
        <v>1150</v>
      </c>
      <c r="J408" s="43" t="s">
        <v>1151</v>
      </c>
      <c r="K408" s="16">
        <v>3138115142</v>
      </c>
      <c r="L408" s="16">
        <v>6108895</v>
      </c>
      <c r="M408" s="17"/>
      <c r="N408" s="15" t="s">
        <v>32</v>
      </c>
      <c r="O408" s="15" t="s">
        <v>32</v>
      </c>
      <c r="P408" s="15" t="s">
        <v>32</v>
      </c>
      <c r="Q408" s="15"/>
      <c r="R408" s="15"/>
      <c r="S408" s="15"/>
      <c r="T408" s="15"/>
      <c r="U408" s="14" t="s">
        <v>32</v>
      </c>
      <c r="V408" s="39"/>
      <c r="W408" s="39"/>
      <c r="X408" s="73"/>
      <c r="Y408" s="76"/>
    </row>
    <row r="409" spans="1:25">
      <c r="A409" s="6">
        <v>46360299</v>
      </c>
      <c r="B409" s="14" t="s">
        <v>25</v>
      </c>
      <c r="C409" s="11" t="s">
        <v>1152</v>
      </c>
      <c r="D409" s="14" t="s">
        <v>27</v>
      </c>
      <c r="E409" s="14" t="s">
        <v>34</v>
      </c>
      <c r="F409" s="14" t="s">
        <v>29</v>
      </c>
      <c r="G409" s="14"/>
      <c r="H409" s="14"/>
      <c r="I409" s="43" t="s">
        <v>1153</v>
      </c>
      <c r="J409" s="43"/>
      <c r="K409" s="16">
        <v>3138920816</v>
      </c>
      <c r="L409" s="16"/>
      <c r="M409" s="17"/>
      <c r="N409" s="15" t="s">
        <v>32</v>
      </c>
      <c r="O409" s="15" t="s">
        <v>32</v>
      </c>
      <c r="P409" s="15" t="s">
        <v>32</v>
      </c>
      <c r="Q409" s="15"/>
      <c r="R409" s="15"/>
      <c r="S409" s="15"/>
      <c r="T409" s="15"/>
      <c r="U409" s="14"/>
      <c r="V409" s="39"/>
      <c r="W409" s="39"/>
      <c r="X409" s="73"/>
      <c r="Y409" s="76"/>
    </row>
    <row r="410" spans="1:25">
      <c r="A410" s="6">
        <v>79980214</v>
      </c>
      <c r="B410" s="14" t="s">
        <v>25</v>
      </c>
      <c r="C410" s="11" t="s">
        <v>1154</v>
      </c>
      <c r="D410" s="14" t="s">
        <v>42</v>
      </c>
      <c r="E410" s="14" t="s">
        <v>34</v>
      </c>
      <c r="F410" s="14" t="s">
        <v>29</v>
      </c>
      <c r="G410" s="14"/>
      <c r="H410" s="14"/>
      <c r="J410" s="43" t="s">
        <v>1155</v>
      </c>
      <c r="K410" s="16">
        <v>3138920816</v>
      </c>
      <c r="L410" s="16"/>
      <c r="M410" s="17"/>
      <c r="N410" s="15"/>
      <c r="O410" s="15"/>
      <c r="P410" s="15"/>
      <c r="Q410" s="15"/>
      <c r="R410" s="15"/>
      <c r="S410" s="15"/>
      <c r="T410" s="15"/>
      <c r="U410" s="14"/>
      <c r="V410" s="39"/>
      <c r="W410" s="39"/>
      <c r="X410" s="73"/>
      <c r="Y410" s="76"/>
    </row>
    <row r="411" spans="1:25">
      <c r="A411" s="6">
        <v>283624</v>
      </c>
      <c r="B411" s="14" t="s">
        <v>61</v>
      </c>
      <c r="C411" s="11" t="s">
        <v>1156</v>
      </c>
      <c r="D411" s="14" t="s">
        <v>27</v>
      </c>
      <c r="E411" s="14" t="s">
        <v>34</v>
      </c>
      <c r="F411" s="14" t="s">
        <v>451</v>
      </c>
      <c r="G411" s="14"/>
      <c r="H411" s="14"/>
      <c r="I411" s="43" t="s">
        <v>1157</v>
      </c>
      <c r="J411" s="43" t="s">
        <v>1158</v>
      </c>
      <c r="K411" s="16">
        <v>3176468352</v>
      </c>
      <c r="L411" s="16"/>
      <c r="M411" s="17"/>
      <c r="N411" s="15"/>
      <c r="O411" s="15"/>
      <c r="P411" s="15"/>
      <c r="Q411" s="15"/>
      <c r="R411" s="15"/>
      <c r="S411" s="15" t="s">
        <v>32</v>
      </c>
      <c r="T411" s="15" t="s">
        <v>32</v>
      </c>
      <c r="U411" s="14" t="s">
        <v>32</v>
      </c>
      <c r="V411" s="39" t="s">
        <v>32</v>
      </c>
      <c r="W411" s="39" t="s">
        <v>32</v>
      </c>
      <c r="X411" s="73" t="s">
        <v>32</v>
      </c>
      <c r="Y411" s="76"/>
    </row>
    <row r="412" spans="1:25">
      <c r="A412" s="6">
        <v>79113143</v>
      </c>
      <c r="B412" s="14" t="s">
        <v>25</v>
      </c>
      <c r="C412" s="11" t="s">
        <v>1159</v>
      </c>
      <c r="D412" s="14" t="s">
        <v>55</v>
      </c>
      <c r="E412" s="14" t="s">
        <v>90</v>
      </c>
      <c r="F412" s="14" t="s">
        <v>29</v>
      </c>
      <c r="G412" s="14"/>
      <c r="H412" s="14"/>
      <c r="I412" s="43" t="s">
        <v>1160</v>
      </c>
      <c r="J412" s="43"/>
      <c r="K412" s="16">
        <v>3006952166</v>
      </c>
      <c r="L412" s="16"/>
      <c r="M412" s="17"/>
      <c r="N412" s="15" t="s">
        <v>32</v>
      </c>
      <c r="O412" s="15" t="s">
        <v>32</v>
      </c>
      <c r="P412" s="15"/>
      <c r="Q412" s="15" t="s">
        <v>32</v>
      </c>
      <c r="R412" s="15" t="s">
        <v>32</v>
      </c>
      <c r="S412" s="15" t="s">
        <v>32</v>
      </c>
      <c r="T412" s="15" t="s">
        <v>32</v>
      </c>
      <c r="U412" s="14" t="s">
        <v>32</v>
      </c>
      <c r="V412" s="39"/>
      <c r="W412" s="39"/>
      <c r="X412" s="73"/>
      <c r="Y412" s="76"/>
    </row>
    <row r="413" spans="1:25">
      <c r="A413" s="6" t="s">
        <v>1161</v>
      </c>
      <c r="B413" s="14" t="s">
        <v>25</v>
      </c>
      <c r="C413" s="11" t="s">
        <v>1162</v>
      </c>
      <c r="D413" s="14" t="s">
        <v>174</v>
      </c>
      <c r="E413" s="14" t="s">
        <v>175</v>
      </c>
      <c r="F413" s="14" t="s">
        <v>29</v>
      </c>
      <c r="G413" s="14"/>
      <c r="H413" s="14"/>
      <c r="I413" s="43" t="s">
        <v>1163</v>
      </c>
      <c r="J413" s="43"/>
      <c r="K413" s="16"/>
      <c r="L413" s="16"/>
      <c r="M413" s="17"/>
      <c r="N413" s="15"/>
      <c r="O413" s="15"/>
      <c r="P413" s="15"/>
      <c r="Q413" s="15"/>
      <c r="R413" s="15" t="s">
        <v>32</v>
      </c>
      <c r="S413" s="15"/>
      <c r="T413" s="15"/>
      <c r="U413" s="14"/>
      <c r="V413" s="39"/>
      <c r="W413" s="39"/>
      <c r="X413" s="73"/>
      <c r="Y413" s="76"/>
    </row>
    <row r="414" spans="1:25">
      <c r="A414" s="6">
        <v>1018430792</v>
      </c>
      <c r="B414" s="14" t="s">
        <v>25</v>
      </c>
      <c r="C414" s="11" t="s">
        <v>1164</v>
      </c>
      <c r="D414" s="14" t="s">
        <v>27</v>
      </c>
      <c r="E414" s="14" t="s">
        <v>34</v>
      </c>
      <c r="F414" s="14" t="s">
        <v>29</v>
      </c>
      <c r="G414" s="14"/>
      <c r="H414" s="14"/>
      <c r="I414" s="43" t="s">
        <v>1165</v>
      </c>
      <c r="J414" s="43" t="s">
        <v>1166</v>
      </c>
      <c r="K414" s="16">
        <v>3017866544</v>
      </c>
      <c r="L414" s="16"/>
      <c r="M414" s="17"/>
      <c r="N414" s="15"/>
      <c r="O414" s="15"/>
      <c r="P414" s="15"/>
      <c r="Q414" s="15" t="s">
        <v>32</v>
      </c>
      <c r="R414" s="15"/>
      <c r="S414" s="15"/>
      <c r="T414" s="15"/>
      <c r="U414" s="14"/>
      <c r="V414" s="39"/>
      <c r="W414" s="39"/>
      <c r="X414" s="73"/>
      <c r="Y414" s="76"/>
    </row>
    <row r="415" spans="1:25">
      <c r="A415" s="6">
        <v>79683107</v>
      </c>
      <c r="B415" s="14" t="s">
        <v>25</v>
      </c>
      <c r="C415" s="11" t="s">
        <v>1167</v>
      </c>
      <c r="D415" s="14" t="s">
        <v>42</v>
      </c>
      <c r="E415" s="14" t="s">
        <v>34</v>
      </c>
      <c r="F415" s="14" t="s">
        <v>29</v>
      </c>
      <c r="G415" s="14"/>
      <c r="H415" s="14"/>
      <c r="I415" s="43" t="s">
        <v>1168</v>
      </c>
      <c r="J415" s="43" t="s">
        <v>1169</v>
      </c>
      <c r="K415" s="16">
        <v>3202439862</v>
      </c>
      <c r="L415" s="16"/>
      <c r="M415" s="17"/>
      <c r="N415" s="15" t="s">
        <v>32</v>
      </c>
      <c r="O415" s="15"/>
      <c r="P415" s="15"/>
      <c r="Q415" s="15"/>
      <c r="R415" s="15"/>
      <c r="S415" s="15"/>
      <c r="T415" s="15"/>
      <c r="U415" s="14"/>
      <c r="V415" s="39"/>
      <c r="W415" s="39"/>
      <c r="X415" s="73"/>
      <c r="Y415" s="76"/>
    </row>
    <row r="416" spans="1:25">
      <c r="A416" s="6">
        <v>3348655</v>
      </c>
      <c r="B416" s="14" t="s">
        <v>25</v>
      </c>
      <c r="C416" s="11" t="s">
        <v>1170</v>
      </c>
      <c r="D416" s="14" t="s">
        <v>38</v>
      </c>
      <c r="E416" s="14" t="s">
        <v>34</v>
      </c>
      <c r="F416" s="14" t="s">
        <v>29</v>
      </c>
      <c r="G416" s="14"/>
      <c r="H416" s="14"/>
      <c r="J416" s="43" t="s">
        <v>1171</v>
      </c>
      <c r="K416" s="16">
        <v>3157005750</v>
      </c>
      <c r="L416" s="16">
        <v>4128215</v>
      </c>
      <c r="M416" s="17"/>
      <c r="N416" s="15"/>
      <c r="O416" s="15"/>
      <c r="P416" s="15"/>
      <c r="Q416" s="15"/>
      <c r="R416" s="15"/>
      <c r="S416" s="15"/>
      <c r="T416" s="15" t="s">
        <v>32</v>
      </c>
      <c r="U416" s="14"/>
      <c r="V416" s="39"/>
      <c r="W416" s="39"/>
      <c r="X416" s="73"/>
      <c r="Y416" s="76"/>
    </row>
    <row r="417" spans="1:25">
      <c r="A417" s="6">
        <v>1010233075</v>
      </c>
      <c r="B417" s="14" t="s">
        <v>25</v>
      </c>
      <c r="C417" s="11" t="s">
        <v>1172</v>
      </c>
      <c r="D417" s="14" t="s">
        <v>55</v>
      </c>
      <c r="E417" s="14" t="s">
        <v>34</v>
      </c>
      <c r="F417" s="14" t="s">
        <v>29</v>
      </c>
      <c r="G417" s="14"/>
      <c r="H417" s="14"/>
      <c r="I417" s="43" t="s">
        <v>1173</v>
      </c>
      <c r="J417" s="43" t="s">
        <v>1174</v>
      </c>
      <c r="K417" s="16">
        <v>3118553648</v>
      </c>
      <c r="L417" s="16"/>
      <c r="M417" s="17"/>
      <c r="N417" s="15"/>
      <c r="O417" s="15" t="s">
        <v>32</v>
      </c>
      <c r="P417" s="15"/>
      <c r="Q417" s="15"/>
      <c r="R417" s="15"/>
      <c r="S417" s="15"/>
      <c r="T417" s="15"/>
      <c r="U417" s="14"/>
      <c r="V417" s="39"/>
      <c r="W417" s="39"/>
      <c r="X417" s="73"/>
      <c r="Y417" s="76"/>
    </row>
    <row r="418" spans="1:25">
      <c r="A418" s="6">
        <v>52332967</v>
      </c>
      <c r="B418" s="14" t="s">
        <v>25</v>
      </c>
      <c r="C418" s="11" t="s">
        <v>1175</v>
      </c>
      <c r="D418" s="14" t="s">
        <v>42</v>
      </c>
      <c r="E418" s="14" t="s">
        <v>34</v>
      </c>
      <c r="F418" s="14" t="s">
        <v>29</v>
      </c>
      <c r="G418" s="14"/>
      <c r="H418" s="14"/>
      <c r="I418" s="43" t="s">
        <v>1176</v>
      </c>
      <c r="J418" s="43" t="s">
        <v>1177</v>
      </c>
      <c r="K418" s="16">
        <v>3187503649</v>
      </c>
      <c r="L418" s="16"/>
      <c r="M418" s="17"/>
      <c r="N418" s="15"/>
      <c r="O418" s="15"/>
      <c r="P418" s="15"/>
      <c r="Q418" s="15"/>
      <c r="R418" s="15"/>
      <c r="S418" s="15"/>
      <c r="T418" s="15"/>
      <c r="U418" s="14"/>
      <c r="V418" s="39"/>
      <c r="W418" s="39"/>
      <c r="X418" s="73"/>
      <c r="Y418" s="76"/>
    </row>
    <row r="419" spans="1:25">
      <c r="A419" s="6">
        <v>19374385</v>
      </c>
      <c r="B419" s="14" t="s">
        <v>25</v>
      </c>
      <c r="C419" s="11" t="s">
        <v>1178</v>
      </c>
      <c r="D419" s="14" t="s">
        <v>42</v>
      </c>
      <c r="E419" s="14" t="s">
        <v>34</v>
      </c>
      <c r="F419" s="14" t="s">
        <v>29</v>
      </c>
      <c r="G419" s="14"/>
      <c r="H419" s="14"/>
      <c r="I419" s="43" t="s">
        <v>1179</v>
      </c>
      <c r="J419" s="43"/>
      <c r="K419" s="16">
        <v>3006703732</v>
      </c>
      <c r="L419" s="16"/>
      <c r="M419" s="17"/>
      <c r="N419" s="15"/>
      <c r="O419" s="15"/>
      <c r="P419" s="15"/>
      <c r="Q419" s="15" t="s">
        <v>32</v>
      </c>
      <c r="R419" s="15"/>
      <c r="S419" s="15"/>
      <c r="T419" s="15"/>
      <c r="U419" s="14"/>
      <c r="V419" s="39"/>
      <c r="W419" s="39"/>
      <c r="X419" s="73"/>
      <c r="Y419" s="76"/>
    </row>
    <row r="420" spans="1:25">
      <c r="A420" s="6" t="s">
        <v>1180</v>
      </c>
      <c r="B420" s="14" t="s">
        <v>231</v>
      </c>
      <c r="C420" s="11" t="s">
        <v>1181</v>
      </c>
      <c r="D420" s="14" t="s">
        <v>55</v>
      </c>
      <c r="E420" s="14" t="s">
        <v>450</v>
      </c>
      <c r="F420" s="14" t="s">
        <v>694</v>
      </c>
      <c r="G420" s="14"/>
      <c r="H420" s="14"/>
      <c r="J420" s="43" t="s">
        <v>1182</v>
      </c>
      <c r="K420" s="16" t="s">
        <v>1183</v>
      </c>
      <c r="L420" s="16" t="s">
        <v>1184</v>
      </c>
      <c r="M420" s="17"/>
      <c r="N420" s="15"/>
      <c r="O420" s="15"/>
      <c r="P420" s="15"/>
      <c r="Q420" s="15"/>
      <c r="R420" s="15" t="s">
        <v>32</v>
      </c>
      <c r="S420" s="15"/>
      <c r="T420" s="15"/>
      <c r="U420" s="14"/>
      <c r="V420" s="39"/>
      <c r="W420" s="39"/>
      <c r="X420" s="73"/>
      <c r="Y420" s="76"/>
    </row>
    <row r="421" spans="1:25">
      <c r="A421" s="6">
        <v>52283938</v>
      </c>
      <c r="B421" s="14" t="s">
        <v>25</v>
      </c>
      <c r="C421" s="11" t="s">
        <v>1185</v>
      </c>
      <c r="D421" s="14" t="s">
        <v>55</v>
      </c>
      <c r="E421" s="14" t="s">
        <v>34</v>
      </c>
      <c r="F421" s="14" t="s">
        <v>29</v>
      </c>
      <c r="G421" s="14"/>
      <c r="H421" s="14"/>
      <c r="I421" s="43" t="s">
        <v>1186</v>
      </c>
      <c r="J421" s="43" t="s">
        <v>1187</v>
      </c>
      <c r="K421" s="16">
        <v>3187161452</v>
      </c>
      <c r="L421" s="16"/>
      <c r="M421" s="17"/>
      <c r="N421" s="15" t="s">
        <v>32</v>
      </c>
      <c r="O421" s="15" t="s">
        <v>32</v>
      </c>
      <c r="P421" s="15" t="s">
        <v>32</v>
      </c>
      <c r="Q421" s="15" t="s">
        <v>32</v>
      </c>
      <c r="R421" s="15" t="s">
        <v>32</v>
      </c>
      <c r="S421" s="15" t="s">
        <v>32</v>
      </c>
      <c r="T421" s="15" t="s">
        <v>32</v>
      </c>
      <c r="U421" s="14" t="s">
        <v>32</v>
      </c>
      <c r="V421" s="39" t="s">
        <v>32</v>
      </c>
      <c r="W421" s="39" t="s">
        <v>32</v>
      </c>
      <c r="X421" s="73" t="s">
        <v>32</v>
      </c>
      <c r="Y421" s="76"/>
    </row>
    <row r="422" spans="1:25">
      <c r="A422" s="6">
        <v>80095269</v>
      </c>
      <c r="B422" s="14" t="s">
        <v>25</v>
      </c>
      <c r="C422" s="11" t="s">
        <v>1188</v>
      </c>
      <c r="D422" s="14" t="s">
        <v>27</v>
      </c>
      <c r="E422" s="14" t="s">
        <v>90</v>
      </c>
      <c r="F422" s="14" t="s">
        <v>29</v>
      </c>
      <c r="G422" s="14"/>
      <c r="H422" s="14"/>
      <c r="I422" s="43" t="s">
        <v>1189</v>
      </c>
      <c r="J422" s="43" t="s">
        <v>1190</v>
      </c>
      <c r="K422" s="16">
        <v>3115142463</v>
      </c>
      <c r="L422" s="16"/>
      <c r="M422" s="17"/>
      <c r="N422" s="15" t="s">
        <v>32</v>
      </c>
      <c r="O422" s="15" t="s">
        <v>32</v>
      </c>
      <c r="P422" s="15" t="s">
        <v>32</v>
      </c>
      <c r="Q422" s="15" t="s">
        <v>32</v>
      </c>
      <c r="R422" s="15" t="s">
        <v>32</v>
      </c>
      <c r="S422" s="15" t="s">
        <v>32</v>
      </c>
      <c r="T422" s="15" t="s">
        <v>32</v>
      </c>
      <c r="U422" s="14" t="s">
        <v>32</v>
      </c>
      <c r="V422" s="39" t="s">
        <v>32</v>
      </c>
      <c r="W422" s="39" t="s">
        <v>32</v>
      </c>
      <c r="X422" s="73" t="s">
        <v>32</v>
      </c>
      <c r="Y422" s="76"/>
    </row>
    <row r="423" spans="1:25">
      <c r="A423" s="6">
        <v>16265583</v>
      </c>
      <c r="B423" s="14" t="s">
        <v>25</v>
      </c>
      <c r="C423" s="11" t="s">
        <v>1191</v>
      </c>
      <c r="D423" s="14" t="s">
        <v>27</v>
      </c>
      <c r="E423" s="14" t="s">
        <v>34</v>
      </c>
      <c r="F423" s="14" t="s">
        <v>29</v>
      </c>
      <c r="G423" s="14"/>
      <c r="H423" s="14"/>
      <c r="I423" s="43" t="s">
        <v>1192</v>
      </c>
      <c r="J423" s="43" t="s">
        <v>1193</v>
      </c>
      <c r="K423" s="16">
        <v>3004043493</v>
      </c>
      <c r="L423" s="16"/>
      <c r="M423" s="17"/>
      <c r="N423" s="15"/>
      <c r="O423" s="15" t="s">
        <v>32</v>
      </c>
      <c r="P423" s="15" t="s">
        <v>32</v>
      </c>
      <c r="Q423" s="15" t="s">
        <v>32</v>
      </c>
      <c r="R423" s="15" t="s">
        <v>32</v>
      </c>
      <c r="S423" s="15" t="s">
        <v>32</v>
      </c>
      <c r="T423" s="15" t="s">
        <v>32</v>
      </c>
      <c r="U423" s="14" t="s">
        <v>32</v>
      </c>
      <c r="V423" s="39" t="s">
        <v>32</v>
      </c>
      <c r="W423" s="39" t="s">
        <v>32</v>
      </c>
      <c r="X423" s="73" t="s">
        <v>32</v>
      </c>
      <c r="Y423" s="76"/>
    </row>
    <row r="424" spans="1:25">
      <c r="A424" s="6">
        <v>17174171</v>
      </c>
      <c r="B424" s="14" t="s">
        <v>25</v>
      </c>
      <c r="C424" s="11" t="s">
        <v>1194</v>
      </c>
      <c r="D424" s="14" t="s">
        <v>27</v>
      </c>
      <c r="E424" s="14" t="s">
        <v>34</v>
      </c>
      <c r="F424" s="14" t="s">
        <v>29</v>
      </c>
      <c r="G424" s="14"/>
      <c r="H424" s="14"/>
      <c r="I424" s="43" t="s">
        <v>1195</v>
      </c>
      <c r="J424" s="43" t="s">
        <v>1196</v>
      </c>
      <c r="K424" s="16">
        <v>3208527691</v>
      </c>
      <c r="L424" s="16"/>
      <c r="M424" s="17"/>
      <c r="N424" s="15" t="s">
        <v>32</v>
      </c>
      <c r="O424" s="15" t="s">
        <v>32</v>
      </c>
      <c r="P424" s="15" t="s">
        <v>32</v>
      </c>
      <c r="Q424" s="15"/>
      <c r="R424" s="15" t="s">
        <v>32</v>
      </c>
      <c r="S424" s="15"/>
      <c r="T424" s="15"/>
      <c r="U424" s="14"/>
      <c r="V424" s="39"/>
      <c r="W424" s="39"/>
      <c r="X424" s="73"/>
      <c r="Y424" s="76"/>
    </row>
    <row r="425" spans="1:25">
      <c r="A425" s="6" t="s">
        <v>1197</v>
      </c>
      <c r="B425" s="14" t="s">
        <v>231</v>
      </c>
      <c r="C425" s="11" t="s">
        <v>1198</v>
      </c>
      <c r="D425" s="14" t="s">
        <v>42</v>
      </c>
      <c r="E425" s="14" t="s">
        <v>34</v>
      </c>
      <c r="F425" s="14"/>
      <c r="G425" s="14"/>
      <c r="H425" s="14"/>
      <c r="J425" s="43" t="s">
        <v>1199</v>
      </c>
      <c r="K425" s="16"/>
      <c r="L425" s="16"/>
      <c r="M425" s="17"/>
      <c r="N425" s="15" t="s">
        <v>32</v>
      </c>
      <c r="O425" s="15"/>
      <c r="P425" s="15"/>
      <c r="Q425" s="15"/>
      <c r="R425" s="15"/>
      <c r="S425" s="15"/>
      <c r="T425" s="15"/>
      <c r="U425" s="14"/>
      <c r="V425" s="39"/>
      <c r="W425" s="39"/>
      <c r="X425" s="73"/>
      <c r="Y425" s="76"/>
    </row>
    <row r="426" spans="1:25">
      <c r="A426" s="6">
        <v>80182420</v>
      </c>
      <c r="B426" s="14" t="s">
        <v>25</v>
      </c>
      <c r="C426" s="11" t="s">
        <v>1200</v>
      </c>
      <c r="D426" s="14" t="s">
        <v>38</v>
      </c>
      <c r="E426" s="14" t="s">
        <v>354</v>
      </c>
      <c r="F426" s="14" t="s">
        <v>29</v>
      </c>
      <c r="G426" s="14"/>
      <c r="H426" s="14"/>
      <c r="I426" s="43" t="s">
        <v>1201</v>
      </c>
      <c r="J426" s="43" t="s">
        <v>1202</v>
      </c>
      <c r="K426" s="16">
        <v>3154016651</v>
      </c>
      <c r="L426" s="16"/>
      <c r="M426" s="17"/>
      <c r="N426" s="15"/>
      <c r="O426" s="15"/>
      <c r="P426" s="15"/>
      <c r="Q426" s="15"/>
      <c r="R426" s="15"/>
      <c r="S426" s="15" t="s">
        <v>32</v>
      </c>
      <c r="T426" s="15"/>
      <c r="U426" s="14"/>
      <c r="V426" s="39" t="s">
        <v>32</v>
      </c>
      <c r="W426" s="39"/>
      <c r="X426" s="73"/>
      <c r="Y426" s="76"/>
    </row>
    <row r="427" spans="1:25">
      <c r="A427" s="6">
        <v>71587524</v>
      </c>
      <c r="B427" s="14" t="s">
        <v>25</v>
      </c>
      <c r="C427" s="11" t="s">
        <v>1203</v>
      </c>
      <c r="D427" s="14" t="s">
        <v>42</v>
      </c>
      <c r="E427" s="14" t="s">
        <v>34</v>
      </c>
      <c r="F427" s="14" t="s">
        <v>29</v>
      </c>
      <c r="G427" s="14"/>
      <c r="H427" s="14"/>
      <c r="I427" s="43" t="s">
        <v>1204</v>
      </c>
      <c r="J427" s="43" t="s">
        <v>1205</v>
      </c>
      <c r="K427" s="16"/>
      <c r="L427" s="16"/>
      <c r="M427" s="17"/>
      <c r="N427" s="15"/>
      <c r="O427" s="15"/>
      <c r="P427" s="15" t="s">
        <v>32</v>
      </c>
      <c r="Q427" s="15"/>
      <c r="R427" s="15"/>
      <c r="S427" s="15"/>
      <c r="T427" s="15"/>
      <c r="U427" s="14"/>
      <c r="V427" s="39"/>
      <c r="W427" s="39"/>
      <c r="X427" s="73"/>
      <c r="Y427" s="76"/>
    </row>
    <row r="428" spans="1:25">
      <c r="A428" s="6">
        <v>19201513</v>
      </c>
      <c r="B428" s="14" t="s">
        <v>25</v>
      </c>
      <c r="C428" s="11" t="s">
        <v>1206</v>
      </c>
      <c r="D428" s="14" t="s">
        <v>27</v>
      </c>
      <c r="E428" s="14" t="s">
        <v>34</v>
      </c>
      <c r="F428" s="14" t="s">
        <v>29</v>
      </c>
      <c r="G428" s="14"/>
      <c r="H428" s="14"/>
      <c r="I428" s="43" t="s">
        <v>1207</v>
      </c>
      <c r="J428" s="43" t="s">
        <v>1208</v>
      </c>
      <c r="K428" s="16">
        <v>3153088215</v>
      </c>
      <c r="L428" s="16"/>
      <c r="M428" s="17"/>
      <c r="N428" s="15" t="s">
        <v>32</v>
      </c>
      <c r="O428" s="15" t="s">
        <v>32</v>
      </c>
      <c r="P428" s="15" t="s">
        <v>32</v>
      </c>
      <c r="Q428" s="15" t="s">
        <v>32</v>
      </c>
      <c r="R428" s="15" t="s">
        <v>32</v>
      </c>
      <c r="S428" s="15" t="s">
        <v>32</v>
      </c>
      <c r="T428" s="15" t="s">
        <v>32</v>
      </c>
      <c r="U428" s="14" t="s">
        <v>32</v>
      </c>
      <c r="V428" s="39" t="s">
        <v>32</v>
      </c>
      <c r="W428" s="39" t="s">
        <v>32</v>
      </c>
      <c r="X428" s="73" t="s">
        <v>32</v>
      </c>
      <c r="Y428" s="76"/>
    </row>
    <row r="429" spans="1:25">
      <c r="A429" s="6">
        <v>52126397</v>
      </c>
      <c r="B429" s="14" t="s">
        <v>25</v>
      </c>
      <c r="C429" s="11" t="s">
        <v>1209</v>
      </c>
      <c r="D429" s="14" t="s">
        <v>27</v>
      </c>
      <c r="E429" s="14" t="s">
        <v>34</v>
      </c>
      <c r="F429" s="14" t="s">
        <v>29</v>
      </c>
      <c r="G429" s="14"/>
      <c r="H429" s="14"/>
      <c r="I429" s="43" t="s">
        <v>1210</v>
      </c>
      <c r="J429" s="43" t="s">
        <v>1211</v>
      </c>
      <c r="K429" s="16">
        <v>3108593429</v>
      </c>
      <c r="L429" s="16"/>
      <c r="M429" s="17"/>
      <c r="N429" s="15" t="s">
        <v>32</v>
      </c>
      <c r="O429" s="15" t="s">
        <v>32</v>
      </c>
      <c r="P429" s="15" t="s">
        <v>32</v>
      </c>
      <c r="Q429" s="15" t="s">
        <v>32</v>
      </c>
      <c r="R429" s="15" t="s">
        <v>32</v>
      </c>
      <c r="S429" s="15" t="s">
        <v>32</v>
      </c>
      <c r="T429" s="15" t="s">
        <v>32</v>
      </c>
      <c r="U429" s="14" t="s">
        <v>32</v>
      </c>
      <c r="V429" s="39" t="s">
        <v>32</v>
      </c>
      <c r="W429" s="39" t="s">
        <v>32</v>
      </c>
      <c r="X429" s="73" t="s">
        <v>32</v>
      </c>
      <c r="Y429" s="76"/>
    </row>
    <row r="430" spans="1:25">
      <c r="A430" s="6">
        <v>80165821</v>
      </c>
      <c r="B430" s="14" t="s">
        <v>25</v>
      </c>
      <c r="C430" s="11" t="s">
        <v>1212</v>
      </c>
      <c r="D430" s="14" t="s">
        <v>55</v>
      </c>
      <c r="E430" s="14" t="s">
        <v>354</v>
      </c>
      <c r="F430" s="14" t="s">
        <v>29</v>
      </c>
      <c r="G430" s="14"/>
      <c r="H430" s="14"/>
      <c r="I430" s="43" t="s">
        <v>1213</v>
      </c>
      <c r="J430" s="43" t="s">
        <v>1214</v>
      </c>
      <c r="K430" s="16" t="s">
        <v>1215</v>
      </c>
      <c r="L430" s="16"/>
      <c r="M430" s="17"/>
      <c r="N430" s="15" t="s">
        <v>32</v>
      </c>
      <c r="O430" s="15" t="s">
        <v>32</v>
      </c>
      <c r="P430" s="15" t="s">
        <v>32</v>
      </c>
      <c r="Q430" s="15" t="s">
        <v>32</v>
      </c>
      <c r="R430" s="15" t="s">
        <v>32</v>
      </c>
      <c r="S430" s="15" t="s">
        <v>32</v>
      </c>
      <c r="T430" s="15" t="s">
        <v>32</v>
      </c>
      <c r="U430" s="14" t="s">
        <v>32</v>
      </c>
      <c r="V430" s="39" t="s">
        <v>32</v>
      </c>
      <c r="W430" s="39" t="s">
        <v>32</v>
      </c>
      <c r="X430" s="73" t="s">
        <v>32</v>
      </c>
      <c r="Y430" s="76"/>
    </row>
    <row r="431" spans="1:25">
      <c r="A431" s="6">
        <v>43623408</v>
      </c>
      <c r="B431" s="14" t="s">
        <v>25</v>
      </c>
      <c r="C431" s="11" t="s">
        <v>1216</v>
      </c>
      <c r="D431" s="14" t="s">
        <v>42</v>
      </c>
      <c r="E431" s="14" t="s">
        <v>34</v>
      </c>
      <c r="F431" s="14" t="s">
        <v>29</v>
      </c>
      <c r="G431" s="14"/>
      <c r="H431" s="14"/>
      <c r="I431" s="43" t="s">
        <v>1217</v>
      </c>
      <c r="J431" s="43"/>
      <c r="K431" s="16"/>
      <c r="L431" s="16"/>
      <c r="M431" s="17"/>
      <c r="N431" s="15" t="s">
        <v>32</v>
      </c>
      <c r="O431" s="15"/>
      <c r="P431" s="15"/>
      <c r="Q431" s="15"/>
      <c r="R431" s="15"/>
      <c r="S431" s="15"/>
      <c r="T431" s="15"/>
      <c r="U431" s="14"/>
      <c r="V431" s="39"/>
      <c r="W431" s="39"/>
      <c r="X431" s="73"/>
      <c r="Y431" s="76"/>
    </row>
    <row r="432" spans="1:25">
      <c r="A432" s="6">
        <v>3189896</v>
      </c>
      <c r="B432" s="14" t="s">
        <v>25</v>
      </c>
      <c r="C432" s="11" t="s">
        <v>1218</v>
      </c>
      <c r="D432" s="14" t="s">
        <v>27</v>
      </c>
      <c r="E432" s="14" t="s">
        <v>34</v>
      </c>
      <c r="F432" s="14" t="s">
        <v>29</v>
      </c>
      <c r="G432" s="14"/>
      <c r="H432" s="14"/>
      <c r="I432" s="43" t="s">
        <v>1219</v>
      </c>
      <c r="J432" s="43"/>
      <c r="K432" s="16"/>
      <c r="L432" s="16"/>
      <c r="M432" s="17"/>
      <c r="N432" s="15"/>
      <c r="O432" s="15"/>
      <c r="P432" s="15"/>
      <c r="Q432" s="15"/>
      <c r="R432" s="15"/>
      <c r="S432" s="15"/>
      <c r="T432" s="15"/>
      <c r="U432" s="14"/>
      <c r="V432" s="39"/>
      <c r="W432" s="39"/>
      <c r="X432" s="73"/>
      <c r="Y432" s="76"/>
    </row>
    <row r="433" spans="1:25">
      <c r="A433" s="6">
        <v>79968757</v>
      </c>
      <c r="B433" s="14" t="s">
        <v>25</v>
      </c>
      <c r="C433" s="11" t="s">
        <v>1220</v>
      </c>
      <c r="D433" s="14" t="s">
        <v>42</v>
      </c>
      <c r="E433" s="14" t="s">
        <v>90</v>
      </c>
      <c r="F433" s="14" t="s">
        <v>29</v>
      </c>
      <c r="G433" s="14"/>
      <c r="H433" s="14"/>
      <c r="I433" s="43" t="s">
        <v>1221</v>
      </c>
      <c r="J433" s="43"/>
      <c r="K433" s="16" t="s">
        <v>1222</v>
      </c>
      <c r="L433" s="16"/>
      <c r="M433" s="17"/>
      <c r="N433" s="15"/>
      <c r="O433" s="15"/>
      <c r="P433" s="15"/>
      <c r="Q433" s="15"/>
      <c r="R433" s="15" t="s">
        <v>32</v>
      </c>
      <c r="S433" s="15"/>
      <c r="T433" s="15"/>
      <c r="U433" s="14"/>
      <c r="V433" s="39"/>
      <c r="W433" s="39"/>
      <c r="X433" s="73"/>
      <c r="Y433" s="76"/>
    </row>
    <row r="434" spans="1:25">
      <c r="A434" s="6">
        <v>1010203700</v>
      </c>
      <c r="B434" s="14" t="s">
        <v>25</v>
      </c>
      <c r="C434" s="11" t="s">
        <v>1223</v>
      </c>
      <c r="D434" s="14" t="s">
        <v>174</v>
      </c>
      <c r="E434" s="14" t="s">
        <v>175</v>
      </c>
      <c r="F434" s="14" t="s">
        <v>29</v>
      </c>
      <c r="G434" s="14"/>
      <c r="H434" s="14"/>
      <c r="I434" s="43" t="s">
        <v>1224</v>
      </c>
      <c r="J434" s="43"/>
      <c r="K434" s="16">
        <v>3187881647</v>
      </c>
      <c r="L434" s="16"/>
      <c r="M434" s="17"/>
      <c r="N434" s="15"/>
      <c r="O434" s="15"/>
      <c r="P434" s="15"/>
      <c r="Q434" s="15"/>
      <c r="R434" s="15"/>
      <c r="S434" s="15"/>
      <c r="T434" s="15" t="s">
        <v>32</v>
      </c>
      <c r="U434" s="14"/>
      <c r="V434" s="39"/>
      <c r="W434" s="39"/>
      <c r="X434" s="73"/>
      <c r="Y434" s="76"/>
    </row>
    <row r="435" spans="1:25">
      <c r="A435" s="6">
        <v>43838548</v>
      </c>
      <c r="B435" s="14" t="s">
        <v>25</v>
      </c>
      <c r="C435" s="11" t="s">
        <v>1225</v>
      </c>
      <c r="D435" s="14" t="s">
        <v>42</v>
      </c>
      <c r="E435" s="14" t="s">
        <v>34</v>
      </c>
      <c r="F435" s="14" t="s">
        <v>29</v>
      </c>
      <c r="G435" s="14"/>
      <c r="H435" s="14"/>
      <c r="I435" s="43" t="s">
        <v>1226</v>
      </c>
      <c r="J435" s="43" t="s">
        <v>1227</v>
      </c>
      <c r="K435" s="16">
        <v>3206326803</v>
      </c>
      <c r="L435" s="16"/>
      <c r="M435" s="17"/>
      <c r="N435" s="15"/>
      <c r="O435" s="15"/>
      <c r="P435" s="15"/>
      <c r="Q435" s="15"/>
      <c r="R435" s="15"/>
      <c r="S435" s="15"/>
      <c r="T435" s="15"/>
      <c r="U435" s="14"/>
      <c r="V435" s="39"/>
      <c r="W435" s="39"/>
      <c r="X435" s="73"/>
      <c r="Y435" s="76"/>
    </row>
    <row r="436" spans="1:25">
      <c r="A436" s="6">
        <v>80739092</v>
      </c>
      <c r="B436" s="14" t="s">
        <v>25</v>
      </c>
      <c r="C436" s="11" t="s">
        <v>1228</v>
      </c>
      <c r="D436" s="14" t="s">
        <v>55</v>
      </c>
      <c r="E436" s="14" t="s">
        <v>34</v>
      </c>
      <c r="F436" s="14" t="s">
        <v>29</v>
      </c>
      <c r="G436" s="14"/>
      <c r="H436" s="14"/>
      <c r="I436" s="43" t="s">
        <v>1229</v>
      </c>
      <c r="J436" s="43" t="s">
        <v>1230</v>
      </c>
      <c r="K436" s="16">
        <v>3002789036</v>
      </c>
      <c r="L436" s="16"/>
      <c r="M436" s="17"/>
      <c r="N436" s="15"/>
      <c r="O436" s="15"/>
      <c r="P436" s="15"/>
      <c r="Q436" s="15" t="s">
        <v>32</v>
      </c>
      <c r="R436" s="15" t="s">
        <v>32</v>
      </c>
      <c r="S436" s="15" t="s">
        <v>32</v>
      </c>
      <c r="T436" s="15"/>
      <c r="U436" s="14"/>
      <c r="V436" s="39" t="s">
        <v>32</v>
      </c>
      <c r="W436" s="39" t="s">
        <v>32</v>
      </c>
      <c r="X436" s="73"/>
      <c r="Y436" s="76"/>
    </row>
    <row r="437" spans="1:25">
      <c r="A437" s="6" t="s">
        <v>1231</v>
      </c>
      <c r="B437" s="14" t="s">
        <v>25</v>
      </c>
      <c r="C437" s="11" t="s">
        <v>1232</v>
      </c>
      <c r="D437" s="14" t="s">
        <v>42</v>
      </c>
      <c r="E437" s="14" t="s">
        <v>34</v>
      </c>
      <c r="F437" s="14" t="s">
        <v>29</v>
      </c>
      <c r="G437" s="14"/>
      <c r="H437" s="14"/>
      <c r="J437" s="43"/>
      <c r="K437" s="16"/>
      <c r="L437" s="16"/>
      <c r="M437" s="17"/>
      <c r="N437" s="15"/>
      <c r="O437" s="15"/>
      <c r="P437" s="15"/>
      <c r="Q437" s="15"/>
      <c r="R437" s="15"/>
      <c r="S437" s="15"/>
      <c r="T437" s="15"/>
      <c r="U437" s="14"/>
      <c r="V437" s="39"/>
      <c r="W437" s="39"/>
      <c r="X437" s="73"/>
      <c r="Y437" s="76"/>
    </row>
    <row r="438" spans="1:25">
      <c r="A438" s="6">
        <v>79429793</v>
      </c>
      <c r="B438" s="14" t="s">
        <v>25</v>
      </c>
      <c r="C438" s="11" t="s">
        <v>1233</v>
      </c>
      <c r="D438" s="14" t="s">
        <v>27</v>
      </c>
      <c r="E438" s="14" t="s">
        <v>34</v>
      </c>
      <c r="F438" s="14" t="s">
        <v>29</v>
      </c>
      <c r="G438" s="14"/>
      <c r="H438" s="14"/>
      <c r="I438" s="43" t="s">
        <v>1234</v>
      </c>
      <c r="J438" s="43" t="s">
        <v>1235</v>
      </c>
      <c r="K438" s="16">
        <v>3046232873</v>
      </c>
      <c r="L438" s="16"/>
      <c r="M438" s="17"/>
      <c r="N438" s="15" t="s">
        <v>32</v>
      </c>
      <c r="O438" s="15" t="s">
        <v>32</v>
      </c>
      <c r="P438" s="15"/>
      <c r="Q438" s="15" t="s">
        <v>32</v>
      </c>
      <c r="R438" s="15"/>
      <c r="S438" s="15" t="s">
        <v>32</v>
      </c>
      <c r="T438" s="15"/>
      <c r="U438" s="14" t="s">
        <v>32</v>
      </c>
      <c r="V438" s="39" t="s">
        <v>32</v>
      </c>
      <c r="W438" s="39"/>
      <c r="X438" s="73" t="s">
        <v>32</v>
      </c>
      <c r="Y438" s="76"/>
    </row>
    <row r="439" spans="1:25">
      <c r="A439" s="6">
        <v>13541322</v>
      </c>
      <c r="B439" s="14" t="s">
        <v>25</v>
      </c>
      <c r="C439" s="11" t="s">
        <v>1236</v>
      </c>
      <c r="D439" s="14" t="s">
        <v>220</v>
      </c>
      <c r="E439" s="14" t="s">
        <v>1237</v>
      </c>
      <c r="F439" s="14" t="s">
        <v>29</v>
      </c>
      <c r="G439" s="14"/>
      <c r="H439" s="14"/>
      <c r="I439" s="43" t="s">
        <v>1238</v>
      </c>
      <c r="J439" s="43" t="s">
        <v>1239</v>
      </c>
      <c r="K439" s="16">
        <v>3105741895</v>
      </c>
      <c r="L439" s="16"/>
      <c r="M439" s="17"/>
      <c r="N439" s="15"/>
      <c r="O439" s="15"/>
      <c r="P439" s="15"/>
      <c r="Q439" s="15"/>
      <c r="R439" s="15"/>
      <c r="S439" s="15" t="s">
        <v>32</v>
      </c>
      <c r="T439" s="15" t="s">
        <v>32</v>
      </c>
      <c r="U439" s="14" t="s">
        <v>32</v>
      </c>
      <c r="V439" s="39" t="s">
        <v>32</v>
      </c>
      <c r="W439" s="39" t="s">
        <v>32</v>
      </c>
      <c r="X439" s="73" t="s">
        <v>32</v>
      </c>
      <c r="Y439" s="76"/>
    </row>
    <row r="440" spans="1:25">
      <c r="A440" s="6">
        <v>10106819</v>
      </c>
      <c r="B440" s="14" t="s">
        <v>25</v>
      </c>
      <c r="C440" s="11" t="s">
        <v>1240</v>
      </c>
      <c r="D440" s="14" t="s">
        <v>42</v>
      </c>
      <c r="E440" s="14" t="s">
        <v>34</v>
      </c>
      <c r="F440" s="14" t="s">
        <v>29</v>
      </c>
      <c r="G440" s="14"/>
      <c r="H440" s="14"/>
      <c r="I440" s="43" t="s">
        <v>1241</v>
      </c>
      <c r="J440" s="43" t="s">
        <v>1242</v>
      </c>
      <c r="K440" s="16" t="s">
        <v>1243</v>
      </c>
      <c r="L440" s="16"/>
      <c r="M440" s="17"/>
      <c r="N440" s="15" t="s">
        <v>32</v>
      </c>
      <c r="O440" s="15" t="s">
        <v>32</v>
      </c>
      <c r="P440" s="15"/>
      <c r="Q440" s="15"/>
      <c r="R440" s="15"/>
      <c r="S440" s="15"/>
      <c r="T440" s="15"/>
      <c r="U440" s="14"/>
      <c r="V440" s="39"/>
      <c r="W440" s="39"/>
      <c r="X440" s="73"/>
      <c r="Y440" s="76"/>
    </row>
    <row r="441" spans="1:25">
      <c r="A441" s="6">
        <v>53080687</v>
      </c>
      <c r="B441" s="14" t="s">
        <v>25</v>
      </c>
      <c r="C441" s="11" t="s">
        <v>1244</v>
      </c>
      <c r="D441" s="14" t="s">
        <v>27</v>
      </c>
      <c r="E441" s="14" t="s">
        <v>34</v>
      </c>
      <c r="F441" s="14" t="s">
        <v>29</v>
      </c>
      <c r="G441" s="14"/>
      <c r="H441" s="14"/>
      <c r="I441" s="43" t="s">
        <v>1245</v>
      </c>
      <c r="J441" s="43" t="s">
        <v>1246</v>
      </c>
      <c r="K441" s="16">
        <v>3012302178</v>
      </c>
      <c r="L441" s="16">
        <v>8118190</v>
      </c>
      <c r="M441" s="17"/>
      <c r="N441" s="15"/>
      <c r="O441" s="15"/>
      <c r="P441" s="15"/>
      <c r="Q441" s="15"/>
      <c r="R441" s="15"/>
      <c r="S441" s="15" t="s">
        <v>32</v>
      </c>
      <c r="T441" s="15" t="s">
        <v>32</v>
      </c>
      <c r="U441" s="14" t="s">
        <v>32</v>
      </c>
      <c r="V441" s="39" t="s">
        <v>32</v>
      </c>
      <c r="W441" s="39" t="s">
        <v>32</v>
      </c>
      <c r="X441" s="73" t="s">
        <v>32</v>
      </c>
      <c r="Y441" s="76"/>
    </row>
    <row r="442" spans="1:25">
      <c r="A442" s="6">
        <v>19292004</v>
      </c>
      <c r="B442" s="14" t="s">
        <v>25</v>
      </c>
      <c r="C442" s="11" t="s">
        <v>1247</v>
      </c>
      <c r="D442" s="14" t="s">
        <v>42</v>
      </c>
      <c r="E442" s="14" t="s">
        <v>34</v>
      </c>
      <c r="F442" s="14" t="s">
        <v>29</v>
      </c>
      <c r="G442" s="14"/>
      <c r="H442" s="14"/>
      <c r="I442" s="43" t="s">
        <v>1248</v>
      </c>
      <c r="J442" s="43" t="s">
        <v>1249</v>
      </c>
      <c r="K442" s="16"/>
      <c r="L442" s="16">
        <v>3913580</v>
      </c>
      <c r="M442" s="17"/>
      <c r="N442" s="15" t="s">
        <v>32</v>
      </c>
      <c r="O442" s="15"/>
      <c r="P442" s="15"/>
      <c r="Q442" s="15"/>
      <c r="R442" s="15"/>
      <c r="S442" s="15"/>
      <c r="T442" s="15"/>
      <c r="U442" s="14"/>
      <c r="V442" s="39"/>
      <c r="W442" s="39"/>
      <c r="X442" s="73"/>
      <c r="Y442" s="76"/>
    </row>
    <row r="443" spans="1:25">
      <c r="A443" s="6">
        <v>42071720</v>
      </c>
      <c r="B443" s="14" t="s">
        <v>25</v>
      </c>
      <c r="C443" s="11" t="s">
        <v>1250</v>
      </c>
      <c r="D443" s="14" t="s">
        <v>55</v>
      </c>
      <c r="E443" s="14" t="s">
        <v>34</v>
      </c>
      <c r="F443" s="14" t="s">
        <v>29</v>
      </c>
      <c r="G443" s="14"/>
      <c r="H443" s="14"/>
      <c r="I443" s="43" t="s">
        <v>1251</v>
      </c>
      <c r="J443" s="43" t="s">
        <v>1252</v>
      </c>
      <c r="K443" s="16">
        <v>3133817920</v>
      </c>
      <c r="L443" s="16"/>
      <c r="M443" s="17"/>
      <c r="N443" s="15"/>
      <c r="O443" s="15"/>
      <c r="P443" s="15" t="s">
        <v>32</v>
      </c>
      <c r="Q443" s="15" t="s">
        <v>32</v>
      </c>
      <c r="R443" s="15" t="s">
        <v>32</v>
      </c>
      <c r="S443" s="15" t="s">
        <v>32</v>
      </c>
      <c r="T443" s="15" t="s">
        <v>32</v>
      </c>
      <c r="U443" s="14" t="s">
        <v>32</v>
      </c>
      <c r="V443" s="39" t="s">
        <v>32</v>
      </c>
      <c r="W443" s="39" t="s">
        <v>32</v>
      </c>
      <c r="X443" s="73" t="s">
        <v>32</v>
      </c>
      <c r="Y443" s="76"/>
    </row>
    <row r="444" spans="1:25">
      <c r="A444" s="6">
        <v>79299226</v>
      </c>
      <c r="B444" s="14" t="s">
        <v>25</v>
      </c>
      <c r="C444" s="11" t="s">
        <v>1253</v>
      </c>
      <c r="D444" s="14" t="s">
        <v>27</v>
      </c>
      <c r="E444" s="14" t="s">
        <v>34</v>
      </c>
      <c r="F444" s="14" t="s">
        <v>29</v>
      </c>
      <c r="G444" s="14"/>
      <c r="H444" s="14"/>
      <c r="J444" s="43" t="s">
        <v>1254</v>
      </c>
      <c r="K444" s="16"/>
      <c r="L444" s="16"/>
      <c r="M444" s="17"/>
      <c r="N444" s="15"/>
      <c r="O444" s="15"/>
      <c r="P444" s="15"/>
      <c r="Q444" s="15"/>
      <c r="R444" s="15"/>
      <c r="S444" s="15"/>
      <c r="T444" s="15"/>
      <c r="U444" s="14"/>
      <c r="V444" s="39"/>
      <c r="W444" s="39"/>
      <c r="X444" s="73"/>
      <c r="Y444" s="76"/>
    </row>
    <row r="445" spans="1:25">
      <c r="A445" s="6" t="s">
        <v>1255</v>
      </c>
      <c r="B445" s="14" t="s">
        <v>25</v>
      </c>
      <c r="C445" s="11" t="s">
        <v>1256</v>
      </c>
      <c r="D445" s="14" t="s">
        <v>38</v>
      </c>
      <c r="E445" s="14" t="s">
        <v>34</v>
      </c>
      <c r="F445" s="14" t="s">
        <v>29</v>
      </c>
      <c r="G445" s="14"/>
      <c r="H445" s="14"/>
      <c r="I445" s="43" t="s">
        <v>1257</v>
      </c>
      <c r="J445" s="43" t="s">
        <v>1258</v>
      </c>
      <c r="K445" s="16">
        <v>3046801132</v>
      </c>
      <c r="L445" s="16">
        <v>5989991</v>
      </c>
      <c r="M445" s="17"/>
      <c r="N445" s="15"/>
      <c r="O445" s="15"/>
      <c r="P445" s="15" t="s">
        <v>32</v>
      </c>
      <c r="Q445" s="15" t="s">
        <v>32</v>
      </c>
      <c r="R445" s="15" t="s">
        <v>32</v>
      </c>
      <c r="S445" s="15" t="s">
        <v>32</v>
      </c>
      <c r="T445" s="15" t="s">
        <v>32</v>
      </c>
      <c r="U445" s="14" t="s">
        <v>32</v>
      </c>
      <c r="V445" s="40" t="s">
        <v>32</v>
      </c>
      <c r="W445" s="39"/>
      <c r="X445" s="73"/>
      <c r="Y445" s="76"/>
    </row>
    <row r="446" spans="1:25">
      <c r="A446" s="6">
        <v>80195025</v>
      </c>
      <c r="B446" s="14" t="s">
        <v>25</v>
      </c>
      <c r="C446" s="11" t="s">
        <v>1259</v>
      </c>
      <c r="D446" s="14" t="s">
        <v>27</v>
      </c>
      <c r="E446" s="14" t="s">
        <v>34</v>
      </c>
      <c r="F446" s="14" t="s">
        <v>29</v>
      </c>
      <c r="G446" s="14"/>
      <c r="H446" s="14"/>
      <c r="I446" s="43" t="s">
        <v>1260</v>
      </c>
      <c r="J446" s="43" t="s">
        <v>1261</v>
      </c>
      <c r="K446" s="16">
        <v>3102848060</v>
      </c>
      <c r="L446" s="16"/>
      <c r="M446" s="17"/>
      <c r="N446" s="15"/>
      <c r="O446" s="15"/>
      <c r="P446" s="15"/>
      <c r="Q446" s="15" t="s">
        <v>32</v>
      </c>
      <c r="R446" s="15" t="s">
        <v>32</v>
      </c>
      <c r="S446" s="15" t="s">
        <v>32</v>
      </c>
      <c r="T446" s="15" t="s">
        <v>32</v>
      </c>
      <c r="U446" s="14" t="s">
        <v>32</v>
      </c>
      <c r="V446" s="39" t="s">
        <v>32</v>
      </c>
      <c r="W446" s="39" t="s">
        <v>32</v>
      </c>
      <c r="X446" s="73" t="s">
        <v>32</v>
      </c>
      <c r="Y446" s="76"/>
    </row>
    <row r="447" spans="1:25">
      <c r="A447" s="6">
        <v>8347844</v>
      </c>
      <c r="B447" s="14" t="s">
        <v>25</v>
      </c>
      <c r="C447" s="11" t="s">
        <v>1262</v>
      </c>
      <c r="D447" s="14" t="s">
        <v>42</v>
      </c>
      <c r="E447" s="14" t="s">
        <v>34</v>
      </c>
      <c r="F447" s="14" t="s">
        <v>29</v>
      </c>
      <c r="G447" s="14"/>
      <c r="H447" s="14"/>
      <c r="I447" s="43" t="s">
        <v>1263</v>
      </c>
      <c r="J447" s="43" t="s">
        <v>1264</v>
      </c>
      <c r="K447" s="16"/>
      <c r="L447" s="16"/>
      <c r="M447" s="17"/>
      <c r="N447" s="15" t="s">
        <v>32</v>
      </c>
      <c r="O447" s="15"/>
      <c r="P447" s="15"/>
      <c r="Q447" s="15"/>
      <c r="R447" s="15"/>
      <c r="S447" s="15"/>
      <c r="T447" s="15"/>
      <c r="U447" s="14"/>
      <c r="V447" s="39"/>
      <c r="W447" s="39"/>
      <c r="X447" s="73"/>
      <c r="Y447" s="76"/>
    </row>
    <row r="448" spans="1:25">
      <c r="A448" s="6">
        <v>43567524</v>
      </c>
      <c r="B448" s="14" t="s">
        <v>25</v>
      </c>
      <c r="C448" s="11" t="s">
        <v>1265</v>
      </c>
      <c r="D448" s="14" t="s">
        <v>38</v>
      </c>
      <c r="E448" s="14" t="s">
        <v>34</v>
      </c>
      <c r="F448" s="14" t="s">
        <v>29</v>
      </c>
      <c r="G448" s="14"/>
      <c r="H448" s="14"/>
      <c r="J448" s="43" t="s">
        <v>1266</v>
      </c>
      <c r="K448" s="16">
        <v>3164937457</v>
      </c>
      <c r="L448" s="16"/>
      <c r="M448" s="17"/>
      <c r="N448" s="15"/>
      <c r="O448" s="15"/>
      <c r="P448" s="15" t="s">
        <v>32</v>
      </c>
      <c r="Q448" s="15"/>
      <c r="R448" s="15"/>
      <c r="S448" s="15"/>
      <c r="T448" s="15"/>
      <c r="U448" s="14"/>
      <c r="V448" s="39"/>
      <c r="W448" s="39"/>
      <c r="X448" s="73"/>
      <c r="Y448" s="76"/>
    </row>
    <row r="449" spans="1:25">
      <c r="A449" s="6">
        <v>8125117</v>
      </c>
      <c r="B449" s="14" t="s">
        <v>25</v>
      </c>
      <c r="C449" s="11" t="s">
        <v>1267</v>
      </c>
      <c r="D449" s="14" t="s">
        <v>55</v>
      </c>
      <c r="E449" s="14" t="s">
        <v>34</v>
      </c>
      <c r="F449" s="14" t="s">
        <v>29</v>
      </c>
      <c r="G449" s="14"/>
      <c r="H449" s="14"/>
      <c r="I449" s="43" t="s">
        <v>1268</v>
      </c>
      <c r="J449" s="43" t="s">
        <v>1269</v>
      </c>
      <c r="K449" s="16">
        <v>3203481276</v>
      </c>
      <c r="L449" s="16">
        <v>27121978</v>
      </c>
      <c r="N449" s="15"/>
      <c r="O449" s="15"/>
      <c r="P449" s="15"/>
      <c r="Q449" s="15"/>
      <c r="R449" s="15"/>
      <c r="S449" s="15" t="s">
        <v>32</v>
      </c>
      <c r="T449" s="15" t="s">
        <v>32</v>
      </c>
      <c r="U449" s="14" t="s">
        <v>32</v>
      </c>
      <c r="V449" s="39" t="s">
        <v>32</v>
      </c>
      <c r="W449" s="39" t="s">
        <v>32</v>
      </c>
      <c r="X449" s="73" t="s">
        <v>32</v>
      </c>
      <c r="Y449" s="76"/>
    </row>
    <row r="450" spans="1:25">
      <c r="A450" s="6" t="s">
        <v>1270</v>
      </c>
      <c r="B450" s="14" t="s">
        <v>25</v>
      </c>
      <c r="C450" s="11" t="s">
        <v>1271</v>
      </c>
      <c r="D450" s="14" t="s">
        <v>42</v>
      </c>
      <c r="E450" s="14" t="s">
        <v>174</v>
      </c>
      <c r="F450" s="14" t="s">
        <v>29</v>
      </c>
      <c r="G450" s="14"/>
      <c r="H450" s="14"/>
      <c r="J450" s="43"/>
      <c r="K450" s="16"/>
      <c r="L450" s="16"/>
      <c r="M450" s="17"/>
      <c r="N450" s="15"/>
      <c r="O450" s="15"/>
      <c r="P450" s="15"/>
      <c r="Q450" s="15"/>
      <c r="R450" s="15" t="s">
        <v>32</v>
      </c>
      <c r="S450" s="15" t="s">
        <v>32</v>
      </c>
      <c r="T450" s="15"/>
      <c r="U450" s="14"/>
      <c r="V450" s="39"/>
      <c r="W450" s="39"/>
      <c r="X450" s="73"/>
      <c r="Y450" s="76"/>
    </row>
    <row r="451" spans="1:25">
      <c r="A451" s="6">
        <v>51636097</v>
      </c>
      <c r="B451" s="14" t="s">
        <v>25</v>
      </c>
      <c r="C451" s="11" t="s">
        <v>1272</v>
      </c>
      <c r="D451" s="14" t="s">
        <v>42</v>
      </c>
      <c r="E451" s="14" t="s">
        <v>34</v>
      </c>
      <c r="F451" s="14" t="s">
        <v>29</v>
      </c>
      <c r="G451" s="14"/>
      <c r="H451" s="14"/>
      <c r="J451" s="43" t="s">
        <v>1273</v>
      </c>
      <c r="K451" s="16">
        <v>3108749332</v>
      </c>
      <c r="L451" s="16"/>
      <c r="M451" s="17"/>
      <c r="N451" s="15"/>
      <c r="O451" s="15"/>
      <c r="P451" s="15"/>
      <c r="Q451" s="15"/>
      <c r="R451" s="15"/>
      <c r="S451" s="15"/>
      <c r="T451" s="15"/>
      <c r="U451" s="14"/>
      <c r="V451" s="39"/>
      <c r="W451" s="39"/>
      <c r="X451" s="73"/>
      <c r="Y451" s="76"/>
    </row>
    <row r="452" spans="1:25">
      <c r="A452" s="6">
        <v>70124429</v>
      </c>
      <c r="B452" s="14" t="s">
        <v>25</v>
      </c>
      <c r="C452" s="11" t="s">
        <v>1274</v>
      </c>
      <c r="D452" s="14" t="s">
        <v>27</v>
      </c>
      <c r="E452" s="14" t="s">
        <v>34</v>
      </c>
      <c r="F452" s="14" t="s">
        <v>29</v>
      </c>
      <c r="G452" s="14"/>
      <c r="H452" s="14"/>
      <c r="I452" s="43" t="s">
        <v>1275</v>
      </c>
      <c r="J452" s="43" t="s">
        <v>1276</v>
      </c>
      <c r="K452" s="16">
        <v>3162873541</v>
      </c>
      <c r="L452" s="16"/>
      <c r="M452" s="17"/>
      <c r="N452" s="15"/>
      <c r="O452" s="15"/>
      <c r="P452" s="15"/>
      <c r="Q452" s="15"/>
      <c r="R452" s="15"/>
      <c r="S452" s="15"/>
      <c r="T452" s="15" t="s">
        <v>32</v>
      </c>
      <c r="U452" s="14" t="s">
        <v>32</v>
      </c>
      <c r="V452" s="39"/>
      <c r="W452" s="39"/>
      <c r="X452" s="73"/>
      <c r="Y452" s="76"/>
    </row>
    <row r="453" spans="1:25">
      <c r="A453" s="6" t="s">
        <v>1277</v>
      </c>
      <c r="B453" s="14" t="s">
        <v>231</v>
      </c>
      <c r="C453" s="11" t="s">
        <v>1278</v>
      </c>
      <c r="D453" s="14" t="s">
        <v>55</v>
      </c>
      <c r="E453" s="14" t="s">
        <v>34</v>
      </c>
      <c r="F453" s="14" t="s">
        <v>451</v>
      </c>
      <c r="G453" s="14"/>
      <c r="H453" s="14"/>
      <c r="J453" s="43" t="s">
        <v>1279</v>
      </c>
      <c r="K453" s="16"/>
      <c r="L453" s="16"/>
      <c r="M453" s="17"/>
      <c r="N453" s="15"/>
      <c r="O453" s="15"/>
      <c r="P453" s="15"/>
      <c r="Q453" s="15" t="s">
        <v>32</v>
      </c>
      <c r="R453" s="15"/>
      <c r="S453" s="15"/>
      <c r="T453" s="15"/>
      <c r="U453" s="14"/>
      <c r="V453" s="39"/>
      <c r="W453" s="39"/>
      <c r="X453" s="73"/>
      <c r="Y453" s="76"/>
    </row>
    <row r="454" spans="1:25">
      <c r="A454" s="6">
        <v>80213502</v>
      </c>
      <c r="B454" s="14" t="s">
        <v>25</v>
      </c>
      <c r="C454" s="11" t="s">
        <v>1280</v>
      </c>
      <c r="D454" s="14" t="s">
        <v>27</v>
      </c>
      <c r="E454" s="14" t="s">
        <v>34</v>
      </c>
      <c r="F454" s="14" t="s">
        <v>29</v>
      </c>
      <c r="G454" s="14"/>
      <c r="H454" s="14"/>
      <c r="I454" s="43" t="s">
        <v>1281</v>
      </c>
      <c r="J454" s="43" t="s">
        <v>1282</v>
      </c>
      <c r="K454" s="16">
        <v>3208013871</v>
      </c>
      <c r="L454" s="16"/>
      <c r="M454" s="17"/>
      <c r="N454" s="15"/>
      <c r="O454" s="15" t="s">
        <v>32</v>
      </c>
      <c r="P454" s="15"/>
      <c r="Q454" s="15" t="s">
        <v>32</v>
      </c>
      <c r="R454" s="15" t="s">
        <v>32</v>
      </c>
      <c r="S454" s="15" t="s">
        <v>32</v>
      </c>
      <c r="T454" s="15" t="s">
        <v>32</v>
      </c>
      <c r="U454" s="14"/>
      <c r="V454" s="39"/>
      <c r="W454" s="39"/>
      <c r="X454" s="73"/>
      <c r="Y454" s="76"/>
    </row>
    <row r="455" spans="1:25">
      <c r="A455" s="6">
        <v>332154</v>
      </c>
      <c r="B455" s="14" t="s">
        <v>61</v>
      </c>
      <c r="C455" s="11" t="s">
        <v>1283</v>
      </c>
      <c r="D455" s="14" t="s">
        <v>55</v>
      </c>
      <c r="E455" s="14" t="s">
        <v>90</v>
      </c>
      <c r="F455" s="14" t="s">
        <v>1123</v>
      </c>
      <c r="G455" s="14"/>
      <c r="H455" s="14"/>
      <c r="I455" s="43" t="s">
        <v>1284</v>
      </c>
      <c r="J455" s="43"/>
      <c r="K455" s="16">
        <v>3108075786</v>
      </c>
      <c r="L455" s="16"/>
      <c r="M455" s="17"/>
      <c r="N455" s="15" t="s">
        <v>32</v>
      </c>
      <c r="O455" s="15" t="s">
        <v>32</v>
      </c>
      <c r="P455" s="15" t="s">
        <v>32</v>
      </c>
      <c r="Q455" s="15" t="s">
        <v>32</v>
      </c>
      <c r="R455" s="15" t="s">
        <v>32</v>
      </c>
      <c r="S455" s="15" t="s">
        <v>32</v>
      </c>
      <c r="T455" s="15" t="s">
        <v>32</v>
      </c>
      <c r="U455" s="14" t="s">
        <v>32</v>
      </c>
      <c r="V455" s="39" t="s">
        <v>32</v>
      </c>
      <c r="W455" s="39" t="s">
        <v>32</v>
      </c>
      <c r="X455" s="73" t="s">
        <v>32</v>
      </c>
      <c r="Y455" s="76"/>
    </row>
    <row r="456" spans="1:25">
      <c r="A456" s="6">
        <v>16633681</v>
      </c>
      <c r="B456" s="14" t="s">
        <v>25</v>
      </c>
      <c r="C456" s="11" t="s">
        <v>1285</v>
      </c>
      <c r="D456" s="14" t="s">
        <v>27</v>
      </c>
      <c r="E456" s="14" t="s">
        <v>34</v>
      </c>
      <c r="F456" s="14" t="s">
        <v>29</v>
      </c>
      <c r="G456" s="14"/>
      <c r="H456" s="14"/>
      <c r="I456" s="43" t="s">
        <v>1286</v>
      </c>
      <c r="J456" s="43" t="s">
        <v>1287</v>
      </c>
      <c r="K456" s="16" t="s">
        <v>1288</v>
      </c>
      <c r="L456" s="16"/>
      <c r="M456" s="17"/>
      <c r="N456" s="15" t="s">
        <v>32</v>
      </c>
      <c r="O456" s="15" t="s">
        <v>32</v>
      </c>
      <c r="P456" s="15" t="s">
        <v>32</v>
      </c>
      <c r="Q456" s="15" t="s">
        <v>32</v>
      </c>
      <c r="R456" s="15" t="s">
        <v>32</v>
      </c>
      <c r="S456" s="15" t="s">
        <v>32</v>
      </c>
      <c r="T456" s="15"/>
      <c r="U456" s="14"/>
      <c r="V456" s="39"/>
      <c r="W456" s="39"/>
      <c r="X456" s="73"/>
      <c r="Y456" s="76"/>
    </row>
    <row r="457" spans="1:25">
      <c r="A457" s="6" t="s">
        <v>1289</v>
      </c>
      <c r="B457" s="14" t="s">
        <v>25</v>
      </c>
      <c r="C457" s="11" t="s">
        <v>1290</v>
      </c>
      <c r="D457" s="14" t="s">
        <v>174</v>
      </c>
      <c r="E457" s="14" t="s">
        <v>175</v>
      </c>
      <c r="F457" s="14" t="s">
        <v>29</v>
      </c>
      <c r="G457" s="14"/>
      <c r="H457" s="14"/>
      <c r="I457" s="43" t="s">
        <v>1291</v>
      </c>
      <c r="J457" s="43"/>
      <c r="K457" s="16"/>
      <c r="L457" s="16"/>
      <c r="M457" s="17"/>
      <c r="N457" s="15"/>
      <c r="O457" s="15"/>
      <c r="P457" s="15"/>
      <c r="Q457" s="15" t="s">
        <v>32</v>
      </c>
      <c r="R457" s="15" t="s">
        <v>32</v>
      </c>
      <c r="S457" s="15"/>
      <c r="T457" s="15"/>
      <c r="U457" s="14"/>
      <c r="V457" s="39"/>
      <c r="W457" s="39"/>
      <c r="X457" s="73"/>
      <c r="Y457" s="76"/>
    </row>
    <row r="458" spans="1:25">
      <c r="A458" s="6">
        <v>79940155</v>
      </c>
      <c r="B458" s="14" t="s">
        <v>25</v>
      </c>
      <c r="C458" s="11" t="s">
        <v>1292</v>
      </c>
      <c r="D458" s="14" t="s">
        <v>42</v>
      </c>
      <c r="E458" s="14" t="s">
        <v>34</v>
      </c>
      <c r="F458" s="14" t="s">
        <v>29</v>
      </c>
      <c r="G458" s="14"/>
      <c r="H458" s="14"/>
      <c r="I458" s="43" t="s">
        <v>1293</v>
      </c>
      <c r="J458" s="43" t="s">
        <v>1294</v>
      </c>
      <c r="K458" s="16">
        <v>3133204305</v>
      </c>
      <c r="L458" s="16"/>
      <c r="M458" s="17"/>
      <c r="N458" s="15" t="s">
        <v>32</v>
      </c>
      <c r="O458" s="15"/>
      <c r="P458" s="15"/>
      <c r="Q458" s="15"/>
      <c r="R458" s="15"/>
      <c r="S458" s="15"/>
      <c r="T458" s="15"/>
      <c r="U458" s="14"/>
      <c r="V458" s="39"/>
      <c r="W458" s="39"/>
      <c r="X458" s="73"/>
      <c r="Y458" s="76"/>
    </row>
    <row r="459" spans="1:25">
      <c r="A459" s="6">
        <v>39786982</v>
      </c>
      <c r="B459" s="14" t="s">
        <v>25</v>
      </c>
      <c r="C459" s="11" t="s">
        <v>1295</v>
      </c>
      <c r="D459" s="14" t="s">
        <v>27</v>
      </c>
      <c r="E459" s="14" t="s">
        <v>34</v>
      </c>
      <c r="F459" s="14" t="s">
        <v>29</v>
      </c>
      <c r="G459" s="14"/>
      <c r="H459" s="14"/>
      <c r="I459" s="43" t="s">
        <v>1296</v>
      </c>
      <c r="J459" s="43" t="s">
        <v>1297</v>
      </c>
      <c r="K459" s="16">
        <v>3012413006</v>
      </c>
      <c r="L459" s="16"/>
      <c r="M459" s="17"/>
      <c r="N459" s="15"/>
      <c r="O459" s="15"/>
      <c r="P459" s="15"/>
      <c r="Q459" s="15" t="s">
        <v>32</v>
      </c>
      <c r="R459" s="15" t="s">
        <v>32</v>
      </c>
      <c r="S459" s="15" t="s">
        <v>32</v>
      </c>
      <c r="T459" s="15" t="s">
        <v>32</v>
      </c>
      <c r="U459" s="14"/>
      <c r="V459" s="39"/>
      <c r="W459" s="39" t="s">
        <v>32</v>
      </c>
      <c r="X459" s="73" t="s">
        <v>32</v>
      </c>
      <c r="Y459" s="76"/>
    </row>
    <row r="460" spans="1:25">
      <c r="A460" s="6">
        <v>53015852</v>
      </c>
      <c r="B460" s="14" t="s">
        <v>25</v>
      </c>
      <c r="C460" s="11" t="s">
        <v>1298</v>
      </c>
      <c r="D460" s="14" t="s">
        <v>27</v>
      </c>
      <c r="E460" s="14" t="s">
        <v>34</v>
      </c>
      <c r="F460" s="14" t="s">
        <v>29</v>
      </c>
      <c r="G460" s="14"/>
      <c r="H460" s="14"/>
      <c r="I460" s="43" t="s">
        <v>1299</v>
      </c>
      <c r="J460" s="43" t="s">
        <v>1300</v>
      </c>
      <c r="K460" s="16">
        <v>3005568401</v>
      </c>
      <c r="L460" s="16"/>
      <c r="M460" s="17"/>
      <c r="N460" s="15" t="s">
        <v>32</v>
      </c>
      <c r="O460" s="15" t="s">
        <v>32</v>
      </c>
      <c r="P460" s="15" t="s">
        <v>32</v>
      </c>
      <c r="Q460" s="15" t="s">
        <v>32</v>
      </c>
      <c r="R460" s="15" t="s">
        <v>32</v>
      </c>
      <c r="S460" s="15" t="s">
        <v>32</v>
      </c>
      <c r="T460" s="15" t="s">
        <v>32</v>
      </c>
      <c r="U460" s="14" t="s">
        <v>32</v>
      </c>
      <c r="V460" s="39" t="s">
        <v>32</v>
      </c>
      <c r="W460" s="39" t="s">
        <v>32</v>
      </c>
      <c r="X460" s="73" t="s">
        <v>32</v>
      </c>
      <c r="Y460" s="76"/>
    </row>
    <row r="461" spans="1:25">
      <c r="A461" s="6">
        <v>79966781</v>
      </c>
      <c r="B461" s="14" t="s">
        <v>25</v>
      </c>
      <c r="C461" s="11" t="s">
        <v>1301</v>
      </c>
      <c r="D461" s="14" t="s">
        <v>27</v>
      </c>
      <c r="E461" s="14" t="s">
        <v>34</v>
      </c>
      <c r="F461" s="14" t="s">
        <v>29</v>
      </c>
      <c r="G461" s="14"/>
      <c r="H461" s="14"/>
      <c r="I461" s="43" t="s">
        <v>1302</v>
      </c>
      <c r="J461" s="43" t="s">
        <v>1303</v>
      </c>
      <c r="K461" s="16"/>
      <c r="L461" s="16"/>
      <c r="M461" s="17"/>
      <c r="N461" s="15" t="s">
        <v>32</v>
      </c>
      <c r="O461" s="15" t="s">
        <v>32</v>
      </c>
      <c r="P461" s="15" t="s">
        <v>32</v>
      </c>
      <c r="Q461" s="15"/>
      <c r="R461" s="15"/>
      <c r="S461" s="15"/>
      <c r="T461" s="15"/>
      <c r="U461" s="14"/>
      <c r="V461" s="39"/>
      <c r="W461" s="39"/>
      <c r="X461" s="73"/>
      <c r="Y461" s="76"/>
    </row>
    <row r="462" spans="1:25">
      <c r="A462" s="6">
        <v>13748172</v>
      </c>
      <c r="B462" s="14" t="s">
        <v>25</v>
      </c>
      <c r="C462" s="11" t="s">
        <v>1304</v>
      </c>
      <c r="D462" s="14" t="s">
        <v>27</v>
      </c>
      <c r="E462" s="14" t="s">
        <v>34</v>
      </c>
      <c r="F462" s="14" t="s">
        <v>29</v>
      </c>
      <c r="G462" s="14"/>
      <c r="H462" s="14"/>
      <c r="I462" s="43" t="s">
        <v>1305</v>
      </c>
      <c r="J462" s="43" t="s">
        <v>1306</v>
      </c>
      <c r="K462" s="16">
        <v>3156719867</v>
      </c>
      <c r="L462" s="16"/>
      <c r="M462" s="17"/>
      <c r="N462" s="15"/>
      <c r="O462" s="15"/>
      <c r="P462" s="15"/>
      <c r="Q462" s="15"/>
      <c r="R462" s="15"/>
      <c r="S462" s="15"/>
      <c r="T462" s="15" t="s">
        <v>32</v>
      </c>
      <c r="U462" s="14"/>
      <c r="V462" s="39"/>
      <c r="W462" s="39"/>
      <c r="X462" s="73"/>
      <c r="Y462" s="76"/>
    </row>
    <row r="463" spans="1:25">
      <c r="A463" s="6">
        <v>52705987</v>
      </c>
      <c r="B463" s="14" t="s">
        <v>25</v>
      </c>
      <c r="C463" s="11" t="s">
        <v>1307</v>
      </c>
      <c r="D463" s="14" t="s">
        <v>55</v>
      </c>
      <c r="E463" s="14" t="s">
        <v>34</v>
      </c>
      <c r="F463" s="14" t="s">
        <v>29</v>
      </c>
      <c r="G463" s="14"/>
      <c r="H463" s="14"/>
      <c r="I463" s="43" t="s">
        <v>1308</v>
      </c>
      <c r="J463" s="43" t="s">
        <v>1309</v>
      </c>
      <c r="K463" s="16">
        <v>3102722993</v>
      </c>
      <c r="L463" s="16"/>
      <c r="M463" s="17"/>
      <c r="N463" s="15"/>
      <c r="O463" s="15"/>
      <c r="P463" s="15" t="s">
        <v>32</v>
      </c>
      <c r="Q463" s="15" t="s">
        <v>32</v>
      </c>
      <c r="R463" s="15"/>
      <c r="S463" s="15"/>
      <c r="T463" s="15"/>
      <c r="U463" s="14"/>
      <c r="V463" s="39"/>
      <c r="W463" s="39"/>
      <c r="X463" s="73" t="s">
        <v>32</v>
      </c>
      <c r="Y463" s="76"/>
    </row>
    <row r="464" spans="1:25">
      <c r="A464" s="6">
        <v>11313015</v>
      </c>
      <c r="B464" s="14" t="s">
        <v>25</v>
      </c>
      <c r="C464" s="11" t="s">
        <v>1310</v>
      </c>
      <c r="D464" s="14" t="s">
        <v>42</v>
      </c>
      <c r="E464" s="14" t="s">
        <v>34</v>
      </c>
      <c r="F464" s="14" t="s">
        <v>29</v>
      </c>
      <c r="G464" s="14"/>
      <c r="H464" s="14"/>
      <c r="I464" s="43" t="s">
        <v>1311</v>
      </c>
      <c r="J464" s="43"/>
      <c r="K464" s="16">
        <v>3153236141</v>
      </c>
      <c r="L464" s="16"/>
      <c r="M464" s="17"/>
      <c r="N464" s="15"/>
      <c r="O464" s="15"/>
      <c r="P464" s="15"/>
      <c r="Q464" s="15"/>
      <c r="R464" s="15"/>
      <c r="S464" s="15"/>
      <c r="T464" s="15"/>
      <c r="U464" s="14"/>
      <c r="V464" s="39"/>
      <c r="W464" s="39"/>
      <c r="X464" s="73"/>
      <c r="Y464" s="76"/>
    </row>
    <row r="465" spans="1:25">
      <c r="A465" s="6">
        <v>75034308</v>
      </c>
      <c r="B465" s="14" t="s">
        <v>25</v>
      </c>
      <c r="C465" s="11" t="s">
        <v>1312</v>
      </c>
      <c r="D465" s="14" t="s">
        <v>27</v>
      </c>
      <c r="E465" s="14" t="s">
        <v>90</v>
      </c>
      <c r="F465" s="14" t="s">
        <v>29</v>
      </c>
      <c r="G465" s="14"/>
      <c r="H465" s="14"/>
      <c r="I465" s="43" t="s">
        <v>1313</v>
      </c>
      <c r="J465" s="43"/>
      <c r="K465" s="16">
        <v>3115314886</v>
      </c>
      <c r="L465" s="16"/>
      <c r="M465" s="17"/>
      <c r="N465" s="15" t="s">
        <v>32</v>
      </c>
      <c r="O465" s="15" t="s">
        <v>32</v>
      </c>
      <c r="P465" s="15" t="s">
        <v>32</v>
      </c>
      <c r="Q465" s="15" t="s">
        <v>32</v>
      </c>
      <c r="R465" s="15" t="s">
        <v>32</v>
      </c>
      <c r="S465" s="15" t="s">
        <v>32</v>
      </c>
      <c r="T465" s="15"/>
      <c r="U465" s="14" t="s">
        <v>32</v>
      </c>
      <c r="V465" s="39"/>
      <c r="W465" s="39"/>
      <c r="X465" s="73"/>
      <c r="Y465" s="76"/>
    </row>
    <row r="466" spans="1:25">
      <c r="A466" s="6">
        <v>52808036</v>
      </c>
      <c r="B466" s="14" t="s">
        <v>25</v>
      </c>
      <c r="C466" s="11" t="s">
        <v>1314</v>
      </c>
      <c r="D466" s="14" t="s">
        <v>55</v>
      </c>
      <c r="E466" s="14" t="s">
        <v>90</v>
      </c>
      <c r="F466" s="14" t="s">
        <v>29</v>
      </c>
      <c r="G466" s="14"/>
      <c r="H466" s="14"/>
      <c r="I466" s="43" t="s">
        <v>1029</v>
      </c>
      <c r="J466" s="43"/>
      <c r="K466" s="16">
        <v>3145923262</v>
      </c>
      <c r="L466" s="16"/>
      <c r="M466" s="17"/>
      <c r="N466" s="15"/>
      <c r="O466" s="15" t="s">
        <v>32</v>
      </c>
      <c r="P466" s="15"/>
      <c r="Q466" s="15"/>
      <c r="R466" s="15" t="s">
        <v>32</v>
      </c>
      <c r="S466" s="15" t="s">
        <v>32</v>
      </c>
      <c r="T466" s="15" t="s">
        <v>32</v>
      </c>
      <c r="U466" s="14" t="s">
        <v>32</v>
      </c>
      <c r="V466" s="39" t="s">
        <v>32</v>
      </c>
      <c r="W466" s="39"/>
      <c r="X466" s="73"/>
      <c r="Y466" s="76"/>
    </row>
    <row r="467" spans="1:25">
      <c r="A467" s="6">
        <v>52263972</v>
      </c>
      <c r="B467" s="14" t="s">
        <v>25</v>
      </c>
      <c r="C467" s="11" t="s">
        <v>1315</v>
      </c>
      <c r="D467" s="14" t="s">
        <v>27</v>
      </c>
      <c r="E467" s="14" t="s">
        <v>34</v>
      </c>
      <c r="F467" s="14" t="s">
        <v>29</v>
      </c>
      <c r="G467" s="14"/>
      <c r="H467" s="14"/>
      <c r="I467" s="43" t="s">
        <v>1316</v>
      </c>
      <c r="J467" s="43" t="s">
        <v>1317</v>
      </c>
      <c r="K467" s="16">
        <v>3184561049</v>
      </c>
      <c r="L467" s="16">
        <v>8832913</v>
      </c>
      <c r="M467" s="17"/>
      <c r="N467" s="15"/>
      <c r="O467" s="15"/>
      <c r="P467" s="15"/>
      <c r="Q467" s="15"/>
      <c r="R467" s="15"/>
      <c r="S467" s="15" t="s">
        <v>32</v>
      </c>
      <c r="T467" s="15"/>
      <c r="U467" s="14"/>
      <c r="V467" s="39"/>
      <c r="W467" s="39"/>
      <c r="X467" s="73"/>
      <c r="Y467" s="76"/>
    </row>
    <row r="468" spans="1:25">
      <c r="A468" s="6">
        <v>79746988</v>
      </c>
      <c r="B468" s="14" t="s">
        <v>25</v>
      </c>
      <c r="C468" s="11" t="s">
        <v>1318</v>
      </c>
      <c r="D468" s="14" t="s">
        <v>27</v>
      </c>
      <c r="E468" s="14" t="s">
        <v>34</v>
      </c>
      <c r="F468" s="14" t="s">
        <v>29</v>
      </c>
      <c r="G468" s="14"/>
      <c r="H468" s="14"/>
      <c r="I468" s="43" t="s">
        <v>1319</v>
      </c>
      <c r="J468" s="43" t="s">
        <v>1320</v>
      </c>
      <c r="K468" s="16">
        <v>3124565808</v>
      </c>
      <c r="L468" s="16"/>
      <c r="M468" s="17"/>
      <c r="N468" s="15"/>
      <c r="O468" s="15"/>
      <c r="P468" s="15"/>
      <c r="Q468" s="15"/>
      <c r="R468" s="15"/>
      <c r="S468" s="15"/>
      <c r="T468" s="15" t="s">
        <v>32</v>
      </c>
      <c r="U468" s="14" t="s">
        <v>32</v>
      </c>
      <c r="V468" s="39" t="s">
        <v>32</v>
      </c>
      <c r="W468" s="39"/>
      <c r="X468" s="73" t="s">
        <v>32</v>
      </c>
      <c r="Y468" s="76"/>
    </row>
    <row r="469" spans="1:25">
      <c r="A469" s="6">
        <v>1010161393</v>
      </c>
      <c r="B469" s="14" t="s">
        <v>25</v>
      </c>
      <c r="C469" s="11" t="s">
        <v>1321</v>
      </c>
      <c r="D469" s="14" t="s">
        <v>220</v>
      </c>
      <c r="E469" s="14" t="s">
        <v>34</v>
      </c>
      <c r="F469" s="14" t="s">
        <v>29</v>
      </c>
      <c r="G469" s="14"/>
      <c r="H469" s="14"/>
      <c r="I469" s="43" t="s">
        <v>1322</v>
      </c>
      <c r="J469" s="43"/>
      <c r="K469" s="16"/>
      <c r="L469" s="16" t="s">
        <v>1323</v>
      </c>
      <c r="M469" s="17"/>
      <c r="N469" s="15" t="s">
        <v>32</v>
      </c>
      <c r="O469" s="15" t="s">
        <v>32</v>
      </c>
      <c r="P469" s="15"/>
      <c r="Q469" s="15"/>
      <c r="R469" s="15"/>
      <c r="S469" s="15"/>
      <c r="T469" s="15"/>
      <c r="U469" s="14"/>
      <c r="V469" s="39"/>
      <c r="W469" s="39"/>
      <c r="X469" s="73"/>
      <c r="Y469" s="76"/>
    </row>
    <row r="470" spans="1:25">
      <c r="A470" s="6">
        <v>79413704</v>
      </c>
      <c r="B470" s="14" t="s">
        <v>25</v>
      </c>
      <c r="C470" s="11" t="s">
        <v>1324</v>
      </c>
      <c r="D470" s="14" t="s">
        <v>55</v>
      </c>
      <c r="E470" s="14" t="s">
        <v>34</v>
      </c>
      <c r="F470" s="14" t="s">
        <v>29</v>
      </c>
      <c r="G470" s="14"/>
      <c r="H470" s="14"/>
      <c r="I470" s="43" t="s">
        <v>1325</v>
      </c>
      <c r="J470" s="43" t="s">
        <v>1326</v>
      </c>
      <c r="K470" s="16">
        <v>3002084982</v>
      </c>
      <c r="L470" s="16"/>
      <c r="M470" s="17"/>
      <c r="N470" s="15"/>
      <c r="O470" s="15" t="s">
        <v>32</v>
      </c>
      <c r="P470" s="15"/>
      <c r="Q470" s="15"/>
      <c r="R470" s="15" t="s">
        <v>32</v>
      </c>
      <c r="S470" s="15" t="s">
        <v>32</v>
      </c>
      <c r="T470" s="15"/>
      <c r="U470" s="14" t="s">
        <v>32</v>
      </c>
      <c r="V470" s="39"/>
      <c r="W470" s="39" t="s">
        <v>32</v>
      </c>
      <c r="X470" s="73" t="s">
        <v>32</v>
      </c>
      <c r="Y470" s="76"/>
    </row>
    <row r="471" spans="1:25">
      <c r="A471" s="6">
        <v>79534896</v>
      </c>
      <c r="B471" s="14" t="s">
        <v>25</v>
      </c>
      <c r="C471" s="11" t="s">
        <v>1327</v>
      </c>
      <c r="D471" s="14" t="s">
        <v>27</v>
      </c>
      <c r="E471" s="14" t="s">
        <v>34</v>
      </c>
      <c r="F471" s="14" t="s">
        <v>29</v>
      </c>
      <c r="G471" s="14"/>
      <c r="H471" s="14"/>
      <c r="I471" s="43" t="s">
        <v>1328</v>
      </c>
      <c r="J471" s="43" t="s">
        <v>1329</v>
      </c>
      <c r="K471" s="16">
        <v>3103211254</v>
      </c>
      <c r="L471" s="16"/>
      <c r="M471" s="17"/>
      <c r="N471" s="15" t="s">
        <v>32</v>
      </c>
      <c r="O471" s="15" t="s">
        <v>32</v>
      </c>
      <c r="P471" s="15" t="s">
        <v>32</v>
      </c>
      <c r="Q471" s="15" t="s">
        <v>32</v>
      </c>
      <c r="R471" s="15" t="s">
        <v>32</v>
      </c>
      <c r="S471" s="15" t="s">
        <v>32</v>
      </c>
      <c r="T471" s="15" t="s">
        <v>32</v>
      </c>
      <c r="U471" s="14" t="s">
        <v>32</v>
      </c>
      <c r="V471" s="40" t="s">
        <v>32</v>
      </c>
      <c r="W471" s="39" t="s">
        <v>32</v>
      </c>
      <c r="X471" s="73"/>
      <c r="Y471" s="76"/>
    </row>
    <row r="472" spans="1:25">
      <c r="A472" s="6">
        <v>79383995</v>
      </c>
      <c r="B472" s="14" t="s">
        <v>25</v>
      </c>
      <c r="C472" s="11" t="s">
        <v>1330</v>
      </c>
      <c r="D472" s="14" t="s">
        <v>27</v>
      </c>
      <c r="E472" s="14" t="s">
        <v>34</v>
      </c>
      <c r="F472" s="14" t="s">
        <v>29</v>
      </c>
      <c r="G472" s="14"/>
      <c r="H472" s="14"/>
      <c r="I472" s="43" t="s">
        <v>1331</v>
      </c>
      <c r="J472" s="43" t="s">
        <v>1332</v>
      </c>
      <c r="K472" s="16">
        <v>3163833176</v>
      </c>
      <c r="L472" s="16"/>
      <c r="M472" s="17"/>
      <c r="N472" s="15" t="s">
        <v>32</v>
      </c>
      <c r="O472" s="15" t="s">
        <v>32</v>
      </c>
      <c r="P472" s="15" t="s">
        <v>32</v>
      </c>
      <c r="Q472" s="15" t="s">
        <v>32</v>
      </c>
      <c r="R472" s="15" t="s">
        <v>32</v>
      </c>
      <c r="S472" s="15" t="s">
        <v>32</v>
      </c>
      <c r="T472" s="15" t="s">
        <v>32</v>
      </c>
      <c r="U472" s="14" t="s">
        <v>32</v>
      </c>
      <c r="V472" s="39"/>
      <c r="W472" s="39" t="s">
        <v>32</v>
      </c>
      <c r="X472" s="73" t="s">
        <v>32</v>
      </c>
      <c r="Y472" s="76"/>
    </row>
    <row r="473" spans="1:25">
      <c r="A473" s="6">
        <v>19485009</v>
      </c>
      <c r="B473" s="14" t="s">
        <v>25</v>
      </c>
      <c r="C473" s="11" t="s">
        <v>1333</v>
      </c>
      <c r="D473" s="14" t="s">
        <v>27</v>
      </c>
      <c r="E473" s="14" t="s">
        <v>34</v>
      </c>
      <c r="F473" s="14" t="s">
        <v>29</v>
      </c>
      <c r="G473" s="14"/>
      <c r="H473" s="14"/>
      <c r="I473" s="43" t="s">
        <v>1334</v>
      </c>
      <c r="J473" s="43" t="s">
        <v>1335</v>
      </c>
      <c r="K473" s="16">
        <v>3153546451</v>
      </c>
      <c r="L473" s="16"/>
      <c r="M473" s="17"/>
      <c r="N473" s="15" t="s">
        <v>32</v>
      </c>
      <c r="O473" s="15" t="s">
        <v>32</v>
      </c>
      <c r="P473" s="15" t="s">
        <v>32</v>
      </c>
      <c r="Q473" s="15" t="s">
        <v>32</v>
      </c>
      <c r="R473" s="15"/>
      <c r="S473" s="15"/>
      <c r="T473" s="15" t="s">
        <v>32</v>
      </c>
      <c r="U473" s="14" t="s">
        <v>32</v>
      </c>
      <c r="V473" s="39" t="s">
        <v>32</v>
      </c>
      <c r="W473" s="39" t="s">
        <v>32</v>
      </c>
      <c r="X473" s="73" t="s">
        <v>32</v>
      </c>
      <c r="Y473" s="76"/>
    </row>
    <row r="474" spans="1:25">
      <c r="A474" s="6">
        <v>52557108</v>
      </c>
      <c r="B474" s="14" t="s">
        <v>25</v>
      </c>
      <c r="C474" s="11" t="s">
        <v>1336</v>
      </c>
      <c r="D474" s="14" t="s">
        <v>27</v>
      </c>
      <c r="E474" s="14" t="s">
        <v>34</v>
      </c>
      <c r="F474" s="14" t="s">
        <v>29</v>
      </c>
      <c r="G474" s="14"/>
      <c r="H474" s="14"/>
      <c r="I474" s="43" t="s">
        <v>1337</v>
      </c>
      <c r="J474" s="43" t="s">
        <v>1338</v>
      </c>
      <c r="K474" s="16">
        <v>3213285189</v>
      </c>
      <c r="L474" s="16"/>
      <c r="M474" s="17"/>
      <c r="N474" s="15" t="s">
        <v>32</v>
      </c>
      <c r="O474" s="15" t="s">
        <v>32</v>
      </c>
      <c r="P474" s="15" t="s">
        <v>32</v>
      </c>
      <c r="Q474" s="15" t="s">
        <v>32</v>
      </c>
      <c r="R474" s="15" t="s">
        <v>32</v>
      </c>
      <c r="S474" s="15" t="s">
        <v>32</v>
      </c>
      <c r="T474" s="15" t="s">
        <v>32</v>
      </c>
      <c r="U474" s="14" t="s">
        <v>32</v>
      </c>
      <c r="V474" s="39" t="s">
        <v>32</v>
      </c>
      <c r="W474" s="39" t="s">
        <v>32</v>
      </c>
      <c r="X474" s="73"/>
      <c r="Y474" s="76"/>
    </row>
    <row r="475" spans="1:25">
      <c r="A475" s="6">
        <v>19372383</v>
      </c>
      <c r="B475" s="14" t="s">
        <v>25</v>
      </c>
      <c r="C475" s="11" t="s">
        <v>1339</v>
      </c>
      <c r="D475" s="14" t="s">
        <v>27</v>
      </c>
      <c r="E475" s="14" t="s">
        <v>90</v>
      </c>
      <c r="F475" s="14" t="s">
        <v>29</v>
      </c>
      <c r="G475" s="14"/>
      <c r="H475" s="14"/>
      <c r="I475" s="43" t="s">
        <v>1340</v>
      </c>
      <c r="J475" s="43"/>
      <c r="K475" s="16"/>
      <c r="L475" s="16"/>
      <c r="M475" s="17"/>
      <c r="N475" s="15" t="s">
        <v>32</v>
      </c>
      <c r="O475" s="15" t="s">
        <v>32</v>
      </c>
      <c r="P475" s="15" t="s">
        <v>32</v>
      </c>
      <c r="Q475" s="15" t="s">
        <v>32</v>
      </c>
      <c r="R475" s="15" t="s">
        <v>32</v>
      </c>
      <c r="S475" s="15"/>
      <c r="T475" s="15"/>
      <c r="U475" s="14"/>
      <c r="V475" s="39"/>
      <c r="W475" s="39"/>
      <c r="X475" s="73"/>
      <c r="Y475" s="76"/>
    </row>
    <row r="476" spans="1:25">
      <c r="A476" s="6">
        <v>79364014</v>
      </c>
      <c r="B476" s="14" t="s">
        <v>25</v>
      </c>
      <c r="C476" s="11" t="s">
        <v>1341</v>
      </c>
      <c r="D476" s="14" t="s">
        <v>55</v>
      </c>
      <c r="E476" s="14" t="s">
        <v>90</v>
      </c>
      <c r="F476" s="14" t="s">
        <v>29</v>
      </c>
      <c r="G476" s="14"/>
      <c r="H476" s="14"/>
      <c r="I476" s="43" t="s">
        <v>1342</v>
      </c>
      <c r="J476" s="43" t="s">
        <v>1343</v>
      </c>
      <c r="K476" s="16">
        <v>3138077547</v>
      </c>
      <c r="L476" s="16"/>
      <c r="M476" s="17"/>
      <c r="N476" s="15"/>
      <c r="O476" s="15"/>
      <c r="P476" s="15"/>
      <c r="Q476" s="15"/>
      <c r="R476" s="15"/>
      <c r="S476" s="15"/>
      <c r="T476" s="15" t="s">
        <v>32</v>
      </c>
      <c r="U476" s="14"/>
      <c r="V476" s="39"/>
      <c r="W476" s="39"/>
      <c r="X476" s="73"/>
      <c r="Y476" s="76"/>
    </row>
    <row r="477" spans="1:25">
      <c r="A477" s="6">
        <v>19395113</v>
      </c>
      <c r="B477" s="14" t="s">
        <v>25</v>
      </c>
      <c r="C477" s="11" t="s">
        <v>1344</v>
      </c>
      <c r="D477" s="14" t="s">
        <v>27</v>
      </c>
      <c r="E477" s="14" t="s">
        <v>34</v>
      </c>
      <c r="F477" s="14" t="s">
        <v>29</v>
      </c>
      <c r="G477" s="14"/>
      <c r="H477" s="14"/>
      <c r="I477" s="43" t="s">
        <v>1345</v>
      </c>
      <c r="J477" s="43" t="s">
        <v>1346</v>
      </c>
      <c r="K477" s="16">
        <v>3143331891</v>
      </c>
      <c r="L477" s="16"/>
      <c r="M477" s="17"/>
      <c r="N477" s="15" t="s">
        <v>32</v>
      </c>
      <c r="O477" s="15" t="s">
        <v>32</v>
      </c>
      <c r="P477" s="15"/>
      <c r="Q477" s="15" t="s">
        <v>32</v>
      </c>
      <c r="R477" s="15"/>
      <c r="S477" s="15" t="s">
        <v>32</v>
      </c>
      <c r="T477" s="15"/>
      <c r="U477" s="14"/>
      <c r="V477" s="39"/>
      <c r="W477" s="39"/>
      <c r="X477" s="73"/>
      <c r="Y477" s="76"/>
    </row>
    <row r="478" spans="1:25">
      <c r="A478" s="6">
        <v>79526249</v>
      </c>
      <c r="B478" s="14" t="s">
        <v>25</v>
      </c>
      <c r="C478" s="11" t="s">
        <v>1347</v>
      </c>
      <c r="D478" s="14" t="s">
        <v>27</v>
      </c>
      <c r="E478" s="14" t="s">
        <v>34</v>
      </c>
      <c r="F478" s="14" t="s">
        <v>29</v>
      </c>
      <c r="G478" s="14"/>
      <c r="H478" s="14"/>
      <c r="I478" s="43" t="s">
        <v>1348</v>
      </c>
      <c r="J478" s="43" t="s">
        <v>1349</v>
      </c>
      <c r="K478" s="16">
        <v>3142955984</v>
      </c>
      <c r="L478" s="16"/>
      <c r="M478" s="17"/>
      <c r="N478" s="15"/>
      <c r="O478" s="15" t="s">
        <v>32</v>
      </c>
      <c r="P478" s="15" t="s">
        <v>32</v>
      </c>
      <c r="Q478" s="15"/>
      <c r="R478" s="15"/>
      <c r="S478" s="15"/>
      <c r="T478" s="15"/>
      <c r="U478" s="14"/>
      <c r="V478" s="39"/>
      <c r="W478" s="39"/>
      <c r="X478" s="73"/>
      <c r="Y478" s="76"/>
    </row>
    <row r="479" spans="1:25">
      <c r="A479" s="6">
        <v>8407453</v>
      </c>
      <c r="B479" s="14" t="s">
        <v>25</v>
      </c>
      <c r="C479" s="11" t="s">
        <v>1350</v>
      </c>
      <c r="D479" s="14" t="s">
        <v>42</v>
      </c>
      <c r="E479" s="14" t="s">
        <v>34</v>
      </c>
      <c r="F479" s="14" t="s">
        <v>29</v>
      </c>
      <c r="G479" s="14"/>
      <c r="H479" s="14"/>
      <c r="J479" s="43" t="s">
        <v>1351</v>
      </c>
      <c r="K479" s="16">
        <v>3005642272</v>
      </c>
      <c r="L479" s="16"/>
      <c r="M479" s="17"/>
      <c r="N479" s="15"/>
      <c r="O479" s="15"/>
      <c r="P479" s="15"/>
      <c r="Q479" s="15"/>
      <c r="R479" s="15"/>
      <c r="S479" s="15"/>
      <c r="T479" s="15"/>
      <c r="U479" s="14"/>
      <c r="V479" s="39"/>
      <c r="W479" s="39"/>
      <c r="X479" s="73"/>
      <c r="Y479" s="76"/>
    </row>
    <row r="480" spans="1:25">
      <c r="A480" s="6">
        <v>79519614</v>
      </c>
      <c r="B480" s="14" t="s">
        <v>25</v>
      </c>
      <c r="C480" s="11" t="s">
        <v>1352</v>
      </c>
      <c r="D480" s="14" t="s">
        <v>27</v>
      </c>
      <c r="E480" s="14" t="s">
        <v>34</v>
      </c>
      <c r="F480" s="14" t="s">
        <v>29</v>
      </c>
      <c r="G480" s="14"/>
      <c r="H480" s="14"/>
      <c r="I480" s="43" t="s">
        <v>1353</v>
      </c>
      <c r="J480" s="43" t="s">
        <v>1354</v>
      </c>
      <c r="K480" s="16">
        <v>3142079683</v>
      </c>
      <c r="L480" s="16"/>
      <c r="M480" s="17"/>
      <c r="N480" s="15" t="s">
        <v>32</v>
      </c>
      <c r="O480" s="15" t="s">
        <v>32</v>
      </c>
      <c r="P480" s="15" t="s">
        <v>32</v>
      </c>
      <c r="Q480" s="15" t="s">
        <v>32</v>
      </c>
      <c r="R480" s="15" t="s">
        <v>32</v>
      </c>
      <c r="S480" s="15" t="s">
        <v>32</v>
      </c>
      <c r="T480" s="15" t="s">
        <v>32</v>
      </c>
      <c r="U480" s="14" t="s">
        <v>32</v>
      </c>
      <c r="V480" s="39" t="s">
        <v>32</v>
      </c>
      <c r="W480" s="39"/>
      <c r="X480" s="73"/>
      <c r="Y480" s="76"/>
    </row>
    <row r="481" spans="1:25">
      <c r="A481" s="6">
        <v>79730367</v>
      </c>
      <c r="B481" s="14" t="s">
        <v>25</v>
      </c>
      <c r="C481" s="11" t="s">
        <v>1355</v>
      </c>
      <c r="D481" s="14" t="s">
        <v>27</v>
      </c>
      <c r="E481" s="14" t="s">
        <v>34</v>
      </c>
      <c r="F481" s="14" t="s">
        <v>29</v>
      </c>
      <c r="G481" s="14"/>
      <c r="H481" s="14"/>
      <c r="I481" s="43" t="s">
        <v>1356</v>
      </c>
      <c r="J481" s="43" t="s">
        <v>1357</v>
      </c>
      <c r="K481" s="16">
        <v>3208637530</v>
      </c>
      <c r="L481" s="16"/>
      <c r="M481" s="17"/>
      <c r="N481" s="15"/>
      <c r="O481" s="15"/>
      <c r="P481" s="15"/>
      <c r="Q481" s="15"/>
      <c r="R481" s="15" t="s">
        <v>32</v>
      </c>
      <c r="S481" s="15"/>
      <c r="T481" s="15" t="s">
        <v>32</v>
      </c>
      <c r="U481" s="14" t="s">
        <v>32</v>
      </c>
      <c r="V481" s="39" t="s">
        <v>32</v>
      </c>
      <c r="W481" s="39"/>
      <c r="X481" s="73" t="s">
        <v>32</v>
      </c>
      <c r="Y481" s="76"/>
    </row>
    <row r="482" spans="1:25">
      <c r="A482" s="6">
        <v>80094256</v>
      </c>
      <c r="B482" s="14" t="s">
        <v>25</v>
      </c>
      <c r="C482" s="11" t="s">
        <v>1358</v>
      </c>
      <c r="D482" s="14" t="s">
        <v>27</v>
      </c>
      <c r="E482" s="14" t="s">
        <v>34</v>
      </c>
      <c r="F482" s="14" t="s">
        <v>29</v>
      </c>
      <c r="G482" s="14"/>
      <c r="H482" s="14"/>
      <c r="I482" s="43" t="s">
        <v>1359</v>
      </c>
      <c r="J482" s="43" t="s">
        <v>1360</v>
      </c>
      <c r="K482" s="16">
        <v>3132270083</v>
      </c>
      <c r="L482" s="16"/>
      <c r="M482" s="17"/>
      <c r="N482" s="15"/>
      <c r="O482" s="15" t="s">
        <v>32</v>
      </c>
      <c r="P482" s="15" t="s">
        <v>32</v>
      </c>
      <c r="Q482" s="15"/>
      <c r="R482" s="15"/>
      <c r="S482" s="15"/>
      <c r="T482" s="15"/>
      <c r="U482" s="14"/>
      <c r="V482" s="39"/>
      <c r="W482" s="39"/>
      <c r="X482" s="73"/>
      <c r="Y482" s="76"/>
    </row>
    <row r="483" spans="1:25">
      <c r="A483" s="6">
        <v>1020396345</v>
      </c>
      <c r="B483" s="14" t="s">
        <v>25</v>
      </c>
      <c r="C483" s="11" t="s">
        <v>1361</v>
      </c>
      <c r="D483" s="14" t="s">
        <v>42</v>
      </c>
      <c r="E483" s="14" t="s">
        <v>34</v>
      </c>
      <c r="F483" s="14" t="s">
        <v>29</v>
      </c>
      <c r="G483" s="14"/>
      <c r="H483" s="14"/>
      <c r="I483" s="43" t="s">
        <v>1362</v>
      </c>
      <c r="J483" s="43" t="s">
        <v>1363</v>
      </c>
      <c r="K483" s="16"/>
      <c r="L483" s="16"/>
      <c r="M483" s="17"/>
      <c r="N483" s="15"/>
      <c r="O483" s="15"/>
      <c r="P483" s="15"/>
      <c r="Q483" s="15"/>
      <c r="R483" s="15"/>
      <c r="S483" s="15"/>
      <c r="T483" s="15"/>
      <c r="U483" s="14"/>
      <c r="V483" s="39"/>
      <c r="W483" s="39"/>
      <c r="X483" s="73"/>
      <c r="Y483" s="76"/>
    </row>
    <row r="484" spans="1:25">
      <c r="A484" s="6">
        <v>35502226</v>
      </c>
      <c r="B484" s="14" t="s">
        <v>25</v>
      </c>
      <c r="C484" s="11" t="s">
        <v>1364</v>
      </c>
      <c r="D484" s="14" t="s">
        <v>42</v>
      </c>
      <c r="E484" s="14" t="s">
        <v>34</v>
      </c>
      <c r="F484" s="14" t="s">
        <v>29</v>
      </c>
      <c r="G484" s="14"/>
      <c r="H484" s="14"/>
      <c r="J484" s="43" t="s">
        <v>1365</v>
      </c>
      <c r="K484" s="16">
        <v>3103309927</v>
      </c>
      <c r="L484" s="16"/>
      <c r="M484" s="17"/>
      <c r="N484" s="15"/>
      <c r="O484" s="15"/>
      <c r="P484" s="15"/>
      <c r="Q484" s="15"/>
      <c r="R484" s="15"/>
      <c r="S484" s="15"/>
      <c r="T484" s="15"/>
      <c r="U484" s="14"/>
      <c r="V484" s="39"/>
      <c r="W484" s="39"/>
      <c r="X484" s="73"/>
      <c r="Y484" s="76"/>
    </row>
    <row r="485" spans="1:25">
      <c r="A485" s="6">
        <v>91077035</v>
      </c>
      <c r="B485" s="14" t="s">
        <v>25</v>
      </c>
      <c r="C485" s="11" t="s">
        <v>1366</v>
      </c>
      <c r="D485" s="14" t="s">
        <v>27</v>
      </c>
      <c r="E485" s="14" t="s">
        <v>34</v>
      </c>
      <c r="F485" s="14" t="s">
        <v>29</v>
      </c>
      <c r="G485" s="14"/>
      <c r="H485" s="14"/>
      <c r="I485" s="43" t="s">
        <v>1367</v>
      </c>
      <c r="J485" s="43" t="s">
        <v>1368</v>
      </c>
      <c r="K485" s="16">
        <v>3212009292</v>
      </c>
      <c r="L485" s="16"/>
      <c r="M485" s="17"/>
      <c r="N485" s="15" t="s">
        <v>32</v>
      </c>
      <c r="O485" s="15" t="s">
        <v>32</v>
      </c>
      <c r="P485" s="15" t="s">
        <v>32</v>
      </c>
      <c r="Q485" s="15" t="s">
        <v>32</v>
      </c>
      <c r="R485" s="15" t="s">
        <v>32</v>
      </c>
      <c r="S485" s="15" t="s">
        <v>32</v>
      </c>
      <c r="T485" s="15" t="s">
        <v>32</v>
      </c>
      <c r="U485" s="14" t="s">
        <v>32</v>
      </c>
      <c r="V485" s="39" t="s">
        <v>32</v>
      </c>
      <c r="W485" s="39" t="s">
        <v>32</v>
      </c>
      <c r="X485" s="73" t="s">
        <v>32</v>
      </c>
      <c r="Y485" s="76"/>
    </row>
    <row r="486" spans="1:25">
      <c r="A486" s="6">
        <v>42683453</v>
      </c>
      <c r="B486" s="14" t="s">
        <v>25</v>
      </c>
      <c r="C486" s="11" t="s">
        <v>1369</v>
      </c>
      <c r="D486" s="14" t="s">
        <v>42</v>
      </c>
      <c r="E486" s="14" t="s">
        <v>34</v>
      </c>
      <c r="F486" s="14" t="s">
        <v>29</v>
      </c>
      <c r="G486" s="14"/>
      <c r="H486" s="14"/>
      <c r="I486" s="43" t="s">
        <v>1370</v>
      </c>
      <c r="J486" s="43" t="s">
        <v>1371</v>
      </c>
      <c r="K486" s="16"/>
      <c r="L486" s="16"/>
      <c r="M486" s="17"/>
      <c r="N486" s="15"/>
      <c r="O486" s="15"/>
      <c r="P486" s="15"/>
      <c r="Q486" s="15"/>
      <c r="R486" s="15"/>
      <c r="S486" s="15"/>
      <c r="T486" s="15"/>
      <c r="U486" s="14"/>
      <c r="V486" s="39"/>
      <c r="W486" s="39"/>
      <c r="X486" s="73"/>
      <c r="Y486" s="76"/>
    </row>
    <row r="487" spans="1:25">
      <c r="A487" s="6">
        <v>79647866</v>
      </c>
      <c r="B487" s="14" t="s">
        <v>25</v>
      </c>
      <c r="C487" s="11" t="s">
        <v>1372</v>
      </c>
      <c r="D487" s="14" t="s">
        <v>55</v>
      </c>
      <c r="E487" s="14" t="s">
        <v>34</v>
      </c>
      <c r="F487" s="14" t="s">
        <v>29</v>
      </c>
      <c r="G487" s="14"/>
      <c r="H487" s="14"/>
      <c r="I487" s="43" t="s">
        <v>1373</v>
      </c>
      <c r="J487" s="43" t="s">
        <v>1374</v>
      </c>
      <c r="K487" s="16">
        <v>3166990756</v>
      </c>
      <c r="L487" s="16"/>
      <c r="M487" s="17"/>
      <c r="N487" s="15"/>
      <c r="O487" s="15"/>
      <c r="P487" s="15"/>
      <c r="Q487" s="15"/>
      <c r="R487" s="15"/>
      <c r="S487" s="15"/>
      <c r="T487" s="15"/>
      <c r="U487" s="14"/>
      <c r="V487" s="39"/>
      <c r="W487" s="39"/>
      <c r="X487" s="73"/>
      <c r="Y487" s="76"/>
    </row>
    <row r="488" spans="1:25">
      <c r="A488" s="6">
        <v>79277190</v>
      </c>
      <c r="B488" s="14" t="s">
        <v>25</v>
      </c>
      <c r="C488" s="11" t="s">
        <v>1375</v>
      </c>
      <c r="D488" s="14" t="s">
        <v>42</v>
      </c>
      <c r="E488" s="14" t="s">
        <v>34</v>
      </c>
      <c r="F488" s="14" t="s">
        <v>29</v>
      </c>
      <c r="G488" s="14"/>
      <c r="H488" s="14"/>
      <c r="J488" s="43" t="s">
        <v>1376</v>
      </c>
      <c r="K488" s="16">
        <v>3202113106</v>
      </c>
      <c r="L488" s="16"/>
      <c r="M488" s="17"/>
      <c r="N488" s="15"/>
      <c r="O488" s="15"/>
      <c r="P488" s="15"/>
      <c r="Q488" s="15"/>
      <c r="R488" s="15"/>
      <c r="S488" s="15"/>
      <c r="T488" s="15"/>
      <c r="U488" s="14"/>
      <c r="V488" s="39"/>
      <c r="W488" s="39"/>
      <c r="X488" s="73"/>
      <c r="Y488" s="76"/>
    </row>
    <row r="489" spans="1:25">
      <c r="A489" s="6">
        <v>19250881</v>
      </c>
      <c r="B489" s="14" t="s">
        <v>25</v>
      </c>
      <c r="C489" s="11" t="s">
        <v>1377</v>
      </c>
      <c r="D489" s="14" t="s">
        <v>55</v>
      </c>
      <c r="E489" s="14" t="s">
        <v>34</v>
      </c>
      <c r="F489" s="14" t="s">
        <v>29</v>
      </c>
      <c r="G489" s="14"/>
      <c r="H489" s="14"/>
      <c r="I489" s="43" t="s">
        <v>1378</v>
      </c>
      <c r="J489" s="43" t="s">
        <v>1379</v>
      </c>
      <c r="K489" s="16">
        <v>3182820188</v>
      </c>
      <c r="L489" s="16"/>
      <c r="M489" s="17"/>
      <c r="N489" s="15"/>
      <c r="O489" s="15"/>
      <c r="P489" s="15"/>
      <c r="Q489" s="15" t="s">
        <v>32</v>
      </c>
      <c r="R489" s="15"/>
      <c r="S489" s="15"/>
      <c r="T489" s="15"/>
      <c r="U489" s="14"/>
      <c r="V489" s="39"/>
      <c r="W489" s="39"/>
      <c r="X489" s="73"/>
      <c r="Y489" s="76"/>
    </row>
    <row r="490" spans="1:25">
      <c r="A490" s="6" t="s">
        <v>1380</v>
      </c>
      <c r="B490" s="14" t="s">
        <v>25</v>
      </c>
      <c r="C490" s="11" t="s">
        <v>1381</v>
      </c>
      <c r="D490" s="14" t="s">
        <v>42</v>
      </c>
      <c r="E490" s="14" t="s">
        <v>34</v>
      </c>
      <c r="F490" s="14" t="s">
        <v>29</v>
      </c>
      <c r="G490" s="14"/>
      <c r="H490" s="14"/>
      <c r="J490" s="43"/>
      <c r="K490" s="16"/>
      <c r="L490" s="16"/>
      <c r="M490" s="17"/>
      <c r="N490" s="15"/>
      <c r="O490" s="15"/>
      <c r="P490" s="15"/>
      <c r="Q490" s="15"/>
      <c r="R490" s="15"/>
      <c r="S490" s="15"/>
      <c r="T490" s="15"/>
      <c r="U490" s="14"/>
      <c r="V490" s="39"/>
      <c r="W490" s="39"/>
      <c r="X490" s="73"/>
      <c r="Y490" s="76"/>
    </row>
    <row r="491" spans="1:25">
      <c r="A491" s="6">
        <v>79724350</v>
      </c>
      <c r="B491" s="14" t="s">
        <v>25</v>
      </c>
      <c r="C491" s="11" t="s">
        <v>1382</v>
      </c>
      <c r="D491" s="14" t="s">
        <v>27</v>
      </c>
      <c r="E491" s="14" t="s">
        <v>34</v>
      </c>
      <c r="F491" s="14" t="s">
        <v>29</v>
      </c>
      <c r="G491" s="14"/>
      <c r="H491" s="14"/>
      <c r="I491" s="43" t="s">
        <v>1383</v>
      </c>
      <c r="J491" s="43" t="s">
        <v>1384</v>
      </c>
      <c r="K491" s="16">
        <v>3162395085</v>
      </c>
      <c r="L491" s="16"/>
      <c r="M491" s="17"/>
      <c r="N491" s="15" t="s">
        <v>32</v>
      </c>
      <c r="O491" s="15" t="s">
        <v>32</v>
      </c>
      <c r="P491" s="15" t="s">
        <v>32</v>
      </c>
      <c r="Q491" s="15" t="s">
        <v>32</v>
      </c>
      <c r="R491" s="15" t="s">
        <v>32</v>
      </c>
      <c r="S491" s="15" t="s">
        <v>32</v>
      </c>
      <c r="T491" s="15" t="s">
        <v>32</v>
      </c>
      <c r="U491" s="14" t="s">
        <v>32</v>
      </c>
      <c r="V491" s="39" t="s">
        <v>32</v>
      </c>
      <c r="W491" s="39" t="s">
        <v>32</v>
      </c>
      <c r="X491" s="73" t="s">
        <v>32</v>
      </c>
      <c r="Y491" s="76"/>
    </row>
    <row r="492" spans="1:25">
      <c r="A492" s="6">
        <v>51675513</v>
      </c>
      <c r="B492" s="14" t="s">
        <v>25</v>
      </c>
      <c r="C492" s="11" t="s">
        <v>1385</v>
      </c>
      <c r="D492" s="14" t="s">
        <v>38</v>
      </c>
      <c r="E492" s="14" t="s">
        <v>28</v>
      </c>
      <c r="F492" s="14" t="s">
        <v>29</v>
      </c>
      <c r="G492" s="14"/>
      <c r="H492" s="14" t="s">
        <v>288</v>
      </c>
      <c r="I492" s="43" t="s">
        <v>1386</v>
      </c>
      <c r="J492" s="43" t="s">
        <v>1387</v>
      </c>
      <c r="K492" s="16">
        <v>3107633192</v>
      </c>
      <c r="L492" s="16"/>
      <c r="M492" s="17"/>
      <c r="N492" s="15" t="s">
        <v>32</v>
      </c>
      <c r="O492" s="15" t="s">
        <v>32</v>
      </c>
      <c r="P492" s="15" t="s">
        <v>32</v>
      </c>
      <c r="Q492" s="15" t="s">
        <v>32</v>
      </c>
      <c r="R492" s="15" t="s">
        <v>32</v>
      </c>
      <c r="S492" s="15" t="s">
        <v>32</v>
      </c>
      <c r="T492" s="15" t="s">
        <v>32</v>
      </c>
      <c r="U492" s="14"/>
      <c r="V492" s="39" t="s">
        <v>32</v>
      </c>
      <c r="W492" s="39" t="s">
        <v>32</v>
      </c>
      <c r="X492" s="73"/>
      <c r="Y492" s="76"/>
    </row>
    <row r="493" spans="1:25">
      <c r="A493" s="6">
        <v>37824231</v>
      </c>
      <c r="B493" s="14" t="s">
        <v>25</v>
      </c>
      <c r="C493" s="11" t="s">
        <v>1388</v>
      </c>
      <c r="D493" s="14" t="s">
        <v>27</v>
      </c>
      <c r="E493" s="14" t="s">
        <v>28</v>
      </c>
      <c r="F493" s="14" t="s">
        <v>29</v>
      </c>
      <c r="G493" s="14"/>
      <c r="H493" s="14"/>
      <c r="I493" s="43" t="s">
        <v>1389</v>
      </c>
      <c r="J493" s="43" t="s">
        <v>1390</v>
      </c>
      <c r="K493" s="16">
        <v>3104601658</v>
      </c>
      <c r="L493" s="16"/>
      <c r="M493" s="17"/>
      <c r="N493" s="15" t="s">
        <v>32</v>
      </c>
      <c r="O493" s="15"/>
      <c r="P493" s="15"/>
      <c r="Q493" s="15" t="s">
        <v>32</v>
      </c>
      <c r="R493" s="15" t="s">
        <v>32</v>
      </c>
      <c r="S493" s="15" t="s">
        <v>32</v>
      </c>
      <c r="T493" s="15" t="s">
        <v>32</v>
      </c>
      <c r="U493" s="14" t="s">
        <v>32</v>
      </c>
      <c r="V493" s="39" t="s">
        <v>32</v>
      </c>
      <c r="W493" s="39" t="s">
        <v>32</v>
      </c>
      <c r="X493" s="73"/>
      <c r="Y493" s="76"/>
    </row>
    <row r="494" spans="1:25">
      <c r="A494" s="6">
        <v>79468373</v>
      </c>
      <c r="B494" s="14" t="s">
        <v>25</v>
      </c>
      <c r="C494" s="11" t="s">
        <v>1391</v>
      </c>
      <c r="D494" s="14" t="s">
        <v>27</v>
      </c>
      <c r="E494" s="14" t="s">
        <v>34</v>
      </c>
      <c r="F494" s="14" t="s">
        <v>29</v>
      </c>
      <c r="G494" s="14"/>
      <c r="H494" s="14"/>
      <c r="I494" s="43" t="s">
        <v>1392</v>
      </c>
      <c r="J494" s="43"/>
      <c r="K494" s="16"/>
      <c r="L494" s="16"/>
      <c r="M494" s="17"/>
      <c r="N494" s="15" t="s">
        <v>32</v>
      </c>
      <c r="O494" s="15"/>
      <c r="P494" s="15" t="s">
        <v>32</v>
      </c>
      <c r="Q494" s="15"/>
      <c r="R494" s="15"/>
      <c r="S494" s="15"/>
      <c r="T494" s="15"/>
      <c r="U494" s="14"/>
      <c r="V494" s="39"/>
      <c r="W494" s="39"/>
      <c r="X494" s="73"/>
      <c r="Y494" s="76"/>
    </row>
    <row r="495" spans="1:25">
      <c r="A495" s="6">
        <v>70976831</v>
      </c>
      <c r="B495" s="14" t="s">
        <v>25</v>
      </c>
      <c r="C495" s="11" t="s">
        <v>1393</v>
      </c>
      <c r="D495" s="14" t="s">
        <v>38</v>
      </c>
      <c r="E495" s="14" t="s">
        <v>34</v>
      </c>
      <c r="F495" s="14" t="s">
        <v>29</v>
      </c>
      <c r="G495" s="14"/>
      <c r="H495" s="14"/>
      <c r="I495" s="43" t="s">
        <v>1394</v>
      </c>
      <c r="J495" s="43" t="s">
        <v>1395</v>
      </c>
      <c r="K495" s="16">
        <v>3006123854</v>
      </c>
      <c r="L495" s="16"/>
      <c r="M495" s="17"/>
      <c r="N495" s="15" t="s">
        <v>32</v>
      </c>
      <c r="O495" s="15" t="s">
        <v>32</v>
      </c>
      <c r="P495" s="15"/>
      <c r="Q495" s="15"/>
      <c r="R495" s="15"/>
      <c r="S495" s="15" t="s">
        <v>32</v>
      </c>
      <c r="T495" s="15"/>
      <c r="U495" s="14"/>
      <c r="V495" s="39" t="s">
        <v>32</v>
      </c>
      <c r="W495" s="39"/>
      <c r="X495" s="73"/>
      <c r="Y495" s="76"/>
    </row>
    <row r="496" spans="1:25">
      <c r="A496" s="6">
        <v>79796249</v>
      </c>
      <c r="B496" s="14" t="s">
        <v>25</v>
      </c>
      <c r="C496" s="11" t="s">
        <v>1396</v>
      </c>
      <c r="D496" s="14" t="s">
        <v>55</v>
      </c>
      <c r="E496" s="14" t="s">
        <v>34</v>
      </c>
      <c r="F496" s="14" t="s">
        <v>29</v>
      </c>
      <c r="G496" s="14"/>
      <c r="H496" s="14"/>
      <c r="I496" s="43" t="s">
        <v>1397</v>
      </c>
      <c r="J496" s="43" t="s">
        <v>1398</v>
      </c>
      <c r="K496" s="16">
        <v>3115573145</v>
      </c>
      <c r="L496" s="16"/>
      <c r="M496" s="17"/>
      <c r="N496" s="15" t="s">
        <v>32</v>
      </c>
      <c r="O496" s="15" t="s">
        <v>32</v>
      </c>
      <c r="P496" s="15" t="s">
        <v>32</v>
      </c>
      <c r="Q496" s="15" t="s">
        <v>32</v>
      </c>
      <c r="R496" s="15" t="s">
        <v>32</v>
      </c>
      <c r="S496" s="15" t="s">
        <v>32</v>
      </c>
      <c r="T496" s="15" t="s">
        <v>32</v>
      </c>
      <c r="U496" s="14" t="s">
        <v>32</v>
      </c>
      <c r="V496" s="39"/>
      <c r="W496" s="39" t="s">
        <v>32</v>
      </c>
      <c r="X496" s="73" t="s">
        <v>32</v>
      </c>
      <c r="Y496" s="76"/>
    </row>
    <row r="497" spans="1:25">
      <c r="A497" s="6" t="s">
        <v>1399</v>
      </c>
      <c r="B497" s="14" t="s">
        <v>25</v>
      </c>
      <c r="C497" s="11" t="s">
        <v>1400</v>
      </c>
      <c r="D497" s="14" t="s">
        <v>42</v>
      </c>
      <c r="E497" s="14" t="s">
        <v>34</v>
      </c>
      <c r="F497" s="14" t="s">
        <v>29</v>
      </c>
      <c r="G497" s="14"/>
      <c r="H497" s="14"/>
      <c r="J497" s="43"/>
      <c r="K497" s="16"/>
      <c r="L497" s="16"/>
      <c r="M497" s="17"/>
      <c r="N497" s="15"/>
      <c r="O497" s="15"/>
      <c r="P497" s="15"/>
      <c r="Q497" s="15"/>
      <c r="R497" s="15"/>
      <c r="S497" s="15"/>
      <c r="T497" s="15"/>
      <c r="U497" s="14"/>
      <c r="V497" s="39"/>
      <c r="W497" s="39"/>
      <c r="X497" s="73"/>
      <c r="Y497" s="76"/>
    </row>
    <row r="498" spans="1:25">
      <c r="A498" s="6">
        <v>80819436</v>
      </c>
      <c r="B498" s="14" t="s">
        <v>25</v>
      </c>
      <c r="C498" s="11" t="s">
        <v>1401</v>
      </c>
      <c r="D498" s="14" t="s">
        <v>27</v>
      </c>
      <c r="E498" s="14" t="s">
        <v>34</v>
      </c>
      <c r="F498" s="14" t="s">
        <v>29</v>
      </c>
      <c r="G498" s="14"/>
      <c r="H498" s="14"/>
      <c r="I498" s="43" t="s">
        <v>1402</v>
      </c>
      <c r="J498" s="43" t="s">
        <v>1403</v>
      </c>
      <c r="K498" s="16">
        <v>3187075427</v>
      </c>
      <c r="L498" s="16"/>
      <c r="M498" s="17"/>
      <c r="N498" s="15"/>
      <c r="O498" s="15" t="s">
        <v>32</v>
      </c>
      <c r="P498" s="15" t="s">
        <v>32</v>
      </c>
      <c r="Q498" s="15" t="s">
        <v>32</v>
      </c>
      <c r="R498" s="15" t="s">
        <v>32</v>
      </c>
      <c r="S498" s="15" t="s">
        <v>32</v>
      </c>
      <c r="T498" s="15" t="s">
        <v>32</v>
      </c>
      <c r="U498" s="14" t="s">
        <v>32</v>
      </c>
      <c r="V498" s="39" t="s">
        <v>32</v>
      </c>
      <c r="W498" s="39" t="s">
        <v>32</v>
      </c>
      <c r="X498" s="73"/>
      <c r="Y498" s="76"/>
    </row>
    <row r="499" spans="1:25" ht="30">
      <c r="A499" s="6">
        <v>79951775</v>
      </c>
      <c r="B499" s="14" t="s">
        <v>25</v>
      </c>
      <c r="C499" s="11" t="s">
        <v>1404</v>
      </c>
      <c r="D499" s="14" t="s">
        <v>27</v>
      </c>
      <c r="E499" s="14" t="s">
        <v>34</v>
      </c>
      <c r="F499" s="14" t="s">
        <v>29</v>
      </c>
      <c r="G499" s="14"/>
      <c r="H499" s="14"/>
      <c r="I499" s="43" t="s">
        <v>1405</v>
      </c>
      <c r="J499" s="67" t="s">
        <v>1406</v>
      </c>
      <c r="K499" s="49" t="s">
        <v>1407</v>
      </c>
      <c r="L499" s="16"/>
      <c r="M499" s="17"/>
      <c r="N499" s="15" t="s">
        <v>32</v>
      </c>
      <c r="O499" s="15" t="s">
        <v>32</v>
      </c>
      <c r="P499" s="15" t="s">
        <v>32</v>
      </c>
      <c r="Q499" s="15" t="s">
        <v>32</v>
      </c>
      <c r="R499" s="15" t="s">
        <v>32</v>
      </c>
      <c r="S499" s="15" t="s">
        <v>32</v>
      </c>
      <c r="T499" s="15" t="s">
        <v>32</v>
      </c>
      <c r="U499" s="14" t="s">
        <v>32</v>
      </c>
      <c r="V499" s="39" t="s">
        <v>32</v>
      </c>
      <c r="W499" s="39" t="s">
        <v>32</v>
      </c>
      <c r="X499" s="73" t="s">
        <v>32</v>
      </c>
      <c r="Y499" s="76"/>
    </row>
    <row r="500" spans="1:25">
      <c r="A500" s="6">
        <v>19379616</v>
      </c>
      <c r="B500" s="14" t="s">
        <v>25</v>
      </c>
      <c r="C500" s="11" t="s">
        <v>1408</v>
      </c>
      <c r="D500" s="14" t="s">
        <v>42</v>
      </c>
      <c r="E500" s="14" t="s">
        <v>34</v>
      </c>
      <c r="F500" s="14" t="s">
        <v>29</v>
      </c>
      <c r="G500" s="14"/>
      <c r="H500" s="14"/>
      <c r="I500" s="43" t="s">
        <v>1409</v>
      </c>
      <c r="J500" s="43" t="s">
        <v>1410</v>
      </c>
      <c r="K500" s="16">
        <v>3002686419</v>
      </c>
      <c r="L500" s="16"/>
      <c r="M500" s="17"/>
      <c r="N500" s="15"/>
      <c r="O500" s="15"/>
      <c r="P500" s="15"/>
      <c r="Q500" s="15"/>
      <c r="R500" s="15"/>
      <c r="S500" s="15"/>
      <c r="T500" s="15"/>
      <c r="U500" s="14"/>
      <c r="V500" s="39"/>
      <c r="W500" s="39"/>
      <c r="X500" s="73"/>
      <c r="Y500" s="76"/>
    </row>
    <row r="501" spans="1:25">
      <c r="A501" s="6">
        <v>43842201</v>
      </c>
      <c r="B501" s="14" t="s">
        <v>1411</v>
      </c>
      <c r="C501" s="11" t="s">
        <v>1412</v>
      </c>
      <c r="D501" s="14" t="s">
        <v>27</v>
      </c>
      <c r="E501" s="14" t="s">
        <v>34</v>
      </c>
      <c r="F501" s="14" t="s">
        <v>29</v>
      </c>
      <c r="G501" s="14"/>
      <c r="H501" s="14"/>
      <c r="I501" s="43" t="s">
        <v>1413</v>
      </c>
      <c r="J501" s="43" t="s">
        <v>1414</v>
      </c>
      <c r="K501" s="16">
        <v>3175003331</v>
      </c>
      <c r="L501" s="16">
        <v>2648110</v>
      </c>
      <c r="M501" s="17"/>
      <c r="N501" s="15"/>
      <c r="O501" s="15"/>
      <c r="P501" s="15"/>
      <c r="Q501" s="15" t="s">
        <v>32</v>
      </c>
      <c r="R501" s="15"/>
      <c r="S501" s="15" t="s">
        <v>32</v>
      </c>
      <c r="T501" s="15" t="s">
        <v>32</v>
      </c>
      <c r="U501" s="14" t="s">
        <v>32</v>
      </c>
      <c r="V501" s="39" t="s">
        <v>32</v>
      </c>
      <c r="W501" s="39"/>
      <c r="X501" s="73"/>
      <c r="Y501" s="76"/>
    </row>
    <row r="502" spans="1:25">
      <c r="A502" s="6">
        <v>12133961</v>
      </c>
      <c r="B502" s="14" t="s">
        <v>25</v>
      </c>
      <c r="C502" s="11" t="s">
        <v>1415</v>
      </c>
      <c r="D502" s="14" t="s">
        <v>42</v>
      </c>
      <c r="E502" s="14" t="s">
        <v>34</v>
      </c>
      <c r="F502" s="14" t="s">
        <v>29</v>
      </c>
      <c r="G502" s="14"/>
      <c r="H502" s="14"/>
      <c r="I502" s="43" t="s">
        <v>1416</v>
      </c>
      <c r="J502" s="43"/>
      <c r="K502" s="16">
        <v>3185454684</v>
      </c>
      <c r="L502" s="16"/>
      <c r="M502" s="17"/>
      <c r="N502" s="15"/>
      <c r="O502" s="15"/>
      <c r="P502" s="15"/>
      <c r="Q502" s="15"/>
      <c r="R502" s="15"/>
      <c r="S502" s="15"/>
      <c r="T502" s="15"/>
      <c r="U502" s="14"/>
      <c r="V502" s="39"/>
      <c r="W502" s="39"/>
      <c r="X502" s="73"/>
      <c r="Y502" s="76"/>
    </row>
    <row r="503" spans="1:25">
      <c r="A503" s="6" t="s">
        <v>1417</v>
      </c>
      <c r="B503" s="14" t="s">
        <v>25</v>
      </c>
      <c r="C503" s="11" t="s">
        <v>1418</v>
      </c>
      <c r="D503" s="14" t="s">
        <v>174</v>
      </c>
      <c r="E503" s="14" t="s">
        <v>175</v>
      </c>
      <c r="F503" s="14" t="s">
        <v>29</v>
      </c>
      <c r="G503" s="14"/>
      <c r="H503" s="14"/>
      <c r="I503" s="65" t="s">
        <v>1419</v>
      </c>
      <c r="J503" s="43" t="s">
        <v>1420</v>
      </c>
      <c r="K503" s="16"/>
      <c r="L503" s="16"/>
      <c r="M503" s="17"/>
      <c r="N503" s="15"/>
      <c r="O503" s="15"/>
      <c r="P503" s="15"/>
      <c r="Q503" s="15"/>
      <c r="R503" s="15" t="s">
        <v>32</v>
      </c>
      <c r="S503" s="15"/>
      <c r="T503" s="15"/>
      <c r="U503" s="14"/>
      <c r="V503" s="39"/>
      <c r="W503" s="39"/>
      <c r="X503" s="73"/>
      <c r="Y503" s="76"/>
    </row>
    <row r="504" spans="1:25">
      <c r="A504" s="6">
        <v>94534144</v>
      </c>
      <c r="B504" s="14" t="s">
        <v>25</v>
      </c>
      <c r="C504" s="11" t="s">
        <v>1421</v>
      </c>
      <c r="D504" s="14" t="s">
        <v>42</v>
      </c>
      <c r="E504" s="14" t="s">
        <v>34</v>
      </c>
      <c r="F504" s="14" t="s">
        <v>29</v>
      </c>
      <c r="G504" s="14"/>
      <c r="H504" s="14"/>
      <c r="I504" s="43" t="s">
        <v>1422</v>
      </c>
      <c r="J504" s="43"/>
      <c r="K504" s="16"/>
      <c r="L504" s="16"/>
      <c r="M504" s="17"/>
      <c r="N504" s="15"/>
      <c r="O504" s="15"/>
      <c r="P504" s="15"/>
      <c r="Q504" s="15"/>
      <c r="R504" s="15" t="s">
        <v>32</v>
      </c>
      <c r="S504" s="15"/>
      <c r="T504" s="15"/>
      <c r="U504" s="14"/>
      <c r="V504" s="39"/>
      <c r="W504" s="39"/>
      <c r="X504" s="73"/>
      <c r="Y504" s="76"/>
    </row>
    <row r="505" spans="1:25">
      <c r="A505" s="6">
        <v>79150925</v>
      </c>
      <c r="B505" s="14" t="s">
        <v>25</v>
      </c>
      <c r="C505" s="11" t="s">
        <v>1423</v>
      </c>
      <c r="D505" s="14" t="s">
        <v>42</v>
      </c>
      <c r="E505" s="14" t="s">
        <v>34</v>
      </c>
      <c r="F505" s="14" t="s">
        <v>29</v>
      </c>
      <c r="G505" s="14"/>
      <c r="H505" s="14"/>
      <c r="I505" s="43" t="s">
        <v>1424</v>
      </c>
      <c r="J505" s="43" t="s">
        <v>1425</v>
      </c>
      <c r="K505" s="16">
        <v>3103341383</v>
      </c>
      <c r="L505" s="16"/>
      <c r="M505" s="17"/>
      <c r="N505" s="15"/>
      <c r="O505" s="15"/>
      <c r="P505" s="15"/>
      <c r="Q505" s="15"/>
      <c r="R505" s="15"/>
      <c r="S505" s="15"/>
      <c r="T505" s="15"/>
      <c r="U505" s="14"/>
      <c r="V505" s="39"/>
      <c r="W505" s="39"/>
      <c r="X505" s="73"/>
      <c r="Y505" s="76"/>
    </row>
    <row r="506" spans="1:25">
      <c r="A506" s="6">
        <v>94521228</v>
      </c>
      <c r="B506" s="14" t="s">
        <v>25</v>
      </c>
      <c r="C506" s="11" t="s">
        <v>1426</v>
      </c>
      <c r="D506" s="14" t="s">
        <v>38</v>
      </c>
      <c r="E506" s="14" t="s">
        <v>34</v>
      </c>
      <c r="F506" s="14" t="s">
        <v>29</v>
      </c>
      <c r="G506" s="14"/>
      <c r="H506" s="14"/>
      <c r="I506" s="43" t="s">
        <v>1427</v>
      </c>
      <c r="J506" s="43" t="s">
        <v>1428</v>
      </c>
      <c r="K506" s="16">
        <v>3102064861</v>
      </c>
      <c r="L506" s="16"/>
      <c r="M506" s="17"/>
      <c r="N506" s="15"/>
      <c r="O506" s="15"/>
      <c r="P506" s="15"/>
      <c r="Q506" s="15" t="s">
        <v>32</v>
      </c>
      <c r="R506" s="15"/>
      <c r="S506" s="15"/>
      <c r="T506" s="15"/>
      <c r="U506" s="14"/>
      <c r="V506" s="39"/>
      <c r="W506" s="39"/>
      <c r="X506" s="73"/>
      <c r="Y506" s="76"/>
    </row>
    <row r="507" spans="1:25">
      <c r="A507" s="6">
        <v>71682236</v>
      </c>
      <c r="B507" s="14" t="s">
        <v>25</v>
      </c>
      <c r="C507" s="11" t="s">
        <v>1429</v>
      </c>
      <c r="D507" s="14" t="s">
        <v>42</v>
      </c>
      <c r="E507" s="14" t="s">
        <v>34</v>
      </c>
      <c r="F507" s="14" t="s">
        <v>29</v>
      </c>
      <c r="G507" s="14"/>
      <c r="H507" s="14"/>
      <c r="I507" s="43" t="s">
        <v>1430</v>
      </c>
      <c r="J507" s="43" t="s">
        <v>1431</v>
      </c>
      <c r="K507" s="16">
        <v>3155025005</v>
      </c>
      <c r="L507" s="16"/>
      <c r="M507" s="17"/>
      <c r="N507" s="15" t="s">
        <v>32</v>
      </c>
      <c r="O507" s="15"/>
      <c r="P507" s="15"/>
      <c r="Q507" s="15"/>
      <c r="R507" s="15"/>
      <c r="S507" s="15"/>
      <c r="T507" s="15"/>
      <c r="U507" s="14"/>
      <c r="V507" s="39"/>
      <c r="W507" s="39"/>
      <c r="X507" s="73"/>
      <c r="Y507" s="76"/>
    </row>
    <row r="508" spans="1:25">
      <c r="A508" s="6">
        <v>71647541</v>
      </c>
      <c r="B508" s="14" t="s">
        <v>25</v>
      </c>
      <c r="C508" s="11" t="s">
        <v>1432</v>
      </c>
      <c r="D508" s="14" t="s">
        <v>42</v>
      </c>
      <c r="E508" s="14" t="s">
        <v>34</v>
      </c>
      <c r="F508" s="14" t="s">
        <v>29</v>
      </c>
      <c r="G508" s="14"/>
      <c r="H508" s="14"/>
      <c r="I508" s="43" t="s">
        <v>1433</v>
      </c>
      <c r="J508" s="43" t="s">
        <v>1434</v>
      </c>
      <c r="K508" s="16"/>
      <c r="L508" s="16">
        <v>3112427</v>
      </c>
      <c r="M508" s="17"/>
      <c r="N508" s="15" t="s">
        <v>32</v>
      </c>
      <c r="O508" s="15" t="s">
        <v>32</v>
      </c>
      <c r="P508" s="15"/>
      <c r="Q508" s="15" t="s">
        <v>32</v>
      </c>
      <c r="R508" s="15" t="s">
        <v>32</v>
      </c>
      <c r="S508" s="15"/>
      <c r="T508" s="15"/>
      <c r="U508" s="14"/>
      <c r="V508" s="39"/>
      <c r="W508" s="39"/>
      <c r="X508" s="73"/>
      <c r="Y508" s="76"/>
    </row>
    <row r="509" spans="1:25">
      <c r="A509" s="6">
        <v>19361224</v>
      </c>
      <c r="B509" s="14" t="s">
        <v>25</v>
      </c>
      <c r="C509" s="11" t="s">
        <v>1435</v>
      </c>
      <c r="D509" s="14" t="s">
        <v>27</v>
      </c>
      <c r="E509" s="14" t="s">
        <v>34</v>
      </c>
      <c r="F509" s="14" t="s">
        <v>29</v>
      </c>
      <c r="G509" s="14"/>
      <c r="H509" s="14"/>
      <c r="I509" s="43" t="s">
        <v>1436</v>
      </c>
      <c r="J509" s="43" t="s">
        <v>1437</v>
      </c>
      <c r="K509" s="16">
        <v>3102089867</v>
      </c>
      <c r="L509" s="16"/>
      <c r="M509" s="17"/>
      <c r="N509" s="15"/>
      <c r="O509" s="15"/>
      <c r="P509" s="15"/>
      <c r="Q509" s="15"/>
      <c r="R509" s="15"/>
      <c r="S509" s="15"/>
      <c r="T509" s="15" t="s">
        <v>32</v>
      </c>
      <c r="U509" s="14" t="s">
        <v>32</v>
      </c>
      <c r="V509" s="39"/>
      <c r="W509" s="39"/>
      <c r="X509" s="73"/>
      <c r="Y509" s="76"/>
    </row>
    <row r="510" spans="1:25">
      <c r="A510" s="6">
        <v>79786859</v>
      </c>
      <c r="B510" s="14" t="s">
        <v>25</v>
      </c>
      <c r="C510" s="11" t="s">
        <v>1438</v>
      </c>
      <c r="D510" s="14" t="s">
        <v>1071</v>
      </c>
      <c r="E510" s="14" t="s">
        <v>34</v>
      </c>
      <c r="F510" s="14" t="s">
        <v>29</v>
      </c>
      <c r="G510" s="14"/>
      <c r="H510" s="14"/>
      <c r="I510" s="43" t="s">
        <v>1439</v>
      </c>
      <c r="J510" s="43" t="s">
        <v>1440</v>
      </c>
      <c r="K510" s="16">
        <v>3115083732</v>
      </c>
      <c r="L510" s="16"/>
      <c r="M510" s="17"/>
      <c r="N510" s="15"/>
      <c r="O510" s="15"/>
      <c r="P510" s="15"/>
      <c r="Q510" s="15"/>
      <c r="R510" s="15"/>
      <c r="S510" s="15"/>
      <c r="T510" s="15" t="s">
        <v>32</v>
      </c>
      <c r="U510" s="14"/>
      <c r="V510" s="39"/>
      <c r="W510" s="39"/>
      <c r="X510" s="73"/>
      <c r="Y510" s="76"/>
    </row>
    <row r="511" spans="1:25">
      <c r="A511" s="6">
        <v>79327598</v>
      </c>
      <c r="B511" s="14" t="s">
        <v>25</v>
      </c>
      <c r="C511" s="11" t="s">
        <v>1441</v>
      </c>
      <c r="D511" s="14" t="s">
        <v>42</v>
      </c>
      <c r="E511" s="14" t="s">
        <v>34</v>
      </c>
      <c r="F511" s="14" t="s">
        <v>29</v>
      </c>
      <c r="G511" s="14"/>
      <c r="H511" s="14"/>
      <c r="I511" s="43" t="s">
        <v>1442</v>
      </c>
      <c r="J511" s="43" t="s">
        <v>1443</v>
      </c>
      <c r="K511" s="16">
        <v>3144159959</v>
      </c>
      <c r="L511" s="16"/>
      <c r="M511" s="17"/>
      <c r="N511" s="15"/>
      <c r="O511" s="15"/>
      <c r="P511" s="15"/>
      <c r="Q511" s="15"/>
      <c r="R511" s="15"/>
      <c r="S511" s="15"/>
      <c r="T511" s="15"/>
      <c r="U511" s="14"/>
      <c r="V511" s="39"/>
      <c r="W511" s="39"/>
      <c r="X511" s="73"/>
      <c r="Y511" s="76"/>
    </row>
    <row r="512" spans="1:25">
      <c r="A512" s="6">
        <v>80018291</v>
      </c>
      <c r="B512" s="14" t="s">
        <v>25</v>
      </c>
      <c r="C512" s="11" t="s">
        <v>1444</v>
      </c>
      <c r="D512" s="14" t="s">
        <v>55</v>
      </c>
      <c r="E512" s="14" t="s">
        <v>90</v>
      </c>
      <c r="F512" s="14" t="s">
        <v>29</v>
      </c>
      <c r="G512" s="14"/>
      <c r="H512" s="14"/>
      <c r="I512" s="43" t="s">
        <v>1445</v>
      </c>
      <c r="J512" s="43"/>
      <c r="K512" s="16">
        <v>3132042013</v>
      </c>
      <c r="L512" s="16"/>
      <c r="M512" s="17"/>
      <c r="N512" s="15" t="s">
        <v>32</v>
      </c>
      <c r="O512" s="15" t="s">
        <v>32</v>
      </c>
      <c r="P512" s="15" t="s">
        <v>32</v>
      </c>
      <c r="Q512" s="15" t="s">
        <v>32</v>
      </c>
      <c r="R512" s="15" t="s">
        <v>32</v>
      </c>
      <c r="S512" s="15" t="s">
        <v>32</v>
      </c>
      <c r="T512" s="15" t="s">
        <v>32</v>
      </c>
      <c r="U512" s="14" t="s">
        <v>32</v>
      </c>
      <c r="V512" s="39" t="s">
        <v>32</v>
      </c>
      <c r="W512" s="39" t="s">
        <v>32</v>
      </c>
      <c r="X512" s="73" t="s">
        <v>32</v>
      </c>
      <c r="Y512" s="76"/>
    </row>
    <row r="513" spans="1:25">
      <c r="A513" s="6">
        <v>79794547</v>
      </c>
      <c r="B513" s="14" t="s">
        <v>25</v>
      </c>
      <c r="C513" s="11" t="s">
        <v>1446</v>
      </c>
      <c r="D513" s="14" t="s">
        <v>55</v>
      </c>
      <c r="E513" s="14" t="s">
        <v>34</v>
      </c>
      <c r="F513" s="14" t="s">
        <v>29</v>
      </c>
      <c r="G513" s="14"/>
      <c r="H513" s="14"/>
      <c r="I513" s="43" t="s">
        <v>1447</v>
      </c>
      <c r="J513" s="43" t="s">
        <v>1448</v>
      </c>
      <c r="K513" s="16">
        <v>3123026463</v>
      </c>
      <c r="L513" s="16"/>
      <c r="M513" s="17"/>
      <c r="N513" s="15"/>
      <c r="O513" s="15"/>
      <c r="P513" s="15"/>
      <c r="Q513" s="15" t="s">
        <v>32</v>
      </c>
      <c r="R513" s="15" t="s">
        <v>32</v>
      </c>
      <c r="S513" s="15" t="s">
        <v>32</v>
      </c>
      <c r="T513" s="15"/>
      <c r="U513" s="14"/>
      <c r="V513" s="39"/>
      <c r="W513" s="39"/>
      <c r="X513" s="73"/>
      <c r="Y513" s="76"/>
    </row>
    <row r="514" spans="1:25">
      <c r="A514" s="6">
        <v>51768813</v>
      </c>
      <c r="B514" s="14" t="s">
        <v>25</v>
      </c>
      <c r="C514" s="11" t="s">
        <v>1449</v>
      </c>
      <c r="D514" s="14" t="s">
        <v>27</v>
      </c>
      <c r="E514" s="14" t="s">
        <v>34</v>
      </c>
      <c r="F514" s="14" t="s">
        <v>29</v>
      </c>
      <c r="G514" s="14"/>
      <c r="H514" s="14"/>
      <c r="I514" s="43" t="s">
        <v>1450</v>
      </c>
      <c r="J514" s="43" t="s">
        <v>1451</v>
      </c>
      <c r="K514" s="16">
        <v>3134947720</v>
      </c>
      <c r="L514" s="16">
        <v>4712160</v>
      </c>
      <c r="M514" s="17"/>
      <c r="N514" s="15"/>
      <c r="O514" s="15"/>
      <c r="P514" s="15"/>
      <c r="Q514" s="15"/>
      <c r="R514" s="15"/>
      <c r="S514" s="15" t="s">
        <v>32</v>
      </c>
      <c r="T514" s="15" t="s">
        <v>32</v>
      </c>
      <c r="U514" s="14" t="s">
        <v>32</v>
      </c>
      <c r="V514" s="39" t="s">
        <v>32</v>
      </c>
      <c r="W514" s="39"/>
      <c r="X514" s="73"/>
      <c r="Y514" s="76"/>
    </row>
    <row r="515" spans="1:25">
      <c r="A515" s="6">
        <v>432887</v>
      </c>
      <c r="B515" s="14" t="s">
        <v>25</v>
      </c>
      <c r="C515" s="11" t="s">
        <v>1452</v>
      </c>
      <c r="D515" s="14" t="s">
        <v>42</v>
      </c>
      <c r="E515" s="14" t="s">
        <v>34</v>
      </c>
      <c r="F515" s="14" t="s">
        <v>29</v>
      </c>
      <c r="G515" s="14"/>
      <c r="H515" s="14"/>
      <c r="I515" s="43" t="s">
        <v>1453</v>
      </c>
      <c r="J515" s="43" t="s">
        <v>1454</v>
      </c>
      <c r="K515" s="16">
        <v>3107584314</v>
      </c>
      <c r="L515" s="16"/>
      <c r="M515" s="17"/>
      <c r="N515" s="15"/>
      <c r="O515" s="15"/>
      <c r="P515" s="15"/>
      <c r="Q515" s="15"/>
      <c r="R515" s="15"/>
      <c r="S515" s="15"/>
      <c r="T515" s="15"/>
      <c r="U515" s="14"/>
      <c r="V515" s="39"/>
      <c r="W515" s="39"/>
      <c r="X515" s="73"/>
      <c r="Y515" s="76"/>
    </row>
    <row r="516" spans="1:25">
      <c r="A516" s="6" t="s">
        <v>1455</v>
      </c>
      <c r="B516" s="14" t="s">
        <v>25</v>
      </c>
      <c r="C516" s="11" t="s">
        <v>1456</v>
      </c>
      <c r="D516" s="14" t="s">
        <v>27</v>
      </c>
      <c r="E516" s="14" t="s">
        <v>34</v>
      </c>
      <c r="F516" s="14" t="s">
        <v>29</v>
      </c>
      <c r="G516" s="14"/>
      <c r="H516" s="14"/>
      <c r="I516" s="65" t="s">
        <v>1419</v>
      </c>
      <c r="J516" s="43"/>
      <c r="K516" s="16"/>
      <c r="L516" s="16"/>
      <c r="M516" s="17"/>
      <c r="N516" s="15"/>
      <c r="O516" s="15"/>
      <c r="P516" s="15"/>
      <c r="Q516" s="15"/>
      <c r="R516" s="15"/>
      <c r="S516" s="15"/>
      <c r="T516" s="15"/>
      <c r="U516" s="14"/>
      <c r="V516" s="39"/>
      <c r="W516" s="39"/>
      <c r="X516" s="73"/>
      <c r="Y516" s="76"/>
    </row>
    <row r="517" spans="1:25">
      <c r="A517" s="6">
        <v>19362635</v>
      </c>
      <c r="B517" s="14" t="s">
        <v>25</v>
      </c>
      <c r="C517" s="11" t="s">
        <v>1457</v>
      </c>
      <c r="D517" s="14" t="s">
        <v>55</v>
      </c>
      <c r="E517" s="14" t="s">
        <v>34</v>
      </c>
      <c r="F517" s="14" t="s">
        <v>29</v>
      </c>
      <c r="G517" s="14"/>
      <c r="H517" s="14"/>
      <c r="I517" s="43" t="s">
        <v>1458</v>
      </c>
      <c r="J517" s="43" t="s">
        <v>1459</v>
      </c>
      <c r="K517" s="16">
        <v>3007775095</v>
      </c>
      <c r="L517" s="16">
        <v>3330054</v>
      </c>
      <c r="M517" s="17"/>
      <c r="N517" s="15"/>
      <c r="O517" s="15"/>
      <c r="P517" s="15"/>
      <c r="Q517" s="15"/>
      <c r="R517" s="15"/>
      <c r="S517" s="15"/>
      <c r="T517" s="15" t="s">
        <v>32</v>
      </c>
      <c r="U517" s="14" t="s">
        <v>32</v>
      </c>
      <c r="V517" s="39" t="s">
        <v>32</v>
      </c>
      <c r="W517" s="39" t="s">
        <v>32</v>
      </c>
      <c r="X517" s="73"/>
      <c r="Y517" s="76"/>
    </row>
    <row r="518" spans="1:25">
      <c r="A518" s="6">
        <v>52394901</v>
      </c>
      <c r="B518" s="14" t="s">
        <v>25</v>
      </c>
      <c r="C518" s="11" t="s">
        <v>1460</v>
      </c>
      <c r="D518" s="14" t="s">
        <v>27</v>
      </c>
      <c r="E518" s="14" t="s">
        <v>34</v>
      </c>
      <c r="F518" s="14" t="s">
        <v>29</v>
      </c>
      <c r="G518" s="14"/>
      <c r="H518" s="14"/>
      <c r="I518" s="43" t="s">
        <v>1461</v>
      </c>
      <c r="J518" s="43" t="s">
        <v>1462</v>
      </c>
      <c r="K518" s="16">
        <v>3108156901</v>
      </c>
      <c r="L518" s="16"/>
      <c r="M518" s="17"/>
      <c r="N518" s="15" t="s">
        <v>32</v>
      </c>
      <c r="O518" s="15" t="s">
        <v>32</v>
      </c>
      <c r="P518" s="15" t="s">
        <v>32</v>
      </c>
      <c r="Q518" s="15" t="s">
        <v>32</v>
      </c>
      <c r="R518" s="15" t="s">
        <v>32</v>
      </c>
      <c r="S518" s="15" t="s">
        <v>32</v>
      </c>
      <c r="T518" s="15" t="s">
        <v>32</v>
      </c>
      <c r="U518" s="14"/>
      <c r="V518" s="39" t="s">
        <v>32</v>
      </c>
      <c r="W518" s="39" t="s">
        <v>32</v>
      </c>
      <c r="X518" s="73"/>
      <c r="Y518" s="76"/>
    </row>
    <row r="519" spans="1:25">
      <c r="A519" s="6">
        <v>70103441</v>
      </c>
      <c r="B519" s="14" t="s">
        <v>25</v>
      </c>
      <c r="C519" s="11" t="s">
        <v>1463</v>
      </c>
      <c r="D519" s="14" t="s">
        <v>42</v>
      </c>
      <c r="E519" s="14" t="s">
        <v>34</v>
      </c>
      <c r="F519" s="14" t="s">
        <v>29</v>
      </c>
      <c r="G519" s="14"/>
      <c r="H519" s="14"/>
      <c r="I519" s="43" t="s">
        <v>1464</v>
      </c>
      <c r="J519" s="43" t="s">
        <v>1465</v>
      </c>
      <c r="K519" s="16">
        <v>3006005707</v>
      </c>
      <c r="L519" s="16"/>
      <c r="M519" s="17"/>
      <c r="N519" s="15"/>
      <c r="O519" s="15" t="s">
        <v>32</v>
      </c>
      <c r="P519" s="15"/>
      <c r="Q519" s="15"/>
      <c r="R519" s="15"/>
      <c r="S519" s="15"/>
      <c r="T519" s="15"/>
      <c r="U519" s="14"/>
      <c r="V519" s="39"/>
      <c r="W519" s="39"/>
      <c r="X519" s="73"/>
      <c r="Y519" s="76"/>
    </row>
    <row r="520" spans="1:25">
      <c r="A520" s="6">
        <v>79954813</v>
      </c>
      <c r="B520" s="14" t="s">
        <v>25</v>
      </c>
      <c r="C520" s="11" t="s">
        <v>1466</v>
      </c>
      <c r="D520" s="14" t="s">
        <v>27</v>
      </c>
      <c r="E520" s="14" t="s">
        <v>34</v>
      </c>
      <c r="F520" s="14" t="s">
        <v>29</v>
      </c>
      <c r="G520" s="14"/>
      <c r="H520" s="14"/>
      <c r="I520" s="43" t="s">
        <v>1467</v>
      </c>
      <c r="J520" s="43" t="s">
        <v>1468</v>
      </c>
      <c r="K520" s="16"/>
      <c r="L520" s="16"/>
      <c r="M520" s="17"/>
      <c r="N520" s="15" t="s">
        <v>32</v>
      </c>
      <c r="O520" s="15" t="s">
        <v>32</v>
      </c>
      <c r="P520" s="15" t="s">
        <v>32</v>
      </c>
      <c r="Q520" s="15"/>
      <c r="R520" s="15"/>
      <c r="S520" s="15"/>
      <c r="T520" s="15"/>
      <c r="U520" s="14"/>
      <c r="V520" s="39"/>
      <c r="W520" s="39"/>
      <c r="X520" s="73"/>
      <c r="Y520" s="76"/>
    </row>
    <row r="521" spans="1:25">
      <c r="A521" s="6">
        <v>1098604149</v>
      </c>
      <c r="B521" s="14" t="s">
        <v>25</v>
      </c>
      <c r="C521" s="11" t="s">
        <v>1469</v>
      </c>
      <c r="D521" s="14" t="s">
        <v>174</v>
      </c>
      <c r="E521" s="14" t="s">
        <v>211</v>
      </c>
      <c r="F521" s="14" t="s">
        <v>29</v>
      </c>
      <c r="G521" s="14"/>
      <c r="H521" s="14"/>
      <c r="I521" s="43" t="s">
        <v>1470</v>
      </c>
      <c r="J521" s="43" t="s">
        <v>1471</v>
      </c>
      <c r="K521" s="16">
        <v>2970200</v>
      </c>
      <c r="L521" s="16"/>
      <c r="M521" s="17"/>
      <c r="N521" s="15"/>
      <c r="O521" s="15"/>
      <c r="P521" s="15"/>
      <c r="Q521" s="15"/>
      <c r="R521" s="15"/>
      <c r="S521" s="15"/>
      <c r="T521" s="15" t="s">
        <v>32</v>
      </c>
      <c r="U521" s="14" t="s">
        <v>32</v>
      </c>
      <c r="V521" s="39" t="s">
        <v>32</v>
      </c>
      <c r="W521" s="39"/>
      <c r="X521" s="73" t="s">
        <v>32</v>
      </c>
      <c r="Y521" s="76"/>
    </row>
    <row r="522" spans="1:25">
      <c r="A522" s="6" t="s">
        <v>1472</v>
      </c>
      <c r="B522" s="14" t="s">
        <v>25</v>
      </c>
      <c r="C522" s="11" t="s">
        <v>1473</v>
      </c>
      <c r="D522" s="14" t="s">
        <v>42</v>
      </c>
      <c r="E522" s="14" t="s">
        <v>34</v>
      </c>
      <c r="F522" s="14" t="s">
        <v>29</v>
      </c>
      <c r="G522" s="14"/>
      <c r="H522" s="14"/>
      <c r="I522" s="65" t="s">
        <v>1419</v>
      </c>
      <c r="J522" s="43"/>
      <c r="K522" s="16"/>
      <c r="L522" s="16"/>
      <c r="M522" s="17"/>
      <c r="N522" s="15"/>
      <c r="O522" s="15"/>
      <c r="P522" s="15"/>
      <c r="Q522" s="15"/>
      <c r="R522" s="15"/>
      <c r="S522" s="15"/>
      <c r="T522" s="15"/>
      <c r="U522" s="14"/>
      <c r="V522" s="39"/>
      <c r="W522" s="39"/>
      <c r="X522" s="73"/>
      <c r="Y522" s="76"/>
    </row>
    <row r="523" spans="1:25">
      <c r="A523" s="6">
        <v>41624184</v>
      </c>
      <c r="B523" s="14" t="s">
        <v>25</v>
      </c>
      <c r="C523" s="11" t="s">
        <v>1474</v>
      </c>
      <c r="D523" s="14" t="s">
        <v>27</v>
      </c>
      <c r="E523" s="14" t="s">
        <v>34</v>
      </c>
      <c r="F523" s="14" t="s">
        <v>29</v>
      </c>
      <c r="G523" s="14"/>
      <c r="H523" s="14"/>
      <c r="I523" s="43" t="s">
        <v>1475</v>
      </c>
      <c r="J523" s="43" t="s">
        <v>1476</v>
      </c>
      <c r="K523" s="16">
        <v>3102363339</v>
      </c>
      <c r="L523" s="16"/>
      <c r="M523" s="17"/>
      <c r="N523" s="15" t="s">
        <v>32</v>
      </c>
      <c r="O523" s="15" t="s">
        <v>32</v>
      </c>
      <c r="P523" s="15" t="s">
        <v>32</v>
      </c>
      <c r="Q523" s="15" t="s">
        <v>32</v>
      </c>
      <c r="R523" s="15" t="s">
        <v>32</v>
      </c>
      <c r="S523" s="15"/>
      <c r="T523" s="15"/>
      <c r="U523" s="14"/>
      <c r="V523" s="39"/>
      <c r="W523" s="39"/>
      <c r="X523" s="73"/>
      <c r="Y523" s="76"/>
    </row>
    <row r="524" spans="1:25">
      <c r="A524" s="6">
        <v>32180943</v>
      </c>
      <c r="B524" s="14" t="s">
        <v>25</v>
      </c>
      <c r="C524" s="11" t="s">
        <v>1477</v>
      </c>
      <c r="D524" s="14" t="s">
        <v>42</v>
      </c>
      <c r="E524" s="14" t="s">
        <v>34</v>
      </c>
      <c r="F524" s="14" t="s">
        <v>29</v>
      </c>
      <c r="G524" s="14"/>
      <c r="H524" s="14"/>
      <c r="I524" s="65" t="s">
        <v>1419</v>
      </c>
      <c r="J524" s="43" t="s">
        <v>1478</v>
      </c>
      <c r="K524" s="16"/>
      <c r="L524" s="16"/>
      <c r="M524" s="17"/>
      <c r="N524" s="15"/>
      <c r="O524" s="15"/>
      <c r="P524" s="15"/>
      <c r="Q524" s="15"/>
      <c r="R524" s="15"/>
      <c r="S524" s="15"/>
      <c r="T524" s="15"/>
      <c r="U524" s="14"/>
      <c r="V524" s="39"/>
      <c r="W524" s="39"/>
      <c r="X524" s="73"/>
      <c r="Y524" s="76"/>
    </row>
    <row r="525" spans="1:25">
      <c r="A525" s="6">
        <v>79142633</v>
      </c>
      <c r="B525" s="14" t="s">
        <v>25</v>
      </c>
      <c r="C525" s="11" t="s">
        <v>1479</v>
      </c>
      <c r="D525" s="14" t="s">
        <v>42</v>
      </c>
      <c r="E525" s="14" t="s">
        <v>34</v>
      </c>
      <c r="F525" s="14" t="s">
        <v>29</v>
      </c>
      <c r="G525" s="14"/>
      <c r="H525" s="14"/>
      <c r="I525" s="43" t="s">
        <v>1480</v>
      </c>
      <c r="J525" s="43" t="s">
        <v>1481</v>
      </c>
      <c r="K525" s="16">
        <v>3102199915</v>
      </c>
      <c r="L525" s="16"/>
      <c r="M525" s="17"/>
      <c r="N525" s="15"/>
      <c r="O525" s="15"/>
      <c r="P525" s="15"/>
      <c r="Q525" s="15"/>
      <c r="R525" s="15"/>
      <c r="S525" s="15"/>
      <c r="T525" s="15"/>
      <c r="U525" s="14"/>
      <c r="V525" s="39"/>
      <c r="W525" s="39"/>
      <c r="X525" s="73"/>
      <c r="Y525" s="76"/>
    </row>
    <row r="526" spans="1:25">
      <c r="A526" s="6">
        <v>39777613</v>
      </c>
      <c r="B526" s="14" t="s">
        <v>25</v>
      </c>
      <c r="C526" s="11" t="s">
        <v>1482</v>
      </c>
      <c r="D526" s="14" t="s">
        <v>27</v>
      </c>
      <c r="E526" s="14" t="s">
        <v>34</v>
      </c>
      <c r="F526" s="14" t="s">
        <v>29</v>
      </c>
      <c r="G526" s="14"/>
      <c r="H526" s="14"/>
      <c r="I526" s="43" t="s">
        <v>1483</v>
      </c>
      <c r="J526" s="43" t="s">
        <v>1484</v>
      </c>
      <c r="K526" s="16">
        <v>3147713711</v>
      </c>
      <c r="L526" s="16"/>
      <c r="M526" s="17"/>
      <c r="N526" s="15"/>
      <c r="O526" s="15"/>
      <c r="P526" s="15"/>
      <c r="Q526" s="15" t="s">
        <v>32</v>
      </c>
      <c r="R526" s="15"/>
      <c r="S526" s="15"/>
      <c r="T526" s="15"/>
      <c r="U526" s="14"/>
      <c r="V526" s="39"/>
      <c r="W526" s="39"/>
      <c r="X526" s="73"/>
      <c r="Y526" s="76"/>
    </row>
    <row r="527" spans="1:25">
      <c r="A527" s="6">
        <v>80426548</v>
      </c>
      <c r="B527" s="14" t="s">
        <v>25</v>
      </c>
      <c r="C527" s="11" t="s">
        <v>1485</v>
      </c>
      <c r="D527" s="14" t="s">
        <v>27</v>
      </c>
      <c r="E527" s="14" t="s">
        <v>34</v>
      </c>
      <c r="F527" s="14" t="s">
        <v>29</v>
      </c>
      <c r="G527" s="14"/>
      <c r="H527" s="14"/>
      <c r="I527" s="43" t="s">
        <v>1486</v>
      </c>
      <c r="J527" s="43" t="s">
        <v>1487</v>
      </c>
      <c r="K527" s="16">
        <v>3006739125</v>
      </c>
      <c r="L527" s="16"/>
      <c r="M527" s="17"/>
      <c r="N527" s="15"/>
      <c r="O527" s="15"/>
      <c r="P527" s="15"/>
      <c r="Q527" s="15" t="s">
        <v>32</v>
      </c>
      <c r="R527" s="15" t="s">
        <v>32</v>
      </c>
      <c r="S527" s="15" t="s">
        <v>32</v>
      </c>
      <c r="T527" s="15" t="s">
        <v>32</v>
      </c>
      <c r="U527" s="14"/>
      <c r="V527" s="39"/>
      <c r="W527" s="39"/>
      <c r="X527" s="73"/>
      <c r="Y527" s="76"/>
    </row>
    <row r="528" spans="1:25">
      <c r="A528" s="6">
        <v>79514021</v>
      </c>
      <c r="B528" s="14" t="s">
        <v>25</v>
      </c>
      <c r="C528" s="11" t="s">
        <v>1488</v>
      </c>
      <c r="D528" s="14" t="s">
        <v>42</v>
      </c>
      <c r="E528" s="14" t="s">
        <v>34</v>
      </c>
      <c r="F528" s="14" t="s">
        <v>29</v>
      </c>
      <c r="G528" s="14"/>
      <c r="H528" s="14"/>
      <c r="I528" s="43" t="s">
        <v>1489</v>
      </c>
      <c r="J528" s="43" t="s">
        <v>1490</v>
      </c>
      <c r="K528" s="16">
        <v>3214609344</v>
      </c>
      <c r="L528" s="16"/>
      <c r="M528" s="17"/>
      <c r="N528" s="15" t="s">
        <v>32</v>
      </c>
      <c r="O528" s="15"/>
      <c r="P528" s="15"/>
      <c r="Q528" s="15"/>
      <c r="R528" s="15"/>
      <c r="S528" s="15"/>
      <c r="T528" s="15"/>
      <c r="U528" s="14"/>
      <c r="V528" s="39"/>
      <c r="W528" s="39"/>
      <c r="X528" s="73"/>
      <c r="Y528" s="76"/>
    </row>
    <row r="529" spans="1:25">
      <c r="A529" s="6">
        <v>11202106</v>
      </c>
      <c r="B529" s="14" t="s">
        <v>25</v>
      </c>
      <c r="C529" s="11" t="s">
        <v>1491</v>
      </c>
      <c r="D529" s="14" t="s">
        <v>27</v>
      </c>
      <c r="E529" s="14" t="s">
        <v>287</v>
      </c>
      <c r="F529" s="14" t="s">
        <v>29</v>
      </c>
      <c r="G529" s="14"/>
      <c r="H529" s="14" t="s">
        <v>288</v>
      </c>
      <c r="I529" s="43" t="s">
        <v>1492</v>
      </c>
      <c r="J529" s="43" t="s">
        <v>1492</v>
      </c>
      <c r="K529" s="16">
        <v>3138848257</v>
      </c>
      <c r="L529" s="16"/>
      <c r="M529" s="17"/>
      <c r="N529" s="15"/>
      <c r="O529" s="15"/>
      <c r="P529" s="15"/>
      <c r="Q529" s="15" t="s">
        <v>32</v>
      </c>
      <c r="R529" s="15" t="s">
        <v>32</v>
      </c>
      <c r="S529" s="15" t="s">
        <v>32</v>
      </c>
      <c r="T529" s="15" t="s">
        <v>32</v>
      </c>
      <c r="U529" s="14" t="s">
        <v>32</v>
      </c>
      <c r="V529" s="39" t="s">
        <v>32</v>
      </c>
      <c r="W529" s="39" t="s">
        <v>32</v>
      </c>
      <c r="X529" s="73"/>
      <c r="Y529" s="76"/>
    </row>
    <row r="530" spans="1:25">
      <c r="A530" s="6">
        <v>71532058</v>
      </c>
      <c r="B530" s="14" t="s">
        <v>25</v>
      </c>
      <c r="C530" s="11" t="s">
        <v>1493</v>
      </c>
      <c r="D530" s="14" t="s">
        <v>42</v>
      </c>
      <c r="E530" s="14" t="s">
        <v>34</v>
      </c>
      <c r="F530" s="14" t="s">
        <v>29</v>
      </c>
      <c r="G530" s="14"/>
      <c r="H530" s="14"/>
      <c r="I530" s="43" t="s">
        <v>1494</v>
      </c>
      <c r="J530" s="43" t="s">
        <v>1495</v>
      </c>
      <c r="K530" s="16">
        <v>3136136237</v>
      </c>
      <c r="L530" s="16"/>
      <c r="M530" s="17"/>
      <c r="N530" s="15" t="s">
        <v>32</v>
      </c>
      <c r="O530" s="15"/>
      <c r="P530" s="15"/>
      <c r="Q530" s="15"/>
      <c r="R530" s="15"/>
      <c r="S530" s="15"/>
      <c r="T530" s="15"/>
      <c r="U530" s="14"/>
      <c r="V530" s="39"/>
      <c r="W530" s="39"/>
      <c r="X530" s="73"/>
      <c r="Y530" s="76"/>
    </row>
    <row r="531" spans="1:25">
      <c r="A531" s="6">
        <v>71725136</v>
      </c>
      <c r="B531" s="14" t="s">
        <v>25</v>
      </c>
      <c r="C531" s="11" t="s">
        <v>1496</v>
      </c>
      <c r="D531" s="14" t="s">
        <v>42</v>
      </c>
      <c r="E531" s="14" t="s">
        <v>34</v>
      </c>
      <c r="F531" s="14" t="s">
        <v>29</v>
      </c>
      <c r="G531" s="14"/>
      <c r="H531" s="14"/>
      <c r="I531" s="43" t="s">
        <v>1497</v>
      </c>
      <c r="J531" s="43"/>
      <c r="K531" s="16"/>
      <c r="L531" s="16"/>
      <c r="M531" s="17"/>
      <c r="N531" s="15"/>
      <c r="O531" s="15"/>
      <c r="P531" s="15"/>
      <c r="Q531" s="15"/>
      <c r="R531" s="15"/>
      <c r="S531" s="15"/>
      <c r="T531" s="15"/>
      <c r="U531" s="14"/>
      <c r="V531" s="39"/>
      <c r="W531" s="39"/>
      <c r="X531" s="73"/>
      <c r="Y531" s="76"/>
    </row>
    <row r="532" spans="1:25">
      <c r="A532" s="6">
        <v>71794857</v>
      </c>
      <c r="B532" s="14" t="s">
        <v>25</v>
      </c>
      <c r="C532" s="11" t="s">
        <v>1498</v>
      </c>
      <c r="D532" s="14" t="s">
        <v>42</v>
      </c>
      <c r="E532" s="14" t="s">
        <v>34</v>
      </c>
      <c r="F532" s="14" t="s">
        <v>29</v>
      </c>
      <c r="G532" s="14"/>
      <c r="H532" s="14"/>
      <c r="I532" s="43" t="s">
        <v>1499</v>
      </c>
      <c r="J532" s="43" t="s">
        <v>1500</v>
      </c>
      <c r="K532" s="16">
        <v>3164730055</v>
      </c>
      <c r="L532" s="16"/>
      <c r="M532" s="17"/>
      <c r="N532" s="15" t="s">
        <v>32</v>
      </c>
      <c r="O532" s="15" t="s">
        <v>32</v>
      </c>
      <c r="P532" s="15"/>
      <c r="Q532" s="15"/>
      <c r="R532" s="15"/>
      <c r="S532" s="15"/>
      <c r="T532" s="15"/>
      <c r="U532" s="14"/>
      <c r="V532" s="39"/>
      <c r="W532" s="39"/>
      <c r="X532" s="73"/>
      <c r="Y532" s="76"/>
    </row>
    <row r="533" spans="1:25">
      <c r="A533" s="6">
        <v>17335951</v>
      </c>
      <c r="B533" s="14" t="s">
        <v>25</v>
      </c>
      <c r="C533" s="11" t="s">
        <v>1501</v>
      </c>
      <c r="D533" s="14" t="s">
        <v>42</v>
      </c>
      <c r="E533" s="14" t="s">
        <v>34</v>
      </c>
      <c r="F533" s="14" t="s">
        <v>29</v>
      </c>
      <c r="G533" s="14"/>
      <c r="H533" s="14"/>
      <c r="I533" s="65" t="s">
        <v>1419</v>
      </c>
      <c r="J533" s="43" t="s">
        <v>1502</v>
      </c>
      <c r="K533" s="16">
        <v>3112081776</v>
      </c>
      <c r="L533" s="16"/>
      <c r="M533" s="17"/>
      <c r="N533" s="15"/>
      <c r="O533" s="15"/>
      <c r="P533" s="15"/>
      <c r="Q533" s="15"/>
      <c r="R533" s="15"/>
      <c r="S533" s="15"/>
      <c r="T533" s="15"/>
      <c r="U533" s="14"/>
      <c r="V533" s="39"/>
      <c r="W533" s="39"/>
      <c r="X533" s="73"/>
      <c r="Y533" s="76"/>
    </row>
    <row r="534" spans="1:25">
      <c r="A534" s="6">
        <v>16721646</v>
      </c>
      <c r="B534" s="14" t="s">
        <v>25</v>
      </c>
      <c r="C534" s="11" t="s">
        <v>1503</v>
      </c>
      <c r="D534" s="14" t="s">
        <v>27</v>
      </c>
      <c r="E534" s="14" t="s">
        <v>34</v>
      </c>
      <c r="F534" s="14" t="s">
        <v>29</v>
      </c>
      <c r="G534" s="14"/>
      <c r="H534" s="14"/>
      <c r="I534" s="43" t="s">
        <v>1504</v>
      </c>
      <c r="J534" s="43"/>
      <c r="K534" s="16"/>
      <c r="L534" s="16"/>
      <c r="M534" s="17"/>
      <c r="N534" s="15"/>
      <c r="O534" s="15"/>
      <c r="P534" s="15"/>
      <c r="Q534" s="15"/>
      <c r="R534" s="15"/>
      <c r="S534" s="15"/>
      <c r="T534" s="15"/>
      <c r="U534" s="14"/>
      <c r="V534" s="39"/>
      <c r="W534" s="39"/>
      <c r="X534" s="73"/>
      <c r="Y534" s="76"/>
    </row>
    <row r="535" spans="1:25">
      <c r="A535" s="6" t="s">
        <v>1505</v>
      </c>
      <c r="B535" s="14" t="s">
        <v>253</v>
      </c>
      <c r="C535" s="11" t="s">
        <v>1237</v>
      </c>
      <c r="D535" s="14" t="s">
        <v>42</v>
      </c>
      <c r="E535" s="14" t="s">
        <v>174</v>
      </c>
      <c r="F535" s="14" t="s">
        <v>174</v>
      </c>
      <c r="G535" s="14"/>
      <c r="H535" s="14"/>
      <c r="I535" s="65" t="s">
        <v>1419</v>
      </c>
      <c r="J535" s="43"/>
      <c r="K535" s="16"/>
      <c r="L535" s="16"/>
      <c r="M535" s="17"/>
      <c r="N535" s="15"/>
      <c r="O535" s="15"/>
      <c r="P535" s="15"/>
      <c r="Q535" s="15"/>
      <c r="R535" s="15" t="s">
        <v>32</v>
      </c>
      <c r="S535" s="15" t="s">
        <v>32</v>
      </c>
      <c r="T535" s="15" t="s">
        <v>32</v>
      </c>
      <c r="U535" s="14"/>
      <c r="V535" s="39"/>
      <c r="W535" s="39"/>
      <c r="X535" s="73"/>
      <c r="Y535" s="76"/>
    </row>
    <row r="536" spans="1:25">
      <c r="A536" s="6">
        <v>51975485</v>
      </c>
      <c r="B536" s="14" t="s">
        <v>25</v>
      </c>
      <c r="C536" s="11" t="s">
        <v>1506</v>
      </c>
      <c r="D536" s="14" t="s">
        <v>27</v>
      </c>
      <c r="E536" s="14" t="s">
        <v>34</v>
      </c>
      <c r="F536" s="14" t="s">
        <v>29</v>
      </c>
      <c r="G536" s="14"/>
      <c r="H536" s="14"/>
      <c r="I536" s="43" t="s">
        <v>1507</v>
      </c>
      <c r="J536" s="43" t="s">
        <v>1508</v>
      </c>
      <c r="K536" s="16">
        <v>3134240062</v>
      </c>
      <c r="L536" s="16"/>
      <c r="M536" s="17"/>
      <c r="N536" s="15"/>
      <c r="O536" s="15"/>
      <c r="P536" s="15"/>
      <c r="Q536" s="15"/>
      <c r="R536" s="15" t="s">
        <v>32</v>
      </c>
      <c r="S536" s="15" t="s">
        <v>32</v>
      </c>
      <c r="T536" s="15" t="s">
        <v>32</v>
      </c>
      <c r="U536" s="14" t="s">
        <v>32</v>
      </c>
      <c r="V536" s="39"/>
      <c r="W536" s="39"/>
      <c r="X536" s="73"/>
      <c r="Y536" s="76"/>
    </row>
    <row r="537" spans="1:25">
      <c r="A537" s="6">
        <v>23551266</v>
      </c>
      <c r="B537" s="14" t="s">
        <v>25</v>
      </c>
      <c r="C537" s="11" t="s">
        <v>1509</v>
      </c>
      <c r="D537" s="14" t="s">
        <v>38</v>
      </c>
      <c r="E537" s="14" t="s">
        <v>28</v>
      </c>
      <c r="F537" s="14" t="s">
        <v>29</v>
      </c>
      <c r="G537" s="14"/>
      <c r="H537" s="14"/>
      <c r="I537" s="43" t="s">
        <v>1510</v>
      </c>
      <c r="J537" s="43" t="s">
        <v>1511</v>
      </c>
      <c r="K537" s="16">
        <v>3202823211</v>
      </c>
      <c r="L537" s="16"/>
      <c r="M537" s="17"/>
      <c r="N537" s="15" t="s">
        <v>32</v>
      </c>
      <c r="O537" s="15" t="s">
        <v>32</v>
      </c>
      <c r="P537" s="15" t="s">
        <v>32</v>
      </c>
      <c r="Q537" s="15" t="s">
        <v>32</v>
      </c>
      <c r="R537" s="15"/>
      <c r="S537" s="15" t="s">
        <v>32</v>
      </c>
      <c r="T537" s="15" t="s">
        <v>32</v>
      </c>
      <c r="U537" s="14" t="s">
        <v>32</v>
      </c>
      <c r="V537" s="39" t="s">
        <v>32</v>
      </c>
      <c r="W537" s="39" t="s">
        <v>32</v>
      </c>
      <c r="X537" s="73"/>
      <c r="Y537" s="76"/>
    </row>
    <row r="538" spans="1:25">
      <c r="A538" s="6">
        <v>19119268</v>
      </c>
      <c r="B538" s="14" t="s">
        <v>25</v>
      </c>
      <c r="C538" s="11" t="s">
        <v>1512</v>
      </c>
      <c r="D538" s="14" t="s">
        <v>27</v>
      </c>
      <c r="E538" s="14" t="s">
        <v>34</v>
      </c>
      <c r="F538" s="14" t="s">
        <v>29</v>
      </c>
      <c r="G538" s="14"/>
      <c r="H538" s="14"/>
      <c r="I538" s="43" t="s">
        <v>1513</v>
      </c>
      <c r="J538" s="43" t="s">
        <v>1514</v>
      </c>
      <c r="K538" s="16">
        <v>3203017835</v>
      </c>
      <c r="L538" s="16"/>
      <c r="M538" s="17"/>
      <c r="N538" s="15" t="s">
        <v>32</v>
      </c>
      <c r="O538" s="15" t="s">
        <v>32</v>
      </c>
      <c r="P538" s="15"/>
      <c r="Q538" s="15"/>
      <c r="R538" s="15"/>
      <c r="S538" s="15"/>
      <c r="T538" s="15"/>
      <c r="U538" s="14"/>
      <c r="V538" s="39"/>
      <c r="W538" s="39"/>
      <c r="X538" s="73"/>
      <c r="Y538" s="76"/>
    </row>
    <row r="539" spans="1:25">
      <c r="A539" s="6">
        <v>51945027</v>
      </c>
      <c r="B539" s="14" t="s">
        <v>25</v>
      </c>
      <c r="C539" s="11" t="s">
        <v>1515</v>
      </c>
      <c r="D539" s="14" t="s">
        <v>27</v>
      </c>
      <c r="E539" s="14" t="s">
        <v>34</v>
      </c>
      <c r="F539" s="14" t="s">
        <v>29</v>
      </c>
      <c r="G539" s="14"/>
      <c r="H539" s="14"/>
      <c r="I539" s="43" t="s">
        <v>1516</v>
      </c>
      <c r="J539" s="43" t="s">
        <v>1517</v>
      </c>
      <c r="K539" s="16">
        <v>3107997231</v>
      </c>
      <c r="L539" s="16"/>
      <c r="M539" s="17"/>
      <c r="N539" s="15"/>
      <c r="O539" s="15"/>
      <c r="P539" s="15" t="s">
        <v>32</v>
      </c>
      <c r="Q539" s="15" t="s">
        <v>32</v>
      </c>
      <c r="R539" s="15" t="s">
        <v>32</v>
      </c>
      <c r="S539" s="15" t="s">
        <v>32</v>
      </c>
      <c r="T539" s="15" t="s">
        <v>32</v>
      </c>
      <c r="U539" s="14" t="s">
        <v>32</v>
      </c>
      <c r="V539" s="39" t="s">
        <v>32</v>
      </c>
      <c r="W539" s="39" t="s">
        <v>32</v>
      </c>
      <c r="X539" s="73" t="s">
        <v>32</v>
      </c>
      <c r="Y539" s="76"/>
    </row>
    <row r="540" spans="1:25">
      <c r="A540" s="6">
        <v>79533915</v>
      </c>
      <c r="B540" s="14" t="s">
        <v>25</v>
      </c>
      <c r="C540" s="11" t="s">
        <v>1518</v>
      </c>
      <c r="D540" s="14" t="s">
        <v>27</v>
      </c>
      <c r="E540" s="14" t="s">
        <v>34</v>
      </c>
      <c r="F540" s="14" t="s">
        <v>29</v>
      </c>
      <c r="G540" s="14"/>
      <c r="H540" s="14"/>
      <c r="I540" s="43" t="s">
        <v>1519</v>
      </c>
      <c r="J540" s="43" t="s">
        <v>1520</v>
      </c>
      <c r="K540" s="16">
        <v>3124575750</v>
      </c>
      <c r="L540" s="16"/>
      <c r="M540" s="17"/>
      <c r="N540" s="15" t="s">
        <v>32</v>
      </c>
      <c r="O540" s="15" t="s">
        <v>32</v>
      </c>
      <c r="P540" s="15" t="s">
        <v>32</v>
      </c>
      <c r="Q540" s="15" t="s">
        <v>32</v>
      </c>
      <c r="R540" s="15" t="s">
        <v>32</v>
      </c>
      <c r="S540" s="15" t="s">
        <v>32</v>
      </c>
      <c r="T540" s="15" t="s">
        <v>32</v>
      </c>
      <c r="U540" s="14" t="s">
        <v>32</v>
      </c>
      <c r="V540" s="39" t="s">
        <v>32</v>
      </c>
      <c r="W540" s="39" t="s">
        <v>32</v>
      </c>
      <c r="X540" s="73" t="s">
        <v>32</v>
      </c>
      <c r="Y540" s="76"/>
    </row>
    <row r="541" spans="1:25">
      <c r="A541" s="6">
        <v>41793359</v>
      </c>
      <c r="B541" s="14" t="s">
        <v>25</v>
      </c>
      <c r="C541" s="11" t="s">
        <v>1521</v>
      </c>
      <c r="D541" s="14" t="s">
        <v>55</v>
      </c>
      <c r="E541" s="14" t="s">
        <v>34</v>
      </c>
      <c r="F541" s="14" t="s">
        <v>29</v>
      </c>
      <c r="G541" s="14"/>
      <c r="H541" s="14"/>
      <c r="I541" s="43" t="s">
        <v>1522</v>
      </c>
      <c r="J541" s="43" t="s">
        <v>1523</v>
      </c>
      <c r="K541" s="16">
        <v>3108076495</v>
      </c>
      <c r="L541" s="16">
        <v>3048582</v>
      </c>
      <c r="M541" s="17"/>
      <c r="N541" s="15"/>
      <c r="O541" s="15"/>
      <c r="P541" s="15"/>
      <c r="Q541" s="15" t="s">
        <v>32</v>
      </c>
      <c r="R541" s="15" t="s">
        <v>32</v>
      </c>
      <c r="S541" s="15" t="s">
        <v>32</v>
      </c>
      <c r="T541" s="15" t="s">
        <v>32</v>
      </c>
      <c r="U541" s="14"/>
      <c r="V541" s="39"/>
      <c r="W541" s="39"/>
      <c r="X541" s="73"/>
      <c r="Y541" s="76"/>
    </row>
    <row r="542" spans="1:25">
      <c r="A542" s="6">
        <v>42890329</v>
      </c>
      <c r="B542" s="14" t="s">
        <v>25</v>
      </c>
      <c r="C542" s="11" t="s">
        <v>1524</v>
      </c>
      <c r="D542" s="14" t="s">
        <v>42</v>
      </c>
      <c r="E542" s="14" t="s">
        <v>34</v>
      </c>
      <c r="F542" s="14" t="s">
        <v>29</v>
      </c>
      <c r="G542" s="14"/>
      <c r="H542" s="14"/>
      <c r="I542" s="43" t="s">
        <v>1525</v>
      </c>
      <c r="J542" s="43" t="s">
        <v>1526</v>
      </c>
      <c r="K542" s="16">
        <v>3127916569</v>
      </c>
      <c r="L542" s="16">
        <v>2669173</v>
      </c>
      <c r="M542" s="17"/>
      <c r="N542" s="15"/>
      <c r="O542" s="15"/>
      <c r="P542" s="15"/>
      <c r="Q542" s="15"/>
      <c r="R542" s="15"/>
      <c r="S542" s="15"/>
      <c r="T542" s="15"/>
      <c r="U542" s="14"/>
      <c r="V542" s="39"/>
      <c r="W542" s="39"/>
      <c r="X542" s="73"/>
      <c r="Y542" s="76"/>
    </row>
    <row r="543" spans="1:25">
      <c r="A543" s="6">
        <v>11444725</v>
      </c>
      <c r="B543" s="14" t="s">
        <v>25</v>
      </c>
      <c r="C543" s="11" t="s">
        <v>1527</v>
      </c>
      <c r="D543" s="14" t="s">
        <v>42</v>
      </c>
      <c r="E543" s="14" t="s">
        <v>34</v>
      </c>
      <c r="F543" s="14" t="s">
        <v>29</v>
      </c>
      <c r="G543" s="14"/>
      <c r="H543" s="14"/>
      <c r="I543" s="43" t="s">
        <v>1528</v>
      </c>
      <c r="J543" s="43"/>
      <c r="K543" s="16"/>
      <c r="L543" s="16" t="s">
        <v>1529</v>
      </c>
      <c r="M543" s="17"/>
      <c r="N543" s="15" t="s">
        <v>32</v>
      </c>
      <c r="O543" s="15"/>
      <c r="P543" s="15"/>
      <c r="Q543" s="15" t="s">
        <v>32</v>
      </c>
      <c r="R543" s="15"/>
      <c r="S543" s="15"/>
      <c r="T543" s="15"/>
      <c r="U543" s="14"/>
      <c r="V543" s="39"/>
      <c r="W543" s="39"/>
      <c r="X543" s="73"/>
      <c r="Y543" s="76"/>
    </row>
    <row r="544" spans="1:25">
      <c r="A544" s="6">
        <v>1017134789</v>
      </c>
      <c r="B544" s="14" t="s">
        <v>25</v>
      </c>
      <c r="C544" s="11" t="s">
        <v>1530</v>
      </c>
      <c r="D544" s="14" t="s">
        <v>27</v>
      </c>
      <c r="E544" s="14" t="s">
        <v>34</v>
      </c>
      <c r="F544" s="14" t="s">
        <v>29</v>
      </c>
      <c r="G544" s="14"/>
      <c r="H544" s="14"/>
      <c r="I544" s="43" t="s">
        <v>1531</v>
      </c>
      <c r="J544" s="43" t="s">
        <v>1532</v>
      </c>
      <c r="K544" s="16">
        <v>3006615223</v>
      </c>
      <c r="L544" s="16"/>
      <c r="M544" s="17"/>
      <c r="N544" s="15"/>
      <c r="O544" s="15"/>
      <c r="P544" s="15"/>
      <c r="Q544" s="15" t="s">
        <v>32</v>
      </c>
      <c r="R544" s="15"/>
      <c r="S544" s="15" t="s">
        <v>32</v>
      </c>
      <c r="T544" s="15" t="s">
        <v>32</v>
      </c>
      <c r="U544" s="14" t="s">
        <v>32</v>
      </c>
      <c r="V544" s="39"/>
      <c r="W544" s="39"/>
      <c r="X544" s="73"/>
      <c r="Y544" s="76"/>
    </row>
    <row r="545" spans="1:25">
      <c r="A545" s="6">
        <v>71217533</v>
      </c>
      <c r="B545" s="14" t="s">
        <v>25</v>
      </c>
      <c r="C545" s="11" t="s">
        <v>1533</v>
      </c>
      <c r="D545" s="14" t="s">
        <v>42</v>
      </c>
      <c r="E545" s="14" t="s">
        <v>34</v>
      </c>
      <c r="F545" s="14" t="s">
        <v>29</v>
      </c>
      <c r="G545" s="14"/>
      <c r="H545" s="14"/>
      <c r="I545" s="43" t="s">
        <v>1534</v>
      </c>
      <c r="J545" s="43" t="s">
        <v>1535</v>
      </c>
      <c r="K545" s="16">
        <v>3117466348</v>
      </c>
      <c r="L545" s="16"/>
      <c r="M545" s="17"/>
      <c r="N545" s="15" t="s">
        <v>32</v>
      </c>
      <c r="O545" s="15"/>
      <c r="P545" s="15"/>
      <c r="Q545" s="15" t="s">
        <v>32</v>
      </c>
      <c r="R545" s="15"/>
      <c r="S545" s="15"/>
      <c r="T545" s="15"/>
      <c r="U545" s="14"/>
      <c r="V545" s="39"/>
      <c r="W545" s="39"/>
      <c r="X545" s="73"/>
      <c r="Y545" s="76"/>
    </row>
    <row r="546" spans="1:25">
      <c r="A546" s="6">
        <v>79335418</v>
      </c>
      <c r="B546" s="14" t="s">
        <v>25</v>
      </c>
      <c r="C546" s="11" t="s">
        <v>1536</v>
      </c>
      <c r="D546" s="14" t="s">
        <v>27</v>
      </c>
      <c r="E546" s="14" t="s">
        <v>34</v>
      </c>
      <c r="F546" s="14" t="s">
        <v>29</v>
      </c>
      <c r="G546" s="14"/>
      <c r="H546" s="14"/>
      <c r="I546" s="43" t="s">
        <v>1537</v>
      </c>
      <c r="J546" s="43" t="s">
        <v>1538</v>
      </c>
      <c r="K546" s="16">
        <v>3102040890</v>
      </c>
      <c r="L546" s="16"/>
      <c r="M546" s="17"/>
      <c r="N546" s="15" t="s">
        <v>32</v>
      </c>
      <c r="O546" s="15" t="s">
        <v>32</v>
      </c>
      <c r="P546" s="15" t="s">
        <v>32</v>
      </c>
      <c r="Q546" s="15"/>
      <c r="R546" s="15"/>
      <c r="S546" s="15"/>
      <c r="T546" s="15"/>
      <c r="U546" s="14"/>
      <c r="V546" s="39"/>
      <c r="W546" s="39"/>
      <c r="X546" s="73"/>
      <c r="Y546" s="76"/>
    </row>
    <row r="547" spans="1:25" ht="18">
      <c r="A547" s="6">
        <v>52021502</v>
      </c>
      <c r="B547" s="14" t="s">
        <v>25</v>
      </c>
      <c r="C547" s="11" t="s">
        <v>1539</v>
      </c>
      <c r="D547" s="14" t="s">
        <v>27</v>
      </c>
      <c r="E547" s="14" t="s">
        <v>34</v>
      </c>
      <c r="F547" s="14" t="s">
        <v>29</v>
      </c>
      <c r="G547" s="14"/>
      <c r="H547" s="14"/>
      <c r="I547" s="43" t="s">
        <v>1540</v>
      </c>
      <c r="J547" s="43" t="s">
        <v>1541</v>
      </c>
      <c r="K547" s="60" t="s">
        <v>1542</v>
      </c>
      <c r="L547" s="16"/>
      <c r="M547" s="17"/>
      <c r="N547" s="15" t="s">
        <v>32</v>
      </c>
      <c r="O547" s="15" t="s">
        <v>32</v>
      </c>
      <c r="P547" s="15" t="s">
        <v>32</v>
      </c>
      <c r="Q547" s="15" t="s">
        <v>32</v>
      </c>
      <c r="R547" s="15" t="s">
        <v>32</v>
      </c>
      <c r="S547" s="15" t="s">
        <v>32</v>
      </c>
      <c r="T547" s="15" t="s">
        <v>32</v>
      </c>
      <c r="U547" s="14" t="s">
        <v>32</v>
      </c>
      <c r="V547" s="39" t="s">
        <v>32</v>
      </c>
      <c r="W547" s="39" t="s">
        <v>32</v>
      </c>
      <c r="X547" s="73" t="s">
        <v>32</v>
      </c>
      <c r="Y547" s="76"/>
    </row>
    <row r="548" spans="1:25">
      <c r="A548" s="6">
        <v>17122345</v>
      </c>
      <c r="B548" s="14" t="s">
        <v>25</v>
      </c>
      <c r="C548" s="11" t="s">
        <v>1543</v>
      </c>
      <c r="D548" s="14" t="s">
        <v>42</v>
      </c>
      <c r="E548" s="14" t="s">
        <v>34</v>
      </c>
      <c r="F548" s="14" t="s">
        <v>29</v>
      </c>
      <c r="G548" s="14"/>
      <c r="H548" s="14"/>
      <c r="I548" s="43" t="s">
        <v>1544</v>
      </c>
      <c r="J548" s="43" t="s">
        <v>1545</v>
      </c>
      <c r="K548" s="16">
        <v>3002649320</v>
      </c>
      <c r="L548" s="16"/>
      <c r="M548" s="17"/>
      <c r="N548" s="15"/>
      <c r="O548" s="15"/>
      <c r="P548" s="15"/>
      <c r="Q548" s="15"/>
      <c r="R548" s="15"/>
      <c r="S548" s="15"/>
      <c r="T548" s="15"/>
      <c r="U548" s="14"/>
      <c r="V548" s="39"/>
      <c r="W548" s="39"/>
      <c r="X548" s="73"/>
      <c r="Y548" s="76"/>
    </row>
    <row r="549" spans="1:25">
      <c r="A549" s="6" t="s">
        <v>1546</v>
      </c>
      <c r="B549" s="14" t="s">
        <v>174</v>
      </c>
      <c r="C549" s="11" t="s">
        <v>1547</v>
      </c>
      <c r="D549" s="14"/>
      <c r="E549" s="14" t="s">
        <v>450</v>
      </c>
      <c r="F549" s="14"/>
      <c r="G549" s="14"/>
      <c r="H549" s="14"/>
      <c r="I549" s="65" t="s">
        <v>1419</v>
      </c>
      <c r="J549" s="43" t="s">
        <v>1548</v>
      </c>
      <c r="K549" s="16"/>
      <c r="L549" s="16"/>
      <c r="M549" s="17"/>
      <c r="N549" s="15"/>
      <c r="O549" s="15"/>
      <c r="P549" s="15"/>
      <c r="Q549" s="15"/>
      <c r="R549" s="15" t="s">
        <v>32</v>
      </c>
      <c r="S549" s="15"/>
      <c r="T549" s="15"/>
      <c r="U549" s="14"/>
      <c r="V549" s="39"/>
      <c r="W549" s="39"/>
      <c r="X549" s="73"/>
      <c r="Y549" s="76"/>
    </row>
    <row r="550" spans="1:25">
      <c r="A550" s="6">
        <v>19218919</v>
      </c>
      <c r="B550" s="14" t="s">
        <v>25</v>
      </c>
      <c r="C550" s="11" t="s">
        <v>1549</v>
      </c>
      <c r="D550" s="14" t="s">
        <v>55</v>
      </c>
      <c r="E550" s="14" t="s">
        <v>34</v>
      </c>
      <c r="F550" s="14" t="s">
        <v>29</v>
      </c>
      <c r="G550" s="14"/>
      <c r="H550" s="14"/>
      <c r="I550" s="43" t="s">
        <v>1550</v>
      </c>
      <c r="J550" s="43" t="s">
        <v>1551</v>
      </c>
      <c r="K550" s="16">
        <v>3108311672</v>
      </c>
      <c r="L550" s="16"/>
      <c r="M550" s="17"/>
      <c r="N550" s="15"/>
      <c r="O550" s="15"/>
      <c r="P550" s="15"/>
      <c r="Q550" s="15" t="s">
        <v>32</v>
      </c>
      <c r="R550" s="15" t="s">
        <v>32</v>
      </c>
      <c r="S550" s="15"/>
      <c r="T550" s="15"/>
      <c r="U550" s="14"/>
      <c r="V550" s="39"/>
      <c r="W550" s="39"/>
      <c r="X550" s="73"/>
      <c r="Y550" s="76"/>
    </row>
    <row r="551" spans="1:25">
      <c r="A551" s="6">
        <v>79747473</v>
      </c>
      <c r="B551" s="14" t="s">
        <v>25</v>
      </c>
      <c r="C551" s="11" t="s">
        <v>1552</v>
      </c>
      <c r="D551" s="14" t="s">
        <v>27</v>
      </c>
      <c r="E551" s="14" t="s">
        <v>34</v>
      </c>
      <c r="F551" s="14" t="s">
        <v>29</v>
      </c>
      <c r="G551" s="14"/>
      <c r="H551" s="14"/>
      <c r="I551" s="43" t="s">
        <v>1553</v>
      </c>
      <c r="J551" s="43" t="s">
        <v>1554</v>
      </c>
      <c r="K551" s="16">
        <v>3176403282</v>
      </c>
      <c r="L551" s="16"/>
      <c r="M551" s="17"/>
      <c r="N551" s="15" t="s">
        <v>32</v>
      </c>
      <c r="O551" s="15" t="s">
        <v>32</v>
      </c>
      <c r="P551" s="15" t="s">
        <v>32</v>
      </c>
      <c r="Q551" s="15" t="s">
        <v>32</v>
      </c>
      <c r="R551" s="15" t="s">
        <v>32</v>
      </c>
      <c r="S551" s="15" t="s">
        <v>32</v>
      </c>
      <c r="T551" s="15" t="s">
        <v>32</v>
      </c>
      <c r="U551" s="14"/>
      <c r="V551" s="39"/>
      <c r="W551" s="39"/>
      <c r="X551" s="73"/>
      <c r="Y551" s="76"/>
    </row>
    <row r="552" spans="1:25">
      <c r="A552" s="6">
        <v>43903578</v>
      </c>
      <c r="B552" s="14" t="s">
        <v>25</v>
      </c>
      <c r="C552" s="11" t="s">
        <v>1555</v>
      </c>
      <c r="D552" s="14" t="s">
        <v>27</v>
      </c>
      <c r="E552" s="14" t="s">
        <v>34</v>
      </c>
      <c r="F552" s="14" t="s">
        <v>29</v>
      </c>
      <c r="G552" s="14"/>
      <c r="H552" s="14"/>
      <c r="I552" s="43" t="s">
        <v>1556</v>
      </c>
      <c r="J552" s="43" t="s">
        <v>1557</v>
      </c>
      <c r="K552" s="16">
        <v>3007847673</v>
      </c>
      <c r="L552" s="16">
        <v>5771292</v>
      </c>
      <c r="M552" s="17"/>
      <c r="N552" s="15"/>
      <c r="O552" s="15"/>
      <c r="P552" s="15"/>
      <c r="Q552" s="15"/>
      <c r="R552" s="15" t="s">
        <v>32</v>
      </c>
      <c r="S552" s="15" t="s">
        <v>32</v>
      </c>
      <c r="T552" s="15" t="s">
        <v>32</v>
      </c>
      <c r="U552" s="14" t="s">
        <v>32</v>
      </c>
      <c r="V552" s="39"/>
      <c r="W552" s="39"/>
      <c r="X552" s="73"/>
      <c r="Y552" s="76"/>
    </row>
    <row r="553" spans="1:25">
      <c r="A553" s="6">
        <v>98553345</v>
      </c>
      <c r="B553" s="14" t="s">
        <v>25</v>
      </c>
      <c r="C553" s="11" t="s">
        <v>1558</v>
      </c>
      <c r="D553" s="14" t="s">
        <v>42</v>
      </c>
      <c r="E553" s="14" t="s">
        <v>34</v>
      </c>
      <c r="F553" s="14" t="s">
        <v>29</v>
      </c>
      <c r="G553" s="14"/>
      <c r="H553" s="14"/>
      <c r="I553" s="43" t="s">
        <v>1559</v>
      </c>
      <c r="J553" s="43"/>
      <c r="K553" s="16"/>
      <c r="L553" s="16"/>
      <c r="M553" s="17"/>
      <c r="N553" s="15" t="s">
        <v>32</v>
      </c>
      <c r="O553" s="15"/>
      <c r="P553" s="15"/>
      <c r="Q553" s="15"/>
      <c r="R553" s="15"/>
      <c r="S553" s="15"/>
      <c r="T553" s="15"/>
      <c r="U553" s="14"/>
      <c r="V553" s="39"/>
      <c r="W553" s="39"/>
      <c r="X553" s="73"/>
      <c r="Y553" s="76"/>
    </row>
    <row r="554" spans="1:25">
      <c r="A554" s="6">
        <v>43264884</v>
      </c>
      <c r="B554" s="14" t="s">
        <v>25</v>
      </c>
      <c r="C554" s="11" t="s">
        <v>1560</v>
      </c>
      <c r="D554" s="14" t="s">
        <v>27</v>
      </c>
      <c r="E554" s="14" t="s">
        <v>34</v>
      </c>
      <c r="F554" s="14" t="s">
        <v>29</v>
      </c>
      <c r="G554" s="14"/>
      <c r="H554" s="14"/>
      <c r="I554" s="43" t="s">
        <v>1561</v>
      </c>
      <c r="J554" s="43" t="s">
        <v>1562</v>
      </c>
      <c r="K554" s="16">
        <v>3186148483</v>
      </c>
      <c r="L554" s="16">
        <v>3421010</v>
      </c>
      <c r="M554" s="17"/>
      <c r="N554" s="15"/>
      <c r="O554" s="15"/>
      <c r="P554" s="15"/>
      <c r="Q554" s="15"/>
      <c r="R554" s="15"/>
      <c r="S554" s="15" t="s">
        <v>32</v>
      </c>
      <c r="T554" s="15"/>
      <c r="U554" s="14"/>
      <c r="V554" s="39"/>
      <c r="W554" s="39"/>
      <c r="X554" s="73"/>
      <c r="Y554" s="76"/>
    </row>
    <row r="555" spans="1:25">
      <c r="A555" s="6">
        <v>19494244</v>
      </c>
      <c r="B555" s="14" t="s">
        <v>25</v>
      </c>
      <c r="C555" s="11" t="s">
        <v>1563</v>
      </c>
      <c r="D555" s="14" t="s">
        <v>38</v>
      </c>
      <c r="E555" s="14" t="s">
        <v>34</v>
      </c>
      <c r="F555" s="14" t="s">
        <v>29</v>
      </c>
      <c r="G555" s="14"/>
      <c r="H555" s="14"/>
      <c r="I555" s="43" t="s">
        <v>1564</v>
      </c>
      <c r="J555" s="43" t="s">
        <v>1565</v>
      </c>
      <c r="K555" s="16">
        <v>3153105306</v>
      </c>
      <c r="L555" s="16">
        <v>7185540</v>
      </c>
      <c r="M555" s="17"/>
      <c r="N555" s="15"/>
      <c r="O555" s="15"/>
      <c r="P555" s="15"/>
      <c r="Q555" s="15"/>
      <c r="R555" s="15" t="s">
        <v>32</v>
      </c>
      <c r="S555" s="15" t="s">
        <v>32</v>
      </c>
      <c r="T555" s="15"/>
      <c r="U555" s="14"/>
      <c r="V555" s="39"/>
      <c r="W555" s="39"/>
      <c r="X555" s="73"/>
      <c r="Y555" s="76"/>
    </row>
    <row r="556" spans="1:25">
      <c r="A556" s="6">
        <v>255953</v>
      </c>
      <c r="B556" s="14" t="s">
        <v>61</v>
      </c>
      <c r="C556" s="11" t="s">
        <v>1566</v>
      </c>
      <c r="D556" s="14" t="s">
        <v>42</v>
      </c>
      <c r="E556" s="14" t="s">
        <v>34</v>
      </c>
      <c r="F556" s="14" t="s">
        <v>1567</v>
      </c>
      <c r="G556" s="14"/>
      <c r="H556" s="14"/>
      <c r="I556" s="43" t="s">
        <v>1568</v>
      </c>
      <c r="J556" s="43" t="s">
        <v>1569</v>
      </c>
      <c r="K556" s="16"/>
      <c r="L556" s="16"/>
      <c r="M556" s="17"/>
      <c r="N556" s="15"/>
      <c r="O556" s="15"/>
      <c r="P556" s="15"/>
      <c r="Q556" s="15"/>
      <c r="R556" s="15"/>
      <c r="S556" s="15" t="s">
        <v>32</v>
      </c>
      <c r="T556" s="15"/>
      <c r="U556" s="14"/>
      <c r="V556" s="39"/>
      <c r="W556" s="39"/>
      <c r="X556" s="73"/>
      <c r="Y556" s="76"/>
    </row>
    <row r="557" spans="1:25">
      <c r="A557" s="6">
        <v>70785931</v>
      </c>
      <c r="B557" s="14" t="s">
        <v>1411</v>
      </c>
      <c r="C557" s="11" t="s">
        <v>1570</v>
      </c>
      <c r="D557" s="14" t="s">
        <v>27</v>
      </c>
      <c r="E557" s="14" t="s">
        <v>28</v>
      </c>
      <c r="F557" s="14" t="s">
        <v>29</v>
      </c>
      <c r="G557" s="14"/>
      <c r="H557" s="14"/>
      <c r="I557" s="43" t="s">
        <v>1571</v>
      </c>
      <c r="J557" s="43" t="s">
        <v>1572</v>
      </c>
      <c r="K557" s="16"/>
      <c r="L557" s="16"/>
      <c r="M557" s="17"/>
      <c r="N557" s="15"/>
      <c r="O557" s="15"/>
      <c r="P557" s="15"/>
      <c r="Q557" s="15" t="s">
        <v>32</v>
      </c>
      <c r="R557" s="15" t="s">
        <v>32</v>
      </c>
      <c r="S557" s="15" t="s">
        <v>32</v>
      </c>
      <c r="T557" s="15"/>
      <c r="U557" s="14" t="s">
        <v>32</v>
      </c>
      <c r="V557" s="39" t="s">
        <v>32</v>
      </c>
      <c r="W557" s="39" t="s">
        <v>32</v>
      </c>
      <c r="X557" s="73"/>
      <c r="Y557" s="76"/>
    </row>
    <row r="558" spans="1:25">
      <c r="A558" s="6">
        <v>70085764</v>
      </c>
      <c r="B558" s="14" t="s">
        <v>25</v>
      </c>
      <c r="C558" s="11" t="s">
        <v>1573</v>
      </c>
      <c r="D558" s="14" t="s">
        <v>55</v>
      </c>
      <c r="E558" s="14" t="s">
        <v>34</v>
      </c>
      <c r="F558" s="14" t="s">
        <v>29</v>
      </c>
      <c r="G558" s="14"/>
      <c r="H558" s="14"/>
      <c r="I558" s="43" t="s">
        <v>1574</v>
      </c>
      <c r="J558" s="43" t="s">
        <v>1575</v>
      </c>
      <c r="K558" s="16">
        <v>3006199976</v>
      </c>
      <c r="L558" s="16"/>
      <c r="M558" s="17"/>
      <c r="N558" s="15" t="s">
        <v>32</v>
      </c>
      <c r="O558" s="15" t="s">
        <v>32</v>
      </c>
      <c r="P558" s="15" t="s">
        <v>32</v>
      </c>
      <c r="Q558" s="15"/>
      <c r="R558" s="15" t="s">
        <v>32</v>
      </c>
      <c r="S558" s="15"/>
      <c r="T558" s="15" t="s">
        <v>32</v>
      </c>
      <c r="U558" s="14"/>
      <c r="V558" s="39"/>
      <c r="W558" s="39"/>
      <c r="X558" s="73"/>
      <c r="Y558" s="76"/>
    </row>
    <row r="559" spans="1:25">
      <c r="A559" s="6">
        <v>32144418</v>
      </c>
      <c r="B559" s="14" t="s">
        <v>25</v>
      </c>
      <c r="C559" s="11" t="s">
        <v>1576</v>
      </c>
      <c r="D559" s="14" t="s">
        <v>42</v>
      </c>
      <c r="E559" s="14" t="s">
        <v>34</v>
      </c>
      <c r="F559" s="14" t="s">
        <v>29</v>
      </c>
      <c r="G559" s="14"/>
      <c r="H559" s="14"/>
      <c r="I559" s="43" t="s">
        <v>1577</v>
      </c>
      <c r="J559" s="43" t="s">
        <v>1578</v>
      </c>
      <c r="K559" s="16">
        <v>3104577428</v>
      </c>
      <c r="L559" s="16">
        <v>32144418</v>
      </c>
      <c r="M559" s="17"/>
      <c r="N559" s="15"/>
      <c r="O559" s="15"/>
      <c r="P559" s="15"/>
      <c r="Q559" s="15"/>
      <c r="R559" s="15"/>
      <c r="S559" s="15"/>
      <c r="T559" s="15"/>
      <c r="U559" s="14"/>
      <c r="V559" s="39"/>
      <c r="W559" s="39"/>
      <c r="X559" s="73"/>
      <c r="Y559" s="76"/>
    </row>
    <row r="560" spans="1:25">
      <c r="A560" s="6">
        <v>79505057</v>
      </c>
      <c r="B560" s="14" t="s">
        <v>25</v>
      </c>
      <c r="C560" s="11" t="s">
        <v>1579</v>
      </c>
      <c r="D560" s="14" t="s">
        <v>38</v>
      </c>
      <c r="E560" s="14" t="s">
        <v>34</v>
      </c>
      <c r="F560" s="14" t="s">
        <v>29</v>
      </c>
      <c r="G560" s="14"/>
      <c r="H560" s="14"/>
      <c r="I560" s="43" t="s">
        <v>1580</v>
      </c>
      <c r="J560" s="43" t="s">
        <v>1581</v>
      </c>
      <c r="K560" s="16">
        <v>3002001951</v>
      </c>
      <c r="L560" s="16"/>
      <c r="M560" s="17"/>
      <c r="N560" s="15" t="s">
        <v>32</v>
      </c>
      <c r="O560" s="15"/>
      <c r="P560" s="15"/>
      <c r="Q560" s="15"/>
      <c r="R560" s="15"/>
      <c r="S560" s="15"/>
      <c r="T560" s="15"/>
      <c r="U560" s="14"/>
      <c r="V560" s="39"/>
      <c r="W560" s="39"/>
      <c r="X560" s="73"/>
      <c r="Y560" s="76"/>
    </row>
    <row r="561" spans="1:25">
      <c r="A561" s="6">
        <v>80793108</v>
      </c>
      <c r="B561" s="14" t="s">
        <v>25</v>
      </c>
      <c r="C561" s="11" t="s">
        <v>1582</v>
      </c>
      <c r="D561" s="14" t="s">
        <v>27</v>
      </c>
      <c r="E561" s="14" t="s">
        <v>34</v>
      </c>
      <c r="F561" s="14" t="s">
        <v>29</v>
      </c>
      <c r="G561" s="14"/>
      <c r="H561" s="14"/>
      <c r="I561" s="43" t="s">
        <v>1583</v>
      </c>
      <c r="J561" s="43" t="s">
        <v>1584</v>
      </c>
      <c r="K561" s="16">
        <v>3004632204</v>
      </c>
      <c r="L561" s="16"/>
      <c r="M561" s="17"/>
      <c r="N561" s="15"/>
      <c r="O561" s="15"/>
      <c r="P561" s="15"/>
      <c r="Q561" s="15"/>
      <c r="R561" s="15"/>
      <c r="S561" s="15" t="s">
        <v>32</v>
      </c>
      <c r="T561" s="15"/>
      <c r="U561" s="14"/>
      <c r="V561" s="39"/>
      <c r="W561" s="39"/>
      <c r="X561" s="73"/>
      <c r="Y561" s="76"/>
    </row>
    <row r="562" spans="1:25">
      <c r="A562" s="6">
        <v>39744395</v>
      </c>
      <c r="B562" s="14" t="s">
        <v>25</v>
      </c>
      <c r="C562" s="11" t="s">
        <v>1585</v>
      </c>
      <c r="D562" s="14" t="s">
        <v>38</v>
      </c>
      <c r="E562" s="14" t="s">
        <v>354</v>
      </c>
      <c r="F562" s="14" t="s">
        <v>29</v>
      </c>
      <c r="G562" s="14"/>
      <c r="H562" s="14"/>
      <c r="I562" s="43" t="s">
        <v>1586</v>
      </c>
      <c r="J562" s="43"/>
      <c r="K562" s="16">
        <v>3123618048</v>
      </c>
      <c r="L562" s="16"/>
      <c r="M562" s="17"/>
      <c r="N562" s="15"/>
      <c r="O562" s="15"/>
      <c r="P562" s="15"/>
      <c r="Q562" s="15"/>
      <c r="R562" s="15"/>
      <c r="S562" s="15"/>
      <c r="T562" s="15" t="s">
        <v>32</v>
      </c>
      <c r="U562" s="14" t="s">
        <v>32</v>
      </c>
      <c r="V562" s="39"/>
      <c r="W562" s="39"/>
      <c r="X562" s="73"/>
      <c r="Y562" s="76"/>
    </row>
    <row r="563" spans="1:25">
      <c r="A563" s="6">
        <v>39695638</v>
      </c>
      <c r="B563" s="14" t="s">
        <v>25</v>
      </c>
      <c r="C563" s="11" t="s">
        <v>1587</v>
      </c>
      <c r="D563" s="14" t="s">
        <v>38</v>
      </c>
      <c r="E563" s="14" t="s">
        <v>34</v>
      </c>
      <c r="F563" s="14" t="s">
        <v>29</v>
      </c>
      <c r="G563" s="14"/>
      <c r="H563" s="14"/>
      <c r="I563" s="43" t="s">
        <v>1588</v>
      </c>
      <c r="J563" s="43" t="s">
        <v>1589</v>
      </c>
      <c r="K563" s="16">
        <v>3153369875</v>
      </c>
      <c r="L563" s="16"/>
      <c r="M563" s="17"/>
      <c r="N563" s="15"/>
      <c r="O563" s="15"/>
      <c r="P563" s="15"/>
      <c r="Q563" s="15"/>
      <c r="R563" s="15" t="s">
        <v>32</v>
      </c>
      <c r="S563" s="15"/>
      <c r="T563" s="15"/>
      <c r="U563" s="14"/>
      <c r="V563" s="39"/>
      <c r="W563" s="39"/>
      <c r="X563" s="73"/>
      <c r="Y563" s="76"/>
    </row>
    <row r="564" spans="1:25">
      <c r="A564" s="6">
        <v>79558526</v>
      </c>
      <c r="B564" s="14" t="s">
        <v>25</v>
      </c>
      <c r="C564" s="11" t="s">
        <v>1590</v>
      </c>
      <c r="D564" s="14" t="s">
        <v>27</v>
      </c>
      <c r="E564" s="14" t="s">
        <v>34</v>
      </c>
      <c r="F564" s="14" t="s">
        <v>29</v>
      </c>
      <c r="G564" s="14"/>
      <c r="H564" s="14"/>
      <c r="I564" s="43" t="s">
        <v>1591</v>
      </c>
      <c r="J564" s="43" t="s">
        <v>1592</v>
      </c>
      <c r="K564" s="16" t="s">
        <v>1593</v>
      </c>
      <c r="L564" s="16">
        <v>3041398</v>
      </c>
      <c r="M564" s="17"/>
      <c r="N564" s="15"/>
      <c r="O564" s="15"/>
      <c r="P564" s="15"/>
      <c r="Q564" s="15"/>
      <c r="R564" s="15" t="s">
        <v>32</v>
      </c>
      <c r="S564" s="15" t="s">
        <v>32</v>
      </c>
      <c r="T564" s="15" t="s">
        <v>32</v>
      </c>
      <c r="U564" s="14" t="s">
        <v>32</v>
      </c>
      <c r="V564" s="39" t="s">
        <v>32</v>
      </c>
      <c r="W564" s="39" t="s">
        <v>32</v>
      </c>
      <c r="X564" s="73"/>
      <c r="Y564" s="76"/>
    </row>
    <row r="565" spans="1:25">
      <c r="A565" s="6" t="s">
        <v>1594</v>
      </c>
      <c r="B565" s="14" t="s">
        <v>25</v>
      </c>
      <c r="C565" s="11" t="s">
        <v>1594</v>
      </c>
      <c r="D565" s="14" t="s">
        <v>174</v>
      </c>
      <c r="E565" s="14" t="s">
        <v>174</v>
      </c>
      <c r="F565" s="14" t="s">
        <v>174</v>
      </c>
      <c r="G565" s="14"/>
      <c r="H565" s="14"/>
      <c r="I565" s="43" t="s">
        <v>174</v>
      </c>
      <c r="J565" s="43" t="s">
        <v>174</v>
      </c>
      <c r="K565" s="16"/>
      <c r="L565" s="16"/>
      <c r="M565" s="17"/>
      <c r="N565" s="15"/>
      <c r="O565" s="15"/>
      <c r="P565" s="15"/>
      <c r="Q565" s="15"/>
      <c r="R565" s="15"/>
      <c r="S565" s="15"/>
      <c r="T565" s="15"/>
      <c r="U565" s="14"/>
      <c r="V565" s="39"/>
      <c r="W565" s="39"/>
      <c r="X565" s="73"/>
      <c r="Y565" s="76"/>
    </row>
    <row r="566" spans="1:25">
      <c r="A566" s="6">
        <v>19052600</v>
      </c>
      <c r="B566" s="14" t="s">
        <v>25</v>
      </c>
      <c r="C566" s="11" t="s">
        <v>1595</v>
      </c>
      <c r="D566" s="14" t="s">
        <v>42</v>
      </c>
      <c r="E566" s="14" t="s">
        <v>34</v>
      </c>
      <c r="F566" s="14" t="s">
        <v>29</v>
      </c>
      <c r="G566" s="14"/>
      <c r="H566" s="14"/>
      <c r="I566" s="43" t="s">
        <v>1596</v>
      </c>
      <c r="J566" s="43" t="s">
        <v>1597</v>
      </c>
      <c r="K566" s="16" t="s">
        <v>1598</v>
      </c>
      <c r="L566" s="16"/>
      <c r="M566" s="17"/>
      <c r="N566" s="15"/>
      <c r="O566" s="15" t="s">
        <v>32</v>
      </c>
      <c r="P566" s="15"/>
      <c r="Q566" s="15"/>
      <c r="R566" s="15"/>
      <c r="S566" s="15"/>
      <c r="T566" s="15"/>
      <c r="U566" s="14"/>
      <c r="V566" s="39"/>
      <c r="W566" s="39"/>
      <c r="X566" s="73"/>
      <c r="Y566" s="76"/>
    </row>
    <row r="567" spans="1:25">
      <c r="A567" s="6">
        <v>79753570</v>
      </c>
      <c r="B567" s="14" t="s">
        <v>25</v>
      </c>
      <c r="C567" s="11" t="s">
        <v>1599</v>
      </c>
      <c r="D567" s="14" t="s">
        <v>27</v>
      </c>
      <c r="E567" s="14" t="s">
        <v>34</v>
      </c>
      <c r="F567" s="14" t="s">
        <v>29</v>
      </c>
      <c r="G567" s="14"/>
      <c r="H567" s="14"/>
      <c r="I567" s="43" t="s">
        <v>1600</v>
      </c>
      <c r="J567" s="43" t="s">
        <v>1601</v>
      </c>
      <c r="K567" s="16">
        <v>3123867376</v>
      </c>
      <c r="L567" s="16"/>
      <c r="M567" s="17"/>
      <c r="N567" s="15"/>
      <c r="O567" s="15"/>
      <c r="P567" s="15"/>
      <c r="Q567" s="15"/>
      <c r="R567" s="15" t="s">
        <v>32</v>
      </c>
      <c r="S567" s="15" t="s">
        <v>32</v>
      </c>
      <c r="T567" s="15" t="s">
        <v>32</v>
      </c>
      <c r="U567" s="14" t="s">
        <v>32</v>
      </c>
      <c r="V567" s="39" t="s">
        <v>32</v>
      </c>
      <c r="W567" s="39" t="s">
        <v>32</v>
      </c>
      <c r="X567" s="73" t="s">
        <v>32</v>
      </c>
      <c r="Y567" s="76"/>
    </row>
    <row r="568" spans="1:25">
      <c r="A568" s="6">
        <v>328358</v>
      </c>
      <c r="B568" s="14" t="s">
        <v>61</v>
      </c>
      <c r="C568" s="11" t="s">
        <v>1602</v>
      </c>
      <c r="D568" s="14" t="s">
        <v>27</v>
      </c>
      <c r="E568" s="14" t="s">
        <v>34</v>
      </c>
      <c r="F568" s="14" t="s">
        <v>1603</v>
      </c>
      <c r="G568" s="14"/>
      <c r="H568" s="14"/>
      <c r="I568" s="43" t="s">
        <v>1604</v>
      </c>
      <c r="J568" s="43" t="s">
        <v>1605</v>
      </c>
      <c r="K568" s="16">
        <v>3152425284</v>
      </c>
      <c r="L568" s="16">
        <v>4754978</v>
      </c>
      <c r="M568" s="17"/>
      <c r="N568" s="15"/>
      <c r="O568" s="15"/>
      <c r="P568" s="15"/>
      <c r="Q568" s="15"/>
      <c r="R568" s="15"/>
      <c r="S568" s="15"/>
      <c r="T568" s="15" t="s">
        <v>32</v>
      </c>
      <c r="U568" s="14"/>
      <c r="V568" s="39"/>
      <c r="W568" s="39"/>
      <c r="X568" s="73"/>
      <c r="Y568" s="76"/>
    </row>
    <row r="569" spans="1:25">
      <c r="A569" s="6">
        <v>79786330</v>
      </c>
      <c r="B569" s="14" t="s">
        <v>25</v>
      </c>
      <c r="C569" s="11" t="s">
        <v>1606</v>
      </c>
      <c r="D569" s="14" t="s">
        <v>55</v>
      </c>
      <c r="E569" s="14" t="s">
        <v>90</v>
      </c>
      <c r="F569" s="14" t="s">
        <v>29</v>
      </c>
      <c r="G569" s="14"/>
      <c r="H569" s="14"/>
      <c r="I569" s="43" t="s">
        <v>1607</v>
      </c>
      <c r="J569" s="43"/>
      <c r="K569" s="16">
        <v>3112092021</v>
      </c>
      <c r="L569" s="16"/>
      <c r="M569" s="17"/>
      <c r="N569" s="15" t="s">
        <v>32</v>
      </c>
      <c r="O569" s="15" t="s">
        <v>32</v>
      </c>
      <c r="P569" s="15" t="s">
        <v>32</v>
      </c>
      <c r="Q569" s="15" t="s">
        <v>32</v>
      </c>
      <c r="R569" s="15" t="s">
        <v>32</v>
      </c>
      <c r="S569" s="15" t="s">
        <v>32</v>
      </c>
      <c r="T569" s="15" t="s">
        <v>32</v>
      </c>
      <c r="U569" s="14" t="s">
        <v>32</v>
      </c>
      <c r="V569" s="39" t="s">
        <v>32</v>
      </c>
      <c r="W569" s="39" t="s">
        <v>32</v>
      </c>
      <c r="X569" s="73" t="s">
        <v>32</v>
      </c>
      <c r="Y569" s="76"/>
    </row>
    <row r="570" spans="1:25">
      <c r="A570" s="6">
        <v>79700358</v>
      </c>
      <c r="B570" s="14" t="s">
        <v>25</v>
      </c>
      <c r="C570" s="11" t="s">
        <v>1608</v>
      </c>
      <c r="D570" s="14" t="s">
        <v>38</v>
      </c>
      <c r="E570" s="14" t="s">
        <v>34</v>
      </c>
      <c r="F570" s="14" t="s">
        <v>29</v>
      </c>
      <c r="G570" s="14"/>
      <c r="H570" s="14"/>
      <c r="I570" s="43" t="s">
        <v>1609</v>
      </c>
      <c r="J570" s="43" t="s">
        <v>1610</v>
      </c>
      <c r="K570" s="16">
        <v>3138891578</v>
      </c>
      <c r="L570" s="16"/>
      <c r="M570" s="17"/>
      <c r="N570" s="15" t="s">
        <v>32</v>
      </c>
      <c r="O570" s="15" t="s">
        <v>32</v>
      </c>
      <c r="P570" s="15"/>
      <c r="Q570" s="15"/>
      <c r="R570" s="15"/>
      <c r="S570" s="15"/>
      <c r="T570" s="15"/>
      <c r="U570" s="14"/>
      <c r="V570" s="39"/>
      <c r="W570" s="39"/>
      <c r="X570" s="73"/>
      <c r="Y570" s="76"/>
    </row>
    <row r="571" spans="1:25">
      <c r="A571" s="6">
        <v>16649915</v>
      </c>
      <c r="B571" s="14" t="s">
        <v>25</v>
      </c>
      <c r="C571" s="11" t="s">
        <v>1611</v>
      </c>
      <c r="D571" s="14" t="s">
        <v>42</v>
      </c>
      <c r="E571" s="14" t="s">
        <v>34</v>
      </c>
      <c r="F571" s="14" t="s">
        <v>29</v>
      </c>
      <c r="G571" s="14"/>
      <c r="H571" s="14"/>
      <c r="I571" s="43" t="s">
        <v>1612</v>
      </c>
      <c r="J571" s="43" t="s">
        <v>1613</v>
      </c>
      <c r="K571" s="16">
        <v>3102344388</v>
      </c>
      <c r="L571" s="16"/>
      <c r="M571" s="17"/>
      <c r="N571" s="15"/>
      <c r="O571" s="15"/>
      <c r="P571" s="15"/>
      <c r="Q571" s="15"/>
      <c r="R571" s="15"/>
      <c r="S571" s="15"/>
      <c r="T571" s="15"/>
      <c r="U571" s="14"/>
      <c r="V571" s="39"/>
      <c r="W571" s="39"/>
      <c r="X571" s="73"/>
      <c r="Y571" s="76"/>
    </row>
    <row r="572" spans="1:25">
      <c r="A572" s="6">
        <v>409524</v>
      </c>
      <c r="B572" s="14" t="s">
        <v>25</v>
      </c>
      <c r="C572" s="11" t="s">
        <v>1614</v>
      </c>
      <c r="D572" s="14" t="s">
        <v>42</v>
      </c>
      <c r="E572" s="14" t="s">
        <v>34</v>
      </c>
      <c r="F572" s="14" t="s">
        <v>29</v>
      </c>
      <c r="G572" s="14"/>
      <c r="H572" s="14"/>
      <c r="J572" s="43" t="s">
        <v>1615</v>
      </c>
      <c r="K572" s="16">
        <v>3192486260</v>
      </c>
      <c r="L572" s="16"/>
      <c r="M572" s="17"/>
      <c r="N572" s="15"/>
      <c r="O572" s="15"/>
      <c r="P572" s="15"/>
      <c r="Q572" s="15"/>
      <c r="R572" s="15"/>
      <c r="S572" s="15"/>
      <c r="T572" s="15"/>
      <c r="U572" s="14"/>
      <c r="V572" s="39"/>
      <c r="W572" s="39"/>
      <c r="X572" s="73"/>
      <c r="Y572" s="76"/>
    </row>
    <row r="573" spans="1:25">
      <c r="A573" s="6">
        <v>79756755</v>
      </c>
      <c r="B573" s="14" t="s">
        <v>25</v>
      </c>
      <c r="C573" s="11" t="s">
        <v>1616</v>
      </c>
      <c r="D573" s="14" t="s">
        <v>27</v>
      </c>
      <c r="E573" s="14" t="s">
        <v>34</v>
      </c>
      <c r="F573" s="14" t="s">
        <v>29</v>
      </c>
      <c r="G573" s="14"/>
      <c r="H573" s="14"/>
      <c r="I573" s="43" t="s">
        <v>1617</v>
      </c>
      <c r="J573" s="43" t="s">
        <v>1618</v>
      </c>
      <c r="K573" s="16">
        <v>3164820186</v>
      </c>
      <c r="L573" s="16"/>
      <c r="M573" s="17"/>
      <c r="N573" s="15" t="s">
        <v>32</v>
      </c>
      <c r="O573" s="15" t="s">
        <v>32</v>
      </c>
      <c r="P573" s="15" t="s">
        <v>32</v>
      </c>
      <c r="Q573" s="15"/>
      <c r="R573" s="15"/>
      <c r="S573" s="15"/>
      <c r="T573" s="15" t="s">
        <v>32</v>
      </c>
      <c r="U573" s="14"/>
      <c r="V573" s="39"/>
      <c r="W573" s="39"/>
      <c r="X573" s="73" t="s">
        <v>32</v>
      </c>
      <c r="Y573" s="76"/>
    </row>
    <row r="574" spans="1:25">
      <c r="A574" s="6">
        <v>41506970</v>
      </c>
      <c r="B574" s="14" t="s">
        <v>25</v>
      </c>
      <c r="C574" s="11" t="s">
        <v>1619</v>
      </c>
      <c r="D574" s="14" t="s">
        <v>27</v>
      </c>
      <c r="E574" s="14" t="s">
        <v>34</v>
      </c>
      <c r="F574" s="14" t="s">
        <v>29</v>
      </c>
      <c r="G574" s="14"/>
      <c r="H574" s="14"/>
      <c r="I574" s="43" t="s">
        <v>1620</v>
      </c>
      <c r="J574" s="43" t="s">
        <v>1621</v>
      </c>
      <c r="K574" s="16">
        <v>3112553162</v>
      </c>
      <c r="L574" s="16"/>
      <c r="M574" s="17"/>
      <c r="N574" s="15" t="s">
        <v>32</v>
      </c>
      <c r="O574" s="15" t="s">
        <v>32</v>
      </c>
      <c r="P574" s="15" t="s">
        <v>32</v>
      </c>
      <c r="Q574" s="15"/>
      <c r="R574" s="15"/>
      <c r="S574" s="15"/>
      <c r="T574" s="15"/>
      <c r="U574" s="14"/>
      <c r="V574" s="39"/>
      <c r="W574" s="39"/>
      <c r="X574" s="73"/>
      <c r="Y574" s="76"/>
    </row>
    <row r="575" spans="1:25">
      <c r="A575" s="6">
        <v>19227861</v>
      </c>
      <c r="B575" s="14" t="s">
        <v>25</v>
      </c>
      <c r="C575" s="11" t="s">
        <v>1622</v>
      </c>
      <c r="D575" s="14" t="s">
        <v>27</v>
      </c>
      <c r="E575" s="14" t="s">
        <v>34</v>
      </c>
      <c r="F575" s="14" t="s">
        <v>29</v>
      </c>
      <c r="G575" s="14"/>
      <c r="H575" s="14"/>
      <c r="I575" s="43" t="s">
        <v>1623</v>
      </c>
      <c r="J575" s="43" t="s">
        <v>1624</v>
      </c>
      <c r="K575" s="16">
        <v>3153315123</v>
      </c>
      <c r="L575" s="16"/>
      <c r="M575" s="17"/>
      <c r="N575" s="15" t="s">
        <v>32</v>
      </c>
      <c r="O575" s="15" t="s">
        <v>32</v>
      </c>
      <c r="P575" s="15"/>
      <c r="Q575" s="15" t="s">
        <v>32</v>
      </c>
      <c r="R575" s="15"/>
      <c r="S575" s="15"/>
      <c r="T575" s="15"/>
      <c r="U575" s="14"/>
      <c r="V575" s="39"/>
      <c r="W575" s="39"/>
      <c r="X575" s="73"/>
      <c r="Y575" s="76"/>
    </row>
    <row r="576" spans="1:25" ht="24">
      <c r="A576" s="6">
        <v>380822</v>
      </c>
      <c r="B576" s="14" t="s">
        <v>61</v>
      </c>
      <c r="C576" s="11" t="s">
        <v>1625</v>
      </c>
      <c r="D576" s="14" t="s">
        <v>55</v>
      </c>
      <c r="E576" s="14" t="s">
        <v>34</v>
      </c>
      <c r="F576" s="14" t="s">
        <v>29</v>
      </c>
      <c r="G576" s="14"/>
      <c r="H576" s="14"/>
      <c r="I576" s="43" t="s">
        <v>1626</v>
      </c>
      <c r="J576" s="43" t="s">
        <v>1627</v>
      </c>
      <c r="K576" s="49" t="s">
        <v>1628</v>
      </c>
      <c r="L576" s="16"/>
      <c r="M576" s="17"/>
      <c r="N576" s="15" t="s">
        <v>32</v>
      </c>
      <c r="O576" s="15" t="s">
        <v>32</v>
      </c>
      <c r="P576" s="15" t="s">
        <v>32</v>
      </c>
      <c r="Q576" s="15"/>
      <c r="R576" s="15" t="s">
        <v>32</v>
      </c>
      <c r="S576" s="15" t="s">
        <v>32</v>
      </c>
      <c r="T576" s="15"/>
      <c r="U576" s="14"/>
      <c r="V576" s="39"/>
      <c r="W576" s="39"/>
      <c r="X576" s="73"/>
      <c r="Y576" s="76"/>
    </row>
    <row r="577" spans="1:25">
      <c r="A577" s="6">
        <v>1032428023</v>
      </c>
      <c r="B577" s="14" t="s">
        <v>25</v>
      </c>
      <c r="C577" s="11" t="s">
        <v>1629</v>
      </c>
      <c r="D577" s="14" t="s">
        <v>42</v>
      </c>
      <c r="E577" s="14" t="s">
        <v>34</v>
      </c>
      <c r="F577" s="14" t="s">
        <v>29</v>
      </c>
      <c r="G577" s="14"/>
      <c r="H577" s="14"/>
      <c r="I577" s="43" t="s">
        <v>1630</v>
      </c>
      <c r="J577" s="43" t="s">
        <v>1631</v>
      </c>
      <c r="K577" s="16">
        <v>3143163065</v>
      </c>
      <c r="L577" s="16"/>
      <c r="M577" s="17"/>
      <c r="N577" s="15"/>
      <c r="O577" s="15"/>
      <c r="P577" s="15"/>
      <c r="Q577" s="15"/>
      <c r="R577" s="15"/>
      <c r="S577" s="15"/>
      <c r="T577" s="15"/>
      <c r="U577" s="14"/>
      <c r="V577" s="39"/>
      <c r="W577" s="39"/>
      <c r="X577" s="73"/>
      <c r="Y577" s="76"/>
    </row>
    <row r="578" spans="1:25">
      <c r="A578" s="6">
        <v>1010201241</v>
      </c>
      <c r="B578" s="14" t="s">
        <v>25</v>
      </c>
      <c r="C578" s="11" t="s">
        <v>1632</v>
      </c>
      <c r="D578" s="14" t="s">
        <v>27</v>
      </c>
      <c r="E578" s="14" t="s">
        <v>90</v>
      </c>
      <c r="F578" s="14" t="s">
        <v>29</v>
      </c>
      <c r="G578" s="14"/>
      <c r="H578" s="14"/>
      <c r="I578" s="43" t="s">
        <v>1633</v>
      </c>
      <c r="J578" s="43"/>
      <c r="K578" s="16"/>
      <c r="L578" s="16"/>
      <c r="M578" s="17"/>
      <c r="N578" s="15"/>
      <c r="O578" s="15"/>
      <c r="P578" s="15"/>
      <c r="Q578" s="15"/>
      <c r="R578" s="15" t="s">
        <v>32</v>
      </c>
      <c r="S578" s="15" t="s">
        <v>32</v>
      </c>
      <c r="T578" s="15" t="s">
        <v>32</v>
      </c>
      <c r="U578" s="14"/>
      <c r="V578" s="39"/>
      <c r="W578" s="39"/>
      <c r="X578" s="73"/>
      <c r="Y578" s="76"/>
    </row>
    <row r="579" spans="1:25">
      <c r="A579" s="6">
        <v>1013593064</v>
      </c>
      <c r="B579" s="14" t="s">
        <v>25</v>
      </c>
      <c r="C579" s="11" t="s">
        <v>1634</v>
      </c>
      <c r="D579" s="14" t="s">
        <v>174</v>
      </c>
      <c r="E579" s="14" t="s">
        <v>211</v>
      </c>
      <c r="F579" s="14" t="s">
        <v>29</v>
      </c>
      <c r="G579" s="14"/>
      <c r="H579" s="14"/>
      <c r="I579" s="43" t="s">
        <v>1635</v>
      </c>
      <c r="J579" s="43"/>
      <c r="K579" s="16"/>
      <c r="L579" s="16"/>
      <c r="M579" s="17"/>
      <c r="N579" s="15"/>
      <c r="O579" s="15"/>
      <c r="P579" s="15"/>
      <c r="Q579" s="15" t="s">
        <v>32</v>
      </c>
      <c r="R579" s="15" t="s">
        <v>32</v>
      </c>
      <c r="S579" s="15" t="s">
        <v>32</v>
      </c>
      <c r="T579" s="15" t="s">
        <v>32</v>
      </c>
      <c r="U579" s="14" t="s">
        <v>32</v>
      </c>
      <c r="V579" s="39" t="s">
        <v>32</v>
      </c>
      <c r="W579" s="39"/>
      <c r="X579" s="73"/>
      <c r="Y579" s="76"/>
    </row>
    <row r="580" spans="1:25">
      <c r="A580" s="6">
        <v>11188767</v>
      </c>
      <c r="B580" s="14" t="s">
        <v>25</v>
      </c>
      <c r="C580" s="11" t="s">
        <v>1636</v>
      </c>
      <c r="D580" s="14" t="s">
        <v>42</v>
      </c>
      <c r="E580" s="14" t="s">
        <v>34</v>
      </c>
      <c r="F580" s="14" t="s">
        <v>29</v>
      </c>
      <c r="G580" s="14"/>
      <c r="H580" s="14"/>
      <c r="I580" s="43" t="s">
        <v>1637</v>
      </c>
      <c r="J580" s="43" t="s">
        <v>1638</v>
      </c>
      <c r="K580" s="16">
        <v>3202740005</v>
      </c>
      <c r="L580" s="16"/>
      <c r="M580" s="17"/>
      <c r="N580" s="15"/>
      <c r="O580" s="15"/>
      <c r="P580" s="15"/>
      <c r="Q580" s="15"/>
      <c r="R580" s="15"/>
      <c r="S580" s="15"/>
      <c r="T580" s="15"/>
      <c r="U580" s="14"/>
      <c r="V580" s="39"/>
      <c r="W580" s="39"/>
      <c r="X580" s="73"/>
      <c r="Y580" s="76"/>
    </row>
    <row r="581" spans="1:25">
      <c r="A581" s="6">
        <v>32478744</v>
      </c>
      <c r="B581" s="14" t="s">
        <v>25</v>
      </c>
      <c r="C581" s="11" t="s">
        <v>1639</v>
      </c>
      <c r="D581" s="14" t="s">
        <v>27</v>
      </c>
      <c r="E581" s="14" t="s">
        <v>34</v>
      </c>
      <c r="F581" s="14" t="s">
        <v>29</v>
      </c>
      <c r="G581" s="14"/>
      <c r="H581" s="14"/>
      <c r="I581" s="43" t="s">
        <v>1640</v>
      </c>
      <c r="J581" s="43" t="s">
        <v>1641</v>
      </c>
      <c r="K581" s="16">
        <v>3148677137</v>
      </c>
      <c r="L581" s="16"/>
      <c r="M581" s="17"/>
      <c r="N581" s="15"/>
      <c r="O581" s="15"/>
      <c r="P581" s="15"/>
      <c r="Q581" s="15" t="s">
        <v>32</v>
      </c>
      <c r="R581" s="15" t="s">
        <v>32</v>
      </c>
      <c r="S581" s="15"/>
      <c r="T581" s="15"/>
      <c r="U581" s="14"/>
      <c r="V581" s="39"/>
      <c r="W581" s="39"/>
      <c r="X581" s="73"/>
      <c r="Y581" s="76"/>
    </row>
    <row r="582" spans="1:25">
      <c r="A582" s="6">
        <v>79505647</v>
      </c>
      <c r="B582" s="14" t="s">
        <v>25</v>
      </c>
      <c r="C582" s="11" t="s">
        <v>1642</v>
      </c>
      <c r="D582" s="14" t="s">
        <v>38</v>
      </c>
      <c r="E582" s="14" t="s">
        <v>34</v>
      </c>
      <c r="F582" s="14" t="s">
        <v>29</v>
      </c>
      <c r="G582" s="14"/>
      <c r="H582" s="14"/>
      <c r="I582" s="43" t="s">
        <v>1643</v>
      </c>
      <c r="J582" s="43" t="s">
        <v>1644</v>
      </c>
      <c r="K582" s="16"/>
      <c r="L582" s="16"/>
      <c r="M582" s="17"/>
      <c r="N582" s="15"/>
      <c r="O582" s="15"/>
      <c r="P582" s="15" t="s">
        <v>32</v>
      </c>
      <c r="Q582" s="15" t="s">
        <v>32</v>
      </c>
      <c r="R582" s="15" t="s">
        <v>32</v>
      </c>
      <c r="S582" s="15" t="s">
        <v>32</v>
      </c>
      <c r="T582" s="15" t="s">
        <v>32</v>
      </c>
      <c r="U582" s="14" t="s">
        <v>32</v>
      </c>
      <c r="V582" s="39"/>
      <c r="W582" s="39"/>
      <c r="X582" s="73"/>
      <c r="Y582" s="76"/>
    </row>
    <row r="583" spans="1:25">
      <c r="A583" s="6">
        <v>43584867</v>
      </c>
      <c r="B583" s="14" t="s">
        <v>25</v>
      </c>
      <c r="C583" s="11" t="s">
        <v>1645</v>
      </c>
      <c r="D583" s="14" t="s">
        <v>42</v>
      </c>
      <c r="E583" s="14" t="s">
        <v>34</v>
      </c>
      <c r="F583" s="14" t="s">
        <v>29</v>
      </c>
      <c r="G583" s="14"/>
      <c r="H583" s="14"/>
      <c r="I583" s="81" t="s">
        <v>1646</v>
      </c>
      <c r="J583" s="43" t="s">
        <v>1647</v>
      </c>
      <c r="K583" s="16">
        <v>3146453359</v>
      </c>
      <c r="L583" s="16"/>
      <c r="M583" s="17"/>
      <c r="N583" s="15"/>
      <c r="O583" s="15"/>
      <c r="P583" s="15"/>
      <c r="Q583" s="15"/>
      <c r="R583" s="15"/>
      <c r="S583" s="15"/>
      <c r="T583" s="15"/>
      <c r="U583" s="14"/>
      <c r="V583" s="39"/>
      <c r="W583" s="39"/>
      <c r="X583" s="73"/>
      <c r="Y583" s="76"/>
    </row>
    <row r="584" spans="1:25">
      <c r="A584" s="6">
        <v>43838010</v>
      </c>
      <c r="B584" s="14" t="s">
        <v>25</v>
      </c>
      <c r="C584" s="11" t="s">
        <v>1648</v>
      </c>
      <c r="D584" s="14" t="s">
        <v>27</v>
      </c>
      <c r="E584" s="14" t="s">
        <v>34</v>
      </c>
      <c r="F584" s="14" t="s">
        <v>29</v>
      </c>
      <c r="G584" s="14"/>
      <c r="H584" s="14"/>
      <c r="I584" s="43" t="s">
        <v>1649</v>
      </c>
      <c r="J584" s="43" t="s">
        <v>1650</v>
      </c>
      <c r="K584" s="16">
        <v>3225131780</v>
      </c>
      <c r="L584" s="16"/>
      <c r="M584" s="17"/>
      <c r="N584" s="15" t="s">
        <v>32</v>
      </c>
      <c r="O584" s="15" t="s">
        <v>32</v>
      </c>
      <c r="P584" s="15" t="s">
        <v>32</v>
      </c>
      <c r="Q584" s="15" t="s">
        <v>32</v>
      </c>
      <c r="R584" s="15" t="s">
        <v>32</v>
      </c>
      <c r="S584" s="15" t="s">
        <v>32</v>
      </c>
      <c r="T584" s="15"/>
      <c r="U584" s="14"/>
      <c r="V584" s="39"/>
      <c r="W584" s="39"/>
      <c r="X584" s="73"/>
      <c r="Y584" s="76"/>
    </row>
    <row r="585" spans="1:25">
      <c r="A585" s="6">
        <v>71612348</v>
      </c>
      <c r="B585" s="14" t="s">
        <v>25</v>
      </c>
      <c r="C585" s="11" t="s">
        <v>1651</v>
      </c>
      <c r="D585" s="14" t="s">
        <v>42</v>
      </c>
      <c r="E585" s="14" t="s">
        <v>34</v>
      </c>
      <c r="F585" s="14" t="s">
        <v>29</v>
      </c>
      <c r="G585" s="14"/>
      <c r="H585" s="14"/>
      <c r="I585" s="43" t="s">
        <v>1652</v>
      </c>
      <c r="J585" s="43" t="s">
        <v>1653</v>
      </c>
      <c r="K585" s="16">
        <v>3103746652</v>
      </c>
      <c r="L585" s="16"/>
      <c r="M585" s="17"/>
      <c r="N585" s="15" t="s">
        <v>32</v>
      </c>
      <c r="O585" s="15" t="s">
        <v>32</v>
      </c>
      <c r="P585" s="15" t="s">
        <v>32</v>
      </c>
      <c r="Q585" s="15"/>
      <c r="R585" s="15"/>
      <c r="S585" s="15"/>
      <c r="T585" s="15" t="s">
        <v>32</v>
      </c>
      <c r="U585" s="14"/>
      <c r="V585" s="39"/>
      <c r="W585" s="39"/>
      <c r="X585" s="73"/>
      <c r="Y585" s="76"/>
    </row>
    <row r="586" spans="1:25">
      <c r="A586" s="6">
        <v>41766710</v>
      </c>
      <c r="B586" s="14" t="s">
        <v>25</v>
      </c>
      <c r="C586" s="11" t="s">
        <v>1654</v>
      </c>
      <c r="D586" s="14" t="s">
        <v>38</v>
      </c>
      <c r="E586" s="14" t="s">
        <v>34</v>
      </c>
      <c r="F586" s="14" t="s">
        <v>29</v>
      </c>
      <c r="G586" s="14"/>
      <c r="H586" s="14"/>
      <c r="I586" s="43" t="s">
        <v>1655</v>
      </c>
      <c r="J586" s="43" t="s">
        <v>1656</v>
      </c>
      <c r="K586" s="16">
        <v>3155763461</v>
      </c>
      <c r="L586" s="16"/>
      <c r="M586" s="17"/>
      <c r="N586" s="15" t="s">
        <v>32</v>
      </c>
      <c r="O586" s="15" t="s">
        <v>32</v>
      </c>
      <c r="P586" s="15" t="s">
        <v>32</v>
      </c>
      <c r="Q586" s="15"/>
      <c r="R586" s="15" t="s">
        <v>32</v>
      </c>
      <c r="S586" s="15"/>
      <c r="T586" s="15"/>
      <c r="U586" s="14"/>
      <c r="V586" s="39"/>
      <c r="W586" s="39"/>
      <c r="X586" s="73"/>
      <c r="Y586" s="76"/>
    </row>
    <row r="587" spans="1:25">
      <c r="A587" s="6">
        <v>80854054</v>
      </c>
      <c r="B587" s="14" t="s">
        <v>25</v>
      </c>
      <c r="C587" s="11" t="s">
        <v>1657</v>
      </c>
      <c r="D587" s="14" t="s">
        <v>42</v>
      </c>
      <c r="E587" s="14" t="s">
        <v>34</v>
      </c>
      <c r="F587" s="14" t="s">
        <v>29</v>
      </c>
      <c r="G587" s="14"/>
      <c r="H587" s="14"/>
      <c r="I587" s="43" t="s">
        <v>1658</v>
      </c>
      <c r="J587" s="43" t="s">
        <v>1659</v>
      </c>
      <c r="K587" s="16">
        <v>3208538533</v>
      </c>
      <c r="L587" s="16"/>
      <c r="M587" s="17"/>
      <c r="N587" s="15"/>
      <c r="O587" s="15"/>
      <c r="P587" s="15"/>
      <c r="Q587" s="15"/>
      <c r="R587" s="15"/>
      <c r="S587" s="15"/>
      <c r="T587" s="15"/>
      <c r="U587" s="14"/>
      <c r="V587" s="39"/>
      <c r="W587" s="39"/>
      <c r="X587" s="73"/>
      <c r="Y587" s="76"/>
    </row>
    <row r="588" spans="1:25">
      <c r="A588" s="6">
        <v>19069762</v>
      </c>
      <c r="B588" s="14" t="s">
        <v>25</v>
      </c>
      <c r="C588" s="11" t="s">
        <v>1660</v>
      </c>
      <c r="D588" s="14" t="s">
        <v>27</v>
      </c>
      <c r="E588" s="14" t="s">
        <v>34</v>
      </c>
      <c r="F588" s="14" t="s">
        <v>29</v>
      </c>
      <c r="G588" s="14"/>
      <c r="H588" s="14"/>
      <c r="I588" s="43" t="s">
        <v>1661</v>
      </c>
      <c r="J588" s="43" t="s">
        <v>1662</v>
      </c>
      <c r="K588" s="16">
        <v>3124819714</v>
      </c>
      <c r="L588" s="16"/>
      <c r="M588" s="17"/>
      <c r="N588" s="15" t="s">
        <v>32</v>
      </c>
      <c r="O588" s="15" t="s">
        <v>32</v>
      </c>
      <c r="P588" s="15" t="s">
        <v>32</v>
      </c>
      <c r="Q588" s="15" t="s">
        <v>32</v>
      </c>
      <c r="R588" s="15"/>
      <c r="S588" s="15" t="s">
        <v>32</v>
      </c>
      <c r="T588" s="15"/>
      <c r="U588" s="14"/>
      <c r="V588" s="39"/>
      <c r="W588" s="39"/>
      <c r="X588" s="73"/>
      <c r="Y588" s="76"/>
    </row>
    <row r="589" spans="1:25">
      <c r="A589" s="6">
        <v>75066099</v>
      </c>
      <c r="B589" s="14" t="s">
        <v>25</v>
      </c>
      <c r="C589" s="11" t="s">
        <v>1663</v>
      </c>
      <c r="D589" s="14" t="s">
        <v>27</v>
      </c>
      <c r="E589" s="14" t="s">
        <v>34</v>
      </c>
      <c r="F589" s="14" t="s">
        <v>29</v>
      </c>
      <c r="G589" s="14"/>
      <c r="H589" s="14"/>
      <c r="I589" s="43" t="s">
        <v>1664</v>
      </c>
      <c r="J589" s="43" t="s">
        <v>1665</v>
      </c>
      <c r="K589" s="16">
        <v>3002012577</v>
      </c>
      <c r="L589" s="16"/>
      <c r="M589" s="17"/>
      <c r="N589" s="15" t="s">
        <v>32</v>
      </c>
      <c r="O589" s="15" t="s">
        <v>32</v>
      </c>
      <c r="P589" s="15" t="s">
        <v>32</v>
      </c>
      <c r="Q589" s="15" t="s">
        <v>32</v>
      </c>
      <c r="R589" s="15"/>
      <c r="S589" s="15"/>
      <c r="T589" s="15"/>
      <c r="U589" s="14"/>
      <c r="V589" s="39"/>
      <c r="W589" s="39"/>
      <c r="X589" s="73"/>
      <c r="Y589" s="76"/>
    </row>
    <row r="590" spans="1:25">
      <c r="A590" s="6">
        <v>80135226</v>
      </c>
      <c r="B590" s="14" t="s">
        <v>25</v>
      </c>
      <c r="C590" s="11" t="s">
        <v>1666</v>
      </c>
      <c r="D590" s="14" t="s">
        <v>27</v>
      </c>
      <c r="E590" s="14" t="s">
        <v>34</v>
      </c>
      <c r="F590" s="14" t="s">
        <v>29</v>
      </c>
      <c r="G590" s="14"/>
      <c r="H590" s="14"/>
      <c r="I590" s="43" t="s">
        <v>1667</v>
      </c>
      <c r="J590" s="43" t="s">
        <v>1668</v>
      </c>
      <c r="K590" s="16">
        <v>3157470958</v>
      </c>
      <c r="L590" s="16">
        <v>4684393</v>
      </c>
      <c r="M590" s="17"/>
      <c r="N590" s="15"/>
      <c r="O590" s="15"/>
      <c r="P590" s="15"/>
      <c r="Q590" s="15"/>
      <c r="R590" s="15" t="s">
        <v>32</v>
      </c>
      <c r="S590" s="15"/>
      <c r="T590" s="15"/>
      <c r="U590" s="14"/>
      <c r="V590" s="39"/>
      <c r="W590" s="39"/>
      <c r="X590" s="73"/>
      <c r="Y590" s="76"/>
    </row>
    <row r="591" spans="1:25">
      <c r="A591" s="6">
        <v>43834865</v>
      </c>
      <c r="B591" s="14" t="s">
        <v>25</v>
      </c>
      <c r="C591" s="11" t="s">
        <v>1669</v>
      </c>
      <c r="D591" s="14" t="s">
        <v>27</v>
      </c>
      <c r="E591" s="14" t="s">
        <v>28</v>
      </c>
      <c r="F591" s="14" t="s">
        <v>29</v>
      </c>
      <c r="G591" s="14"/>
      <c r="H591" s="14"/>
      <c r="I591" s="43" t="s">
        <v>1670</v>
      </c>
      <c r="J591" s="43" t="s">
        <v>1671</v>
      </c>
      <c r="K591" s="16">
        <v>3012409551</v>
      </c>
      <c r="L591" s="16">
        <v>3214050</v>
      </c>
      <c r="M591" s="17"/>
      <c r="N591" s="15"/>
      <c r="O591" s="15"/>
      <c r="P591" s="15"/>
      <c r="Q591" s="15" t="s">
        <v>32</v>
      </c>
      <c r="R591" s="15"/>
      <c r="S591" s="15"/>
      <c r="T591" s="15"/>
      <c r="U591" s="14"/>
      <c r="V591" s="39" t="s">
        <v>32</v>
      </c>
      <c r="W591" s="39" t="s">
        <v>32</v>
      </c>
      <c r="X591" s="73"/>
      <c r="Y591" s="76"/>
    </row>
    <row r="592" spans="1:25">
      <c r="A592" s="6">
        <v>1020721235</v>
      </c>
      <c r="B592" s="14" t="s">
        <v>25</v>
      </c>
      <c r="C592" s="11" t="s">
        <v>1672</v>
      </c>
      <c r="D592" s="14" t="s">
        <v>27</v>
      </c>
      <c r="E592" s="14" t="s">
        <v>34</v>
      </c>
      <c r="F592" s="14" t="s">
        <v>29</v>
      </c>
      <c r="G592" s="14"/>
      <c r="H592" s="14"/>
      <c r="I592" s="43" t="s">
        <v>1673</v>
      </c>
      <c r="J592" s="43" t="s">
        <v>1674</v>
      </c>
      <c r="K592" s="16">
        <v>3164693288</v>
      </c>
      <c r="L592" s="16">
        <v>3223295</v>
      </c>
      <c r="M592" s="17"/>
      <c r="N592" s="15"/>
      <c r="O592" s="15"/>
      <c r="P592" s="15"/>
      <c r="Q592" s="15"/>
      <c r="R592" s="15"/>
      <c r="S592" s="15" t="s">
        <v>32</v>
      </c>
      <c r="T592" s="15" t="s">
        <v>32</v>
      </c>
      <c r="U592" s="14" t="s">
        <v>32</v>
      </c>
      <c r="V592" s="40" t="s">
        <v>32</v>
      </c>
      <c r="W592" s="39"/>
      <c r="X592" s="73"/>
      <c r="Y592" s="76"/>
    </row>
    <row r="593" spans="1:25">
      <c r="A593" s="6">
        <v>80095168</v>
      </c>
      <c r="B593" s="14" t="s">
        <v>25</v>
      </c>
      <c r="C593" s="11" t="s">
        <v>1675</v>
      </c>
      <c r="D593" s="14" t="s">
        <v>42</v>
      </c>
      <c r="E593" s="14" t="s">
        <v>211</v>
      </c>
      <c r="F593" s="14" t="s">
        <v>29</v>
      </c>
      <c r="G593" s="14"/>
      <c r="H593" s="14"/>
      <c r="I593" s="43" t="s">
        <v>1676</v>
      </c>
      <c r="J593" s="43" t="s">
        <v>1676</v>
      </c>
      <c r="K593" s="16"/>
      <c r="L593" s="16" t="s">
        <v>1677</v>
      </c>
      <c r="M593" s="17"/>
      <c r="N593" s="15" t="s">
        <v>32</v>
      </c>
      <c r="O593" s="15" t="s">
        <v>32</v>
      </c>
      <c r="P593" s="15"/>
      <c r="Q593" s="15"/>
      <c r="R593" s="15"/>
      <c r="S593" s="15"/>
      <c r="T593" s="15"/>
      <c r="U593" s="14"/>
      <c r="V593" s="39"/>
      <c r="W593" s="39"/>
      <c r="X593" s="73"/>
      <c r="Y593" s="76"/>
    </row>
    <row r="594" spans="1:25">
      <c r="A594" s="6">
        <v>869068</v>
      </c>
      <c r="B594" s="14" t="s">
        <v>61</v>
      </c>
      <c r="C594" s="11" t="s">
        <v>1678</v>
      </c>
      <c r="D594" s="14" t="s">
        <v>27</v>
      </c>
      <c r="E594" s="14" t="s">
        <v>34</v>
      </c>
      <c r="F594" s="14" t="s">
        <v>451</v>
      </c>
      <c r="G594" s="14"/>
      <c r="H594" s="14"/>
      <c r="I594" s="43" t="s">
        <v>1679</v>
      </c>
      <c r="J594" s="43" t="s">
        <v>1680</v>
      </c>
      <c r="K594" s="16"/>
      <c r="L594" s="16"/>
      <c r="M594" s="17"/>
      <c r="N594" s="15"/>
      <c r="O594" s="15"/>
      <c r="P594" s="15"/>
      <c r="Q594" s="15" t="s">
        <v>32</v>
      </c>
      <c r="R594" s="15" t="s">
        <v>32</v>
      </c>
      <c r="S594" s="15" t="s">
        <v>32</v>
      </c>
      <c r="T594" s="15"/>
      <c r="U594" s="14"/>
      <c r="V594" s="39"/>
      <c r="W594" s="39"/>
      <c r="X594" s="73"/>
      <c r="Y594" s="76"/>
    </row>
    <row r="595" spans="1:25">
      <c r="A595" s="6">
        <v>19339905</v>
      </c>
      <c r="B595" s="14" t="s">
        <v>25</v>
      </c>
      <c r="C595" s="11" t="s">
        <v>1681</v>
      </c>
      <c r="D595" s="14" t="s">
        <v>27</v>
      </c>
      <c r="E595" s="14" t="s">
        <v>34</v>
      </c>
      <c r="F595" s="14" t="s">
        <v>29</v>
      </c>
      <c r="G595" s="14"/>
      <c r="H595" s="14"/>
      <c r="I595" s="43" t="s">
        <v>1682</v>
      </c>
      <c r="J595" s="43" t="s">
        <v>1683</v>
      </c>
      <c r="K595" s="16">
        <v>3002137864</v>
      </c>
      <c r="L595" s="16">
        <v>6332447</v>
      </c>
      <c r="M595" s="17"/>
      <c r="N595" s="15" t="s">
        <v>32</v>
      </c>
      <c r="O595" s="15" t="s">
        <v>32</v>
      </c>
      <c r="P595" s="15" t="s">
        <v>32</v>
      </c>
      <c r="Q595" s="15" t="s">
        <v>32</v>
      </c>
      <c r="R595" s="15"/>
      <c r="S595" s="15"/>
      <c r="T595" s="15"/>
      <c r="U595" s="14"/>
      <c r="V595" s="39"/>
      <c r="W595" s="39"/>
      <c r="X595" s="73"/>
      <c r="Y595" s="76"/>
    </row>
    <row r="596" spans="1:25">
      <c r="A596" s="6">
        <v>52954549</v>
      </c>
      <c r="B596" s="14" t="s">
        <v>25</v>
      </c>
      <c r="C596" s="11" t="s">
        <v>1684</v>
      </c>
      <c r="D596" s="14" t="s">
        <v>27</v>
      </c>
      <c r="E596" s="14" t="s">
        <v>34</v>
      </c>
      <c r="F596" s="14" t="s">
        <v>29</v>
      </c>
      <c r="G596" s="14"/>
      <c r="H596" s="14"/>
      <c r="I596" s="43" t="s">
        <v>1685</v>
      </c>
      <c r="J596" s="43" t="s">
        <v>1686</v>
      </c>
      <c r="K596" s="16">
        <v>3006766328</v>
      </c>
      <c r="L596" s="16"/>
      <c r="M596" s="17"/>
      <c r="N596" s="15"/>
      <c r="O596" s="15"/>
      <c r="P596" s="15"/>
      <c r="Q596" s="15"/>
      <c r="R596" s="15"/>
      <c r="S596" s="15"/>
      <c r="T596" s="15" t="s">
        <v>32</v>
      </c>
      <c r="U596" s="14"/>
      <c r="V596" s="39"/>
      <c r="W596" s="39"/>
      <c r="X596" s="73"/>
      <c r="Y596" s="76"/>
    </row>
    <row r="597" spans="1:25">
      <c r="A597" s="6">
        <v>75094387</v>
      </c>
      <c r="B597" s="14" t="s">
        <v>25</v>
      </c>
      <c r="C597" s="11" t="s">
        <v>1687</v>
      </c>
      <c r="D597" s="14" t="s">
        <v>27</v>
      </c>
      <c r="E597" s="14" t="s">
        <v>34</v>
      </c>
      <c r="F597" s="14" t="s">
        <v>29</v>
      </c>
      <c r="G597" s="14"/>
      <c r="H597" s="14"/>
      <c r="I597" s="43" t="s">
        <v>1688</v>
      </c>
      <c r="J597" s="43" t="s">
        <v>1689</v>
      </c>
      <c r="K597" s="16">
        <v>3166913527</v>
      </c>
      <c r="L597" s="16"/>
      <c r="M597" s="17"/>
      <c r="N597" s="15"/>
      <c r="O597" s="15"/>
      <c r="P597" s="15"/>
      <c r="Q597" s="15"/>
      <c r="R597" s="15" t="s">
        <v>32</v>
      </c>
      <c r="S597" s="15" t="s">
        <v>32</v>
      </c>
      <c r="T597" s="15" t="s">
        <v>32</v>
      </c>
      <c r="U597" s="14"/>
      <c r="V597" s="39" t="s">
        <v>32</v>
      </c>
      <c r="W597" s="39" t="s">
        <v>32</v>
      </c>
      <c r="X597" s="73" t="s">
        <v>32</v>
      </c>
      <c r="Y597" s="76"/>
    </row>
    <row r="598" spans="1:25">
      <c r="A598" s="6">
        <v>71310716</v>
      </c>
      <c r="B598" s="14" t="s">
        <v>25</v>
      </c>
      <c r="C598" s="11" t="s">
        <v>1690</v>
      </c>
      <c r="D598" s="14" t="s">
        <v>27</v>
      </c>
      <c r="E598" s="14" t="s">
        <v>34</v>
      </c>
      <c r="F598" s="14" t="s">
        <v>29</v>
      </c>
      <c r="G598" s="14"/>
      <c r="H598" s="14"/>
      <c r="I598" s="43" t="s">
        <v>1691</v>
      </c>
      <c r="J598" s="43" t="s">
        <v>1692</v>
      </c>
      <c r="K598" s="16">
        <v>3006155777</v>
      </c>
      <c r="L598" s="16"/>
      <c r="M598" s="17"/>
      <c r="N598" s="15"/>
      <c r="O598" s="15"/>
      <c r="P598" s="15"/>
      <c r="Q598" s="15"/>
      <c r="R598" s="15"/>
      <c r="S598" s="15"/>
      <c r="T598" s="15" t="s">
        <v>32</v>
      </c>
      <c r="U598" s="14"/>
      <c r="V598" s="39"/>
      <c r="W598" s="39"/>
      <c r="X598" s="73"/>
      <c r="Y598" s="76"/>
    </row>
    <row r="599" spans="1:25">
      <c r="A599" s="6">
        <v>41581320</v>
      </c>
      <c r="B599" s="14" t="s">
        <v>25</v>
      </c>
      <c r="C599" s="11" t="s">
        <v>1693</v>
      </c>
      <c r="D599" s="14" t="s">
        <v>27</v>
      </c>
      <c r="E599" s="14" t="s">
        <v>34</v>
      </c>
      <c r="F599" s="14" t="s">
        <v>29</v>
      </c>
      <c r="G599" s="14"/>
      <c r="H599" s="14"/>
      <c r="I599" s="43" t="s">
        <v>1694</v>
      </c>
      <c r="J599" s="43" t="s">
        <v>1695</v>
      </c>
      <c r="K599" s="16">
        <v>3153138294</v>
      </c>
      <c r="L599" s="16"/>
      <c r="M599" s="17"/>
      <c r="N599" s="15" t="s">
        <v>32</v>
      </c>
      <c r="O599" s="15" t="s">
        <v>32</v>
      </c>
      <c r="P599" s="15"/>
      <c r="Q599" s="15"/>
      <c r="R599" s="15"/>
      <c r="S599" s="15"/>
      <c r="T599" s="15"/>
      <c r="U599" s="14"/>
      <c r="V599" s="39"/>
      <c r="W599" s="39"/>
      <c r="X599" s="73"/>
      <c r="Y599" s="76"/>
    </row>
    <row r="600" spans="1:25">
      <c r="A600" s="6">
        <v>79048889</v>
      </c>
      <c r="B600" s="14" t="s">
        <v>25</v>
      </c>
      <c r="C600" s="11" t="s">
        <v>1696</v>
      </c>
      <c r="D600" s="14" t="s">
        <v>42</v>
      </c>
      <c r="E600" s="14" t="s">
        <v>34</v>
      </c>
      <c r="F600" s="14" t="s">
        <v>29</v>
      </c>
      <c r="G600" s="14"/>
      <c r="H600" s="14"/>
      <c r="I600" s="43" t="s">
        <v>1697</v>
      </c>
      <c r="J600" s="43" t="s">
        <v>1698</v>
      </c>
      <c r="K600" s="16">
        <v>3103155180</v>
      </c>
      <c r="L600" s="16"/>
      <c r="M600" s="17"/>
      <c r="N600" s="15" t="s">
        <v>32</v>
      </c>
      <c r="O600" s="15"/>
      <c r="P600" s="15"/>
      <c r="Q600" s="15"/>
      <c r="R600" s="15"/>
      <c r="S600" s="15"/>
      <c r="T600" s="15"/>
      <c r="U600" s="14"/>
      <c r="V600" s="39"/>
      <c r="W600" s="39"/>
      <c r="X600" s="73"/>
      <c r="Y600" s="76"/>
    </row>
    <row r="601" spans="1:25">
      <c r="A601" s="6">
        <v>52690246</v>
      </c>
      <c r="B601" s="14" t="s">
        <v>25</v>
      </c>
      <c r="C601" s="11" t="s">
        <v>1699</v>
      </c>
      <c r="D601" s="14" t="s">
        <v>27</v>
      </c>
      <c r="E601" s="14" t="s">
        <v>90</v>
      </c>
      <c r="F601" s="14" t="s">
        <v>29</v>
      </c>
      <c r="G601" s="14"/>
      <c r="H601" s="14"/>
      <c r="I601" s="43" t="s">
        <v>1700</v>
      </c>
      <c r="J601" s="43"/>
      <c r="K601" s="16">
        <v>3108787432</v>
      </c>
      <c r="L601" s="16"/>
      <c r="M601" s="17"/>
      <c r="N601" s="15"/>
      <c r="O601" s="15"/>
      <c r="P601" s="15"/>
      <c r="Q601" s="15"/>
      <c r="R601" s="15"/>
      <c r="S601" s="15" t="s">
        <v>32</v>
      </c>
      <c r="T601" s="15"/>
      <c r="U601" s="14"/>
      <c r="V601" s="39"/>
      <c r="W601" s="39" t="s">
        <v>32</v>
      </c>
      <c r="X601" s="73"/>
      <c r="Y601" s="76"/>
    </row>
    <row r="602" spans="1:25">
      <c r="A602" s="6">
        <v>71642555</v>
      </c>
      <c r="B602" s="14" t="s">
        <v>25</v>
      </c>
      <c r="C602" s="11" t="s">
        <v>1701</v>
      </c>
      <c r="D602" s="14" t="s">
        <v>42</v>
      </c>
      <c r="E602" s="14" t="s">
        <v>34</v>
      </c>
      <c r="F602" s="14" t="s">
        <v>29</v>
      </c>
      <c r="G602" s="14"/>
      <c r="H602" s="14"/>
      <c r="I602" s="43" t="s">
        <v>1702</v>
      </c>
      <c r="J602" s="43" t="s">
        <v>1703</v>
      </c>
      <c r="K602" s="16"/>
      <c r="L602" s="16"/>
      <c r="M602" s="17"/>
      <c r="N602" s="15"/>
      <c r="O602" s="15"/>
      <c r="P602" s="15"/>
      <c r="Q602" s="15"/>
      <c r="R602" s="15"/>
      <c r="S602" s="15"/>
      <c r="T602" s="15"/>
      <c r="U602" s="14" t="s">
        <v>32</v>
      </c>
      <c r="V602" s="39" t="s">
        <v>32</v>
      </c>
      <c r="W602" s="39"/>
      <c r="X602" s="73"/>
      <c r="Y602" s="76"/>
    </row>
    <row r="603" spans="1:25">
      <c r="A603" s="6">
        <v>71591519</v>
      </c>
      <c r="B603" s="14" t="s">
        <v>25</v>
      </c>
      <c r="C603" s="11" t="s">
        <v>1704</v>
      </c>
      <c r="D603" s="14" t="s">
        <v>27</v>
      </c>
      <c r="E603" s="14" t="s">
        <v>28</v>
      </c>
      <c r="F603" s="14" t="s">
        <v>29</v>
      </c>
      <c r="G603" s="14"/>
      <c r="H603" s="14"/>
      <c r="I603" s="43" t="s">
        <v>1705</v>
      </c>
      <c r="J603" s="43" t="s">
        <v>1706</v>
      </c>
      <c r="K603" s="16">
        <v>3104266066</v>
      </c>
      <c r="L603" s="16"/>
      <c r="M603" s="17"/>
      <c r="N603" s="15"/>
      <c r="O603" s="15"/>
      <c r="P603" s="15"/>
      <c r="Q603" s="15"/>
      <c r="R603" s="15"/>
      <c r="S603" s="15"/>
      <c r="T603" s="15" t="s">
        <v>32</v>
      </c>
      <c r="U603" s="14" t="s">
        <v>32</v>
      </c>
      <c r="V603" s="39"/>
      <c r="W603" s="39" t="s">
        <v>32</v>
      </c>
      <c r="X603" s="73"/>
      <c r="Y603" s="76"/>
    </row>
    <row r="604" spans="1:25">
      <c r="A604" s="6">
        <v>1010226909</v>
      </c>
      <c r="B604" s="14" t="s">
        <v>25</v>
      </c>
      <c r="C604" s="11" t="s">
        <v>1707</v>
      </c>
      <c r="D604" s="14" t="s">
        <v>174</v>
      </c>
      <c r="E604" s="14" t="s">
        <v>211</v>
      </c>
      <c r="F604" s="14" t="s">
        <v>29</v>
      </c>
      <c r="G604" s="14"/>
      <c r="H604" s="14"/>
      <c r="I604" s="43" t="s">
        <v>1708</v>
      </c>
      <c r="J604" s="43"/>
      <c r="K604" s="16"/>
      <c r="L604" s="16"/>
      <c r="M604" s="17"/>
      <c r="N604" s="15"/>
      <c r="O604" s="15"/>
      <c r="P604" s="15"/>
      <c r="Q604" s="15"/>
      <c r="R604" s="15"/>
      <c r="S604" s="15" t="s">
        <v>32</v>
      </c>
      <c r="T604" s="15"/>
      <c r="U604" s="14" t="s">
        <v>32</v>
      </c>
      <c r="V604" s="39" t="s">
        <v>32</v>
      </c>
      <c r="W604" s="39"/>
      <c r="X604" s="73" t="s">
        <v>32</v>
      </c>
      <c r="Y604" s="76"/>
    </row>
    <row r="605" spans="1:25">
      <c r="A605" s="6">
        <v>52515182</v>
      </c>
      <c r="B605" s="14" t="s">
        <v>25</v>
      </c>
      <c r="C605" s="11" t="s">
        <v>1709</v>
      </c>
      <c r="D605" s="14" t="s">
        <v>27</v>
      </c>
      <c r="E605" s="14" t="s">
        <v>34</v>
      </c>
      <c r="F605" s="14" t="s">
        <v>29</v>
      </c>
      <c r="G605" s="14"/>
      <c r="H605" s="14"/>
      <c r="I605" s="43" t="s">
        <v>1710</v>
      </c>
      <c r="J605" s="43" t="s">
        <v>1711</v>
      </c>
      <c r="K605" s="16">
        <v>3184220166</v>
      </c>
      <c r="L605" s="16">
        <v>8102586</v>
      </c>
      <c r="M605" s="17"/>
      <c r="N605" s="15"/>
      <c r="O605" s="15"/>
      <c r="P605" s="15"/>
      <c r="Q605" s="15"/>
      <c r="R605" s="15"/>
      <c r="S605" s="15"/>
      <c r="T605" s="15"/>
      <c r="U605" s="14" t="s">
        <v>32</v>
      </c>
      <c r="V605" s="39"/>
      <c r="W605" s="39"/>
      <c r="X605" s="73"/>
      <c r="Y605" s="76"/>
    </row>
    <row r="606" spans="1:25">
      <c r="A606" s="6">
        <v>40032211</v>
      </c>
      <c r="B606" s="14" t="s">
        <v>25</v>
      </c>
      <c r="C606" s="11" t="s">
        <v>1712</v>
      </c>
      <c r="D606" s="14" t="s">
        <v>27</v>
      </c>
      <c r="E606" s="14" t="s">
        <v>34</v>
      </c>
      <c r="F606" s="14" t="s">
        <v>29</v>
      </c>
      <c r="G606" s="14"/>
      <c r="H606" s="14"/>
      <c r="I606" s="43" t="s">
        <v>1713</v>
      </c>
      <c r="J606" s="43" t="s">
        <v>1714</v>
      </c>
      <c r="K606" s="16">
        <v>3002086438</v>
      </c>
      <c r="L606" s="16"/>
      <c r="M606" s="17"/>
      <c r="N606" s="15"/>
      <c r="O606" s="15"/>
      <c r="P606" s="15"/>
      <c r="Q606" s="15"/>
      <c r="R606" s="15"/>
      <c r="S606" s="15"/>
      <c r="T606" s="15"/>
      <c r="U606" s="14" t="s">
        <v>32</v>
      </c>
      <c r="V606" s="39" t="s">
        <v>32</v>
      </c>
      <c r="W606" s="39" t="s">
        <v>32</v>
      </c>
      <c r="X606" s="73"/>
      <c r="Y606" s="76"/>
    </row>
    <row r="607" spans="1:25">
      <c r="A607" s="6">
        <v>80195430</v>
      </c>
      <c r="B607" s="14" t="s">
        <v>25</v>
      </c>
      <c r="C607" s="11" t="s">
        <v>1715</v>
      </c>
      <c r="D607" s="14" t="s">
        <v>27</v>
      </c>
      <c r="E607" s="14" t="s">
        <v>34</v>
      </c>
      <c r="F607" s="14" t="s">
        <v>29</v>
      </c>
      <c r="G607" s="14"/>
      <c r="H607" s="14"/>
      <c r="I607" s="43" t="s">
        <v>1716</v>
      </c>
      <c r="J607" s="43" t="s">
        <v>1717</v>
      </c>
      <c r="K607" s="16">
        <v>3105729973</v>
      </c>
      <c r="L607" s="16"/>
      <c r="M607" s="17"/>
      <c r="N607" s="15"/>
      <c r="O607" s="15"/>
      <c r="P607" s="15"/>
      <c r="Q607" s="15"/>
      <c r="R607" s="15"/>
      <c r="S607" s="15"/>
      <c r="T607" s="15"/>
      <c r="U607" s="14" t="s">
        <v>32</v>
      </c>
      <c r="V607" s="39"/>
      <c r="W607" s="39"/>
      <c r="X607" s="73"/>
      <c r="Y607" s="76"/>
    </row>
    <row r="608" spans="1:25">
      <c r="A608" s="6">
        <v>80085173</v>
      </c>
      <c r="B608" s="14" t="s">
        <v>25</v>
      </c>
      <c r="C608" s="11" t="s">
        <v>1718</v>
      </c>
      <c r="D608" s="14" t="s">
        <v>27</v>
      </c>
      <c r="E608" s="14" t="s">
        <v>34</v>
      </c>
      <c r="F608" s="14" t="s">
        <v>29</v>
      </c>
      <c r="G608" s="14"/>
      <c r="H608" s="14"/>
      <c r="I608" s="43" t="s">
        <v>1719</v>
      </c>
      <c r="J608" s="43" t="s">
        <v>1720</v>
      </c>
      <c r="K608" s="16">
        <v>3163593350</v>
      </c>
      <c r="L608" s="16"/>
      <c r="M608" s="17"/>
      <c r="N608" s="15"/>
      <c r="O608" s="15"/>
      <c r="P608" s="15"/>
      <c r="Q608" s="15"/>
      <c r="R608" s="15"/>
      <c r="S608" s="15"/>
      <c r="T608" s="15"/>
      <c r="U608" s="14" t="s">
        <v>32</v>
      </c>
      <c r="V608" s="39" t="s">
        <v>32</v>
      </c>
      <c r="W608" s="39" t="s">
        <v>32</v>
      </c>
      <c r="X608" s="73" t="s">
        <v>32</v>
      </c>
      <c r="Y608" s="76"/>
    </row>
    <row r="609" spans="1:25">
      <c r="A609" s="6">
        <v>43578661</v>
      </c>
      <c r="B609" s="14" t="s">
        <v>25</v>
      </c>
      <c r="C609" s="11" t="s">
        <v>1721</v>
      </c>
      <c r="D609" s="14" t="s">
        <v>42</v>
      </c>
      <c r="E609" s="14" t="s">
        <v>34</v>
      </c>
      <c r="F609" s="14" t="s">
        <v>29</v>
      </c>
      <c r="G609" s="14"/>
      <c r="H609" s="14"/>
      <c r="I609" s="43" t="s">
        <v>1722</v>
      </c>
      <c r="J609" s="43" t="s">
        <v>1723</v>
      </c>
      <c r="K609" s="16">
        <v>3137591794</v>
      </c>
      <c r="L609" s="16"/>
      <c r="M609" s="17"/>
      <c r="N609" s="15"/>
      <c r="O609" s="15"/>
      <c r="P609" s="15"/>
      <c r="Q609" s="15"/>
      <c r="R609" s="15"/>
      <c r="S609" s="15"/>
      <c r="T609" s="15"/>
      <c r="U609" s="14" t="s">
        <v>32</v>
      </c>
      <c r="V609" s="39"/>
      <c r="W609" s="39"/>
      <c r="X609" s="73"/>
      <c r="Y609" s="76"/>
    </row>
    <row r="610" spans="1:25">
      <c r="A610" s="6">
        <v>79262739</v>
      </c>
      <c r="B610" s="14" t="s">
        <v>25</v>
      </c>
      <c r="C610" s="11" t="s">
        <v>1724</v>
      </c>
      <c r="D610" s="14" t="s">
        <v>27</v>
      </c>
      <c r="E610" s="14" t="s">
        <v>34</v>
      </c>
      <c r="F610" s="14" t="s">
        <v>29</v>
      </c>
      <c r="G610" s="14"/>
      <c r="H610" s="14"/>
      <c r="I610" s="43" t="s">
        <v>1725</v>
      </c>
      <c r="J610" s="43" t="s">
        <v>1726</v>
      </c>
      <c r="K610" s="16">
        <v>3002000059</v>
      </c>
      <c r="L610" s="16"/>
      <c r="M610" s="17"/>
      <c r="N610" s="15"/>
      <c r="O610" s="15"/>
      <c r="P610" s="15"/>
      <c r="Q610" s="15"/>
      <c r="R610" s="15"/>
      <c r="S610" s="15"/>
      <c r="T610" s="15"/>
      <c r="U610" s="14"/>
      <c r="V610" s="39"/>
      <c r="W610" s="39"/>
      <c r="X610" s="73"/>
      <c r="Y610" s="76"/>
    </row>
    <row r="611" spans="1:25">
      <c r="A611" s="6">
        <v>79886056</v>
      </c>
      <c r="B611" s="14" t="s">
        <v>25</v>
      </c>
      <c r="C611" s="11" t="s">
        <v>1727</v>
      </c>
      <c r="D611" s="14" t="s">
        <v>55</v>
      </c>
      <c r="E611" s="14" t="s">
        <v>90</v>
      </c>
      <c r="F611" s="14" t="s">
        <v>29</v>
      </c>
      <c r="G611" s="14"/>
      <c r="H611" s="14"/>
      <c r="I611" s="43" t="s">
        <v>1728</v>
      </c>
      <c r="J611" s="43" t="s">
        <v>1729</v>
      </c>
      <c r="K611" s="16">
        <v>3166353167</v>
      </c>
      <c r="L611" s="16"/>
      <c r="M611" s="17"/>
      <c r="N611" s="15"/>
      <c r="O611" s="15"/>
      <c r="P611" s="15"/>
      <c r="Q611" s="15"/>
      <c r="R611" s="15"/>
      <c r="S611" s="15"/>
      <c r="T611" s="15"/>
      <c r="U611" s="14" t="s">
        <v>32</v>
      </c>
      <c r="V611" s="39" t="s">
        <v>32</v>
      </c>
      <c r="W611" s="39"/>
      <c r="X611" s="73"/>
      <c r="Y611" s="76"/>
    </row>
    <row r="612" spans="1:25">
      <c r="A612" s="6" t="s">
        <v>1730</v>
      </c>
      <c r="B612" s="14" t="s">
        <v>231</v>
      </c>
      <c r="C612" s="11" t="s">
        <v>1731</v>
      </c>
      <c r="D612" s="14" t="s">
        <v>55</v>
      </c>
      <c r="E612" s="14" t="s">
        <v>34</v>
      </c>
      <c r="F612" s="14" t="s">
        <v>1732</v>
      </c>
      <c r="G612" s="14"/>
      <c r="H612" s="14"/>
      <c r="I612" s="43" t="s">
        <v>1733</v>
      </c>
      <c r="J612" s="43" t="s">
        <v>1734</v>
      </c>
      <c r="K612" s="16" t="s">
        <v>1735</v>
      </c>
      <c r="L612" s="16"/>
      <c r="M612" s="17"/>
      <c r="N612" s="15"/>
      <c r="O612" s="15"/>
      <c r="P612" s="15"/>
      <c r="Q612" s="15"/>
      <c r="R612" s="15"/>
      <c r="S612" s="15"/>
      <c r="T612" s="15"/>
      <c r="U612" s="14" t="s">
        <v>32</v>
      </c>
      <c r="V612" s="39"/>
      <c r="W612" s="39"/>
      <c r="X612" s="73"/>
      <c r="Y612" s="76"/>
    </row>
    <row r="613" spans="1:25">
      <c r="A613" s="6">
        <v>52809350</v>
      </c>
      <c r="B613" s="14" t="s">
        <v>25</v>
      </c>
      <c r="C613" s="11" t="s">
        <v>1736</v>
      </c>
      <c r="D613" s="14" t="s">
        <v>27</v>
      </c>
      <c r="E613" s="14"/>
      <c r="F613" s="14" t="s">
        <v>29</v>
      </c>
      <c r="G613" s="14"/>
      <c r="H613" s="14"/>
      <c r="I613" s="43" t="s">
        <v>1737</v>
      </c>
      <c r="J613" s="43" t="s">
        <v>1738</v>
      </c>
      <c r="K613" s="16">
        <v>3102000913</v>
      </c>
      <c r="L613" s="16">
        <v>7044057</v>
      </c>
      <c r="M613" s="17"/>
      <c r="N613" s="15"/>
      <c r="O613" s="15"/>
      <c r="P613" s="15"/>
      <c r="Q613" s="15"/>
      <c r="R613" s="15"/>
      <c r="S613" s="15"/>
      <c r="T613" s="15"/>
      <c r="U613" s="14" t="s">
        <v>32</v>
      </c>
      <c r="V613" s="39" t="s">
        <v>32</v>
      </c>
      <c r="W613" s="39"/>
      <c r="X613" s="73"/>
      <c r="Y613" s="76"/>
    </row>
    <row r="614" spans="1:25">
      <c r="A614" s="6">
        <v>6763387</v>
      </c>
      <c r="B614" s="14" t="s">
        <v>25</v>
      </c>
      <c r="C614" s="11" t="s">
        <v>1739</v>
      </c>
      <c r="D614" s="14" t="s">
        <v>27</v>
      </c>
      <c r="E614" s="14" t="s">
        <v>34</v>
      </c>
      <c r="F614" s="14" t="s">
        <v>29</v>
      </c>
      <c r="G614" s="14"/>
      <c r="H614" s="14"/>
      <c r="I614" s="43" t="s">
        <v>1740</v>
      </c>
      <c r="J614" s="43" t="s">
        <v>1741</v>
      </c>
      <c r="K614" s="16">
        <v>3105176975</v>
      </c>
      <c r="L614" s="16"/>
      <c r="M614" s="17"/>
      <c r="N614" s="15"/>
      <c r="O614" s="15"/>
      <c r="P614" s="15"/>
      <c r="Q614" s="15"/>
      <c r="R614" s="15"/>
      <c r="S614" s="15"/>
      <c r="T614" s="15"/>
      <c r="U614" s="14" t="s">
        <v>32</v>
      </c>
      <c r="V614" s="39"/>
      <c r="W614" s="39"/>
      <c r="X614" s="73"/>
      <c r="Y614" s="76"/>
    </row>
    <row r="615" spans="1:25">
      <c r="A615" s="6" t="s">
        <v>174</v>
      </c>
      <c r="B615" s="14" t="s">
        <v>174</v>
      </c>
      <c r="C615" s="11" t="s">
        <v>174</v>
      </c>
      <c r="D615" s="14" t="s">
        <v>174</v>
      </c>
      <c r="E615" s="14" t="s">
        <v>174</v>
      </c>
      <c r="F615" s="14" t="s">
        <v>174</v>
      </c>
      <c r="G615" s="14"/>
      <c r="H615" s="14"/>
      <c r="I615" s="43" t="s">
        <v>174</v>
      </c>
      <c r="J615" s="43" t="s">
        <v>174</v>
      </c>
      <c r="K615" s="16"/>
      <c r="L615" s="16"/>
      <c r="M615" s="17"/>
      <c r="N615" s="15"/>
      <c r="O615" s="15"/>
      <c r="P615" s="15"/>
      <c r="Q615" s="15"/>
      <c r="R615" s="15"/>
      <c r="S615" s="15"/>
      <c r="T615" s="15"/>
      <c r="U615" s="14"/>
      <c r="V615" s="39"/>
      <c r="W615" s="39" t="s">
        <v>32</v>
      </c>
      <c r="X615" s="73"/>
      <c r="Y615" s="76"/>
    </row>
    <row r="616" spans="1:25">
      <c r="A616" s="6" t="s">
        <v>1742</v>
      </c>
      <c r="B616" s="14" t="s">
        <v>174</v>
      </c>
      <c r="C616" s="11" t="s">
        <v>1743</v>
      </c>
      <c r="D616" s="14" t="s">
        <v>174</v>
      </c>
      <c r="E616" s="14" t="s">
        <v>174</v>
      </c>
      <c r="F616" s="14" t="s">
        <v>174</v>
      </c>
      <c r="G616" s="14"/>
      <c r="H616" s="14"/>
      <c r="I616" s="43" t="s">
        <v>174</v>
      </c>
      <c r="J616" s="43" t="s">
        <v>174</v>
      </c>
      <c r="K616" s="16"/>
      <c r="L616" s="16"/>
      <c r="M616" s="17"/>
      <c r="N616" s="15"/>
      <c r="O616" s="15"/>
      <c r="P616" s="15"/>
      <c r="Q616" s="15"/>
      <c r="R616" s="15"/>
      <c r="S616" s="15"/>
      <c r="T616" s="15"/>
      <c r="U616" s="14"/>
      <c r="V616" s="39"/>
      <c r="W616" s="39"/>
      <c r="X616" s="73"/>
      <c r="Y616" s="76"/>
    </row>
    <row r="617" spans="1:25">
      <c r="A617" s="6" t="s">
        <v>211</v>
      </c>
      <c r="B617" s="14" t="s">
        <v>174</v>
      </c>
      <c r="C617" s="11" t="s">
        <v>211</v>
      </c>
      <c r="D617" s="14" t="s">
        <v>174</v>
      </c>
      <c r="E617" s="14" t="s">
        <v>174</v>
      </c>
      <c r="F617" s="14" t="s">
        <v>174</v>
      </c>
      <c r="G617" s="14"/>
      <c r="H617" s="14"/>
      <c r="I617" s="43" t="s">
        <v>174</v>
      </c>
      <c r="J617" s="43" t="s">
        <v>174</v>
      </c>
      <c r="K617" s="16"/>
      <c r="L617" s="16"/>
      <c r="M617" s="17"/>
      <c r="N617" s="15"/>
      <c r="O617" s="15"/>
      <c r="P617" s="15"/>
      <c r="Q617" s="15"/>
      <c r="R617" s="15"/>
      <c r="S617" s="15"/>
      <c r="T617" s="15"/>
      <c r="U617" s="14"/>
      <c r="V617" s="39"/>
      <c r="W617" s="39" t="s">
        <v>32</v>
      </c>
      <c r="X617" s="73"/>
      <c r="Y617" s="76"/>
    </row>
    <row r="618" spans="1:25">
      <c r="A618" s="6">
        <v>79781186</v>
      </c>
      <c r="B618" s="14" t="s">
        <v>25</v>
      </c>
      <c r="C618" s="11" t="s">
        <v>1744</v>
      </c>
      <c r="D618" s="14" t="s">
        <v>42</v>
      </c>
      <c r="E618" s="14" t="s">
        <v>34</v>
      </c>
      <c r="F618" s="14" t="s">
        <v>29</v>
      </c>
      <c r="G618" s="14"/>
      <c r="H618" s="14"/>
      <c r="I618" s="43" t="s">
        <v>1745</v>
      </c>
      <c r="J618" s="43" t="s">
        <v>1746</v>
      </c>
      <c r="K618" s="16">
        <v>3125348969</v>
      </c>
      <c r="L618" s="16"/>
      <c r="M618" s="17"/>
      <c r="N618" s="15"/>
      <c r="O618" s="15"/>
      <c r="P618" s="15"/>
      <c r="Q618" s="15"/>
      <c r="R618" s="15"/>
      <c r="S618" s="15"/>
      <c r="T618" s="15"/>
      <c r="U618" s="14" t="s">
        <v>32</v>
      </c>
      <c r="V618" s="40" t="s">
        <v>32</v>
      </c>
      <c r="W618" s="39" t="s">
        <v>32</v>
      </c>
      <c r="X618" s="73" t="s">
        <v>32</v>
      </c>
      <c r="Y618" s="76"/>
    </row>
    <row r="619" spans="1:25">
      <c r="A619" s="6">
        <v>43733099</v>
      </c>
      <c r="B619" s="14" t="s">
        <v>25</v>
      </c>
      <c r="C619" s="11" t="s">
        <v>1747</v>
      </c>
      <c r="D619" s="14" t="s">
        <v>38</v>
      </c>
      <c r="E619" s="14" t="s">
        <v>34</v>
      </c>
      <c r="F619" s="14" t="s">
        <v>29</v>
      </c>
      <c r="G619" s="14"/>
      <c r="H619" s="14"/>
      <c r="I619" s="43" t="s">
        <v>1748</v>
      </c>
      <c r="J619" s="43" t="s">
        <v>1749</v>
      </c>
      <c r="K619" s="16">
        <v>3004522690</v>
      </c>
      <c r="L619" s="16"/>
      <c r="M619" s="17"/>
      <c r="N619" s="15"/>
      <c r="O619" s="15"/>
      <c r="P619" s="15"/>
      <c r="Q619" s="15"/>
      <c r="R619" s="15"/>
      <c r="S619" s="15"/>
      <c r="T619" s="15"/>
      <c r="U619" s="14"/>
      <c r="V619" s="39"/>
      <c r="W619" s="39"/>
      <c r="X619" s="73"/>
      <c r="Y619" s="76"/>
    </row>
    <row r="620" spans="1:25">
      <c r="A620" s="6">
        <v>79568464</v>
      </c>
      <c r="B620" s="14" t="s">
        <v>25</v>
      </c>
      <c r="C620" s="11" t="s">
        <v>1750</v>
      </c>
      <c r="D620" s="14" t="s">
        <v>27</v>
      </c>
      <c r="E620" s="14" t="s">
        <v>34</v>
      </c>
      <c r="F620" s="14" t="s">
        <v>29</v>
      </c>
      <c r="G620" s="14"/>
      <c r="H620" s="14"/>
      <c r="I620" s="43" t="s">
        <v>1751</v>
      </c>
      <c r="J620" s="43" t="s">
        <v>1752</v>
      </c>
      <c r="K620" s="16">
        <v>3147238325</v>
      </c>
      <c r="L620" s="16"/>
      <c r="M620" s="17"/>
      <c r="N620" s="15"/>
      <c r="O620" s="15"/>
      <c r="P620" s="15"/>
      <c r="Q620" s="15"/>
      <c r="R620" s="15"/>
      <c r="S620" s="15"/>
      <c r="T620" s="15"/>
      <c r="U620" s="14" t="s">
        <v>32</v>
      </c>
      <c r="V620" s="39"/>
      <c r="W620" s="39"/>
      <c r="X620" s="73" t="s">
        <v>32</v>
      </c>
      <c r="Y620" s="76"/>
    </row>
    <row r="621" spans="1:25">
      <c r="A621" s="6">
        <v>79870831</v>
      </c>
      <c r="B621" s="14" t="s">
        <v>25</v>
      </c>
      <c r="C621" s="11" t="s">
        <v>1753</v>
      </c>
      <c r="D621" s="14" t="s">
        <v>27</v>
      </c>
      <c r="E621" s="14" t="s">
        <v>34</v>
      </c>
      <c r="F621" s="14" t="s">
        <v>29</v>
      </c>
      <c r="G621" s="14"/>
      <c r="H621" s="14"/>
      <c r="I621" s="43" t="s">
        <v>1754</v>
      </c>
      <c r="J621" s="43" t="s">
        <v>1755</v>
      </c>
      <c r="K621" s="16">
        <v>3187079104</v>
      </c>
      <c r="L621" s="16"/>
      <c r="M621" s="17"/>
      <c r="N621" s="15"/>
      <c r="O621" s="15"/>
      <c r="P621" s="15"/>
      <c r="Q621" s="15"/>
      <c r="R621" s="15"/>
      <c r="S621" s="15"/>
      <c r="T621" s="15"/>
      <c r="U621" s="14" t="s">
        <v>32</v>
      </c>
      <c r="V621" s="39" t="s">
        <v>32</v>
      </c>
      <c r="W621" s="39"/>
      <c r="X621" s="73"/>
      <c r="Y621" s="76"/>
    </row>
    <row r="622" spans="1:25">
      <c r="A622" s="6">
        <v>1020762871</v>
      </c>
      <c r="B622" s="14" t="s">
        <v>25</v>
      </c>
      <c r="C622" s="11" t="s">
        <v>1756</v>
      </c>
      <c r="D622" s="14" t="s">
        <v>27</v>
      </c>
      <c r="E622" s="14" t="s">
        <v>34</v>
      </c>
      <c r="F622" s="14" t="s">
        <v>29</v>
      </c>
      <c r="G622" s="14"/>
      <c r="H622" s="14"/>
      <c r="I622" s="43" t="s">
        <v>1757</v>
      </c>
      <c r="J622" s="43" t="s">
        <v>1758</v>
      </c>
      <c r="K622" s="16">
        <v>3176080179</v>
      </c>
      <c r="L622" s="16"/>
      <c r="M622" s="17"/>
      <c r="N622" s="15"/>
      <c r="O622" s="15"/>
      <c r="P622" s="15"/>
      <c r="Q622" s="15"/>
      <c r="R622" s="15"/>
      <c r="S622" s="15"/>
      <c r="T622" s="15"/>
      <c r="U622" s="14" t="s">
        <v>32</v>
      </c>
      <c r="V622" s="39"/>
      <c r="W622" s="39"/>
      <c r="X622" s="73"/>
      <c r="Y622" s="76"/>
    </row>
    <row r="623" spans="1:25">
      <c r="A623" s="6">
        <v>79871627</v>
      </c>
      <c r="B623" s="14" t="s">
        <v>25</v>
      </c>
      <c r="C623" s="11" t="s">
        <v>1759</v>
      </c>
      <c r="D623" s="14" t="s">
        <v>27</v>
      </c>
      <c r="E623" s="14" t="s">
        <v>34</v>
      </c>
      <c r="F623" s="14" t="s">
        <v>29</v>
      </c>
      <c r="G623" s="14"/>
      <c r="H623" s="14"/>
      <c r="I623" s="43" t="s">
        <v>1760</v>
      </c>
      <c r="J623" s="43" t="s">
        <v>1761</v>
      </c>
      <c r="K623" s="16">
        <v>3044576771</v>
      </c>
      <c r="L623" s="16"/>
      <c r="M623" s="17"/>
      <c r="N623" s="15"/>
      <c r="O623" s="15"/>
      <c r="P623" s="15"/>
      <c r="Q623" s="15"/>
      <c r="R623" s="15"/>
      <c r="S623" s="15"/>
      <c r="T623" s="15"/>
      <c r="U623" s="14" t="s">
        <v>32</v>
      </c>
      <c r="V623" s="39"/>
      <c r="W623" s="39"/>
      <c r="X623" s="73"/>
      <c r="Y623" s="76"/>
    </row>
    <row r="624" spans="1:25">
      <c r="A624" s="6">
        <v>71312282</v>
      </c>
      <c r="B624" s="14" t="s">
        <v>25</v>
      </c>
      <c r="C624" s="11" t="s">
        <v>1762</v>
      </c>
      <c r="D624" s="14" t="s">
        <v>42</v>
      </c>
      <c r="E624" s="14" t="s">
        <v>34</v>
      </c>
      <c r="F624" s="14" t="s">
        <v>29</v>
      </c>
      <c r="G624" s="14"/>
      <c r="H624" s="14"/>
      <c r="I624" s="43" t="s">
        <v>1763</v>
      </c>
      <c r="J624" s="43"/>
      <c r="K624" s="16">
        <v>3206326519</v>
      </c>
      <c r="L624" s="16"/>
      <c r="M624" s="17"/>
      <c r="N624" s="15"/>
      <c r="O624" s="15"/>
      <c r="P624" s="15"/>
      <c r="Q624" s="15"/>
      <c r="R624" s="15"/>
      <c r="S624" s="15"/>
      <c r="T624" s="15"/>
      <c r="U624" s="14" t="s">
        <v>32</v>
      </c>
      <c r="V624" s="39"/>
      <c r="W624" s="39"/>
      <c r="X624" s="73"/>
      <c r="Y624" s="76"/>
    </row>
    <row r="625" spans="1:25">
      <c r="A625" s="6">
        <v>80100189</v>
      </c>
      <c r="B625" s="14" t="s">
        <v>25</v>
      </c>
      <c r="C625" s="11" t="s">
        <v>1764</v>
      </c>
      <c r="D625" s="14" t="s">
        <v>27</v>
      </c>
      <c r="E625" s="14" t="s">
        <v>34</v>
      </c>
      <c r="F625" s="14" t="s">
        <v>29</v>
      </c>
      <c r="G625" s="14"/>
      <c r="H625" s="14"/>
      <c r="I625" s="43" t="s">
        <v>1765</v>
      </c>
      <c r="J625" s="43" t="s">
        <v>1766</v>
      </c>
      <c r="K625" s="16">
        <v>3017554091</v>
      </c>
      <c r="L625" s="16"/>
      <c r="M625" s="17"/>
      <c r="N625" s="15"/>
      <c r="O625" s="15"/>
      <c r="P625" s="15"/>
      <c r="Q625" s="15"/>
      <c r="R625" s="15"/>
      <c r="S625" s="15"/>
      <c r="T625" s="15"/>
      <c r="U625" s="14" t="s">
        <v>32</v>
      </c>
      <c r="V625" s="39" t="s">
        <v>32</v>
      </c>
      <c r="W625" s="39"/>
      <c r="X625" s="73"/>
      <c r="Y625" s="76"/>
    </row>
    <row r="626" spans="1:25">
      <c r="A626" s="6">
        <v>79695197</v>
      </c>
      <c r="B626" s="14" t="s">
        <v>25</v>
      </c>
      <c r="C626" s="11" t="s">
        <v>1767</v>
      </c>
      <c r="D626" s="14" t="s">
        <v>27</v>
      </c>
      <c r="E626" s="14" t="s">
        <v>34</v>
      </c>
      <c r="F626" s="14" t="s">
        <v>29</v>
      </c>
      <c r="G626" s="14"/>
      <c r="H626" s="14"/>
      <c r="I626" s="43" t="s">
        <v>1768</v>
      </c>
      <c r="J626" s="43" t="s">
        <v>1769</v>
      </c>
      <c r="K626" s="16">
        <v>3002666107</v>
      </c>
      <c r="L626" s="16"/>
      <c r="M626" s="17"/>
      <c r="N626" s="15"/>
      <c r="O626" s="15"/>
      <c r="P626" s="15"/>
      <c r="Q626" s="15"/>
      <c r="R626" s="15"/>
      <c r="S626" s="15"/>
      <c r="T626" s="15"/>
      <c r="U626" s="14" t="s">
        <v>32</v>
      </c>
      <c r="V626" s="39" t="s">
        <v>32</v>
      </c>
      <c r="W626" s="39" t="s">
        <v>32</v>
      </c>
      <c r="X626" s="73" t="s">
        <v>32</v>
      </c>
      <c r="Y626" s="76"/>
    </row>
    <row r="627" spans="1:25">
      <c r="A627" s="6">
        <v>94371883</v>
      </c>
      <c r="B627" s="14" t="s">
        <v>25</v>
      </c>
      <c r="C627" s="11" t="s">
        <v>1770</v>
      </c>
      <c r="D627" s="14" t="s">
        <v>27</v>
      </c>
      <c r="E627" s="14" t="s">
        <v>34</v>
      </c>
      <c r="F627" s="14" t="s">
        <v>29</v>
      </c>
      <c r="G627" s="14"/>
      <c r="H627" s="14"/>
      <c r="I627" s="43" t="s">
        <v>1771</v>
      </c>
      <c r="J627" s="43" t="s">
        <v>1772</v>
      </c>
      <c r="K627" s="16">
        <v>3112022035</v>
      </c>
      <c r="L627" s="16"/>
      <c r="M627" s="17"/>
      <c r="N627" s="15"/>
      <c r="O627" s="15"/>
      <c r="P627" s="15"/>
      <c r="Q627" s="15"/>
      <c r="R627" s="15"/>
      <c r="S627" s="15"/>
      <c r="T627" s="15"/>
      <c r="U627" s="14" t="s">
        <v>32</v>
      </c>
      <c r="V627" s="39"/>
      <c r="W627" s="39" t="s">
        <v>32</v>
      </c>
      <c r="X627" s="73"/>
      <c r="Y627" s="76"/>
    </row>
    <row r="628" spans="1:25">
      <c r="A628" s="6">
        <v>98387597</v>
      </c>
      <c r="B628" s="14" t="s">
        <v>25</v>
      </c>
      <c r="C628" s="11" t="s">
        <v>1773</v>
      </c>
      <c r="D628" s="14" t="s">
        <v>42</v>
      </c>
      <c r="E628" s="14" t="s">
        <v>34</v>
      </c>
      <c r="F628" s="14" t="s">
        <v>29</v>
      </c>
      <c r="G628" s="14"/>
      <c r="H628" s="14"/>
      <c r="I628" s="43" t="s">
        <v>1774</v>
      </c>
      <c r="J628" s="43" t="s">
        <v>1775</v>
      </c>
      <c r="K628" s="16">
        <v>3003224640</v>
      </c>
      <c r="L628" s="16"/>
      <c r="M628" s="17"/>
      <c r="N628" s="15"/>
      <c r="O628" s="15"/>
      <c r="P628" s="15"/>
      <c r="Q628" s="15"/>
      <c r="R628" s="15"/>
      <c r="S628" s="15"/>
      <c r="T628" s="15"/>
      <c r="U628" s="14" t="s">
        <v>32</v>
      </c>
      <c r="V628" s="39" t="s">
        <v>32</v>
      </c>
      <c r="W628" s="39"/>
      <c r="X628" s="73"/>
      <c r="Y628" s="76"/>
    </row>
    <row r="629" spans="1:25">
      <c r="A629" s="6">
        <v>10247085</v>
      </c>
      <c r="B629" s="14" t="s">
        <v>25</v>
      </c>
      <c r="C629" s="11" t="s">
        <v>1776</v>
      </c>
      <c r="D629" s="14" t="s">
        <v>55</v>
      </c>
      <c r="E629" s="14" t="s">
        <v>34</v>
      </c>
      <c r="F629" s="14" t="s">
        <v>29</v>
      </c>
      <c r="G629" s="14"/>
      <c r="H629" s="14"/>
      <c r="I629" s="43" t="s">
        <v>1777</v>
      </c>
      <c r="J629" s="43" t="s">
        <v>1778</v>
      </c>
      <c r="K629" s="16">
        <v>3004036087</v>
      </c>
      <c r="L629" s="16"/>
      <c r="M629" s="17"/>
      <c r="N629" s="15"/>
      <c r="O629" s="15"/>
      <c r="P629" s="15"/>
      <c r="Q629" s="15"/>
      <c r="R629" s="15"/>
      <c r="S629" s="15"/>
      <c r="T629" s="15"/>
      <c r="U629" s="14" t="s">
        <v>32</v>
      </c>
      <c r="V629" s="39" t="s">
        <v>32</v>
      </c>
      <c r="W629" s="39" t="s">
        <v>32</v>
      </c>
      <c r="X629" s="73"/>
      <c r="Y629" s="76"/>
    </row>
    <row r="630" spans="1:25">
      <c r="A630" s="6">
        <v>1128439063</v>
      </c>
      <c r="B630" s="14" t="s">
        <v>25</v>
      </c>
      <c r="C630" s="11" t="s">
        <v>1779</v>
      </c>
      <c r="D630" s="14" t="s">
        <v>27</v>
      </c>
      <c r="E630" s="14" t="s">
        <v>28</v>
      </c>
      <c r="F630" s="14" t="s">
        <v>29</v>
      </c>
      <c r="G630" s="14"/>
      <c r="H630" s="14"/>
      <c r="I630" s="43" t="s">
        <v>1780</v>
      </c>
      <c r="J630" s="43" t="s">
        <v>1781</v>
      </c>
      <c r="K630" s="16">
        <v>3013463474</v>
      </c>
      <c r="L630" s="16"/>
      <c r="M630" s="17"/>
      <c r="N630" s="15"/>
      <c r="O630" s="15"/>
      <c r="P630" s="15"/>
      <c r="Q630" s="15"/>
      <c r="R630" s="15"/>
      <c r="S630" s="15"/>
      <c r="T630" s="15"/>
      <c r="U630" s="14"/>
      <c r="V630" s="39" t="s">
        <v>32</v>
      </c>
      <c r="W630" s="39" t="s">
        <v>32</v>
      </c>
      <c r="X630" s="73"/>
      <c r="Y630" s="75"/>
    </row>
    <row r="631" spans="1:25">
      <c r="A631" s="6">
        <v>80201436</v>
      </c>
      <c r="B631" s="14" t="s">
        <v>25</v>
      </c>
      <c r="C631" s="11" t="s">
        <v>1782</v>
      </c>
      <c r="D631" s="14" t="s">
        <v>42</v>
      </c>
      <c r="E631" s="14" t="s">
        <v>90</v>
      </c>
      <c r="F631" s="14" t="s">
        <v>29</v>
      </c>
      <c r="G631" s="14"/>
      <c r="H631" s="14"/>
      <c r="I631" s="43" t="s">
        <v>1783</v>
      </c>
      <c r="J631" s="43" t="s">
        <v>1784</v>
      </c>
      <c r="K631" s="16">
        <v>3164949599</v>
      </c>
      <c r="L631" s="16">
        <v>2592904</v>
      </c>
      <c r="M631" s="17"/>
      <c r="N631" s="15"/>
      <c r="O631" s="15"/>
      <c r="P631" s="15"/>
      <c r="Q631" s="15"/>
      <c r="R631" s="15"/>
      <c r="S631" s="15"/>
      <c r="T631" s="15"/>
      <c r="U631" s="14" t="s">
        <v>32</v>
      </c>
      <c r="V631" s="39"/>
      <c r="W631" s="39"/>
      <c r="X631" s="73"/>
      <c r="Y631" s="76"/>
    </row>
    <row r="632" spans="1:25">
      <c r="A632" s="24">
        <v>39788154</v>
      </c>
      <c r="B632" s="14" t="s">
        <v>25</v>
      </c>
      <c r="C632" s="11" t="s">
        <v>1785</v>
      </c>
      <c r="D632" s="14" t="s">
        <v>38</v>
      </c>
      <c r="E632" s="14" t="s">
        <v>34</v>
      </c>
      <c r="F632" s="14" t="s">
        <v>29</v>
      </c>
      <c r="G632" s="14"/>
      <c r="H632" s="14"/>
      <c r="I632" s="43" t="s">
        <v>1786</v>
      </c>
      <c r="J632" s="43" t="s">
        <v>1787</v>
      </c>
      <c r="K632" s="16">
        <v>3176797789</v>
      </c>
      <c r="L632" s="16"/>
      <c r="M632" s="17"/>
      <c r="N632" s="15"/>
      <c r="O632" s="15"/>
      <c r="P632" s="15"/>
      <c r="Q632" s="15"/>
      <c r="R632" s="15"/>
      <c r="S632" s="15"/>
      <c r="T632" s="15"/>
      <c r="U632" s="14"/>
      <c r="V632" s="39" t="s">
        <v>32</v>
      </c>
      <c r="W632" s="39" t="s">
        <v>32</v>
      </c>
      <c r="X632" s="73" t="s">
        <v>32</v>
      </c>
      <c r="Y632" s="76"/>
    </row>
    <row r="633" spans="1:25">
      <c r="A633" s="28">
        <v>1020754687</v>
      </c>
      <c r="B633" s="14" t="s">
        <v>25</v>
      </c>
      <c r="C633" s="11" t="s">
        <v>1788</v>
      </c>
      <c r="D633" s="14" t="s">
        <v>38</v>
      </c>
      <c r="E633" s="14" t="s">
        <v>34</v>
      </c>
      <c r="F633" s="14" t="s">
        <v>29</v>
      </c>
      <c r="G633" s="14"/>
      <c r="H633" s="14"/>
      <c r="I633" s="43" t="s">
        <v>1789</v>
      </c>
      <c r="J633" s="43" t="s">
        <v>1790</v>
      </c>
      <c r="K633" s="16">
        <v>3208505625</v>
      </c>
      <c r="L633" s="16"/>
      <c r="M633" s="17"/>
      <c r="N633" s="15"/>
      <c r="O633" s="15"/>
      <c r="P633" s="15"/>
      <c r="Q633" s="15"/>
      <c r="R633" s="15"/>
      <c r="S633" s="15"/>
      <c r="T633" s="15"/>
      <c r="U633" s="14"/>
      <c r="V633" s="39" t="s">
        <v>32</v>
      </c>
      <c r="W633" s="39" t="s">
        <v>32</v>
      </c>
      <c r="X633" s="73" t="s">
        <v>32</v>
      </c>
      <c r="Y633" s="12"/>
    </row>
    <row r="634" spans="1:25">
      <c r="A634" s="6">
        <v>79687251</v>
      </c>
      <c r="B634" s="14" t="s">
        <v>25</v>
      </c>
      <c r="C634" s="11" t="s">
        <v>1791</v>
      </c>
      <c r="D634" s="14" t="s">
        <v>27</v>
      </c>
      <c r="E634" s="14" t="s">
        <v>34</v>
      </c>
      <c r="F634" s="14" t="s">
        <v>29</v>
      </c>
      <c r="G634" s="14"/>
      <c r="H634" s="14"/>
      <c r="I634" s="43" t="s">
        <v>1792</v>
      </c>
      <c r="J634" s="43"/>
      <c r="K634" s="16">
        <v>3176445921</v>
      </c>
      <c r="L634" s="16"/>
      <c r="M634" s="17"/>
      <c r="N634" s="15"/>
      <c r="O634" s="15"/>
      <c r="P634" s="15"/>
      <c r="Q634" s="15"/>
      <c r="R634" s="15"/>
      <c r="S634" s="15"/>
      <c r="T634" s="15"/>
      <c r="U634" s="14" t="s">
        <v>32</v>
      </c>
      <c r="V634" s="39" t="s">
        <v>32</v>
      </c>
      <c r="W634" s="39" t="s">
        <v>32</v>
      </c>
      <c r="X634" s="73" t="s">
        <v>32</v>
      </c>
      <c r="Y634" s="76"/>
    </row>
    <row r="635" spans="1:25">
      <c r="A635" s="24">
        <v>52219066</v>
      </c>
      <c r="B635" s="14" t="s">
        <v>25</v>
      </c>
      <c r="C635" s="11" t="s">
        <v>1793</v>
      </c>
      <c r="D635" s="14" t="s">
        <v>27</v>
      </c>
      <c r="E635" s="14" t="s">
        <v>34</v>
      </c>
      <c r="F635" s="14" t="s">
        <v>29</v>
      </c>
      <c r="G635" s="14"/>
      <c r="H635" s="14"/>
      <c r="I635" s="43" t="s">
        <v>1794</v>
      </c>
      <c r="J635" s="43" t="s">
        <v>1795</v>
      </c>
      <c r="K635" s="18">
        <v>3053138602</v>
      </c>
      <c r="L635" s="16"/>
      <c r="M635" s="17"/>
      <c r="N635" s="15"/>
      <c r="O635" s="15"/>
      <c r="P635" s="15"/>
      <c r="Q635" s="15"/>
      <c r="R635" s="15"/>
      <c r="S635" s="15"/>
      <c r="T635" s="15"/>
      <c r="U635" s="14"/>
      <c r="V635" s="39" t="s">
        <v>32</v>
      </c>
      <c r="W635" s="39" t="s">
        <v>32</v>
      </c>
      <c r="X635" s="73" t="s">
        <v>32</v>
      </c>
      <c r="Y635" s="76"/>
    </row>
    <row r="636" spans="1:25">
      <c r="A636" s="6">
        <v>79778564</v>
      </c>
      <c r="B636" s="14" t="s">
        <v>25</v>
      </c>
      <c r="C636" s="11" t="s">
        <v>1796</v>
      </c>
      <c r="D636" s="14" t="s">
        <v>27</v>
      </c>
      <c r="E636" s="14" t="s">
        <v>90</v>
      </c>
      <c r="F636" s="14" t="s">
        <v>29</v>
      </c>
      <c r="G636" s="14"/>
      <c r="H636" s="14"/>
      <c r="I636" s="43" t="s">
        <v>1797</v>
      </c>
      <c r="J636" s="43" t="s">
        <v>1798</v>
      </c>
      <c r="K636" s="16">
        <v>3125100443</v>
      </c>
      <c r="L636" s="16"/>
      <c r="M636" s="17"/>
      <c r="N636" s="15"/>
      <c r="O636" s="15"/>
      <c r="P636" s="15"/>
      <c r="Q636" s="15"/>
      <c r="R636" s="15"/>
      <c r="S636" s="15"/>
      <c r="T636" s="15"/>
      <c r="U636" s="14"/>
      <c r="V636" s="39" t="s">
        <v>32</v>
      </c>
      <c r="W636" s="39" t="s">
        <v>32</v>
      </c>
      <c r="X636" s="73" t="s">
        <v>32</v>
      </c>
      <c r="Y636" s="76"/>
    </row>
    <row r="637" spans="1:25">
      <c r="A637" s="6">
        <v>76327635</v>
      </c>
      <c r="B637" s="14" t="s">
        <v>25</v>
      </c>
      <c r="C637" s="11" t="s">
        <v>1799</v>
      </c>
      <c r="D637" s="14" t="s">
        <v>27</v>
      </c>
      <c r="E637" s="14" t="s">
        <v>34</v>
      </c>
      <c r="F637" s="14" t="s">
        <v>29</v>
      </c>
      <c r="G637" s="14"/>
      <c r="H637" s="14"/>
      <c r="I637" s="43" t="s">
        <v>1800</v>
      </c>
      <c r="J637" s="43" t="s">
        <v>1801</v>
      </c>
      <c r="K637" s="16">
        <v>3212136000</v>
      </c>
      <c r="L637" s="16"/>
      <c r="M637" s="17"/>
      <c r="N637" s="15"/>
      <c r="O637" s="15"/>
      <c r="P637" s="15"/>
      <c r="Q637" s="15"/>
      <c r="R637" s="15"/>
      <c r="S637" s="15"/>
      <c r="T637" s="15"/>
      <c r="U637" s="14" t="s">
        <v>32</v>
      </c>
      <c r="V637" s="39" t="s">
        <v>32</v>
      </c>
      <c r="W637" s="39" t="s">
        <v>32</v>
      </c>
      <c r="X637" s="73" t="s">
        <v>32</v>
      </c>
      <c r="Y637" s="76"/>
    </row>
    <row r="638" spans="1:25">
      <c r="A638" s="6">
        <v>879577126</v>
      </c>
      <c r="B638" s="14" t="s">
        <v>25</v>
      </c>
      <c r="C638" s="11" t="s">
        <v>1802</v>
      </c>
      <c r="D638" s="14" t="s">
        <v>42</v>
      </c>
      <c r="E638" s="14" t="s">
        <v>34</v>
      </c>
      <c r="F638" s="14" t="s">
        <v>29</v>
      </c>
      <c r="G638" s="14"/>
      <c r="H638" s="14"/>
      <c r="I638" s="81" t="s">
        <v>1646</v>
      </c>
      <c r="J638" s="43"/>
      <c r="K638" s="16"/>
      <c r="L638" s="16"/>
      <c r="M638" s="17"/>
      <c r="N638" s="15"/>
      <c r="O638" s="15"/>
      <c r="P638" s="15"/>
      <c r="Q638" s="15"/>
      <c r="R638" s="15"/>
      <c r="S638" s="15"/>
      <c r="T638" s="15"/>
      <c r="U638" s="14"/>
      <c r="V638" s="39"/>
      <c r="W638" s="39"/>
      <c r="X638" s="73"/>
      <c r="Y638" s="76"/>
    </row>
    <row r="639" spans="1:25">
      <c r="A639" s="24">
        <v>30393774</v>
      </c>
      <c r="B639" s="14" t="s">
        <v>25</v>
      </c>
      <c r="C639" s="11" t="s">
        <v>1803</v>
      </c>
      <c r="D639" s="14" t="s">
        <v>27</v>
      </c>
      <c r="E639" s="14" t="s">
        <v>34</v>
      </c>
      <c r="F639" s="14" t="s">
        <v>29</v>
      </c>
      <c r="G639" s="14"/>
      <c r="H639" s="14"/>
      <c r="I639" s="43" t="s">
        <v>1804</v>
      </c>
      <c r="J639" s="43" t="s">
        <v>1805</v>
      </c>
      <c r="K639" s="18">
        <v>3137130056</v>
      </c>
      <c r="L639" s="17"/>
      <c r="M639" s="17"/>
      <c r="N639" s="15"/>
      <c r="O639" s="15"/>
      <c r="P639" s="15"/>
      <c r="Q639" s="15"/>
      <c r="R639" s="15"/>
      <c r="S639" s="15"/>
      <c r="T639" s="15"/>
      <c r="U639" s="11"/>
      <c r="V639" s="39" t="s">
        <v>32</v>
      </c>
      <c r="W639" s="39" t="s">
        <v>32</v>
      </c>
      <c r="X639" s="73" t="s">
        <v>32</v>
      </c>
      <c r="Y639" s="76"/>
    </row>
    <row r="640" spans="1:25">
      <c r="A640" s="57">
        <v>79949411</v>
      </c>
      <c r="B640" s="19" t="s">
        <v>25</v>
      </c>
      <c r="C640" s="20" t="s">
        <v>1806</v>
      </c>
      <c r="D640" s="19" t="s">
        <v>27</v>
      </c>
      <c r="E640" s="19" t="s">
        <v>34</v>
      </c>
      <c r="F640" s="19" t="s">
        <v>29</v>
      </c>
      <c r="G640" s="14"/>
      <c r="H640" s="14"/>
      <c r="I640" s="44" t="s">
        <v>1807</v>
      </c>
      <c r="J640" s="43" t="s">
        <v>1808</v>
      </c>
      <c r="K640" s="21">
        <v>3158291389</v>
      </c>
      <c r="L640" s="22"/>
      <c r="M640" s="22"/>
      <c r="N640" s="23"/>
      <c r="O640" s="23"/>
      <c r="P640" s="23"/>
      <c r="Q640" s="23"/>
      <c r="R640" s="23"/>
      <c r="S640" s="23"/>
      <c r="T640" s="23"/>
      <c r="U640" s="20"/>
      <c r="V640" s="41" t="s">
        <v>32</v>
      </c>
      <c r="W640" s="39" t="s">
        <v>32</v>
      </c>
      <c r="X640" s="73" t="s">
        <v>32</v>
      </c>
      <c r="Y640" s="76"/>
    </row>
    <row r="641" spans="1:25">
      <c r="A641" s="6">
        <v>80166476</v>
      </c>
      <c r="B641" s="14" t="s">
        <v>25</v>
      </c>
      <c r="C641" s="11" t="s">
        <v>1809</v>
      </c>
      <c r="D641" s="14" t="s">
        <v>27</v>
      </c>
      <c r="E641" s="14" t="s">
        <v>354</v>
      </c>
      <c r="F641" s="14" t="s">
        <v>29</v>
      </c>
      <c r="G641" s="14"/>
      <c r="H641" s="14"/>
      <c r="I641" s="43" t="s">
        <v>1810</v>
      </c>
      <c r="J641" s="43"/>
      <c r="K641" s="16"/>
      <c r="L641" s="17"/>
      <c r="M641" s="17"/>
      <c r="N641" s="15"/>
      <c r="O641" s="15"/>
      <c r="P641" s="15"/>
      <c r="Q641" s="15"/>
      <c r="R641" s="15"/>
      <c r="S641" s="15"/>
      <c r="T641" s="15"/>
      <c r="U641" s="11"/>
      <c r="V641" s="39" t="s">
        <v>32</v>
      </c>
      <c r="W641" s="39"/>
      <c r="X641" s="73"/>
      <c r="Y641" s="75"/>
    </row>
    <row r="642" spans="1:25">
      <c r="A642" s="6">
        <v>94482327</v>
      </c>
      <c r="B642" s="14" t="s">
        <v>25</v>
      </c>
      <c r="C642" s="11" t="s">
        <v>1811</v>
      </c>
      <c r="D642" s="14" t="s">
        <v>27</v>
      </c>
      <c r="E642" s="14" t="s">
        <v>34</v>
      </c>
      <c r="F642" s="14" t="s">
        <v>29</v>
      </c>
      <c r="G642" s="14"/>
      <c r="H642" s="14"/>
      <c r="I642" s="43" t="s">
        <v>1812</v>
      </c>
      <c r="J642" s="43" t="s">
        <v>1813</v>
      </c>
      <c r="K642" s="16">
        <v>3174311284</v>
      </c>
      <c r="L642" s="17"/>
      <c r="M642" s="17"/>
      <c r="N642" s="15"/>
      <c r="O642" s="15"/>
      <c r="P642" s="15"/>
      <c r="Q642" s="15"/>
      <c r="R642" s="15"/>
      <c r="S642" s="15"/>
      <c r="T642" s="15"/>
      <c r="U642" s="11"/>
      <c r="V642" s="39" t="s">
        <v>32</v>
      </c>
      <c r="W642" s="39" t="s">
        <v>32</v>
      </c>
      <c r="X642" s="73" t="s">
        <v>32</v>
      </c>
      <c r="Y642" s="76"/>
    </row>
    <row r="643" spans="1:25">
      <c r="A643" s="6">
        <v>12119995</v>
      </c>
      <c r="B643" s="14" t="s">
        <v>25</v>
      </c>
      <c r="C643" s="11" t="s">
        <v>1814</v>
      </c>
      <c r="D643" s="14" t="s">
        <v>27</v>
      </c>
      <c r="E643" s="14" t="s">
        <v>34</v>
      </c>
      <c r="F643" s="14" t="s">
        <v>29</v>
      </c>
      <c r="G643" s="14"/>
      <c r="H643" s="14"/>
      <c r="I643" s="43" t="s">
        <v>1815</v>
      </c>
      <c r="J643" s="43" t="s">
        <v>1816</v>
      </c>
      <c r="K643" s="16">
        <v>3103088739</v>
      </c>
      <c r="L643" s="17"/>
      <c r="M643" s="17"/>
      <c r="N643" s="15"/>
      <c r="O643" s="15"/>
      <c r="P643" s="15"/>
      <c r="Q643" s="15"/>
      <c r="R643" s="15"/>
      <c r="S643" s="15"/>
      <c r="T643" s="15"/>
      <c r="U643" s="11"/>
      <c r="V643" s="39" t="s">
        <v>32</v>
      </c>
      <c r="W643" s="39"/>
      <c r="X643" s="73"/>
      <c r="Y643" s="12"/>
    </row>
    <row r="644" spans="1:25">
      <c r="A644" s="6">
        <v>1128432414</v>
      </c>
      <c r="B644" s="14" t="s">
        <v>25</v>
      </c>
      <c r="C644" s="11" t="s">
        <v>1817</v>
      </c>
      <c r="D644" s="14" t="s">
        <v>27</v>
      </c>
      <c r="E644" s="14" t="s">
        <v>34</v>
      </c>
      <c r="F644" s="14" t="s">
        <v>29</v>
      </c>
      <c r="G644" s="14"/>
      <c r="H644" s="14"/>
      <c r="I644" s="43" t="s">
        <v>1818</v>
      </c>
      <c r="J644" s="43" t="s">
        <v>1819</v>
      </c>
      <c r="K644" s="16">
        <v>3176799042</v>
      </c>
      <c r="L644" s="17"/>
      <c r="M644" s="17"/>
      <c r="N644" s="15"/>
      <c r="O644" s="15"/>
      <c r="P644" s="15"/>
      <c r="Q644" s="15"/>
      <c r="R644" s="15"/>
      <c r="S644" s="15"/>
      <c r="T644" s="15"/>
      <c r="U644" s="11"/>
      <c r="V644" s="39" t="s">
        <v>32</v>
      </c>
      <c r="W644" s="39" t="s">
        <v>32</v>
      </c>
      <c r="X644" s="73" t="s">
        <v>32</v>
      </c>
      <c r="Y644" s="12"/>
    </row>
    <row r="645" spans="1:25">
      <c r="A645" s="6">
        <v>6088556</v>
      </c>
      <c r="B645" s="14" t="s">
        <v>25</v>
      </c>
      <c r="C645" s="11" t="s">
        <v>1820</v>
      </c>
      <c r="D645" s="14" t="s">
        <v>27</v>
      </c>
      <c r="E645" s="14" t="s">
        <v>34</v>
      </c>
      <c r="F645" s="14" t="s">
        <v>29</v>
      </c>
      <c r="G645" s="14"/>
      <c r="H645" s="14"/>
      <c r="I645" s="43" t="s">
        <v>1821</v>
      </c>
      <c r="J645" s="43" t="s">
        <v>1822</v>
      </c>
      <c r="K645" s="16">
        <v>3002773084</v>
      </c>
      <c r="L645" s="17"/>
      <c r="M645" s="17"/>
      <c r="N645" s="15"/>
      <c r="O645" s="15"/>
      <c r="P645" s="15"/>
      <c r="Q645" s="15"/>
      <c r="R645" s="15"/>
      <c r="S645" s="15"/>
      <c r="T645" s="15"/>
      <c r="U645" s="11"/>
      <c r="V645" s="39" t="s">
        <v>32</v>
      </c>
      <c r="W645" s="39"/>
      <c r="X645" s="73"/>
      <c r="Y645" s="12"/>
    </row>
    <row r="646" spans="1:25">
      <c r="A646" s="25">
        <v>71793617</v>
      </c>
      <c r="B646" s="19" t="s">
        <v>25</v>
      </c>
      <c r="C646" s="20" t="s">
        <v>1823</v>
      </c>
      <c r="D646" s="19" t="s">
        <v>55</v>
      </c>
      <c r="E646" s="19" t="s">
        <v>34</v>
      </c>
      <c r="F646" s="19" t="s">
        <v>29</v>
      </c>
      <c r="G646" s="19"/>
      <c r="H646" s="19"/>
      <c r="I646" s="44" t="s">
        <v>1824</v>
      </c>
      <c r="J646" s="43" t="s">
        <v>1825</v>
      </c>
      <c r="K646" s="26">
        <v>3208532881</v>
      </c>
      <c r="L646" s="22"/>
      <c r="M646" s="22"/>
      <c r="N646" s="23"/>
      <c r="O646" s="23"/>
      <c r="P646" s="23"/>
      <c r="Q646" s="23"/>
      <c r="R646" s="23"/>
      <c r="S646" s="23"/>
      <c r="T646" s="23"/>
      <c r="U646" s="20"/>
      <c r="V646" s="41" t="s">
        <v>32</v>
      </c>
      <c r="W646" s="39"/>
      <c r="X646" s="73"/>
      <c r="Y646" s="12"/>
    </row>
    <row r="647" spans="1:25">
      <c r="A647" s="6">
        <v>39780031</v>
      </c>
      <c r="B647" s="14" t="s">
        <v>25</v>
      </c>
      <c r="C647" s="11" t="s">
        <v>1826</v>
      </c>
      <c r="D647" s="14" t="s">
        <v>27</v>
      </c>
      <c r="E647" s="14" t="s">
        <v>34</v>
      </c>
      <c r="F647" s="14" t="s">
        <v>29</v>
      </c>
      <c r="G647" s="14"/>
      <c r="H647" s="14"/>
      <c r="I647" s="43" t="s">
        <v>1827</v>
      </c>
      <c r="J647" s="43" t="s">
        <v>1828</v>
      </c>
      <c r="K647" s="16">
        <v>3134622405</v>
      </c>
      <c r="L647" s="17"/>
      <c r="M647" s="17"/>
      <c r="N647" s="15"/>
      <c r="O647" s="15"/>
      <c r="P647" s="15"/>
      <c r="Q647" s="15"/>
      <c r="R647" s="15"/>
      <c r="S647" s="15"/>
      <c r="T647" s="15"/>
      <c r="U647" s="11"/>
      <c r="V647" s="41" t="s">
        <v>32</v>
      </c>
      <c r="W647" s="39"/>
      <c r="X647" s="73"/>
      <c r="Y647" s="75"/>
    </row>
    <row r="648" spans="1:25">
      <c r="A648" s="27">
        <v>38142655</v>
      </c>
      <c r="B648" s="14" t="s">
        <v>25</v>
      </c>
      <c r="C648" s="11" t="s">
        <v>1829</v>
      </c>
      <c r="D648" s="14" t="s">
        <v>27</v>
      </c>
      <c r="E648" s="14" t="s">
        <v>90</v>
      </c>
      <c r="F648" s="14" t="s">
        <v>29</v>
      </c>
      <c r="G648" s="14"/>
      <c r="H648" s="14"/>
      <c r="I648" s="43" t="s">
        <v>1830</v>
      </c>
      <c r="J648" s="43" t="s">
        <v>1831</v>
      </c>
      <c r="K648" s="16">
        <v>3108138165</v>
      </c>
      <c r="L648" s="17"/>
      <c r="M648" s="17"/>
      <c r="N648" s="15"/>
      <c r="O648" s="15"/>
      <c r="P648" s="15"/>
      <c r="Q648" s="15"/>
      <c r="R648" s="15"/>
      <c r="S648" s="15"/>
      <c r="T648" s="15"/>
      <c r="U648" s="11"/>
      <c r="V648" s="39" t="s">
        <v>32</v>
      </c>
      <c r="W648" s="39" t="s">
        <v>32</v>
      </c>
      <c r="X648" s="73" t="s">
        <v>32</v>
      </c>
      <c r="Y648" s="12"/>
    </row>
    <row r="649" spans="1:25">
      <c r="A649" s="27">
        <v>1010196173</v>
      </c>
      <c r="B649" s="14" t="s">
        <v>25</v>
      </c>
      <c r="C649" s="11" t="s">
        <v>1832</v>
      </c>
      <c r="D649" s="14" t="s">
        <v>38</v>
      </c>
      <c r="E649" s="14" t="s">
        <v>354</v>
      </c>
      <c r="F649" s="14" t="s">
        <v>29</v>
      </c>
      <c r="G649" s="14"/>
      <c r="H649" s="14"/>
      <c r="I649" s="43" t="s">
        <v>1833</v>
      </c>
      <c r="J649" s="43"/>
      <c r="K649" s="16">
        <v>3017183250</v>
      </c>
      <c r="L649" s="17"/>
      <c r="M649" s="17"/>
      <c r="N649" s="15"/>
      <c r="O649" s="15"/>
      <c r="P649" s="15"/>
      <c r="Q649" s="15"/>
      <c r="R649" s="15"/>
      <c r="S649" s="15"/>
      <c r="T649" s="15"/>
      <c r="U649" s="11"/>
      <c r="V649" s="39" t="s">
        <v>32</v>
      </c>
      <c r="W649" s="39"/>
      <c r="X649" s="73" t="s">
        <v>32</v>
      </c>
      <c r="Y649" s="12"/>
    </row>
    <row r="650" spans="1:25">
      <c r="A650" s="27">
        <v>79751986</v>
      </c>
      <c r="B650" s="14" t="s">
        <v>25</v>
      </c>
      <c r="C650" s="11" t="s">
        <v>1834</v>
      </c>
      <c r="D650" s="14" t="s">
        <v>27</v>
      </c>
      <c r="E650" s="14" t="s">
        <v>354</v>
      </c>
      <c r="F650" s="14" t="s">
        <v>29</v>
      </c>
      <c r="G650" s="14"/>
      <c r="H650" s="14"/>
      <c r="I650" s="43" t="s">
        <v>1835</v>
      </c>
      <c r="J650" s="43" t="s">
        <v>1836</v>
      </c>
      <c r="K650" s="16">
        <v>3002042645</v>
      </c>
      <c r="L650" s="16">
        <v>3036705</v>
      </c>
      <c r="M650" s="17"/>
      <c r="N650" s="15"/>
      <c r="O650" s="15"/>
      <c r="P650" s="15"/>
      <c r="Q650" s="15"/>
      <c r="R650" s="15"/>
      <c r="S650" s="15"/>
      <c r="T650" s="15"/>
      <c r="U650" s="11"/>
      <c r="V650" s="39" t="s">
        <v>32</v>
      </c>
      <c r="W650" s="39" t="s">
        <v>32</v>
      </c>
      <c r="X650" s="73"/>
      <c r="Y650" s="12"/>
    </row>
    <row r="651" spans="1:25">
      <c r="A651" s="27">
        <v>79793841</v>
      </c>
      <c r="B651" s="14" t="s">
        <v>25</v>
      </c>
      <c r="C651" s="11" t="s">
        <v>1837</v>
      </c>
      <c r="D651" s="14" t="s">
        <v>27</v>
      </c>
      <c r="E651" s="14" t="s">
        <v>34</v>
      </c>
      <c r="F651" s="14" t="s">
        <v>29</v>
      </c>
      <c r="G651" s="14"/>
      <c r="H651" s="14"/>
      <c r="I651" s="43" t="s">
        <v>1838</v>
      </c>
      <c r="J651" s="43" t="s">
        <v>1839</v>
      </c>
      <c r="K651" s="16"/>
      <c r="L651" s="16">
        <v>2531476</v>
      </c>
      <c r="M651" s="17"/>
      <c r="N651" s="15"/>
      <c r="O651" s="15"/>
      <c r="P651" s="15"/>
      <c r="Q651" s="15"/>
      <c r="R651" s="15"/>
      <c r="S651" s="15"/>
      <c r="T651" s="15"/>
      <c r="U651" s="11"/>
      <c r="V651" s="39" t="s">
        <v>32</v>
      </c>
      <c r="W651" s="39"/>
      <c r="X651" s="73"/>
      <c r="Y651" s="75"/>
    </row>
    <row r="652" spans="1:25">
      <c r="A652" s="30">
        <v>51915819</v>
      </c>
      <c r="B652" s="4" t="s">
        <v>25</v>
      </c>
      <c r="C652" s="1" t="s">
        <v>1840</v>
      </c>
      <c r="D652" s="4" t="s">
        <v>55</v>
      </c>
      <c r="E652" s="4" t="s">
        <v>34</v>
      </c>
      <c r="F652" s="4" t="s">
        <v>29</v>
      </c>
      <c r="I652" s="44" t="s">
        <v>1841</v>
      </c>
      <c r="J652" s="43" t="s">
        <v>1842</v>
      </c>
      <c r="K652" s="13">
        <v>3506909511</v>
      </c>
      <c r="V652" s="4" t="s">
        <v>32</v>
      </c>
      <c r="W652" s="39" t="s">
        <v>32</v>
      </c>
      <c r="X652" s="73" t="s">
        <v>32</v>
      </c>
      <c r="Y652" s="12"/>
    </row>
    <row r="653" spans="1:25">
      <c r="A653" s="27">
        <v>52267273</v>
      </c>
      <c r="B653" s="14" t="s">
        <v>25</v>
      </c>
      <c r="C653" s="11" t="s">
        <v>1843</v>
      </c>
      <c r="D653" s="14" t="s">
        <v>27</v>
      </c>
      <c r="E653" s="14" t="s">
        <v>34</v>
      </c>
      <c r="F653" s="14" t="s">
        <v>29</v>
      </c>
      <c r="G653" s="14"/>
      <c r="H653" s="14"/>
      <c r="I653" s="43" t="s">
        <v>1844</v>
      </c>
      <c r="J653" s="43" t="s">
        <v>1845</v>
      </c>
      <c r="K653" s="16">
        <v>3012028053</v>
      </c>
      <c r="L653" s="17"/>
      <c r="M653" s="17"/>
      <c r="N653" s="15"/>
      <c r="O653" s="15"/>
      <c r="P653" s="15"/>
      <c r="Q653" s="15"/>
      <c r="R653" s="15"/>
      <c r="S653" s="15"/>
      <c r="T653" s="15"/>
      <c r="U653" s="11"/>
      <c r="V653" s="39" t="s">
        <v>32</v>
      </c>
      <c r="W653" s="39"/>
      <c r="X653" s="73"/>
      <c r="Y653" s="12"/>
    </row>
    <row r="654" spans="1:25">
      <c r="A654" s="27">
        <v>79370304</v>
      </c>
      <c r="B654" s="14" t="s">
        <v>25</v>
      </c>
      <c r="C654" s="11" t="s">
        <v>1846</v>
      </c>
      <c r="D654" s="14" t="s">
        <v>27</v>
      </c>
      <c r="E654" s="14" t="s">
        <v>34</v>
      </c>
      <c r="F654" s="14" t="s">
        <v>29</v>
      </c>
      <c r="G654" s="14"/>
      <c r="H654" s="14"/>
      <c r="I654" s="43" t="s">
        <v>1847</v>
      </c>
      <c r="J654" s="43" t="s">
        <v>1848</v>
      </c>
      <c r="K654" s="16">
        <v>3153377462</v>
      </c>
      <c r="L654" s="17"/>
      <c r="M654" s="17"/>
      <c r="N654" s="15"/>
      <c r="O654" s="15"/>
      <c r="P654" s="15"/>
      <c r="Q654" s="15"/>
      <c r="R654" s="15"/>
      <c r="S654" s="15"/>
      <c r="T654" s="15"/>
      <c r="U654" s="11"/>
      <c r="V654" s="39" t="s">
        <v>32</v>
      </c>
      <c r="W654" s="39"/>
      <c r="X654" s="73"/>
      <c r="Y654" s="12"/>
    </row>
    <row r="655" spans="1:25">
      <c r="A655" s="27">
        <v>80818485</v>
      </c>
      <c r="B655" s="14" t="s">
        <v>25</v>
      </c>
      <c r="C655" s="11" t="s">
        <v>1849</v>
      </c>
      <c r="D655" s="14" t="s">
        <v>27</v>
      </c>
      <c r="E655" s="14" t="s">
        <v>34</v>
      </c>
      <c r="F655" s="14" t="s">
        <v>29</v>
      </c>
      <c r="G655" s="14"/>
      <c r="H655" s="14"/>
      <c r="I655" s="43" t="s">
        <v>1850</v>
      </c>
      <c r="J655" s="43" t="s">
        <v>1851</v>
      </c>
      <c r="K655" s="16">
        <v>3153593564</v>
      </c>
      <c r="L655" s="17"/>
      <c r="M655" s="17"/>
      <c r="N655" s="15"/>
      <c r="O655" s="15"/>
      <c r="P655" s="15"/>
      <c r="Q655" s="15"/>
      <c r="R655" s="15"/>
      <c r="S655" s="15"/>
      <c r="T655" s="15"/>
      <c r="U655" s="11"/>
      <c r="V655" s="39" t="s">
        <v>32</v>
      </c>
      <c r="W655" s="39"/>
      <c r="X655" s="73"/>
      <c r="Y655" s="12"/>
    </row>
    <row r="656" spans="1:25" ht="26.25" customHeight="1">
      <c r="A656" s="27">
        <v>79733534</v>
      </c>
      <c r="B656" s="14" t="s">
        <v>25</v>
      </c>
      <c r="C656" s="11" t="s">
        <v>1852</v>
      </c>
      <c r="D656" s="14" t="s">
        <v>27</v>
      </c>
      <c r="E656" s="14" t="s">
        <v>34</v>
      </c>
      <c r="F656" s="14" t="s">
        <v>29</v>
      </c>
      <c r="G656" s="14"/>
      <c r="H656" s="14"/>
      <c r="I656" s="43" t="s">
        <v>1853</v>
      </c>
      <c r="J656" s="43" t="s">
        <v>1854</v>
      </c>
      <c r="K656" s="16">
        <v>3214909959</v>
      </c>
      <c r="L656" s="16">
        <v>6053030</v>
      </c>
      <c r="M656" s="17"/>
      <c r="N656" s="15"/>
      <c r="O656" s="15"/>
      <c r="P656" s="15"/>
      <c r="Q656" s="15"/>
      <c r="R656" s="15"/>
      <c r="S656" s="15"/>
      <c r="T656" s="15"/>
      <c r="U656" s="11"/>
      <c r="V656" s="39" t="s">
        <v>32</v>
      </c>
      <c r="W656" s="39"/>
      <c r="X656" s="73"/>
      <c r="Y656" s="12"/>
    </row>
    <row r="657" spans="1:25" ht="23.25" customHeight="1">
      <c r="A657" s="27">
        <v>420284</v>
      </c>
      <c r="B657" s="14" t="s">
        <v>61</v>
      </c>
      <c r="C657" s="11" t="s">
        <v>1855</v>
      </c>
      <c r="D657" s="14" t="s">
        <v>27</v>
      </c>
      <c r="E657" s="14" t="s">
        <v>1742</v>
      </c>
      <c r="F657" s="14" t="s">
        <v>1856</v>
      </c>
      <c r="G657" s="14"/>
      <c r="H657" s="14"/>
      <c r="I657" s="43" t="s">
        <v>1857</v>
      </c>
      <c r="J657" s="43" t="s">
        <v>1858</v>
      </c>
      <c r="K657" s="16">
        <v>3168308721</v>
      </c>
      <c r="L657" s="17"/>
      <c r="M657" s="17"/>
      <c r="N657" s="15"/>
      <c r="O657" s="15"/>
      <c r="P657" s="15"/>
      <c r="Q657" s="15"/>
      <c r="R657" s="15"/>
      <c r="S657" s="15"/>
      <c r="T657" s="15"/>
      <c r="U657" s="11"/>
      <c r="V657" s="39" t="s">
        <v>32</v>
      </c>
      <c r="W657" s="39" t="s">
        <v>32</v>
      </c>
      <c r="X657" s="73" t="s">
        <v>32</v>
      </c>
      <c r="Y657" s="12"/>
    </row>
    <row r="658" spans="1:25" ht="26.25" customHeight="1">
      <c r="A658" s="27">
        <v>80185563</v>
      </c>
      <c r="B658" s="14" t="s">
        <v>25</v>
      </c>
      <c r="C658" s="11" t="s">
        <v>1859</v>
      </c>
      <c r="D658" s="14" t="s">
        <v>42</v>
      </c>
      <c r="E658" s="14" t="s">
        <v>34</v>
      </c>
      <c r="F658" s="14" t="s">
        <v>29</v>
      </c>
      <c r="G658" s="14"/>
      <c r="H658" s="14"/>
      <c r="I658" s="43" t="s">
        <v>1860</v>
      </c>
      <c r="J658" s="43" t="s">
        <v>1861</v>
      </c>
      <c r="K658" s="16">
        <v>3192080445</v>
      </c>
      <c r="L658" s="17"/>
      <c r="M658" s="17"/>
      <c r="N658" s="15"/>
      <c r="O658" s="15"/>
      <c r="P658" s="15"/>
      <c r="Q658" s="15"/>
      <c r="R658" s="15"/>
      <c r="S658" s="15"/>
      <c r="T658" s="15"/>
      <c r="U658" s="11"/>
      <c r="V658" s="39" t="s">
        <v>32</v>
      </c>
      <c r="W658" s="39"/>
      <c r="X658" s="73"/>
      <c r="Y658" s="12"/>
    </row>
    <row r="659" spans="1:25" ht="26.25" customHeight="1">
      <c r="A659" s="27">
        <v>40046503</v>
      </c>
      <c r="B659" s="14" t="s">
        <v>25</v>
      </c>
      <c r="C659" s="11" t="s">
        <v>1862</v>
      </c>
      <c r="D659" s="14" t="s">
        <v>27</v>
      </c>
      <c r="E659" s="14" t="s">
        <v>354</v>
      </c>
      <c r="F659" s="14" t="s">
        <v>29</v>
      </c>
      <c r="G659" s="11"/>
      <c r="H659" s="14"/>
      <c r="I659" s="43" t="s">
        <v>1863</v>
      </c>
      <c r="J659" s="43"/>
      <c r="K659" s="16">
        <v>3133917280</v>
      </c>
      <c r="L659" s="17"/>
      <c r="M659" s="17"/>
      <c r="N659" s="15"/>
      <c r="O659" s="15"/>
      <c r="P659" s="15"/>
      <c r="Q659" s="15"/>
      <c r="R659" s="15"/>
      <c r="S659" s="15"/>
      <c r="T659" s="15"/>
      <c r="U659" s="11"/>
      <c r="V659" s="39" t="s">
        <v>32</v>
      </c>
      <c r="W659" s="39"/>
      <c r="X659" s="73"/>
      <c r="Y659" s="12"/>
    </row>
    <row r="660" spans="1:25" ht="26.25" customHeight="1">
      <c r="A660" s="27">
        <v>79145096</v>
      </c>
      <c r="B660" s="14" t="s">
        <v>25</v>
      </c>
      <c r="C660" s="11" t="s">
        <v>1864</v>
      </c>
      <c r="D660" s="14" t="s">
        <v>38</v>
      </c>
      <c r="E660" s="14" t="s">
        <v>34</v>
      </c>
      <c r="F660" s="14" t="s">
        <v>29</v>
      </c>
      <c r="G660" s="11"/>
      <c r="H660" s="14"/>
      <c r="I660" s="43" t="s">
        <v>1865</v>
      </c>
      <c r="J660" s="43" t="s">
        <v>1866</v>
      </c>
      <c r="K660" s="16" t="s">
        <v>1867</v>
      </c>
      <c r="L660" s="17"/>
      <c r="M660" s="17"/>
      <c r="N660" s="15"/>
      <c r="O660" s="15"/>
      <c r="P660" s="15"/>
      <c r="Q660" s="15"/>
      <c r="R660" s="15"/>
      <c r="S660" s="15"/>
      <c r="T660" s="15"/>
      <c r="U660" s="11"/>
      <c r="V660" s="39" t="s">
        <v>32</v>
      </c>
      <c r="W660" s="39" t="s">
        <v>32</v>
      </c>
      <c r="X660" s="73" t="s">
        <v>32</v>
      </c>
      <c r="Y660" s="12"/>
    </row>
    <row r="661" spans="1:25" ht="26.25" customHeight="1">
      <c r="A661" s="27">
        <v>52156500</v>
      </c>
      <c r="B661" s="14" t="s">
        <v>25</v>
      </c>
      <c r="C661" s="11" t="s">
        <v>1868</v>
      </c>
      <c r="D661" s="14" t="s">
        <v>55</v>
      </c>
      <c r="E661" s="14" t="s">
        <v>34</v>
      </c>
      <c r="F661" s="14" t="s">
        <v>29</v>
      </c>
      <c r="G661" s="11"/>
      <c r="H661" s="14"/>
      <c r="I661" s="45" t="s">
        <v>1869</v>
      </c>
      <c r="J661" s="43" t="s">
        <v>1870</v>
      </c>
      <c r="K661" s="16">
        <v>3175134134</v>
      </c>
      <c r="L661" s="17"/>
      <c r="M661" s="17"/>
      <c r="N661" s="15"/>
      <c r="O661" s="15"/>
      <c r="P661" s="15"/>
      <c r="Q661" s="15"/>
      <c r="R661" s="15"/>
      <c r="S661" s="15"/>
      <c r="T661" s="15"/>
      <c r="U661" s="11"/>
      <c r="V661" s="39" t="s">
        <v>32</v>
      </c>
      <c r="W661" s="39" t="s">
        <v>32</v>
      </c>
      <c r="X661" s="73" t="s">
        <v>32</v>
      </c>
      <c r="Y661" s="12"/>
    </row>
    <row r="662" spans="1:25" ht="26.25" customHeight="1">
      <c r="A662" s="27">
        <v>75067878</v>
      </c>
      <c r="B662" s="14" t="s">
        <v>25</v>
      </c>
      <c r="C662" s="11" t="s">
        <v>1871</v>
      </c>
      <c r="D662" s="14" t="s">
        <v>27</v>
      </c>
      <c r="E662" s="14" t="s">
        <v>34</v>
      </c>
      <c r="F662" s="14" t="s">
        <v>29</v>
      </c>
      <c r="G662" s="11"/>
      <c r="H662" s="14"/>
      <c r="I662" s="45" t="s">
        <v>1872</v>
      </c>
      <c r="J662" s="43" t="s">
        <v>1873</v>
      </c>
      <c r="K662" s="16">
        <v>3163153075</v>
      </c>
      <c r="L662" s="17"/>
      <c r="M662" s="17"/>
      <c r="N662" s="15"/>
      <c r="O662" s="15"/>
      <c r="P662" s="15"/>
      <c r="Q662" s="15"/>
      <c r="R662" s="15"/>
      <c r="S662" s="15"/>
      <c r="T662" s="15"/>
      <c r="U662" s="11"/>
      <c r="V662" s="39" t="s">
        <v>32</v>
      </c>
      <c r="W662" s="39"/>
      <c r="X662" s="73" t="s">
        <v>32</v>
      </c>
      <c r="Y662" s="12"/>
    </row>
    <row r="663" spans="1:25" ht="26.25" customHeight="1">
      <c r="A663" s="27">
        <v>93131925</v>
      </c>
      <c r="B663" s="14" t="s">
        <v>25</v>
      </c>
      <c r="C663" s="11" t="s">
        <v>1874</v>
      </c>
      <c r="D663" s="14" t="s">
        <v>27</v>
      </c>
      <c r="E663" s="14" t="s">
        <v>34</v>
      </c>
      <c r="F663" s="14" t="s">
        <v>29</v>
      </c>
      <c r="G663" s="11"/>
      <c r="H663" s="14"/>
      <c r="I663" s="45" t="s">
        <v>1875</v>
      </c>
      <c r="J663" s="43" t="s">
        <v>1876</v>
      </c>
      <c r="K663" s="16">
        <v>3203058820</v>
      </c>
      <c r="L663" s="17"/>
      <c r="M663" s="17"/>
      <c r="N663" s="15"/>
      <c r="O663" s="15"/>
      <c r="P663" s="15"/>
      <c r="Q663" s="15"/>
      <c r="R663" s="15"/>
      <c r="S663" s="15"/>
      <c r="T663" s="15"/>
      <c r="U663" s="15" t="s">
        <v>32</v>
      </c>
      <c r="V663" s="11"/>
      <c r="W663" s="39"/>
      <c r="X663" s="73"/>
      <c r="Y663" s="12"/>
    </row>
    <row r="664" spans="1:25" ht="26.25" customHeight="1">
      <c r="A664" s="37">
        <v>1032479846</v>
      </c>
      <c r="B664" s="14" t="s">
        <v>25</v>
      </c>
      <c r="C664" s="11" t="s">
        <v>1877</v>
      </c>
      <c r="D664" s="14" t="s">
        <v>27</v>
      </c>
      <c r="E664" s="14" t="s">
        <v>34</v>
      </c>
      <c r="F664" s="14" t="s">
        <v>29</v>
      </c>
      <c r="G664" s="11"/>
      <c r="H664" s="14"/>
      <c r="I664" s="45" t="s">
        <v>1878</v>
      </c>
      <c r="J664" s="43" t="s">
        <v>1879</v>
      </c>
      <c r="K664" s="16">
        <v>3004523971</v>
      </c>
      <c r="L664" s="16">
        <v>2038963</v>
      </c>
      <c r="M664" s="17"/>
      <c r="N664" s="15"/>
      <c r="O664" s="15"/>
      <c r="P664" s="15"/>
      <c r="Q664" s="15"/>
      <c r="R664" s="15"/>
      <c r="S664" s="15"/>
      <c r="T664" s="15"/>
      <c r="U664" s="11"/>
      <c r="V664" s="15" t="s">
        <v>32</v>
      </c>
      <c r="W664" s="39"/>
      <c r="X664" s="73"/>
      <c r="Y664" s="12"/>
    </row>
    <row r="665" spans="1:25" ht="26.25" customHeight="1">
      <c r="A665" s="37">
        <v>1032441403</v>
      </c>
      <c r="B665" s="14" t="s">
        <v>25</v>
      </c>
      <c r="C665" s="11" t="s">
        <v>1880</v>
      </c>
      <c r="D665" s="14" t="s">
        <v>27</v>
      </c>
      <c r="E665" s="14" t="s">
        <v>34</v>
      </c>
      <c r="F665" s="14" t="s">
        <v>29</v>
      </c>
      <c r="G665" s="11"/>
      <c r="H665" s="14"/>
      <c r="I665" s="45" t="s">
        <v>1881</v>
      </c>
      <c r="J665" s="43" t="s">
        <v>1882</v>
      </c>
      <c r="K665" s="16">
        <v>3014196151</v>
      </c>
      <c r="L665" s="17"/>
      <c r="M665" s="17"/>
      <c r="N665" s="15"/>
      <c r="O665" s="15"/>
      <c r="P665" s="15"/>
      <c r="Q665" s="15"/>
      <c r="R665" s="15"/>
      <c r="S665" s="15"/>
      <c r="T665" s="15"/>
      <c r="U665" s="11"/>
      <c r="V665" s="14" t="s">
        <v>32</v>
      </c>
      <c r="W665" s="39"/>
      <c r="X665" s="73"/>
      <c r="Y665" s="75"/>
    </row>
    <row r="666" spans="1:25" ht="26.25" customHeight="1">
      <c r="A666" s="37">
        <v>84027057</v>
      </c>
      <c r="B666" s="14" t="s">
        <v>25</v>
      </c>
      <c r="C666" s="11" t="s">
        <v>1883</v>
      </c>
      <c r="D666" s="14" t="s">
        <v>38</v>
      </c>
      <c r="E666" s="14" t="s">
        <v>34</v>
      </c>
      <c r="F666" s="14" t="s">
        <v>29</v>
      </c>
      <c r="G666" s="11"/>
      <c r="H666" s="14"/>
      <c r="I666" s="45" t="s">
        <v>1884</v>
      </c>
      <c r="J666" s="43" t="s">
        <v>1885</v>
      </c>
      <c r="K666" s="16">
        <v>3114189893</v>
      </c>
      <c r="L666" s="17"/>
      <c r="M666" s="17"/>
      <c r="N666" s="15"/>
      <c r="O666" s="15"/>
      <c r="P666" s="15"/>
      <c r="Q666" s="15"/>
      <c r="R666" s="15"/>
      <c r="S666" s="15"/>
      <c r="T666" s="15"/>
      <c r="U666" s="11"/>
      <c r="V666" s="14" t="s">
        <v>32</v>
      </c>
      <c r="W666" s="39"/>
      <c r="X666" s="73" t="s">
        <v>32</v>
      </c>
      <c r="Y666" s="12"/>
    </row>
    <row r="667" spans="1:25" ht="26.25" customHeight="1">
      <c r="A667" s="37">
        <v>71751933</v>
      </c>
      <c r="B667" s="14" t="s">
        <v>25</v>
      </c>
      <c r="C667" s="11" t="s">
        <v>1886</v>
      </c>
      <c r="D667" s="14" t="s">
        <v>38</v>
      </c>
      <c r="E667" s="14" t="s">
        <v>90</v>
      </c>
      <c r="F667" s="14" t="s">
        <v>29</v>
      </c>
      <c r="G667" s="11"/>
      <c r="H667" s="14"/>
      <c r="I667" s="48" t="s">
        <v>1887</v>
      </c>
      <c r="J667" s="43" t="s">
        <v>1888</v>
      </c>
      <c r="K667" s="16">
        <v>3146186766</v>
      </c>
      <c r="L667" s="17"/>
      <c r="M667" s="17"/>
      <c r="N667" s="15"/>
      <c r="O667" s="15"/>
      <c r="P667" s="15"/>
      <c r="Q667" s="15"/>
      <c r="R667" s="15"/>
      <c r="S667" s="15"/>
      <c r="T667" s="15"/>
      <c r="U667" s="11"/>
      <c r="V667" s="14" t="s">
        <v>32</v>
      </c>
      <c r="W667" s="39"/>
      <c r="X667" s="73"/>
      <c r="Y667" s="12"/>
    </row>
    <row r="668" spans="1:25" ht="26.25" customHeight="1">
      <c r="A668" s="37">
        <v>52704897</v>
      </c>
      <c r="B668" s="14" t="s">
        <v>25</v>
      </c>
      <c r="C668" s="11" t="s">
        <v>1889</v>
      </c>
      <c r="D668" s="14" t="s">
        <v>27</v>
      </c>
      <c r="E668" s="14" t="s">
        <v>34</v>
      </c>
      <c r="F668" s="14" t="s">
        <v>29</v>
      </c>
      <c r="G668" s="11"/>
      <c r="H668" s="14"/>
      <c r="I668" s="48" t="s">
        <v>1890</v>
      </c>
      <c r="J668" s="43" t="s">
        <v>1891</v>
      </c>
      <c r="K668" s="16">
        <v>3175101557</v>
      </c>
      <c r="L668" s="17"/>
      <c r="M668" s="17"/>
      <c r="N668" s="15"/>
      <c r="O668" s="15"/>
      <c r="P668" s="15"/>
      <c r="Q668" s="15"/>
      <c r="R668" s="15"/>
      <c r="S668" s="15"/>
      <c r="T668" s="15"/>
      <c r="U668" s="11"/>
      <c r="V668" s="15" t="s">
        <v>32</v>
      </c>
      <c r="W668" s="39"/>
      <c r="X668" s="73"/>
      <c r="Y668" s="12"/>
    </row>
    <row r="669" spans="1:25" ht="26.25" customHeight="1">
      <c r="A669" s="27">
        <v>52396510</v>
      </c>
      <c r="B669" s="14" t="s">
        <v>25</v>
      </c>
      <c r="C669" s="11" t="s">
        <v>1892</v>
      </c>
      <c r="D669" s="14" t="s">
        <v>27</v>
      </c>
      <c r="E669" s="14" t="s">
        <v>354</v>
      </c>
      <c r="F669" s="14" t="s">
        <v>29</v>
      </c>
      <c r="G669" s="11"/>
      <c r="H669" s="14"/>
      <c r="I669" s="43" t="s">
        <v>1893</v>
      </c>
      <c r="J669" s="43"/>
      <c r="K669" s="16">
        <v>3015191524</v>
      </c>
      <c r="L669" s="17"/>
      <c r="M669" s="17"/>
      <c r="N669" s="15"/>
      <c r="O669" s="15"/>
      <c r="P669" s="15"/>
      <c r="Q669" s="15"/>
      <c r="R669" s="15"/>
      <c r="S669" s="15"/>
      <c r="T669" s="15"/>
      <c r="U669" s="11"/>
      <c r="V669" s="15"/>
      <c r="W669" s="39"/>
      <c r="X669" s="73"/>
      <c r="Y669" s="12"/>
    </row>
    <row r="670" spans="1:25" ht="26.25" customHeight="1">
      <c r="A670" s="27">
        <v>1136880830</v>
      </c>
      <c r="B670" s="14" t="s">
        <v>25</v>
      </c>
      <c r="C670" s="11" t="s">
        <v>1894</v>
      </c>
      <c r="D670" s="14" t="s">
        <v>38</v>
      </c>
      <c r="E670" s="14" t="s">
        <v>354</v>
      </c>
      <c r="F670" s="14" t="s">
        <v>29</v>
      </c>
      <c r="G670" s="11"/>
      <c r="H670" s="14"/>
      <c r="I670" s="43" t="s">
        <v>1895</v>
      </c>
      <c r="J670" s="43" t="s">
        <v>1896</v>
      </c>
      <c r="K670" s="16">
        <v>3005699256</v>
      </c>
      <c r="L670" s="17"/>
      <c r="M670" s="17"/>
      <c r="N670" s="15"/>
      <c r="O670" s="15"/>
      <c r="P670" s="15"/>
      <c r="Q670" s="15"/>
      <c r="R670" s="15"/>
      <c r="S670" s="15"/>
      <c r="T670" s="15"/>
      <c r="U670" s="11"/>
      <c r="V670" s="15"/>
      <c r="W670" s="39"/>
      <c r="X670" s="73"/>
      <c r="Y670" s="12"/>
    </row>
    <row r="671" spans="1:25" ht="26.25" customHeight="1">
      <c r="A671" s="27">
        <v>80019278</v>
      </c>
      <c r="B671" s="14" t="s">
        <v>25</v>
      </c>
      <c r="C671" s="11" t="s">
        <v>1897</v>
      </c>
      <c r="D671" s="14" t="s">
        <v>55</v>
      </c>
      <c r="E671" s="14" t="s">
        <v>34</v>
      </c>
      <c r="F671" s="14" t="s">
        <v>29</v>
      </c>
      <c r="G671" s="11"/>
      <c r="H671" s="14"/>
      <c r="I671" s="43" t="s">
        <v>1898</v>
      </c>
      <c r="J671" s="43" t="s">
        <v>1899</v>
      </c>
      <c r="K671" s="16">
        <v>3015967989</v>
      </c>
      <c r="L671" s="17"/>
      <c r="M671" s="17"/>
      <c r="N671" s="15"/>
      <c r="O671" s="15"/>
      <c r="P671" s="15"/>
      <c r="Q671" s="15"/>
      <c r="R671" s="15"/>
      <c r="S671" s="15"/>
      <c r="T671" s="15"/>
      <c r="U671" s="11"/>
      <c r="V671" s="15" t="s">
        <v>32</v>
      </c>
      <c r="W671" s="39" t="s">
        <v>32</v>
      </c>
      <c r="X671" s="73" t="s">
        <v>32</v>
      </c>
      <c r="Y671" s="12"/>
    </row>
    <row r="672" spans="1:25" ht="26.25" customHeight="1">
      <c r="A672" s="27">
        <v>71369796</v>
      </c>
      <c r="B672" s="14" t="s">
        <v>25</v>
      </c>
      <c r="C672" s="11" t="s">
        <v>1900</v>
      </c>
      <c r="D672" s="14" t="s">
        <v>27</v>
      </c>
      <c r="E672" s="14" t="s">
        <v>28</v>
      </c>
      <c r="F672" s="14" t="s">
        <v>29</v>
      </c>
      <c r="G672" s="11"/>
      <c r="H672" s="14"/>
      <c r="I672" s="43" t="s">
        <v>1901</v>
      </c>
      <c r="J672" s="43" t="s">
        <v>1902</v>
      </c>
      <c r="K672" s="16">
        <v>3008023673</v>
      </c>
      <c r="L672" s="17"/>
      <c r="M672" s="17"/>
      <c r="N672" s="15"/>
      <c r="O672" s="15"/>
      <c r="P672" s="15"/>
      <c r="Q672" s="15"/>
      <c r="R672" s="15"/>
      <c r="S672" s="15"/>
      <c r="T672" s="15"/>
      <c r="U672" s="11"/>
      <c r="V672" s="15" t="s">
        <v>32</v>
      </c>
      <c r="W672" s="39"/>
      <c r="X672" s="73"/>
      <c r="Y672" s="12"/>
    </row>
    <row r="673" spans="1:25" ht="26.25" customHeight="1">
      <c r="A673" s="27">
        <v>52362701</v>
      </c>
      <c r="B673" s="14" t="s">
        <v>25</v>
      </c>
      <c r="C673" s="11" t="s">
        <v>1903</v>
      </c>
      <c r="D673" s="14" t="s">
        <v>55</v>
      </c>
      <c r="E673" s="14" t="s">
        <v>34</v>
      </c>
      <c r="F673" s="14" t="s">
        <v>29</v>
      </c>
      <c r="G673" s="11"/>
      <c r="H673" s="14"/>
      <c r="I673" s="43" t="s">
        <v>1904</v>
      </c>
      <c r="J673" s="43" t="s">
        <v>1905</v>
      </c>
      <c r="K673" s="16">
        <v>3192100850</v>
      </c>
      <c r="L673" s="17"/>
      <c r="M673" s="17"/>
      <c r="N673" s="15"/>
      <c r="O673" s="15"/>
      <c r="P673" s="15"/>
      <c r="Q673" s="15"/>
      <c r="R673" s="15"/>
      <c r="S673" s="15"/>
      <c r="T673" s="15"/>
      <c r="U673" s="11"/>
      <c r="V673" s="15"/>
      <c r="W673" s="39" t="s">
        <v>32</v>
      </c>
      <c r="X673" s="73" t="s">
        <v>32</v>
      </c>
      <c r="Y673" s="12"/>
    </row>
    <row r="674" spans="1:25" ht="26.25" customHeight="1">
      <c r="A674" s="27">
        <v>51966818</v>
      </c>
      <c r="B674" s="14" t="s">
        <v>25</v>
      </c>
      <c r="C674" s="11" t="s">
        <v>1906</v>
      </c>
      <c r="D674" s="14" t="s">
        <v>55</v>
      </c>
      <c r="E674" s="14" t="s">
        <v>34</v>
      </c>
      <c r="F674" s="14" t="s">
        <v>29</v>
      </c>
      <c r="G674" s="11"/>
      <c r="H674" s="14"/>
      <c r="I674" s="43" t="s">
        <v>1907</v>
      </c>
      <c r="J674" s="43" t="s">
        <v>1908</v>
      </c>
      <c r="K674" s="16">
        <v>3114406833</v>
      </c>
      <c r="L674" s="17"/>
      <c r="M674" s="17"/>
      <c r="N674" s="15"/>
      <c r="O674" s="15"/>
      <c r="P674" s="15"/>
      <c r="Q674" s="15"/>
      <c r="R674" s="15"/>
      <c r="S674" s="15"/>
      <c r="T674" s="15"/>
      <c r="U674" s="11"/>
      <c r="V674" s="15"/>
      <c r="W674" s="39" t="s">
        <v>32</v>
      </c>
      <c r="X674" s="73" t="s">
        <v>32</v>
      </c>
      <c r="Y674" s="12"/>
    </row>
    <row r="675" spans="1:25" ht="26.25" customHeight="1">
      <c r="A675" s="27">
        <v>71387801</v>
      </c>
      <c r="B675" s="14" t="s">
        <v>25</v>
      </c>
      <c r="C675" s="11" t="s">
        <v>1909</v>
      </c>
      <c r="D675" s="14" t="s">
        <v>27</v>
      </c>
      <c r="E675" s="14" t="s">
        <v>34</v>
      </c>
      <c r="F675" s="14" t="s">
        <v>29</v>
      </c>
      <c r="G675" s="11"/>
      <c r="H675" s="14"/>
      <c r="I675" s="43" t="s">
        <v>94</v>
      </c>
      <c r="J675" s="43" t="s">
        <v>1910</v>
      </c>
      <c r="K675" s="16">
        <v>3146293628</v>
      </c>
      <c r="L675" s="17"/>
      <c r="M675" s="17"/>
      <c r="N675" s="15"/>
      <c r="O675" s="15"/>
      <c r="P675" s="15"/>
      <c r="Q675" s="15"/>
      <c r="R675" s="15"/>
      <c r="S675" s="15"/>
      <c r="T675" s="15"/>
      <c r="U675" s="11"/>
      <c r="V675" s="15" t="s">
        <v>32</v>
      </c>
      <c r="W675" s="39"/>
      <c r="X675" s="73"/>
      <c r="Y675" s="12"/>
    </row>
    <row r="676" spans="1:25" ht="26.25" customHeight="1">
      <c r="A676" s="27">
        <v>71659585</v>
      </c>
      <c r="B676" s="14" t="s">
        <v>25</v>
      </c>
      <c r="C676" s="11" t="s">
        <v>1911</v>
      </c>
      <c r="D676" s="14" t="s">
        <v>27</v>
      </c>
      <c r="E676" s="14" t="s">
        <v>34</v>
      </c>
      <c r="F676" s="14" t="s">
        <v>29</v>
      </c>
      <c r="G676" s="11"/>
      <c r="H676" s="14"/>
      <c r="I676" s="43" t="s">
        <v>1912</v>
      </c>
      <c r="J676" s="43" t="s">
        <v>1913</v>
      </c>
      <c r="K676" s="16">
        <v>3117136418</v>
      </c>
      <c r="L676" s="17"/>
      <c r="M676" s="17"/>
      <c r="N676" s="15"/>
      <c r="O676" s="15"/>
      <c r="P676" s="15"/>
      <c r="Q676" s="15"/>
      <c r="R676" s="15"/>
      <c r="S676" s="15"/>
      <c r="T676" s="15"/>
      <c r="U676" s="11"/>
      <c r="V676" s="15" t="s">
        <v>32</v>
      </c>
      <c r="W676" s="39"/>
      <c r="X676" s="73"/>
      <c r="Y676" s="12"/>
    </row>
    <row r="677" spans="1:25" ht="26.25" customHeight="1">
      <c r="A677" s="27">
        <v>80418279</v>
      </c>
      <c r="B677" s="14" t="s">
        <v>25</v>
      </c>
      <c r="C677" s="11" t="s">
        <v>1914</v>
      </c>
      <c r="D677" s="14" t="s">
        <v>55</v>
      </c>
      <c r="E677" s="14" t="s">
        <v>34</v>
      </c>
      <c r="F677" s="14" t="s">
        <v>29</v>
      </c>
      <c r="G677" s="11"/>
      <c r="H677" s="14"/>
      <c r="I677" s="43" t="s">
        <v>1915</v>
      </c>
      <c r="J677" s="43" t="s">
        <v>1916</v>
      </c>
      <c r="K677" s="16">
        <v>3176405989</v>
      </c>
      <c r="L677" s="17"/>
      <c r="M677" s="17"/>
      <c r="N677" s="15"/>
      <c r="O677" s="15"/>
      <c r="P677" s="15"/>
      <c r="Q677" s="15"/>
      <c r="R677" s="15"/>
      <c r="S677" s="15"/>
      <c r="T677" s="15"/>
      <c r="U677" s="11"/>
      <c r="V677" s="15"/>
      <c r="W677" s="39" t="s">
        <v>32</v>
      </c>
      <c r="X677" s="73" t="s">
        <v>32</v>
      </c>
      <c r="Y677" s="12"/>
    </row>
    <row r="678" spans="1:25" ht="26.25" customHeight="1">
      <c r="A678" s="27">
        <v>32255620</v>
      </c>
      <c r="B678" s="14" t="s">
        <v>25</v>
      </c>
      <c r="C678" s="11" t="s">
        <v>1917</v>
      </c>
      <c r="D678" s="14" t="s">
        <v>27</v>
      </c>
      <c r="E678" s="14" t="s">
        <v>34</v>
      </c>
      <c r="F678" s="14" t="s">
        <v>29</v>
      </c>
      <c r="G678" s="11"/>
      <c r="H678" s="14"/>
      <c r="I678" s="43" t="s">
        <v>1918</v>
      </c>
      <c r="J678" s="43"/>
      <c r="K678" s="16">
        <v>3142591638</v>
      </c>
      <c r="L678" s="17"/>
      <c r="M678" s="17"/>
      <c r="N678" s="15"/>
      <c r="O678" s="15"/>
      <c r="P678" s="15"/>
      <c r="Q678" s="15"/>
      <c r="R678" s="15"/>
      <c r="S678" s="15"/>
      <c r="T678" s="15"/>
      <c r="U678" s="11"/>
      <c r="V678" s="15"/>
      <c r="W678" s="39" t="s">
        <v>32</v>
      </c>
      <c r="X678" s="73"/>
      <c r="Y678" s="12"/>
    </row>
    <row r="679" spans="1:25" ht="26.25" customHeight="1">
      <c r="A679" s="27">
        <v>1017152506</v>
      </c>
      <c r="B679" s="14" t="s">
        <v>25</v>
      </c>
      <c r="C679" s="11" t="s">
        <v>1919</v>
      </c>
      <c r="D679" s="14" t="s">
        <v>38</v>
      </c>
      <c r="E679" s="14" t="s">
        <v>28</v>
      </c>
      <c r="F679" s="14" t="s">
        <v>29</v>
      </c>
      <c r="G679" s="11"/>
      <c r="H679" s="14"/>
      <c r="I679" s="43" t="s">
        <v>1920</v>
      </c>
      <c r="J679" s="43" t="s">
        <v>1921</v>
      </c>
      <c r="K679" s="16">
        <v>3153695562</v>
      </c>
      <c r="L679" s="17"/>
      <c r="M679" s="17"/>
      <c r="N679" s="15"/>
      <c r="O679" s="15"/>
      <c r="P679" s="15"/>
      <c r="Q679" s="15"/>
      <c r="R679" s="15"/>
      <c r="S679" s="15"/>
      <c r="T679" s="15"/>
      <c r="U679" s="11"/>
      <c r="V679" s="15"/>
      <c r="W679" s="39" t="s">
        <v>32</v>
      </c>
      <c r="X679" s="73"/>
      <c r="Y679" s="12"/>
    </row>
    <row r="680" spans="1:25" ht="26.25" customHeight="1">
      <c r="A680" s="27">
        <v>24335277</v>
      </c>
      <c r="B680" s="14" t="s">
        <v>25</v>
      </c>
      <c r="C680" s="11" t="s">
        <v>1922</v>
      </c>
      <c r="D680" s="14" t="s">
        <v>55</v>
      </c>
      <c r="E680" s="14" t="s">
        <v>90</v>
      </c>
      <c r="F680" s="14" t="s">
        <v>29</v>
      </c>
      <c r="G680" s="11"/>
      <c r="H680" s="14"/>
      <c r="I680" s="43" t="s">
        <v>1923</v>
      </c>
      <c r="J680" s="43"/>
      <c r="K680" s="16">
        <v>3013277233</v>
      </c>
      <c r="L680" s="17"/>
      <c r="M680" s="17"/>
      <c r="N680" s="15"/>
      <c r="O680" s="15"/>
      <c r="P680" s="15"/>
      <c r="Q680" s="15"/>
      <c r="R680" s="15"/>
      <c r="S680" s="15"/>
      <c r="T680" s="15"/>
      <c r="U680" s="11"/>
      <c r="V680" s="15"/>
      <c r="W680" s="39" t="s">
        <v>32</v>
      </c>
      <c r="X680" s="73" t="s">
        <v>32</v>
      </c>
      <c r="Y680" s="12"/>
    </row>
    <row r="681" spans="1:25" ht="26.25" customHeight="1">
      <c r="A681" s="27">
        <v>93398376</v>
      </c>
      <c r="B681" s="14" t="s">
        <v>25</v>
      </c>
      <c r="C681" s="11" t="s">
        <v>1924</v>
      </c>
      <c r="D681" s="14" t="s">
        <v>55</v>
      </c>
      <c r="E681" s="14" t="s">
        <v>34</v>
      </c>
      <c r="F681" s="14" t="s">
        <v>29</v>
      </c>
      <c r="G681" s="11"/>
      <c r="H681" s="14"/>
      <c r="I681" s="43" t="s">
        <v>1925</v>
      </c>
      <c r="J681" s="43" t="s">
        <v>1926</v>
      </c>
      <c r="K681" s="16">
        <v>3003143753</v>
      </c>
      <c r="L681" s="17"/>
      <c r="M681" s="17"/>
      <c r="N681" s="15"/>
      <c r="O681" s="15"/>
      <c r="P681" s="15"/>
      <c r="Q681" s="15"/>
      <c r="R681" s="15"/>
      <c r="S681" s="15"/>
      <c r="T681" s="15"/>
      <c r="U681" s="11"/>
      <c r="V681" s="15"/>
      <c r="W681" s="39" t="s">
        <v>32</v>
      </c>
      <c r="X681" s="73"/>
      <c r="Y681" s="12"/>
    </row>
    <row r="682" spans="1:25" ht="26.25" customHeight="1">
      <c r="A682" s="27">
        <v>43203917</v>
      </c>
      <c r="B682" s="14" t="s">
        <v>25</v>
      </c>
      <c r="C682" s="11" t="s">
        <v>1927</v>
      </c>
      <c r="D682" s="14" t="s">
        <v>27</v>
      </c>
      <c r="E682" s="14" t="s">
        <v>34</v>
      </c>
      <c r="F682" s="14" t="s">
        <v>29</v>
      </c>
      <c r="G682" s="11"/>
      <c r="H682" s="14"/>
      <c r="I682" s="43" t="s">
        <v>1928</v>
      </c>
      <c r="J682" s="43" t="s">
        <v>1929</v>
      </c>
      <c r="K682" s="16">
        <v>3007705409</v>
      </c>
      <c r="L682" s="17"/>
      <c r="M682" s="17"/>
      <c r="N682" s="15"/>
      <c r="O682" s="15"/>
      <c r="P682" s="15"/>
      <c r="Q682" s="15"/>
      <c r="R682" s="15"/>
      <c r="S682" s="15"/>
      <c r="T682" s="15"/>
      <c r="U682" s="11"/>
      <c r="V682" s="15" t="s">
        <v>32</v>
      </c>
      <c r="W682" s="39"/>
      <c r="X682" s="73"/>
      <c r="Y682" s="12"/>
    </row>
    <row r="683" spans="1:25" ht="26.25" customHeight="1">
      <c r="A683" s="27">
        <v>14297554</v>
      </c>
      <c r="B683" s="14" t="s">
        <v>25</v>
      </c>
      <c r="C683" s="11" t="s">
        <v>1930</v>
      </c>
      <c r="D683" s="14" t="s">
        <v>27</v>
      </c>
      <c r="E683" s="14" t="s">
        <v>90</v>
      </c>
      <c r="F683" s="14" t="s">
        <v>29</v>
      </c>
      <c r="G683" s="11"/>
      <c r="H683" s="14"/>
      <c r="I683" s="43" t="s">
        <v>1931</v>
      </c>
      <c r="J683" s="43" t="s">
        <v>1932</v>
      </c>
      <c r="K683" s="16">
        <v>3114192492</v>
      </c>
      <c r="L683" s="17"/>
      <c r="M683" s="17"/>
      <c r="N683" s="15"/>
      <c r="O683" s="15"/>
      <c r="P683" s="15"/>
      <c r="Q683" s="15"/>
      <c r="R683" s="15"/>
      <c r="S683" s="15"/>
      <c r="T683" s="15"/>
      <c r="U683" s="11"/>
      <c r="V683" s="15"/>
      <c r="W683" s="39" t="s">
        <v>32</v>
      </c>
      <c r="X683" s="73" t="s">
        <v>32</v>
      </c>
      <c r="Y683" s="12"/>
    </row>
    <row r="684" spans="1:25" ht="26.25" customHeight="1">
      <c r="A684" s="27">
        <v>93126821</v>
      </c>
      <c r="B684" s="14" t="s">
        <v>25</v>
      </c>
      <c r="C684" s="11" t="s">
        <v>1933</v>
      </c>
      <c r="D684" s="14" t="s">
        <v>42</v>
      </c>
      <c r="E684" s="14" t="s">
        <v>34</v>
      </c>
      <c r="F684" s="14" t="s">
        <v>29</v>
      </c>
      <c r="G684" s="11"/>
      <c r="H684" s="14"/>
      <c r="I684" s="43" t="s">
        <v>1934</v>
      </c>
      <c r="J684" s="43" t="s">
        <v>1935</v>
      </c>
      <c r="K684" s="16">
        <v>3125924699</v>
      </c>
      <c r="L684" s="17"/>
      <c r="M684" s="17"/>
      <c r="N684" s="15"/>
      <c r="O684" s="15"/>
      <c r="P684" s="15"/>
      <c r="Q684" s="15"/>
      <c r="R684" s="15"/>
      <c r="S684" s="15"/>
      <c r="T684" s="15"/>
      <c r="U684" s="11"/>
      <c r="V684" s="15"/>
      <c r="W684" s="39" t="s">
        <v>32</v>
      </c>
      <c r="X684" s="73"/>
      <c r="Y684" s="12"/>
    </row>
    <row r="685" spans="1:25" ht="26.25" customHeight="1">
      <c r="A685" s="27">
        <v>16770687</v>
      </c>
      <c r="B685" s="14" t="s">
        <v>25</v>
      </c>
      <c r="C685" s="11" t="s">
        <v>1936</v>
      </c>
      <c r="D685" s="14" t="s">
        <v>42</v>
      </c>
      <c r="E685" s="14" t="s">
        <v>34</v>
      </c>
      <c r="F685" s="14" t="s">
        <v>29</v>
      </c>
      <c r="G685" s="11"/>
      <c r="H685" s="14"/>
      <c r="I685" s="43" t="s">
        <v>1937</v>
      </c>
      <c r="J685" s="43" t="s">
        <v>1938</v>
      </c>
      <c r="K685" s="16">
        <v>3203474771</v>
      </c>
      <c r="L685" s="17"/>
      <c r="M685" s="17"/>
      <c r="N685" s="15"/>
      <c r="O685" s="15"/>
      <c r="P685" s="15"/>
      <c r="Q685" s="15"/>
      <c r="R685" s="15"/>
      <c r="S685" s="15"/>
      <c r="T685" s="15"/>
      <c r="U685" s="11"/>
      <c r="V685" s="15"/>
      <c r="W685" s="39" t="s">
        <v>32</v>
      </c>
      <c r="X685" s="73"/>
      <c r="Y685" s="12"/>
    </row>
    <row r="686" spans="1:25" ht="26.25" customHeight="1">
      <c r="A686" s="27">
        <v>32182813</v>
      </c>
      <c r="B686" s="14" t="s">
        <v>25</v>
      </c>
      <c r="C686" s="11" t="s">
        <v>1939</v>
      </c>
      <c r="D686" s="14" t="s">
        <v>27</v>
      </c>
      <c r="E686" s="14" t="s">
        <v>34</v>
      </c>
      <c r="F686" s="14" t="s">
        <v>29</v>
      </c>
      <c r="G686" s="11"/>
      <c r="H686" s="14"/>
      <c r="I686" s="43" t="s">
        <v>1940</v>
      </c>
      <c r="J686" s="48" t="s">
        <v>1941</v>
      </c>
      <c r="K686" s="16">
        <v>3136860792</v>
      </c>
      <c r="L686" s="17"/>
      <c r="M686" s="17"/>
      <c r="N686" s="15"/>
      <c r="O686" s="15"/>
      <c r="P686" s="15"/>
      <c r="Q686" s="15"/>
      <c r="R686" s="15"/>
      <c r="S686" s="15"/>
      <c r="T686" s="15"/>
      <c r="U686" s="11"/>
      <c r="V686" s="15" t="s">
        <v>32</v>
      </c>
      <c r="W686" s="39"/>
      <c r="X686" s="73"/>
      <c r="Y686" s="12"/>
    </row>
    <row r="687" spans="1:25" ht="26.25" customHeight="1">
      <c r="A687" s="27">
        <v>1110502522</v>
      </c>
      <c r="B687" s="14" t="s">
        <v>25</v>
      </c>
      <c r="C687" s="11" t="s">
        <v>1942</v>
      </c>
      <c r="D687" s="14" t="s">
        <v>27</v>
      </c>
      <c r="E687" s="14" t="s">
        <v>34</v>
      </c>
      <c r="F687" s="14" t="s">
        <v>29</v>
      </c>
      <c r="G687" s="11"/>
      <c r="H687" s="14"/>
      <c r="I687" s="43" t="s">
        <v>1943</v>
      </c>
      <c r="J687" s="48" t="s">
        <v>1944</v>
      </c>
      <c r="K687" s="16">
        <v>3176609241</v>
      </c>
      <c r="L687" s="17"/>
      <c r="M687" s="17"/>
      <c r="N687" s="15"/>
      <c r="O687" s="15"/>
      <c r="P687" s="15"/>
      <c r="Q687" s="15"/>
      <c r="R687" s="15"/>
      <c r="S687" s="15"/>
      <c r="T687" s="15"/>
      <c r="U687" s="11"/>
      <c r="V687" s="15"/>
      <c r="W687" s="39" t="s">
        <v>32</v>
      </c>
      <c r="X687" s="73"/>
      <c r="Y687" s="12"/>
    </row>
    <row r="688" spans="1:25" ht="26.25" customHeight="1">
      <c r="A688" s="27">
        <v>30334986</v>
      </c>
      <c r="B688" s="14" t="s">
        <v>25</v>
      </c>
      <c r="C688" s="11" t="s">
        <v>1945</v>
      </c>
      <c r="D688" s="14" t="s">
        <v>55</v>
      </c>
      <c r="E688" s="14" t="s">
        <v>34</v>
      </c>
      <c r="F688" s="14" t="s">
        <v>29</v>
      </c>
      <c r="G688" s="11"/>
      <c r="H688" s="14"/>
      <c r="I688" s="43" t="s">
        <v>1946</v>
      </c>
      <c r="J688" s="48" t="s">
        <v>1947</v>
      </c>
      <c r="K688" s="16">
        <v>3132839491</v>
      </c>
      <c r="L688" s="17"/>
      <c r="M688" s="17"/>
      <c r="N688" s="15"/>
      <c r="O688" s="15"/>
      <c r="P688" s="15"/>
      <c r="Q688" s="15"/>
      <c r="R688" s="15"/>
      <c r="S688" s="15"/>
      <c r="T688" s="15"/>
      <c r="U688" s="11"/>
      <c r="V688" s="15"/>
      <c r="W688" s="39"/>
      <c r="X688" s="73" t="s">
        <v>32</v>
      </c>
      <c r="Y688" s="12"/>
    </row>
    <row r="689" spans="1:25" ht="26.25" customHeight="1">
      <c r="A689" s="27">
        <v>403555</v>
      </c>
      <c r="B689" s="14" t="s">
        <v>61</v>
      </c>
      <c r="C689" s="11" t="s">
        <v>1948</v>
      </c>
      <c r="D689" s="14" t="s">
        <v>55</v>
      </c>
      <c r="E689" s="14" t="s">
        <v>34</v>
      </c>
      <c r="F689" s="14" t="s">
        <v>1603</v>
      </c>
      <c r="G689" s="11"/>
      <c r="H689" s="14"/>
      <c r="I689" s="43" t="s">
        <v>1949</v>
      </c>
      <c r="J689" s="48" t="s">
        <v>1950</v>
      </c>
      <c r="K689" s="16">
        <v>3184848144</v>
      </c>
      <c r="L689" s="16">
        <v>2441362</v>
      </c>
      <c r="M689" s="17"/>
      <c r="N689" s="15"/>
      <c r="O689" s="15"/>
      <c r="P689" s="15"/>
      <c r="Q689" s="15"/>
      <c r="R689" s="15"/>
      <c r="S689" s="15"/>
      <c r="T689" s="15"/>
      <c r="U689" s="11"/>
      <c r="V689" s="15"/>
      <c r="W689" s="39" t="s">
        <v>32</v>
      </c>
      <c r="X689" s="73" t="s">
        <v>32</v>
      </c>
      <c r="Y689" s="12"/>
    </row>
    <row r="690" spans="1:25" ht="26.25" customHeight="1">
      <c r="A690" s="27">
        <v>18393609</v>
      </c>
      <c r="B690" s="14" t="s">
        <v>25</v>
      </c>
      <c r="C690" s="11" t="s">
        <v>1951</v>
      </c>
      <c r="D690" s="14" t="s">
        <v>55</v>
      </c>
      <c r="E690" s="14" t="s">
        <v>34</v>
      </c>
      <c r="F690" s="14" t="s">
        <v>29</v>
      </c>
      <c r="G690" s="11"/>
      <c r="H690" s="14"/>
      <c r="J690" s="48" t="s">
        <v>1952</v>
      </c>
      <c r="K690" s="16">
        <v>3012956125</v>
      </c>
      <c r="L690" s="16"/>
      <c r="M690" s="17"/>
      <c r="N690" s="15"/>
      <c r="O690" s="15"/>
      <c r="P690" s="15"/>
      <c r="Q690" s="15"/>
      <c r="R690" s="15"/>
      <c r="S690" s="15"/>
      <c r="T690" s="15"/>
      <c r="U690" s="11"/>
      <c r="V690" s="15"/>
      <c r="W690" s="39" t="s">
        <v>32</v>
      </c>
      <c r="X690" s="73"/>
      <c r="Y690" s="12"/>
    </row>
    <row r="691" spans="1:25" ht="26.25" customHeight="1">
      <c r="A691" s="27">
        <v>79875235</v>
      </c>
      <c r="B691" s="14" t="s">
        <v>25</v>
      </c>
      <c r="C691" s="11" t="s">
        <v>1953</v>
      </c>
      <c r="D691" s="14" t="s">
        <v>1071</v>
      </c>
      <c r="E691" s="14" t="s">
        <v>34</v>
      </c>
      <c r="F691" s="14" t="s">
        <v>29</v>
      </c>
      <c r="G691" s="11"/>
      <c r="H691" s="14"/>
      <c r="I691" s="81" t="s">
        <v>1646</v>
      </c>
      <c r="J691" s="48" t="s">
        <v>1954</v>
      </c>
      <c r="K691" s="16">
        <v>3212043374</v>
      </c>
      <c r="L691" s="16">
        <v>4799811</v>
      </c>
      <c r="M691" s="17"/>
      <c r="N691" s="15"/>
      <c r="O691" s="15"/>
      <c r="P691" s="15"/>
      <c r="Q691" s="15"/>
      <c r="R691" s="15"/>
      <c r="S691" s="15"/>
      <c r="T691" s="15"/>
      <c r="U691" s="11"/>
      <c r="V691" s="15"/>
      <c r="W691" s="39" t="s">
        <v>32</v>
      </c>
      <c r="X691" s="73"/>
      <c r="Y691" s="12"/>
    </row>
    <row r="692" spans="1:25" ht="26.25" customHeight="1">
      <c r="A692" s="27">
        <v>43206747</v>
      </c>
      <c r="B692" s="14" t="s">
        <v>25</v>
      </c>
      <c r="C692" s="11" t="s">
        <v>1955</v>
      </c>
      <c r="D692" s="14" t="s">
        <v>27</v>
      </c>
      <c r="E692" s="14" t="s">
        <v>34</v>
      </c>
      <c r="F692" s="14" t="s">
        <v>29</v>
      </c>
      <c r="G692" s="11" t="s">
        <v>28</v>
      </c>
      <c r="H692" s="14"/>
      <c r="I692" s="43" t="s">
        <v>1956</v>
      </c>
      <c r="J692" s="43" t="s">
        <v>1957</v>
      </c>
      <c r="K692" s="16">
        <v>3154158585</v>
      </c>
      <c r="L692" s="16"/>
      <c r="M692" s="17"/>
      <c r="N692" s="15"/>
      <c r="O692" s="15"/>
      <c r="P692" s="15"/>
      <c r="Q692" s="15"/>
      <c r="R692" s="15"/>
      <c r="S692" s="15"/>
      <c r="T692" s="15"/>
      <c r="U692" s="11"/>
      <c r="V692" s="15"/>
      <c r="W692" s="68" t="s">
        <v>32</v>
      </c>
      <c r="X692" s="73"/>
      <c r="Y692" s="12"/>
    </row>
    <row r="693" spans="1:25" ht="26.25" customHeight="1">
      <c r="A693" s="27">
        <v>71687343</v>
      </c>
      <c r="B693" s="14" t="s">
        <v>25</v>
      </c>
      <c r="C693" s="11" t="s">
        <v>1958</v>
      </c>
      <c r="D693" s="14" t="s">
        <v>38</v>
      </c>
      <c r="E693" s="14" t="s">
        <v>34</v>
      </c>
      <c r="F693" s="14" t="s">
        <v>29</v>
      </c>
      <c r="G693" s="11" t="s">
        <v>28</v>
      </c>
      <c r="H693" s="14"/>
      <c r="I693" s="43" t="s">
        <v>1959</v>
      </c>
      <c r="J693" s="43" t="s">
        <v>1960</v>
      </c>
      <c r="K693" s="16">
        <v>3108922255</v>
      </c>
      <c r="L693" s="16"/>
      <c r="M693" s="17"/>
      <c r="N693" s="15"/>
      <c r="O693" s="15"/>
      <c r="P693" s="15"/>
      <c r="Q693" s="15"/>
      <c r="R693" s="15"/>
      <c r="S693" s="15"/>
      <c r="T693" s="15"/>
      <c r="U693" s="11"/>
      <c r="V693" s="15"/>
      <c r="W693" s="68" t="s">
        <v>32</v>
      </c>
      <c r="X693" s="73"/>
      <c r="Y693" s="12"/>
    </row>
    <row r="694" spans="1:25" ht="26.25" customHeight="1">
      <c r="A694" s="27">
        <v>80206268</v>
      </c>
      <c r="B694" s="14" t="s">
        <v>25</v>
      </c>
      <c r="C694" s="11" t="s">
        <v>1961</v>
      </c>
      <c r="D694" s="14" t="s">
        <v>27</v>
      </c>
      <c r="E694" s="14" t="s">
        <v>34</v>
      </c>
      <c r="F694" s="14" t="s">
        <v>29</v>
      </c>
      <c r="G694" s="11"/>
      <c r="H694" s="14"/>
      <c r="I694" s="43" t="s">
        <v>1962</v>
      </c>
      <c r="J694" s="48" t="s">
        <v>1963</v>
      </c>
      <c r="K694" s="16">
        <v>3166554282</v>
      </c>
      <c r="L694" s="16"/>
      <c r="M694" s="17"/>
      <c r="N694" s="15"/>
      <c r="O694" s="15"/>
      <c r="P694" s="15"/>
      <c r="Q694" s="15"/>
      <c r="R694" s="15"/>
      <c r="S694" s="15"/>
      <c r="T694" s="15"/>
      <c r="U694" s="11"/>
      <c r="V694" s="15"/>
      <c r="W694" s="68" t="s">
        <v>32</v>
      </c>
      <c r="X694" s="73"/>
      <c r="Y694" s="12"/>
    </row>
    <row r="695" spans="1:25" ht="26.25" customHeight="1">
      <c r="A695" s="27">
        <v>71750128</v>
      </c>
      <c r="B695" s="14" t="s">
        <v>25</v>
      </c>
      <c r="C695" s="11" t="s">
        <v>1964</v>
      </c>
      <c r="D695" s="14" t="s">
        <v>27</v>
      </c>
      <c r="E695" s="14" t="s">
        <v>34</v>
      </c>
      <c r="F695" s="14" t="s">
        <v>29</v>
      </c>
      <c r="G695" s="11"/>
      <c r="H695" s="14"/>
      <c r="I695" s="43" t="s">
        <v>1965</v>
      </c>
      <c r="J695" s="48" t="s">
        <v>1966</v>
      </c>
      <c r="K695" s="16">
        <v>3174230540</v>
      </c>
      <c r="L695" s="16"/>
      <c r="M695" s="17"/>
      <c r="N695" s="15"/>
      <c r="O695" s="15"/>
      <c r="P695" s="15"/>
      <c r="Q695" s="15"/>
      <c r="R695" s="15"/>
      <c r="S695" s="15"/>
      <c r="T695" s="15"/>
      <c r="U695" s="11"/>
      <c r="V695" s="15"/>
      <c r="W695" s="68"/>
      <c r="X695" s="73"/>
      <c r="Y695" s="12"/>
    </row>
    <row r="696" spans="1:25" ht="26.25" customHeight="1">
      <c r="A696" s="27">
        <v>79151075</v>
      </c>
      <c r="B696" s="14" t="s">
        <v>25</v>
      </c>
      <c r="C696" s="11" t="s">
        <v>1967</v>
      </c>
      <c r="D696" s="14" t="s">
        <v>27</v>
      </c>
      <c r="E696" s="14" t="s">
        <v>34</v>
      </c>
      <c r="F696" s="14" t="s">
        <v>29</v>
      </c>
      <c r="G696" s="11"/>
      <c r="H696" s="14"/>
      <c r="I696" s="43" t="s">
        <v>1968</v>
      </c>
      <c r="J696" s="48" t="s">
        <v>1969</v>
      </c>
      <c r="K696" s="16">
        <v>3153406488</v>
      </c>
      <c r="L696" s="16"/>
      <c r="M696" s="17"/>
      <c r="N696" s="15"/>
      <c r="O696" s="15"/>
      <c r="P696" s="15"/>
      <c r="Q696" s="15"/>
      <c r="R696" s="15"/>
      <c r="S696" s="15"/>
      <c r="T696" s="15"/>
      <c r="U696" s="11"/>
      <c r="V696" s="15"/>
      <c r="W696" s="68"/>
      <c r="X696" s="73"/>
      <c r="Y696" s="12"/>
    </row>
    <row r="697" spans="1:25" ht="26.25" customHeight="1">
      <c r="A697" s="16">
        <v>80174274</v>
      </c>
      <c r="B697" s="15" t="s">
        <v>25</v>
      </c>
      <c r="C697" s="69" t="s">
        <v>1970</v>
      </c>
      <c r="D697" s="15" t="s">
        <v>27</v>
      </c>
      <c r="E697" s="15" t="s">
        <v>34</v>
      </c>
      <c r="F697" s="15" t="s">
        <v>29</v>
      </c>
      <c r="G697" s="69"/>
      <c r="H697" s="15"/>
      <c r="I697" s="45" t="s">
        <v>1971</v>
      </c>
      <c r="J697" s="48" t="s">
        <v>1972</v>
      </c>
      <c r="K697" s="16">
        <v>3208010456</v>
      </c>
      <c r="L697" s="16"/>
      <c r="M697" s="17"/>
      <c r="N697" s="15"/>
      <c r="O697" s="15"/>
      <c r="P697" s="15"/>
      <c r="Q697" s="15"/>
      <c r="R697" s="15"/>
      <c r="S697" s="15"/>
      <c r="T697" s="15"/>
      <c r="U697" s="11"/>
      <c r="V697" s="15"/>
      <c r="W697" s="68"/>
      <c r="X697" s="73"/>
      <c r="Y697" s="12"/>
    </row>
    <row r="698" spans="1:25" ht="26.25" customHeight="1">
      <c r="A698" s="27">
        <v>1094887190</v>
      </c>
      <c r="B698" s="14" t="s">
        <v>25</v>
      </c>
      <c r="C698" s="11" t="s">
        <v>1973</v>
      </c>
      <c r="D698" s="14" t="s">
        <v>27</v>
      </c>
      <c r="E698" s="14" t="s">
        <v>34</v>
      </c>
      <c r="F698" s="14" t="s">
        <v>29</v>
      </c>
      <c r="G698" s="11" t="s">
        <v>1974</v>
      </c>
      <c r="H698" s="14"/>
      <c r="I698" s="43" t="s">
        <v>1975</v>
      </c>
      <c r="J698" s="48" t="s">
        <v>1976</v>
      </c>
      <c r="K698" s="16">
        <v>3122835835</v>
      </c>
      <c r="L698" s="16"/>
      <c r="M698" s="17"/>
      <c r="N698" s="15"/>
      <c r="O698" s="15"/>
      <c r="P698" s="15"/>
      <c r="Q698" s="15"/>
      <c r="R698" s="15"/>
      <c r="S698" s="15"/>
      <c r="T698" s="15"/>
      <c r="U698" s="11"/>
      <c r="V698" s="15"/>
      <c r="W698" s="68"/>
      <c r="X698" s="73"/>
      <c r="Y698" s="12"/>
    </row>
    <row r="699" spans="1:25" ht="26.25" customHeight="1">
      <c r="A699" s="27">
        <v>1012334191</v>
      </c>
      <c r="B699" s="14" t="s">
        <v>25</v>
      </c>
      <c r="C699" s="11" t="s">
        <v>1977</v>
      </c>
      <c r="D699" s="14" t="s">
        <v>174</v>
      </c>
      <c r="E699" s="14" t="s">
        <v>211</v>
      </c>
      <c r="F699" s="14" t="s">
        <v>29</v>
      </c>
      <c r="G699" s="11"/>
      <c r="H699" s="14"/>
      <c r="I699" s="43" t="s">
        <v>1978</v>
      </c>
      <c r="J699" s="48"/>
      <c r="K699" s="16">
        <v>3123503433</v>
      </c>
      <c r="L699" s="16"/>
      <c r="M699" s="17"/>
      <c r="N699" s="15"/>
      <c r="O699" s="15"/>
      <c r="P699" s="15"/>
      <c r="Q699" s="15"/>
      <c r="R699" s="15"/>
      <c r="S699" s="15"/>
      <c r="T699" s="15"/>
      <c r="U699" s="11"/>
      <c r="V699" s="15"/>
      <c r="W699" s="68"/>
      <c r="X699" s="73"/>
      <c r="Y699" s="12"/>
    </row>
    <row r="700" spans="1:25" ht="26.25" customHeight="1">
      <c r="A700" s="27">
        <v>80170756</v>
      </c>
      <c r="B700" s="14" t="s">
        <v>25</v>
      </c>
      <c r="C700" s="11" t="s">
        <v>1979</v>
      </c>
      <c r="D700" s="14" t="s">
        <v>174</v>
      </c>
      <c r="E700" s="14" t="s">
        <v>211</v>
      </c>
      <c r="F700" s="14" t="s">
        <v>29</v>
      </c>
      <c r="G700" s="11"/>
      <c r="H700" s="14"/>
      <c r="I700" s="43" t="s">
        <v>1980</v>
      </c>
      <c r="J700" s="48"/>
      <c r="K700" s="16">
        <v>3108613391</v>
      </c>
      <c r="L700" s="16"/>
      <c r="M700" s="17"/>
      <c r="N700" s="15"/>
      <c r="O700" s="15"/>
      <c r="P700" s="15"/>
      <c r="Q700" s="15"/>
      <c r="R700" s="15"/>
      <c r="S700" s="15"/>
      <c r="T700" s="15"/>
      <c r="U700" s="11"/>
      <c r="V700" s="15"/>
      <c r="W700" s="68"/>
      <c r="X700" s="73"/>
      <c r="Y700" s="12"/>
    </row>
    <row r="701" spans="1:25" ht="26.25" customHeight="1">
      <c r="A701" s="27">
        <v>53001083</v>
      </c>
      <c r="B701" s="14" t="s">
        <v>25</v>
      </c>
      <c r="C701" s="11" t="s">
        <v>1981</v>
      </c>
      <c r="D701" s="14" t="s">
        <v>174</v>
      </c>
      <c r="E701" s="14" t="s">
        <v>211</v>
      </c>
      <c r="F701" s="14" t="s">
        <v>29</v>
      </c>
      <c r="G701" s="11"/>
      <c r="H701" s="14"/>
      <c r="I701" s="43" t="s">
        <v>1982</v>
      </c>
      <c r="J701" s="48"/>
      <c r="K701" s="16">
        <v>3125789569</v>
      </c>
      <c r="L701" s="16"/>
      <c r="M701" s="17"/>
      <c r="N701" s="15"/>
      <c r="O701" s="15"/>
      <c r="P701" s="15"/>
      <c r="Q701" s="15"/>
      <c r="R701" s="15"/>
      <c r="S701" s="15"/>
      <c r="T701" s="15"/>
      <c r="U701" s="11"/>
      <c r="V701" s="15"/>
      <c r="W701" s="68"/>
      <c r="X701" s="73"/>
      <c r="Y701" s="12"/>
    </row>
    <row r="702" spans="1:25" ht="26.25" customHeight="1">
      <c r="A702" s="27">
        <v>1016036022</v>
      </c>
      <c r="B702" s="14" t="s">
        <v>25</v>
      </c>
      <c r="C702" s="11" t="s">
        <v>1983</v>
      </c>
      <c r="D702" s="14" t="s">
        <v>174</v>
      </c>
      <c r="E702" s="14" t="s">
        <v>211</v>
      </c>
      <c r="F702" s="14" t="s">
        <v>29</v>
      </c>
      <c r="G702" s="11"/>
      <c r="H702" s="14"/>
      <c r="I702" s="43" t="s">
        <v>1984</v>
      </c>
      <c r="J702" s="48"/>
      <c r="K702" s="16">
        <v>3156576917</v>
      </c>
      <c r="L702" s="16"/>
      <c r="M702" s="17"/>
      <c r="N702" s="15"/>
      <c r="O702" s="15"/>
      <c r="P702" s="15"/>
      <c r="Q702" s="15"/>
      <c r="R702" s="15"/>
      <c r="S702" s="15"/>
      <c r="T702" s="15"/>
      <c r="U702" s="11"/>
      <c r="V702" s="15"/>
      <c r="W702" s="68"/>
      <c r="X702" s="73"/>
      <c r="Y702" s="12"/>
    </row>
    <row r="703" spans="1:25" ht="26.25" customHeight="1">
      <c r="A703" s="27">
        <v>1144057176</v>
      </c>
      <c r="B703" s="14" t="s">
        <v>25</v>
      </c>
      <c r="C703" s="11" t="s">
        <v>1985</v>
      </c>
      <c r="D703" s="14" t="s">
        <v>174</v>
      </c>
      <c r="E703" s="14" t="s">
        <v>211</v>
      </c>
      <c r="F703" s="14" t="s">
        <v>29</v>
      </c>
      <c r="G703" s="11"/>
      <c r="H703" s="14"/>
      <c r="I703" s="43" t="s">
        <v>1986</v>
      </c>
      <c r="J703" s="48"/>
      <c r="K703" s="16">
        <v>3146651351</v>
      </c>
      <c r="L703" s="16"/>
      <c r="M703" s="17"/>
      <c r="N703" s="15"/>
      <c r="O703" s="15"/>
      <c r="P703" s="15"/>
      <c r="Q703" s="15"/>
      <c r="R703" s="15"/>
      <c r="S703" s="15"/>
      <c r="T703" s="15"/>
      <c r="U703" s="11"/>
      <c r="V703" s="15"/>
      <c r="W703" s="68"/>
      <c r="X703" s="73"/>
      <c r="Y703" s="12"/>
    </row>
    <row r="704" spans="1:25" ht="26.25" customHeight="1">
      <c r="A704" s="27">
        <v>7172932</v>
      </c>
      <c r="B704" s="14" t="s">
        <v>25</v>
      </c>
      <c r="C704" s="11" t="s">
        <v>1987</v>
      </c>
      <c r="D704" s="14" t="s">
        <v>55</v>
      </c>
      <c r="E704" s="14" t="s">
        <v>34</v>
      </c>
      <c r="F704" s="14" t="s">
        <v>29</v>
      </c>
      <c r="G704" s="11"/>
      <c r="H704" s="14"/>
      <c r="I704" s="43" t="s">
        <v>1988</v>
      </c>
      <c r="J704" s="48" t="s">
        <v>1989</v>
      </c>
      <c r="K704" s="16">
        <v>3144453746</v>
      </c>
      <c r="L704" s="16"/>
      <c r="M704" s="17"/>
      <c r="N704" s="15"/>
      <c r="O704" s="15"/>
      <c r="P704" s="15"/>
      <c r="Q704" s="15"/>
      <c r="R704" s="15"/>
      <c r="S704" s="15"/>
      <c r="T704" s="15"/>
      <c r="U704" s="11"/>
      <c r="V704" s="15"/>
      <c r="W704" s="68"/>
      <c r="X704" s="73" t="s">
        <v>32</v>
      </c>
      <c r="Y704" s="12"/>
    </row>
    <row r="705" spans="1:25" ht="26.25" customHeight="1">
      <c r="A705" s="27">
        <v>269254</v>
      </c>
      <c r="B705" s="14" t="s">
        <v>61</v>
      </c>
      <c r="C705" s="11" t="s">
        <v>1990</v>
      </c>
      <c r="D705" s="14" t="s">
        <v>42</v>
      </c>
      <c r="E705" s="14" t="s">
        <v>34</v>
      </c>
      <c r="F705" s="14" t="s">
        <v>370</v>
      </c>
      <c r="G705" s="11"/>
      <c r="H705" s="14"/>
      <c r="I705" s="43" t="s">
        <v>1991</v>
      </c>
      <c r="J705" s="48" t="s">
        <v>1992</v>
      </c>
      <c r="K705" s="16">
        <v>3156495983</v>
      </c>
      <c r="L705" s="16"/>
      <c r="M705" s="17"/>
      <c r="N705" s="15"/>
      <c r="O705" s="15"/>
      <c r="P705" s="15"/>
      <c r="Q705" s="15"/>
      <c r="R705" s="15"/>
      <c r="S705" s="15"/>
      <c r="T705" s="15"/>
      <c r="U705" s="11"/>
      <c r="V705" s="15"/>
      <c r="W705" s="68"/>
      <c r="X705" s="73"/>
      <c r="Y705" s="12"/>
    </row>
    <row r="706" spans="1:25" ht="26.25" customHeight="1">
      <c r="A706" s="27" t="s">
        <v>1993</v>
      </c>
      <c r="B706" s="14" t="s">
        <v>231</v>
      </c>
      <c r="C706" s="11" t="s">
        <v>1994</v>
      </c>
      <c r="D706" s="14" t="s">
        <v>55</v>
      </c>
      <c r="E706" s="14" t="s">
        <v>34</v>
      </c>
      <c r="F706" s="14" t="s">
        <v>694</v>
      </c>
      <c r="G706" s="11"/>
      <c r="H706" s="14"/>
      <c r="I706" s="45" t="s">
        <v>1995</v>
      </c>
      <c r="J706" s="48" t="s">
        <v>1996</v>
      </c>
      <c r="K706" s="16"/>
      <c r="L706" s="16"/>
      <c r="M706" s="17"/>
      <c r="N706" s="15"/>
      <c r="O706" s="15"/>
      <c r="P706" s="15"/>
      <c r="Q706" s="15"/>
      <c r="R706" s="15"/>
      <c r="S706" s="15"/>
      <c r="T706" s="15"/>
      <c r="U706" s="11"/>
      <c r="V706" s="15"/>
      <c r="W706" s="68"/>
      <c r="X706" s="73" t="s">
        <v>32</v>
      </c>
      <c r="Y706" s="12"/>
    </row>
    <row r="707" spans="1:25" ht="26.25" customHeight="1">
      <c r="A707" s="27">
        <v>80421052</v>
      </c>
      <c r="B707" s="14" t="s">
        <v>25</v>
      </c>
      <c r="C707" s="11" t="s">
        <v>1997</v>
      </c>
      <c r="D707" s="14" t="s">
        <v>27</v>
      </c>
      <c r="E707" s="14" t="s">
        <v>34</v>
      </c>
      <c r="F707" s="14" t="s">
        <v>29</v>
      </c>
      <c r="G707" s="11"/>
      <c r="H707" s="14"/>
      <c r="I707" s="43" t="s">
        <v>1998</v>
      </c>
      <c r="J707" s="48" t="s">
        <v>1999</v>
      </c>
      <c r="K707" s="16">
        <v>3153727324</v>
      </c>
      <c r="L707" s="16"/>
      <c r="M707" s="17"/>
      <c r="N707" s="15"/>
      <c r="O707" s="15"/>
      <c r="P707" s="15"/>
      <c r="Q707" s="15"/>
      <c r="R707" s="15"/>
      <c r="S707" s="15"/>
      <c r="T707" s="15"/>
      <c r="U707" s="11"/>
      <c r="V707" s="15"/>
      <c r="W707" s="68"/>
      <c r="X707" s="73" t="s">
        <v>32</v>
      </c>
      <c r="Y707" s="12"/>
    </row>
    <row r="708" spans="1:25" ht="26.25" customHeight="1">
      <c r="A708" s="27">
        <v>19461359</v>
      </c>
      <c r="B708" s="14" t="s">
        <v>25</v>
      </c>
      <c r="C708" s="11" t="s">
        <v>2000</v>
      </c>
      <c r="D708" s="14" t="s">
        <v>27</v>
      </c>
      <c r="E708" s="14" t="s">
        <v>34</v>
      </c>
      <c r="F708" s="14" t="s">
        <v>29</v>
      </c>
      <c r="G708" s="11"/>
      <c r="H708" s="14"/>
      <c r="I708" s="81" t="s">
        <v>1646</v>
      </c>
      <c r="J708" s="48" t="s">
        <v>2001</v>
      </c>
      <c r="K708" s="16">
        <v>3107758978</v>
      </c>
      <c r="L708" s="16"/>
      <c r="M708" s="17"/>
      <c r="N708" s="15"/>
      <c r="O708" s="15"/>
      <c r="P708" s="15"/>
      <c r="Q708" s="15"/>
      <c r="R708" s="15"/>
      <c r="S708" s="15"/>
      <c r="T708" s="15"/>
      <c r="U708" s="11"/>
      <c r="V708" s="15"/>
      <c r="W708" s="68"/>
      <c r="X708" s="73" t="s">
        <v>32</v>
      </c>
      <c r="Y708" s="12"/>
    </row>
    <row r="709" spans="1:25" ht="26.25" customHeight="1">
      <c r="A709" s="27" t="s">
        <v>2002</v>
      </c>
      <c r="B709" s="14"/>
      <c r="C709" s="11" t="s">
        <v>2003</v>
      </c>
      <c r="D709" s="14" t="s">
        <v>42</v>
      </c>
      <c r="E709" s="14" t="s">
        <v>34</v>
      </c>
      <c r="F709" s="14" t="s">
        <v>42</v>
      </c>
      <c r="G709" s="11"/>
      <c r="H709" s="14"/>
      <c r="I709" s="81" t="s">
        <v>1646</v>
      </c>
      <c r="J709" s="48"/>
      <c r="K709" s="16"/>
      <c r="L709" s="16"/>
      <c r="M709" s="17"/>
      <c r="N709" s="15"/>
      <c r="O709" s="15"/>
      <c r="P709" s="15"/>
      <c r="Q709" s="15"/>
      <c r="R709" s="15"/>
      <c r="S709" s="15"/>
      <c r="T709" s="15"/>
      <c r="U709" s="11"/>
      <c r="V709" s="15"/>
      <c r="W709" s="68"/>
      <c r="X709" s="73" t="s">
        <v>32</v>
      </c>
      <c r="Y709" s="12"/>
    </row>
    <row r="710" spans="1:25" ht="26.25" customHeight="1">
      <c r="A710" s="27" t="s">
        <v>2004</v>
      </c>
      <c r="B710" s="14" t="s">
        <v>231</v>
      </c>
      <c r="C710" s="11" t="s">
        <v>2005</v>
      </c>
      <c r="D710" s="14" t="s">
        <v>27</v>
      </c>
      <c r="E710" s="14" t="s">
        <v>34</v>
      </c>
      <c r="F710" s="14" t="s">
        <v>2006</v>
      </c>
      <c r="G710" s="11"/>
      <c r="H710" s="14"/>
      <c r="I710" s="45" t="s">
        <v>2007</v>
      </c>
      <c r="J710" s="48" t="s">
        <v>2008</v>
      </c>
      <c r="K710" s="16">
        <v>99413521</v>
      </c>
      <c r="L710" s="16"/>
      <c r="M710" s="17"/>
      <c r="N710" s="15"/>
      <c r="O710" s="15"/>
      <c r="P710" s="15"/>
      <c r="Q710" s="15"/>
      <c r="R710" s="15"/>
      <c r="S710" s="15"/>
      <c r="T710" s="15"/>
      <c r="U710" s="11"/>
      <c r="V710" s="15"/>
      <c r="W710" s="68"/>
      <c r="X710" s="73" t="s">
        <v>32</v>
      </c>
      <c r="Y710" s="12"/>
    </row>
    <row r="711" spans="1:25" ht="26.25" customHeight="1">
      <c r="A711" s="27">
        <v>1069473500</v>
      </c>
      <c r="B711" s="14" t="s">
        <v>25</v>
      </c>
      <c r="C711" s="11" t="s">
        <v>2009</v>
      </c>
      <c r="D711" s="14" t="s">
        <v>55</v>
      </c>
      <c r="E711" s="14" t="s">
        <v>90</v>
      </c>
      <c r="F711" s="14" t="s">
        <v>29</v>
      </c>
      <c r="G711" s="11"/>
      <c r="H711" s="14"/>
      <c r="I711" s="45" t="s">
        <v>2010</v>
      </c>
      <c r="J711" s="48" t="s">
        <v>2011</v>
      </c>
      <c r="K711" s="16"/>
      <c r="L711" s="16"/>
      <c r="M711" s="17"/>
      <c r="N711" s="15"/>
      <c r="O711" s="15"/>
      <c r="P711" s="15"/>
      <c r="Q711" s="15"/>
      <c r="R711" s="15"/>
      <c r="S711" s="15"/>
      <c r="T711" s="15"/>
      <c r="U711" s="11"/>
      <c r="V711" s="15"/>
      <c r="W711" s="68"/>
      <c r="X711" s="73" t="s">
        <v>32</v>
      </c>
      <c r="Y711" s="12"/>
    </row>
    <row r="712" spans="1:25" ht="26.25" customHeight="1">
      <c r="A712" s="27">
        <v>80074180</v>
      </c>
      <c r="B712" s="14" t="s">
        <v>25</v>
      </c>
      <c r="C712" s="11" t="s">
        <v>2012</v>
      </c>
      <c r="D712" s="14" t="s">
        <v>27</v>
      </c>
      <c r="E712" s="14" t="s">
        <v>34</v>
      </c>
      <c r="F712" s="14" t="s">
        <v>29</v>
      </c>
      <c r="G712" s="11"/>
      <c r="H712" s="14"/>
      <c r="I712" s="45" t="s">
        <v>2013</v>
      </c>
      <c r="J712" s="48" t="s">
        <v>2014</v>
      </c>
      <c r="K712" s="16">
        <v>3015789386</v>
      </c>
      <c r="L712" s="16"/>
      <c r="M712" s="17"/>
      <c r="N712" s="15"/>
      <c r="O712" s="15"/>
      <c r="P712" s="15"/>
      <c r="Q712" s="15"/>
      <c r="R712" s="15"/>
      <c r="S712" s="15"/>
      <c r="T712" s="15"/>
      <c r="U712" s="11"/>
      <c r="V712" s="15"/>
      <c r="W712" s="68"/>
      <c r="X712" s="73" t="s">
        <v>32</v>
      </c>
      <c r="Y712" s="12"/>
    </row>
    <row r="713" spans="1:25" s="79" customFormat="1" ht="26.25" customHeight="1">
      <c r="A713" s="16">
        <v>1015993097</v>
      </c>
      <c r="B713" s="15" t="s">
        <v>25</v>
      </c>
      <c r="C713" s="69" t="s">
        <v>2015</v>
      </c>
      <c r="D713" s="15" t="s">
        <v>27</v>
      </c>
      <c r="E713" s="15" t="s">
        <v>34</v>
      </c>
      <c r="F713" s="15" t="s">
        <v>29</v>
      </c>
      <c r="G713" s="69"/>
      <c r="H713" s="15"/>
      <c r="I713" s="45" t="s">
        <v>2016</v>
      </c>
      <c r="J713" s="48" t="s">
        <v>2017</v>
      </c>
      <c r="K713" s="16">
        <v>3132276137</v>
      </c>
      <c r="L713" s="16"/>
      <c r="M713" s="17"/>
      <c r="N713" s="15"/>
      <c r="O713" s="15"/>
      <c r="P713" s="15"/>
      <c r="Q713" s="15"/>
      <c r="R713" s="15"/>
      <c r="S713" s="15"/>
      <c r="T713" s="15"/>
      <c r="U713" s="69"/>
      <c r="V713" s="15"/>
      <c r="W713" s="68"/>
      <c r="X713" s="78" t="s">
        <v>32</v>
      </c>
      <c r="Y713" s="12"/>
    </row>
    <row r="714" spans="1:25" s="79" customFormat="1" ht="26.25" customHeight="1">
      <c r="A714" s="16">
        <v>43257880</v>
      </c>
      <c r="B714" s="15" t="s">
        <v>25</v>
      </c>
      <c r="C714" s="69" t="s">
        <v>2018</v>
      </c>
      <c r="D714" s="15" t="s">
        <v>27</v>
      </c>
      <c r="E714" s="15" t="s">
        <v>34</v>
      </c>
      <c r="F714" s="15" t="s">
        <v>29</v>
      </c>
      <c r="G714" s="69"/>
      <c r="H714" s="15"/>
      <c r="I714" s="45" t="s">
        <v>2019</v>
      </c>
      <c r="J714" s="48" t="s">
        <v>2020</v>
      </c>
      <c r="K714" s="16">
        <v>3104670902</v>
      </c>
      <c r="L714" s="16"/>
      <c r="M714" s="17"/>
      <c r="N714" s="15"/>
      <c r="O714" s="15"/>
      <c r="P714" s="15"/>
      <c r="Q714" s="15"/>
      <c r="R714" s="15"/>
      <c r="S714" s="15"/>
      <c r="T714" s="15"/>
      <c r="U714" s="69"/>
      <c r="V714" s="15"/>
      <c r="W714" s="68"/>
      <c r="X714" s="78" t="s">
        <v>32</v>
      </c>
      <c r="Y714" s="12"/>
    </row>
    <row r="715" spans="1:25" s="79" customFormat="1" ht="26.25" customHeight="1">
      <c r="A715" s="16">
        <v>71761816</v>
      </c>
      <c r="B715" s="15" t="s">
        <v>25</v>
      </c>
      <c r="C715" s="69" t="s">
        <v>2021</v>
      </c>
      <c r="D715" s="15" t="s">
        <v>55</v>
      </c>
      <c r="E715" s="15" t="s">
        <v>34</v>
      </c>
      <c r="F715" s="15" t="s">
        <v>29</v>
      </c>
      <c r="G715" s="69"/>
      <c r="H715" s="15"/>
      <c r="I715" s="45" t="s">
        <v>2022</v>
      </c>
      <c r="J715" s="48" t="s">
        <v>2023</v>
      </c>
      <c r="K715" s="16">
        <v>3003796072</v>
      </c>
      <c r="L715" s="16"/>
      <c r="M715" s="17"/>
      <c r="N715" s="15"/>
      <c r="O715" s="15"/>
      <c r="P715" s="15"/>
      <c r="Q715" s="15"/>
      <c r="R715" s="15"/>
      <c r="S715" s="15"/>
      <c r="T715" s="15"/>
      <c r="U715" s="69"/>
      <c r="V715" s="15"/>
      <c r="W715" s="68"/>
      <c r="X715" s="78"/>
      <c r="Y715" s="12"/>
    </row>
    <row r="716" spans="1:25" s="79" customFormat="1" ht="26.25" customHeight="1">
      <c r="A716" s="16">
        <v>79411197</v>
      </c>
      <c r="B716" s="15" t="s">
        <v>25</v>
      </c>
      <c r="C716" s="69" t="s">
        <v>2024</v>
      </c>
      <c r="D716" s="15" t="s">
        <v>27</v>
      </c>
      <c r="E716" s="15" t="s">
        <v>34</v>
      </c>
      <c r="F716" s="15" t="s">
        <v>29</v>
      </c>
      <c r="G716" s="69"/>
      <c r="H716" s="15"/>
      <c r="I716" s="45" t="s">
        <v>2025</v>
      </c>
      <c r="J716" s="48" t="s">
        <v>2026</v>
      </c>
      <c r="K716" s="16">
        <v>3153590450</v>
      </c>
      <c r="L716" s="16"/>
      <c r="M716" s="17"/>
      <c r="N716" s="15"/>
      <c r="O716" s="15"/>
      <c r="P716" s="15"/>
      <c r="Q716" s="15"/>
      <c r="R716" s="15"/>
      <c r="S716" s="15"/>
      <c r="T716" s="15"/>
      <c r="U716" s="69"/>
      <c r="V716" s="15"/>
      <c r="W716" s="68"/>
      <c r="X716" s="78"/>
      <c r="Y716" s="12"/>
    </row>
    <row r="717" spans="1:25" s="79" customFormat="1" ht="26.25" customHeight="1">
      <c r="A717" s="16">
        <v>18592556</v>
      </c>
      <c r="B717" s="15" t="s">
        <v>25</v>
      </c>
      <c r="C717" s="69" t="s">
        <v>2027</v>
      </c>
      <c r="D717" s="15" t="s">
        <v>55</v>
      </c>
      <c r="E717" s="15" t="s">
        <v>34</v>
      </c>
      <c r="F717" s="15" t="s">
        <v>29</v>
      </c>
      <c r="G717" s="69"/>
      <c r="H717" s="15"/>
      <c r="I717" s="45" t="s">
        <v>2028</v>
      </c>
      <c r="J717" s="48" t="s">
        <v>2029</v>
      </c>
      <c r="K717" s="16">
        <v>3185371179</v>
      </c>
      <c r="L717" s="16"/>
      <c r="M717" s="17"/>
      <c r="N717" s="15"/>
      <c r="O717" s="15"/>
      <c r="P717" s="15"/>
      <c r="Q717" s="15"/>
      <c r="R717" s="15"/>
      <c r="S717" s="15"/>
      <c r="T717" s="15"/>
      <c r="U717" s="69"/>
      <c r="V717" s="15"/>
      <c r="W717" s="68"/>
      <c r="X717" s="78"/>
      <c r="Y717" s="12"/>
    </row>
    <row r="718" spans="1:25" s="79" customFormat="1" ht="26.25" customHeight="1">
      <c r="A718" s="16">
        <v>1152700453</v>
      </c>
      <c r="B718" s="15" t="s">
        <v>25</v>
      </c>
      <c r="C718" s="69" t="s">
        <v>2030</v>
      </c>
      <c r="D718" s="15" t="s">
        <v>27</v>
      </c>
      <c r="E718" s="15" t="s">
        <v>354</v>
      </c>
      <c r="F718" s="15" t="s">
        <v>29</v>
      </c>
      <c r="G718" s="69"/>
      <c r="H718" s="15"/>
      <c r="I718" s="45" t="s">
        <v>2031</v>
      </c>
      <c r="J718" s="48" t="s">
        <v>2032</v>
      </c>
      <c r="K718" s="16">
        <v>3015887245</v>
      </c>
      <c r="L718" s="16"/>
      <c r="M718" s="17"/>
      <c r="N718" s="15"/>
      <c r="O718" s="15"/>
      <c r="P718" s="15"/>
      <c r="Q718" s="15"/>
      <c r="R718" s="15"/>
      <c r="S718" s="15"/>
      <c r="T718" s="15"/>
      <c r="U718" s="69"/>
      <c r="V718" s="15"/>
      <c r="W718" s="68"/>
      <c r="X718" s="78"/>
      <c r="Y718" s="12"/>
    </row>
    <row r="719" spans="1:25" s="79" customFormat="1" ht="26.25" customHeight="1">
      <c r="A719" s="16">
        <v>7186006</v>
      </c>
      <c r="B719" s="15" t="s">
        <v>25</v>
      </c>
      <c r="C719" s="69" t="s">
        <v>2033</v>
      </c>
      <c r="D719" s="15" t="s">
        <v>55</v>
      </c>
      <c r="E719" s="15" t="s">
        <v>354</v>
      </c>
      <c r="F719" s="15" t="s">
        <v>29</v>
      </c>
      <c r="G719" s="69"/>
      <c r="H719" s="15"/>
      <c r="I719" s="45" t="s">
        <v>2034</v>
      </c>
      <c r="J719" s="48" t="s">
        <v>2035</v>
      </c>
      <c r="K719" s="16">
        <v>3212766089</v>
      </c>
      <c r="L719" s="16"/>
      <c r="M719" s="17"/>
      <c r="N719" s="15"/>
      <c r="O719" s="15"/>
      <c r="P719" s="15"/>
      <c r="Q719" s="15"/>
      <c r="R719" s="15"/>
      <c r="S719" s="15"/>
      <c r="T719" s="15"/>
      <c r="U719" s="69"/>
      <c r="V719" s="15"/>
      <c r="W719" s="68"/>
      <c r="X719" s="78"/>
      <c r="Y719" s="12"/>
    </row>
    <row r="720" spans="1:25" s="79" customFormat="1" ht="26.25" customHeight="1">
      <c r="A720" s="16">
        <v>75094523</v>
      </c>
      <c r="B720" s="15" t="s">
        <v>25</v>
      </c>
      <c r="C720" s="69" t="s">
        <v>2036</v>
      </c>
      <c r="D720" s="15" t="s">
        <v>27</v>
      </c>
      <c r="E720" s="15" t="s">
        <v>34</v>
      </c>
      <c r="F720" s="15" t="s">
        <v>29</v>
      </c>
      <c r="G720" s="69"/>
      <c r="H720" s="15"/>
      <c r="I720" s="45" t="s">
        <v>2037</v>
      </c>
      <c r="J720" s="48" t="s">
        <v>2038</v>
      </c>
      <c r="K720" s="16">
        <v>3164647411</v>
      </c>
      <c r="L720" s="16"/>
      <c r="M720" s="17"/>
      <c r="N720" s="15"/>
      <c r="O720" s="15"/>
      <c r="P720" s="15"/>
      <c r="Q720" s="15"/>
      <c r="R720" s="15"/>
      <c r="S720" s="15"/>
      <c r="T720" s="15"/>
      <c r="U720" s="69"/>
      <c r="V720" s="15"/>
      <c r="W720" s="68"/>
      <c r="X720" s="78"/>
      <c r="Y720" s="12"/>
    </row>
    <row r="721" spans="1:25" s="79" customFormat="1" ht="26.25" customHeight="1">
      <c r="A721" s="16">
        <v>52692750</v>
      </c>
      <c r="B721" s="15" t="s">
        <v>25</v>
      </c>
      <c r="C721" s="69" t="s">
        <v>2039</v>
      </c>
      <c r="D721" s="15" t="s">
        <v>174</v>
      </c>
      <c r="E721" s="15" t="s">
        <v>211</v>
      </c>
      <c r="F721" s="15" t="s">
        <v>29</v>
      </c>
      <c r="G721" s="69"/>
      <c r="H721" s="15"/>
      <c r="I721" s="45" t="s">
        <v>2040</v>
      </c>
      <c r="J721" s="48" t="s">
        <v>2041</v>
      </c>
      <c r="K721" s="16">
        <v>3133221572</v>
      </c>
      <c r="L721" s="16"/>
      <c r="M721" s="17"/>
      <c r="N721" s="15"/>
      <c r="O721" s="15"/>
      <c r="P721" s="15"/>
      <c r="Q721" s="15"/>
      <c r="R721" s="15"/>
      <c r="S721" s="15"/>
      <c r="T721" s="15"/>
      <c r="U721" s="69"/>
      <c r="V721" s="15"/>
      <c r="W721" s="68"/>
      <c r="X721" s="78"/>
      <c r="Y721" s="12"/>
    </row>
    <row r="722" spans="1:25" s="79" customFormat="1" ht="26.25" customHeight="1">
      <c r="A722" s="16">
        <v>1143346325</v>
      </c>
      <c r="B722" s="15" t="s">
        <v>25</v>
      </c>
      <c r="C722" s="69" t="s">
        <v>2042</v>
      </c>
      <c r="D722" s="15" t="s">
        <v>174</v>
      </c>
      <c r="E722" s="15" t="s">
        <v>211</v>
      </c>
      <c r="F722" s="15" t="s">
        <v>29</v>
      </c>
      <c r="G722" s="69"/>
      <c r="H722" s="15"/>
      <c r="I722" s="45" t="s">
        <v>2043</v>
      </c>
      <c r="J722" s="48" t="s">
        <v>2044</v>
      </c>
      <c r="K722" s="16">
        <v>3004339970</v>
      </c>
      <c r="L722" s="16"/>
      <c r="M722" s="17"/>
      <c r="N722" s="15"/>
      <c r="O722" s="15"/>
      <c r="P722" s="15"/>
      <c r="Q722" s="15"/>
      <c r="R722" s="15"/>
      <c r="S722" s="15"/>
      <c r="T722" s="15"/>
      <c r="U722" s="69"/>
      <c r="V722" s="15"/>
      <c r="W722" s="68"/>
      <c r="X722" s="78"/>
      <c r="Y722" s="12"/>
    </row>
    <row r="723" spans="1:25" s="79" customFormat="1" ht="26.25" customHeight="1">
      <c r="A723" s="16">
        <v>87219960</v>
      </c>
      <c r="B723" s="15" t="s">
        <v>25</v>
      </c>
      <c r="C723" s="69" t="s">
        <v>2045</v>
      </c>
      <c r="D723" s="15" t="s">
        <v>55</v>
      </c>
      <c r="E723" s="15" t="s">
        <v>90</v>
      </c>
      <c r="F723" s="15" t="s">
        <v>29</v>
      </c>
      <c r="G723" s="69"/>
      <c r="H723" s="15"/>
      <c r="I723" s="45" t="s">
        <v>2046</v>
      </c>
      <c r="J723" s="48" t="s">
        <v>2047</v>
      </c>
      <c r="K723" s="16">
        <v>3207605934</v>
      </c>
      <c r="L723" s="16"/>
      <c r="M723" s="17"/>
      <c r="N723" s="15"/>
      <c r="O723" s="15"/>
      <c r="P723" s="15"/>
      <c r="Q723" s="15"/>
      <c r="R723" s="15"/>
      <c r="S723" s="15"/>
      <c r="T723" s="15"/>
      <c r="U723" s="69"/>
      <c r="V723" s="15"/>
      <c r="W723" s="68"/>
      <c r="X723" s="78"/>
      <c r="Y723" s="12"/>
    </row>
    <row r="724" spans="1:25" s="79" customFormat="1" ht="26.25" customHeight="1">
      <c r="A724" s="16">
        <v>1128056494</v>
      </c>
      <c r="B724" s="15" t="s">
        <v>25</v>
      </c>
      <c r="C724" s="69" t="s">
        <v>2048</v>
      </c>
      <c r="D724" s="15" t="s">
        <v>27</v>
      </c>
      <c r="E724" s="15" t="s">
        <v>34</v>
      </c>
      <c r="F724" s="15" t="s">
        <v>29</v>
      </c>
      <c r="G724" s="69"/>
      <c r="H724" s="15"/>
      <c r="I724" s="45"/>
      <c r="J724" s="48" t="s">
        <v>2049</v>
      </c>
      <c r="K724" s="16">
        <v>3164511940</v>
      </c>
      <c r="L724" s="16"/>
      <c r="M724" s="17"/>
      <c r="N724" s="15"/>
      <c r="O724" s="15"/>
      <c r="P724" s="15"/>
      <c r="Q724" s="15"/>
      <c r="R724" s="15"/>
      <c r="S724" s="15"/>
      <c r="T724" s="15"/>
      <c r="U724" s="69"/>
      <c r="V724" s="15"/>
      <c r="W724" s="68"/>
      <c r="X724" s="78"/>
      <c r="Y724" s="12"/>
    </row>
    <row r="725" spans="1:25" s="79" customFormat="1" ht="26.25" customHeight="1">
      <c r="A725" s="16">
        <v>52261112</v>
      </c>
      <c r="B725" s="15" t="s">
        <v>25</v>
      </c>
      <c r="C725" s="69" t="s">
        <v>2050</v>
      </c>
      <c r="D725" s="15" t="s">
        <v>42</v>
      </c>
      <c r="E725" s="15" t="s">
        <v>34</v>
      </c>
      <c r="F725" s="15" t="s">
        <v>29</v>
      </c>
      <c r="G725" s="69"/>
      <c r="H725" s="15"/>
      <c r="I725" s="45" t="s">
        <v>2051</v>
      </c>
      <c r="J725" s="48" t="s">
        <v>2052</v>
      </c>
      <c r="K725" s="16">
        <v>3183364549</v>
      </c>
      <c r="L725" s="16"/>
      <c r="M725" s="17"/>
      <c r="N725" s="15"/>
      <c r="O725" s="15"/>
      <c r="P725" s="15"/>
      <c r="Q725" s="15"/>
      <c r="R725" s="15"/>
      <c r="S725" s="15"/>
      <c r="T725" s="15"/>
      <c r="U725" s="69"/>
      <c r="V725" s="15"/>
      <c r="W725" s="68"/>
      <c r="X725" s="78"/>
      <c r="Y725" s="12"/>
    </row>
    <row r="726" spans="1:25" s="79" customFormat="1" ht="26.25" customHeight="1">
      <c r="A726" s="16">
        <v>71741180</v>
      </c>
      <c r="B726" s="15" t="s">
        <v>25</v>
      </c>
      <c r="C726" s="69" t="s">
        <v>2053</v>
      </c>
      <c r="D726" s="15" t="s">
        <v>27</v>
      </c>
      <c r="E726" s="15" t="s">
        <v>28</v>
      </c>
      <c r="F726" s="15" t="s">
        <v>29</v>
      </c>
      <c r="G726" s="69"/>
      <c r="H726" s="15"/>
      <c r="I726" s="45"/>
      <c r="J726" s="48" t="s">
        <v>2054</v>
      </c>
      <c r="K726" s="16">
        <v>3122871461</v>
      </c>
      <c r="L726" s="16"/>
      <c r="M726" s="17"/>
      <c r="N726" s="15"/>
      <c r="O726" s="15"/>
      <c r="P726" s="15"/>
      <c r="Q726" s="15"/>
      <c r="R726" s="15"/>
      <c r="S726" s="15"/>
      <c r="T726" s="15"/>
      <c r="U726" s="69"/>
      <c r="V726" s="15"/>
      <c r="W726" s="68"/>
      <c r="X726" s="78"/>
      <c r="Y726" s="12"/>
    </row>
    <row r="727" spans="1:25" s="79" customFormat="1" ht="26.25" customHeight="1">
      <c r="A727" s="16">
        <v>6775513</v>
      </c>
      <c r="B727" s="15" t="s">
        <v>25</v>
      </c>
      <c r="C727" s="69" t="s">
        <v>2055</v>
      </c>
      <c r="D727" s="15" t="s">
        <v>55</v>
      </c>
      <c r="E727" s="15" t="s">
        <v>34</v>
      </c>
      <c r="F727" s="15" t="s">
        <v>29</v>
      </c>
      <c r="G727" s="69"/>
      <c r="H727" s="15"/>
      <c r="I727" s="45"/>
      <c r="J727" s="48" t="s">
        <v>2056</v>
      </c>
      <c r="K727" s="16">
        <v>3153184766</v>
      </c>
      <c r="L727" s="16"/>
      <c r="M727" s="17"/>
      <c r="N727" s="15"/>
      <c r="O727" s="15"/>
      <c r="P727" s="15"/>
      <c r="Q727" s="15"/>
      <c r="R727" s="15"/>
      <c r="S727" s="15"/>
      <c r="T727" s="15"/>
      <c r="U727" s="69"/>
      <c r="V727" s="15"/>
      <c r="W727" s="68"/>
      <c r="X727" s="78"/>
      <c r="Y727" s="12"/>
    </row>
    <row r="728" spans="1:25" s="79" customFormat="1" ht="26.25" customHeight="1">
      <c r="A728" s="16">
        <v>52717465</v>
      </c>
      <c r="B728" s="15" t="s">
        <v>25</v>
      </c>
      <c r="C728" s="69" t="s">
        <v>2057</v>
      </c>
      <c r="D728" s="15" t="s">
        <v>27</v>
      </c>
      <c r="E728" s="15" t="s">
        <v>34</v>
      </c>
      <c r="F728" s="15" t="s">
        <v>29</v>
      </c>
      <c r="G728" s="69"/>
      <c r="H728" s="15"/>
      <c r="I728" s="45"/>
      <c r="J728" s="48" t="s">
        <v>2058</v>
      </c>
      <c r="K728" s="16">
        <v>3182887127</v>
      </c>
      <c r="L728" s="16"/>
      <c r="M728" s="17"/>
      <c r="N728" s="15"/>
      <c r="O728" s="15"/>
      <c r="P728" s="15"/>
      <c r="Q728" s="15"/>
      <c r="R728" s="15"/>
      <c r="S728" s="15"/>
      <c r="T728" s="15"/>
      <c r="U728" s="69"/>
      <c r="V728" s="15"/>
      <c r="W728" s="68"/>
      <c r="X728" s="78"/>
      <c r="Y728" s="12"/>
    </row>
    <row r="729" spans="1:25" s="79" customFormat="1" ht="26.25" customHeight="1">
      <c r="A729" s="16">
        <v>71760566</v>
      </c>
      <c r="B729" s="15" t="s">
        <v>25</v>
      </c>
      <c r="C729" s="69" t="s">
        <v>2059</v>
      </c>
      <c r="D729" s="15" t="s">
        <v>42</v>
      </c>
      <c r="E729" s="15" t="s">
        <v>34</v>
      </c>
      <c r="F729" s="15" t="s">
        <v>29</v>
      </c>
      <c r="G729" s="69"/>
      <c r="H729" s="15"/>
      <c r="I729" s="45"/>
      <c r="J729" s="48"/>
      <c r="K729" s="16"/>
      <c r="L729" s="16"/>
      <c r="M729" s="17"/>
      <c r="N729" s="15"/>
      <c r="O729" s="15"/>
      <c r="P729" s="15"/>
      <c r="Q729" s="15"/>
      <c r="R729" s="15"/>
      <c r="S729" s="15"/>
      <c r="T729" s="15"/>
      <c r="U729" s="69"/>
      <c r="V729" s="15"/>
      <c r="W729" s="68"/>
      <c r="X729" s="78"/>
      <c r="Y729" s="12"/>
    </row>
    <row r="730" spans="1:25" s="79" customFormat="1" ht="26.25" customHeight="1">
      <c r="A730" s="16">
        <v>19453481</v>
      </c>
      <c r="B730" s="15" t="s">
        <v>25</v>
      </c>
      <c r="C730" s="69" t="s">
        <v>2060</v>
      </c>
      <c r="D730" s="15" t="s">
        <v>42</v>
      </c>
      <c r="E730" s="15" t="s">
        <v>34</v>
      </c>
      <c r="F730" s="15" t="s">
        <v>29</v>
      </c>
      <c r="G730" s="69"/>
      <c r="H730" s="15"/>
      <c r="I730" s="45"/>
      <c r="J730" s="48"/>
      <c r="K730" s="16"/>
      <c r="L730" s="16"/>
      <c r="M730" s="17"/>
      <c r="N730" s="15"/>
      <c r="O730" s="15"/>
      <c r="P730" s="15"/>
      <c r="Q730" s="15"/>
      <c r="R730" s="15"/>
      <c r="S730" s="15"/>
      <c r="T730" s="15"/>
      <c r="U730" s="69"/>
      <c r="V730" s="15"/>
      <c r="W730" s="68"/>
      <c r="X730" s="78"/>
      <c r="Y730" s="12"/>
    </row>
    <row r="1048568" spans="11:11">
      <c r="K1048568" s="12"/>
    </row>
  </sheetData>
  <protectedRanges>
    <protectedRange password="C71F" sqref="A182" name="Rango1_8_45_1_1_2"/>
    <protectedRange password="C71F" sqref="A328" name="Rango1_8_45_1_1_1_1"/>
    <protectedRange password="C71F" sqref="A613" name="Rango1_8_45_1_1"/>
    <protectedRange password="C71F" sqref="A623" name="Rango1_8_45_1_1_1"/>
    <protectedRange sqref="J623" name="Rango3"/>
    <protectedRange sqref="K623" name="Rango3_1"/>
    <protectedRange password="C71F" sqref="A624" name="Rango1_8_45_1_1_3"/>
    <protectedRange password="C71F" sqref="A640" name="Rango1_8_45_1_1_4"/>
    <protectedRange sqref="J639:J640" name="Rango3_2"/>
    <protectedRange sqref="K639:K640" name="Rango3_3"/>
    <protectedRange sqref="A645" name="Rango2_1"/>
    <protectedRange password="C71F" sqref="A645" name="Rango1_8_45_1_1_1_1_1"/>
    <protectedRange password="C71F" sqref="A633" name="Rango1_8_45_1_1_5"/>
  </protectedRanges>
  <autoFilter ref="A1:Z726" xr:uid="{00000000-0009-0000-0000-000000000000}"/>
  <sortState xmlns:xlrd2="http://schemas.microsoft.com/office/spreadsheetml/2017/richdata2" ref="A2:V581">
    <sortCondition ref="C2:C581"/>
  </sortState>
  <conditionalFormatting sqref="C1">
    <cfRule type="duplicateValues" dxfId="0" priority="8"/>
  </conditionalFormatting>
  <dataValidations disablePrompts="1" count="1">
    <dataValidation allowBlank="1" showInputMessage="1" showErrorMessage="1" promptTitle="NÚMERO DE DOCUMENTO" prompt="POR FAVOR REGISTRE EL NÚMERO DEL DOCUMENTO DE IDENTIDAD SIN PUNTOS NI COMAS" sqref="A613 A633 A664" xr:uid="{00000000-0002-0000-0000-000000000000}"/>
  </dataValidations>
  <hyperlinks>
    <hyperlink ref="J186" r:id="rId1" xr:uid="{00000000-0004-0000-0000-000000000000}"/>
    <hyperlink ref="J109" r:id="rId2" xr:uid="{00000000-0004-0000-0000-000001000000}"/>
    <hyperlink ref="I71" r:id="rId3" xr:uid="{00000000-0004-0000-0000-000002000000}"/>
    <hyperlink ref="I72" r:id="rId4" xr:uid="{00000000-0004-0000-0000-000003000000}"/>
    <hyperlink ref="I83" r:id="rId5" xr:uid="{00000000-0004-0000-0000-000004000000}"/>
    <hyperlink ref="I92" r:id="rId6" xr:uid="{00000000-0004-0000-0000-000005000000}"/>
    <hyperlink ref="I93" r:id="rId7" xr:uid="{00000000-0004-0000-0000-000006000000}"/>
    <hyperlink ref="I100" r:id="rId8" xr:uid="{00000000-0004-0000-0000-000007000000}"/>
    <hyperlink ref="I102" r:id="rId9" xr:uid="{00000000-0004-0000-0000-000008000000}"/>
    <hyperlink ref="I108" r:id="rId10" xr:uid="{00000000-0004-0000-0000-000009000000}"/>
    <hyperlink ref="I131" r:id="rId11" xr:uid="{00000000-0004-0000-0000-00000A000000}"/>
    <hyperlink ref="I143" r:id="rId12" xr:uid="{00000000-0004-0000-0000-00000B000000}"/>
    <hyperlink ref="I156" r:id="rId13" xr:uid="{00000000-0004-0000-0000-00000C000000}"/>
    <hyperlink ref="I173" r:id="rId14" xr:uid="{00000000-0004-0000-0000-00000D000000}"/>
    <hyperlink ref="J473" r:id="rId15" xr:uid="{00000000-0004-0000-0000-00000E000000}"/>
    <hyperlink ref="J126" r:id="rId16" xr:uid="{00000000-0004-0000-0000-00000F000000}"/>
    <hyperlink ref="J226" r:id="rId17" xr:uid="{00000000-0004-0000-0000-000010000000}"/>
    <hyperlink ref="J463" r:id="rId18" xr:uid="{00000000-0004-0000-0000-000011000000}"/>
    <hyperlink ref="I311" r:id="rId19" xr:uid="{00000000-0004-0000-0000-000012000000}"/>
    <hyperlink ref="J350" r:id="rId20" xr:uid="{00000000-0004-0000-0000-000013000000}"/>
    <hyperlink ref="J5" r:id="rId21" xr:uid="{00000000-0004-0000-0000-000014000000}"/>
    <hyperlink ref="J448" r:id="rId22" display="mailto:clararpo@une.net.co" xr:uid="{00000000-0004-0000-0000-000015000000}"/>
    <hyperlink ref="J37" r:id="rId23" xr:uid="{00000000-0004-0000-0000-000016000000}"/>
    <hyperlink ref="J66" r:id="rId24" xr:uid="{00000000-0004-0000-0000-000017000000}"/>
    <hyperlink ref="J70" r:id="rId25" xr:uid="{00000000-0004-0000-0000-000018000000}"/>
    <hyperlink ref="I123" r:id="rId26" xr:uid="{00000000-0004-0000-0000-000019000000}"/>
    <hyperlink ref="I125" r:id="rId27" xr:uid="{00000000-0004-0000-0000-00001A000000}"/>
    <hyperlink ref="J129" r:id="rId28" xr:uid="{00000000-0004-0000-0000-00001B000000}"/>
    <hyperlink ref="J131" r:id="rId29" xr:uid="{00000000-0004-0000-0000-00001C000000}"/>
    <hyperlink ref="I168" r:id="rId30" xr:uid="{00000000-0004-0000-0000-00001D000000}"/>
    <hyperlink ref="I172" r:id="rId31" xr:uid="{00000000-0004-0000-0000-00001E000000}"/>
    <hyperlink ref="J175" r:id="rId32" xr:uid="{00000000-0004-0000-0000-00001F000000}"/>
    <hyperlink ref="J178" r:id="rId33" xr:uid="{00000000-0004-0000-0000-000020000000}"/>
    <hyperlink ref="J193" r:id="rId34" xr:uid="{00000000-0004-0000-0000-000021000000}"/>
    <hyperlink ref="J197" r:id="rId35" xr:uid="{00000000-0004-0000-0000-000022000000}"/>
    <hyperlink ref="J205" r:id="rId36" xr:uid="{00000000-0004-0000-0000-000023000000}"/>
    <hyperlink ref="J209" r:id="rId37" xr:uid="{00000000-0004-0000-0000-000024000000}"/>
    <hyperlink ref="I213" r:id="rId38" xr:uid="{00000000-0004-0000-0000-000025000000}"/>
    <hyperlink ref="J214" r:id="rId39" xr:uid="{00000000-0004-0000-0000-000026000000}"/>
    <hyperlink ref="J217" r:id="rId40" xr:uid="{00000000-0004-0000-0000-000027000000}"/>
    <hyperlink ref="J219" r:id="rId41" xr:uid="{00000000-0004-0000-0000-000028000000}"/>
    <hyperlink ref="J248" r:id="rId42" xr:uid="{00000000-0004-0000-0000-000029000000}"/>
    <hyperlink ref="J250" r:id="rId43" xr:uid="{00000000-0004-0000-0000-00002A000000}"/>
    <hyperlink ref="J260" r:id="rId44" xr:uid="{00000000-0004-0000-0000-00002B000000}"/>
    <hyperlink ref="J135" r:id="rId45" xr:uid="{00000000-0004-0000-0000-00002C000000}"/>
    <hyperlink ref="J121" r:id="rId46" xr:uid="{00000000-0004-0000-0000-00002D000000}"/>
    <hyperlink ref="I188" r:id="rId47" xr:uid="{00000000-0004-0000-0000-00002E000000}"/>
    <hyperlink ref="I171" r:id="rId48" xr:uid="{00000000-0004-0000-0000-00002F000000}"/>
    <hyperlink ref="J491" r:id="rId49" xr:uid="{00000000-0004-0000-0000-000030000000}"/>
    <hyperlink ref="J424" r:id="rId50" xr:uid="{00000000-0004-0000-0000-000031000000}"/>
    <hyperlink ref="J282" r:id="rId51" xr:uid="{00000000-0004-0000-0000-000032000000}"/>
    <hyperlink ref="J570" r:id="rId52" xr:uid="{00000000-0004-0000-0000-000033000000}"/>
    <hyperlink ref="J314" r:id="rId53" xr:uid="{00000000-0004-0000-0000-000034000000}"/>
    <hyperlink ref="J435" r:id="rId54" xr:uid="{00000000-0004-0000-0000-000035000000}"/>
    <hyperlink ref="J335" r:id="rId55" xr:uid="{00000000-0004-0000-0000-000036000000}"/>
    <hyperlink ref="J280" r:id="rId56" xr:uid="{00000000-0004-0000-0000-000037000000}"/>
    <hyperlink ref="J332" r:id="rId57" xr:uid="{00000000-0004-0000-0000-000038000000}"/>
    <hyperlink ref="J560" r:id="rId58" xr:uid="{00000000-0004-0000-0000-000039000000}"/>
    <hyperlink ref="J262" r:id="rId59" xr:uid="{00000000-0004-0000-0000-00003A000000}"/>
    <hyperlink ref="J98" r:id="rId60" display="mailto:fjconta@gmail.com" xr:uid="{00000000-0004-0000-0000-00003B000000}"/>
    <hyperlink ref="J310" r:id="rId61" xr:uid="{00000000-0004-0000-0000-00003C000000}"/>
    <hyperlink ref="J532" r:id="rId62" xr:uid="{00000000-0004-0000-0000-00003D000000}"/>
    <hyperlink ref="I237" r:id="rId63" xr:uid="{00000000-0004-0000-0000-00003E000000}"/>
    <hyperlink ref="J237" r:id="rId64" xr:uid="{00000000-0004-0000-0000-00003F000000}"/>
    <hyperlink ref="I482" r:id="rId65" display="mailto:andresfelipe.rojasb@urosario.edu.co" xr:uid="{00000000-0004-0000-0000-000040000000}"/>
    <hyperlink ref="I424" r:id="rId66" xr:uid="{00000000-0004-0000-0000-000041000000}"/>
    <hyperlink ref="I87" r:id="rId67" xr:uid="{00000000-0004-0000-0000-000042000000}"/>
    <hyperlink ref="J594" r:id="rId68" xr:uid="{00000000-0004-0000-0000-000043000000}"/>
    <hyperlink ref="J444" r:id="rId69" xr:uid="{00000000-0004-0000-0000-000044000000}"/>
    <hyperlink ref="J471" r:id="rId70" xr:uid="{00000000-0004-0000-0000-000045000000}"/>
    <hyperlink ref="J400" r:id="rId71" xr:uid="{00000000-0004-0000-0000-000046000000}"/>
    <hyperlink ref="J87" r:id="rId72" xr:uid="{00000000-0004-0000-0000-000047000000}"/>
    <hyperlink ref="J271" r:id="rId73" display="juan_jimenez04@yahoo.es" xr:uid="{00000000-0004-0000-0000-000048000000}"/>
    <hyperlink ref="I114" r:id="rId74" xr:uid="{00000000-0004-0000-0000-000049000000}"/>
    <hyperlink ref="J114" r:id="rId75" xr:uid="{00000000-0004-0000-0000-00004A000000}"/>
    <hyperlink ref="J358" r:id="rId76" xr:uid="{00000000-0004-0000-0000-00004B000000}"/>
    <hyperlink ref="I475" r:id="rId77" xr:uid="{00000000-0004-0000-0000-00004C000000}"/>
    <hyperlink ref="J588" r:id="rId78" xr:uid="{00000000-0004-0000-0000-00004D000000}"/>
    <hyperlink ref="I163" r:id="rId79" xr:uid="{00000000-0004-0000-0000-00004E000000}"/>
    <hyperlink ref="I161" r:id="rId80" xr:uid="{00000000-0004-0000-0000-00004F000000}"/>
    <hyperlink ref="J161" r:id="rId81" xr:uid="{00000000-0004-0000-0000-000050000000}"/>
    <hyperlink ref="J417" r:id="rId82" xr:uid="{00000000-0004-0000-0000-000051000000}"/>
    <hyperlink ref="J39" r:id="rId83" display="mailto:aarcilarojas@gmail.com" xr:uid="{00000000-0004-0000-0000-000052000000}"/>
    <hyperlink ref="J541" r:id="rId84" xr:uid="{00000000-0004-0000-0000-000053000000}"/>
    <hyperlink ref="J142" r:id="rId85" xr:uid="{00000000-0004-0000-0000-000054000000}"/>
    <hyperlink ref="I157" r:id="rId86" xr:uid="{00000000-0004-0000-0000-000055000000}"/>
    <hyperlink ref="J414" r:id="rId87" xr:uid="{00000000-0004-0000-0000-000056000000}"/>
    <hyperlink ref="J485" r:id="rId88" xr:uid="{00000000-0004-0000-0000-000057000000}"/>
    <hyperlink ref="J555" r:id="rId89" xr:uid="{00000000-0004-0000-0000-000058000000}"/>
    <hyperlink ref="J546" r:id="rId90" xr:uid="{00000000-0004-0000-0000-000059000000}"/>
    <hyperlink ref="I412" r:id="rId91" xr:uid="{00000000-0004-0000-0000-00005A000000}"/>
    <hyperlink ref="J540" r:id="rId92" xr:uid="{00000000-0004-0000-0000-00005B000000}"/>
    <hyperlink ref="J344" r:id="rId93" xr:uid="{00000000-0004-0000-0000-00005C000000}"/>
    <hyperlink ref="J218" r:id="rId94" xr:uid="{00000000-0004-0000-0000-00005D000000}"/>
    <hyperlink ref="I239" r:id="rId95" xr:uid="{00000000-0004-0000-0000-00005E000000}"/>
    <hyperlink ref="J173" r:id="rId96" xr:uid="{00000000-0004-0000-0000-00005F000000}"/>
    <hyperlink ref="J472" r:id="rId97" xr:uid="{00000000-0004-0000-0000-000060000000}"/>
    <hyperlink ref="I269" r:id="rId98" xr:uid="{00000000-0004-0000-0000-000061000000}"/>
    <hyperlink ref="J478" r:id="rId99" xr:uid="{00000000-0004-0000-0000-000062000000}"/>
    <hyperlink ref="I582" r:id="rId100" xr:uid="{00000000-0004-0000-0000-000063000000}"/>
    <hyperlink ref="J551" r:id="rId101" xr:uid="{00000000-0004-0000-0000-000064000000}"/>
    <hyperlink ref="I523" r:id="rId102" xr:uid="{00000000-0004-0000-0000-000065000000}"/>
    <hyperlink ref="J523" r:id="rId103" xr:uid="{00000000-0004-0000-0000-000066000000}"/>
    <hyperlink ref="J162" r:id="rId104" display="mailto:diegoechavarria@yahoo.com" xr:uid="{00000000-0004-0000-0000-000067000000}"/>
    <hyperlink ref="J324" r:id="rId105" xr:uid="{00000000-0004-0000-0000-000068000000}"/>
    <hyperlink ref="J559" r:id="rId106" display="mailto:btorres@ces.edu.co" xr:uid="{00000000-0004-0000-0000-000069000000}"/>
    <hyperlink ref="J45" r:id="rId107" xr:uid="{00000000-0004-0000-0000-00006A000000}"/>
    <hyperlink ref="I96" r:id="rId108" xr:uid="{00000000-0004-0000-0000-00006B000000}"/>
    <hyperlink ref="J96" r:id="rId109" xr:uid="{00000000-0004-0000-0000-00006C000000}"/>
    <hyperlink ref="J93" r:id="rId110" xr:uid="{00000000-0004-0000-0000-00006D000000}"/>
    <hyperlink ref="I419" r:id="rId111" xr:uid="{00000000-0004-0000-0000-00006E000000}"/>
    <hyperlink ref="I487" r:id="rId112" xr:uid="{00000000-0004-0000-0000-00006F000000}"/>
    <hyperlink ref="I513" r:id="rId113" xr:uid="{00000000-0004-0000-0000-000070000000}"/>
    <hyperlink ref="J155" r:id="rId114" xr:uid="{00000000-0004-0000-0000-000071000000}"/>
    <hyperlink ref="J192" r:id="rId115" xr:uid="{00000000-0004-0000-0000-000072000000}"/>
    <hyperlink ref="J542" r:id="rId116" xr:uid="{00000000-0004-0000-0000-000073000000}"/>
    <hyperlink ref="I220" r:id="rId117" xr:uid="{00000000-0004-0000-0000-000074000000}"/>
    <hyperlink ref="J591" r:id="rId118" xr:uid="{00000000-0004-0000-0000-000075000000}"/>
    <hyperlink ref="J423" r:id="rId119" xr:uid="{00000000-0004-0000-0000-000076000000}"/>
    <hyperlink ref="I457" r:id="rId120" display="mailto:ana.ribon@urosario.edu.co" xr:uid="{00000000-0004-0000-0000-000077000000}"/>
    <hyperlink ref="I579" r:id="rId121" xr:uid="{00000000-0004-0000-0000-000078000000}"/>
    <hyperlink ref="I212" r:id="rId122" display="mailto:claudial.gomez@urosario.edu.co" xr:uid="{00000000-0004-0000-0000-000079000000}"/>
    <hyperlink ref="I49" r:id="rId123" display="mailto:juanse.ariza@urosario.edu.co" xr:uid="{00000000-0004-0000-0000-00007A000000}"/>
    <hyperlink ref="I89" r:id="rId124" display="mailto:adriana.cabrerac@urosario.edu.co" xr:uid="{00000000-0004-0000-0000-00007B000000}"/>
    <hyperlink ref="I203" r:id="rId125" display="mailto:laura.garciam@urosario.edu.co" xr:uid="{00000000-0004-0000-0000-00007C000000}"/>
    <hyperlink ref="I333" r:id="rId126" display="mailto:daniela.mendozat@urosario.edu.co" xr:uid="{00000000-0004-0000-0000-00007D000000}"/>
    <hyperlink ref="I97" r:id="rId127" display="mailto:natalia.canon@urosario.edu.co" xr:uid="{00000000-0004-0000-0000-00007E000000}"/>
    <hyperlink ref="I170" r:id="rId128" xr:uid="{00000000-0004-0000-0000-00007F000000}"/>
    <hyperlink ref="I207" r:id="rId129" display="mailto:rocio.garzon@urosario.edu.co" xr:uid="{00000000-0004-0000-0000-000080000000}"/>
    <hyperlink ref="I202" r:id="rId130" display="mailto:inam.garcia@urosario.edu.co" xr:uid="{00000000-0004-0000-0000-000081000000}"/>
    <hyperlink ref="J183" r:id="rId131" xr:uid="{00000000-0004-0000-0000-000082000000}"/>
    <hyperlink ref="J110" r:id="rId132" xr:uid="{00000000-0004-0000-0000-000083000000}"/>
    <hyperlink ref="I293" r:id="rId133" xr:uid="{00000000-0004-0000-0000-000084000000}"/>
    <hyperlink ref="J436" r:id="rId134" xr:uid="{00000000-0004-0000-0000-000085000000}"/>
    <hyperlink ref="I342" r:id="rId135" xr:uid="{00000000-0004-0000-0000-000086000000}"/>
    <hyperlink ref="J233" r:id="rId136" display="mailto:claudia.granados@gmail.com" xr:uid="{00000000-0004-0000-0000-000087000000}"/>
    <hyperlink ref="L233" r:id="rId137" display="tel:(8) 5152687" xr:uid="{00000000-0004-0000-0000-000088000000}"/>
    <hyperlink ref="K233" r:id="rId138" display="tel:312 5051669" xr:uid="{00000000-0004-0000-0000-000089000000}"/>
    <hyperlink ref="J103" r:id="rId139" display="mailto:pce1262@yahoo.com" xr:uid="{00000000-0004-0000-0000-00008A000000}"/>
    <hyperlink ref="J134" r:id="rId140" display="mailto:alexcotte@yahoo.com" xr:uid="{00000000-0004-0000-0000-00008B000000}"/>
    <hyperlink ref="J445" r:id="rId141" xr:uid="{00000000-0004-0000-0000-00008C000000}"/>
    <hyperlink ref="I94" r:id="rId142" display="mailto:alberto.campillo@urosario.edu.co" xr:uid="{00000000-0004-0000-0000-00008D000000}"/>
    <hyperlink ref="J240" r:id="rId143" display="mailto:ggutierrez@icetex.gov.co" xr:uid="{00000000-0004-0000-0000-00008E000000}"/>
    <hyperlink ref="J337" r:id="rId144" display="mailto:jorgeandrums@hotmail.com" xr:uid="{00000000-0004-0000-0000-00008F000000}"/>
    <hyperlink ref="J105" r:id="rId145" xr:uid="{00000000-0004-0000-0000-000090000000}"/>
    <hyperlink ref="J489" r:id="rId146" xr:uid="{00000000-0004-0000-0000-000091000000}"/>
    <hyperlink ref="J550" r:id="rId147" display="mailto:alonsotejada@gmail.com" xr:uid="{00000000-0004-0000-0000-000092000000}"/>
    <hyperlink ref="J319" r:id="rId148" xr:uid="{00000000-0004-0000-0000-000093000000}"/>
    <hyperlink ref="J151" r:id="rId149" display="mailto:dornberg@uni-leipzig.de" xr:uid="{00000000-0004-0000-0000-000094000000}"/>
    <hyperlink ref="J59" r:id="rId150" xr:uid="{00000000-0004-0000-0000-000095000000}"/>
    <hyperlink ref="J7" r:id="rId151" xr:uid="{00000000-0004-0000-0000-000096000000}"/>
    <hyperlink ref="A233" r:id="rId152" display="tel:(5) 2898429" xr:uid="{00000000-0004-0000-0000-000097000000}"/>
    <hyperlink ref="J153" r:id="rId153" xr:uid="{00000000-0004-0000-0000-000098000000}"/>
    <hyperlink ref="J28" r:id="rId154" xr:uid="{00000000-0004-0000-0000-000099000000}"/>
    <hyperlink ref="J44" r:id="rId155" display="mailto:hearias@hotmail.com" xr:uid="{00000000-0004-0000-0000-00009A000000}"/>
    <hyperlink ref="J107" r:id="rId156" xr:uid="{00000000-0004-0000-0000-00009B000000}"/>
    <hyperlink ref="J152" r:id="rId157" xr:uid="{00000000-0004-0000-0000-00009C000000}"/>
    <hyperlink ref="J34" r:id="rId158" xr:uid="{00000000-0004-0000-0000-00009D000000}"/>
    <hyperlink ref="J58" r:id="rId159" xr:uid="{00000000-0004-0000-0000-00009E000000}"/>
    <hyperlink ref="J188" r:id="rId160" xr:uid="{00000000-0004-0000-0000-00009F000000}"/>
    <hyperlink ref="J46" r:id="rId161" xr:uid="{00000000-0004-0000-0000-0000A0000000}"/>
    <hyperlink ref="J547" r:id="rId162" xr:uid="{00000000-0004-0000-0000-0000A1000000}"/>
    <hyperlink ref="I569" r:id="rId163" xr:uid="{00000000-0004-0000-0000-0000A2000000}"/>
    <hyperlink ref="J518" r:id="rId164" xr:uid="{00000000-0004-0000-0000-0000A3000000}"/>
    <hyperlink ref="J283" r:id="rId165" xr:uid="{00000000-0004-0000-0000-0000A4000000}"/>
    <hyperlink ref="J506" r:id="rId166" xr:uid="{00000000-0004-0000-0000-0000A5000000}"/>
    <hyperlink ref="J254" r:id="rId167" xr:uid="{00000000-0004-0000-0000-0000A6000000}"/>
    <hyperlink ref="J294" r:id="rId168" display="rlosadasaenz@yahoo.es" xr:uid="{00000000-0004-0000-0000-0000A7000000}"/>
    <hyperlink ref="J544" r:id="rId169" xr:uid="{00000000-0004-0000-0000-0000A8000000}"/>
    <hyperlink ref="J352" r:id="rId170" xr:uid="{00000000-0004-0000-0000-0000A9000000}"/>
    <hyperlink ref="J204" r:id="rId171" xr:uid="{00000000-0004-0000-0000-0000AA000000}"/>
    <hyperlink ref="J11" r:id="rId172" xr:uid="{00000000-0004-0000-0000-0000AB000000}"/>
    <hyperlink ref="J24" r:id="rId173" display="mailto:raulamigo08@gmail.com" xr:uid="{00000000-0004-0000-0000-0000AC000000}"/>
    <hyperlink ref="J216" r:id="rId174" xr:uid="{00000000-0004-0000-0000-0000AD000000}"/>
    <hyperlink ref="I175" r:id="rId175" xr:uid="{00000000-0004-0000-0000-0000AE000000}"/>
    <hyperlink ref="J122" r:id="rId176" xr:uid="{00000000-0004-0000-0000-0000AF000000}"/>
    <hyperlink ref="I122" r:id="rId177" xr:uid="{00000000-0004-0000-0000-0000B0000000}"/>
    <hyperlink ref="J36" r:id="rId178" xr:uid="{00000000-0004-0000-0000-0000B1000000}"/>
    <hyperlink ref="J339" r:id="rId179" xr:uid="{00000000-0004-0000-0000-0000B2000000}"/>
    <hyperlink ref="J141" r:id="rId180" xr:uid="{00000000-0004-0000-0000-0000B3000000}"/>
    <hyperlink ref="J128" r:id="rId181" xr:uid="{00000000-0004-0000-0000-0000B4000000}"/>
    <hyperlink ref="I280" r:id="rId182" xr:uid="{00000000-0004-0000-0000-0000B5000000}"/>
    <hyperlink ref="J597" r:id="rId183" xr:uid="{00000000-0004-0000-0000-0000B6000000}"/>
    <hyperlink ref="J228" r:id="rId184" xr:uid="{00000000-0004-0000-0000-0000B7000000}"/>
    <hyperlink ref="I86" r:id="rId185" display="mailto:lucas.buitragog@urosario.edu.co" xr:uid="{00000000-0004-0000-0000-0000B8000000}"/>
    <hyperlink ref="I146" r:id="rId186" display="mailto:albertoj.diaz@urosario.edu.co" xr:uid="{00000000-0004-0000-0000-0000B9000000}"/>
    <hyperlink ref="J252" r:id="rId187" xr:uid="{00000000-0004-0000-0000-0000BA000000}"/>
    <hyperlink ref="I235" r:id="rId188" xr:uid="{00000000-0004-0000-0000-0000BB000000}"/>
    <hyperlink ref="J584" r:id="rId189" xr:uid="{00000000-0004-0000-0000-0000BC000000}"/>
    <hyperlink ref="J590" r:id="rId190" xr:uid="{00000000-0004-0000-0000-0000BD000000}"/>
    <hyperlink ref="I429" r:id="rId191" xr:uid="{00000000-0004-0000-0000-0000BE000000}"/>
    <hyperlink ref="J348" r:id="rId192" xr:uid="{00000000-0004-0000-0000-0000BF000000}"/>
    <hyperlink ref="J353" r:id="rId193" xr:uid="{00000000-0004-0000-0000-0000C0000000}"/>
    <hyperlink ref="J446" r:id="rId194" xr:uid="{00000000-0004-0000-0000-0000C1000000}"/>
    <hyperlink ref="I242" r:id="rId195" xr:uid="{00000000-0004-0000-0000-0000C2000000}"/>
    <hyperlink ref="I312" r:id="rId196" xr:uid="{00000000-0004-0000-0000-0000C3000000}"/>
    <hyperlink ref="I485" r:id="rId197" xr:uid="{00000000-0004-0000-0000-0000C4000000}"/>
    <hyperlink ref="I145" r:id="rId198" xr:uid="{00000000-0004-0000-0000-0000C5000000}"/>
    <hyperlink ref="J145" r:id="rId199" xr:uid="{00000000-0004-0000-0000-0000C6000000}"/>
    <hyperlink ref="I456" r:id="rId200" xr:uid="{00000000-0004-0000-0000-0000C7000000}"/>
    <hyperlink ref="J456" r:id="rId201" xr:uid="{00000000-0004-0000-0000-0000C8000000}"/>
    <hyperlink ref="I512" r:id="rId202" xr:uid="{00000000-0004-0000-0000-0000C9000000}"/>
    <hyperlink ref="I60" r:id="rId203" xr:uid="{00000000-0004-0000-0000-0000CA000000}"/>
    <hyperlink ref="J137" r:id="rId204" xr:uid="{00000000-0004-0000-0000-0000CB000000}"/>
    <hyperlink ref="J284" r:id="rId205" xr:uid="{00000000-0004-0000-0000-0000CC000000}"/>
    <hyperlink ref="J564" r:id="rId206" xr:uid="{00000000-0004-0000-0000-0000CD000000}"/>
    <hyperlink ref="I292" r:id="rId207" xr:uid="{00000000-0004-0000-0000-0000CE000000}"/>
    <hyperlink ref="J292" r:id="rId208" xr:uid="{00000000-0004-0000-0000-0000CF000000}"/>
    <hyperlink ref="J74" r:id="rId209" xr:uid="{00000000-0004-0000-0000-0000D0000000}"/>
    <hyperlink ref="I564" r:id="rId210" xr:uid="{00000000-0004-0000-0000-0000D1000000}"/>
    <hyperlink ref="I24" r:id="rId211" xr:uid="{00000000-0004-0000-0000-0000D2000000}"/>
    <hyperlink ref="I35" r:id="rId212" xr:uid="{00000000-0004-0000-0000-0000D3000000}"/>
    <hyperlink ref="I34" r:id="rId213" xr:uid="{00000000-0004-0000-0000-0000D4000000}"/>
    <hyperlink ref="I128" r:id="rId214" xr:uid="{00000000-0004-0000-0000-0000D5000000}"/>
    <hyperlink ref="I353" r:id="rId215" xr:uid="{00000000-0004-0000-0000-0000D6000000}"/>
    <hyperlink ref="I152" r:id="rId216" xr:uid="{00000000-0004-0000-0000-0000D7000000}"/>
    <hyperlink ref="I251" r:id="rId217" xr:uid="{00000000-0004-0000-0000-0000D8000000}"/>
    <hyperlink ref="I284" r:id="rId218" xr:uid="{00000000-0004-0000-0000-0000D9000000}"/>
    <hyperlink ref="I352" r:id="rId219" xr:uid="{00000000-0004-0000-0000-0000DA000000}"/>
    <hyperlink ref="I355" r:id="rId220" xr:uid="{00000000-0004-0000-0000-0000DB000000}"/>
    <hyperlink ref="I204" r:id="rId221" xr:uid="{00000000-0004-0000-0000-0000DC000000}"/>
    <hyperlink ref="I148" r:id="rId222" xr:uid="{00000000-0004-0000-0000-0000DD000000}"/>
    <hyperlink ref="I590" r:id="rId223" xr:uid="{00000000-0004-0000-0000-0000DE000000}"/>
    <hyperlink ref="I88" r:id="rId224" xr:uid="{00000000-0004-0000-0000-0000DF000000}"/>
    <hyperlink ref="I466" r:id="rId225" xr:uid="{00000000-0004-0000-0000-0000E0000000}"/>
    <hyperlink ref="I238" r:id="rId226" xr:uid="{00000000-0004-0000-0000-0000E1000000}"/>
    <hyperlink ref="I438" r:id="rId227" xr:uid="{00000000-0004-0000-0000-0000E2000000}"/>
    <hyperlink ref="J438" r:id="rId228" xr:uid="{00000000-0004-0000-0000-0000E3000000}"/>
    <hyperlink ref="I286" r:id="rId229" xr:uid="{00000000-0004-0000-0000-0000E4000000}"/>
    <hyperlink ref="J286" r:id="rId230" xr:uid="{00000000-0004-0000-0000-0000E5000000}"/>
    <hyperlink ref="I491" r:id="rId231" xr:uid="{00000000-0004-0000-0000-0000E6000000}"/>
    <hyperlink ref="I471" r:id="rId232" xr:uid="{00000000-0004-0000-0000-0000E7000000}"/>
    <hyperlink ref="J239" r:id="rId233" xr:uid="{00000000-0004-0000-0000-0000E8000000}"/>
    <hyperlink ref="I547" r:id="rId234" xr:uid="{00000000-0004-0000-0000-0000E9000000}"/>
    <hyperlink ref="I555" r:id="rId235" xr:uid="{00000000-0004-0000-0000-0000EA000000}"/>
    <hyperlink ref="I135" r:id="rId236" xr:uid="{00000000-0004-0000-0000-0000EB000000}"/>
    <hyperlink ref="J267" r:id="rId237" xr:uid="{00000000-0004-0000-0000-0000EC000000}"/>
    <hyperlink ref="I31" r:id="rId238" xr:uid="{00000000-0004-0000-0000-0000ED000000}"/>
    <hyperlink ref="J368" r:id="rId239" xr:uid="{00000000-0004-0000-0000-0000EE000000}"/>
    <hyperlink ref="J481" r:id="rId240" xr:uid="{00000000-0004-0000-0000-0000EF000000}"/>
    <hyperlink ref="J567" r:id="rId241" xr:uid="{00000000-0004-0000-0000-0000F0000000}"/>
    <hyperlink ref="I126" r:id="rId242" xr:uid="{00000000-0004-0000-0000-0000F1000000}"/>
    <hyperlink ref="J576" r:id="rId243" xr:uid="{00000000-0004-0000-0000-0000F2000000}"/>
    <hyperlink ref="I358" r:id="rId244" xr:uid="{00000000-0004-0000-0000-0000F3000000}"/>
    <hyperlink ref="J143" r:id="rId245" xr:uid="{00000000-0004-0000-0000-0000F4000000}"/>
    <hyperlink ref="I105" r:id="rId246" xr:uid="{00000000-0004-0000-0000-0000F5000000}"/>
    <hyperlink ref="J536" r:id="rId247" xr:uid="{00000000-0004-0000-0000-0000F6000000}"/>
    <hyperlink ref="I56" r:id="rId248" xr:uid="{00000000-0004-0000-0000-0000F7000000}"/>
    <hyperlink ref="J349" r:id="rId249" xr:uid="{00000000-0004-0000-0000-0000F8000000}"/>
    <hyperlink ref="I436" r:id="rId250" xr:uid="{00000000-0004-0000-0000-0000F9000000}"/>
    <hyperlink ref="J327" r:id="rId251" xr:uid="{00000000-0004-0000-0000-0000FA000000}"/>
    <hyperlink ref="J420" r:id="rId252" xr:uid="{00000000-0004-0000-0000-0000FB000000}"/>
    <hyperlink ref="J549" r:id="rId253" xr:uid="{00000000-0004-0000-0000-0000FC000000}"/>
    <hyperlink ref="J287" r:id="rId254" xr:uid="{00000000-0004-0000-0000-0000FD000000}"/>
    <hyperlink ref="I529" r:id="rId255" xr:uid="{00000000-0004-0000-0000-0000FE000000}"/>
    <hyperlink ref="J552" r:id="rId256" xr:uid="{00000000-0004-0000-0000-0000FF000000}"/>
    <hyperlink ref="J362" r:id="rId257" xr:uid="{00000000-0004-0000-0000-000000010000}"/>
    <hyperlink ref="I363" r:id="rId258" xr:uid="{00000000-0004-0000-0000-000001010000}"/>
    <hyperlink ref="J388" r:id="rId259" xr:uid="{00000000-0004-0000-0000-000002010000}"/>
    <hyperlink ref="J363" r:id="rId260" xr:uid="{00000000-0004-0000-0000-000003010000}"/>
    <hyperlink ref="I392" r:id="rId261" xr:uid="{00000000-0004-0000-0000-000004010000}"/>
    <hyperlink ref="I384" r:id="rId262" xr:uid="{00000000-0004-0000-0000-000005010000}"/>
    <hyperlink ref="I391" r:id="rId263" xr:uid="{00000000-0004-0000-0000-000006010000}"/>
    <hyperlink ref="J391" r:id="rId264" xr:uid="{00000000-0004-0000-0000-000007010000}"/>
    <hyperlink ref="I374" r:id="rId265" xr:uid="{00000000-0004-0000-0000-000008010000}"/>
    <hyperlink ref="J399" r:id="rId266" xr:uid="{00000000-0004-0000-0000-000009010000}"/>
    <hyperlink ref="I397" r:id="rId267" xr:uid="{00000000-0004-0000-0000-00000A010000}"/>
    <hyperlink ref="I408" r:id="rId268" xr:uid="{00000000-0004-0000-0000-00000B010000}"/>
    <hyperlink ref="J377" r:id="rId269" xr:uid="{00000000-0004-0000-0000-00000C010000}"/>
    <hyperlink ref="J381" r:id="rId270" xr:uid="{00000000-0004-0000-0000-00000D010000}"/>
    <hyperlink ref="I218" r:id="rId271" xr:uid="{00000000-0004-0000-0000-00000E010000}"/>
    <hyperlink ref="J367" r:id="rId272" xr:uid="{00000000-0004-0000-0000-00000F010000}"/>
    <hyperlink ref="I226" r:id="rId273" xr:uid="{00000000-0004-0000-0000-000010010000}"/>
    <hyperlink ref="I76" r:id="rId274" xr:uid="{00000000-0004-0000-0000-000011010000}"/>
    <hyperlink ref="J441" r:id="rId275" xr:uid="{00000000-0004-0000-0000-000012010000}"/>
    <hyperlink ref="J266" r:id="rId276" display="mauroisaza@yahoo.com" xr:uid="{00000000-0004-0000-0000-000013010000}"/>
    <hyperlink ref="I261" r:id="rId277" xr:uid="{00000000-0004-0000-0000-000014010000}"/>
    <hyperlink ref="I433" r:id="rId278" xr:uid="{00000000-0004-0000-0000-000015010000}"/>
    <hyperlink ref="J422" r:id="rId279" xr:uid="{00000000-0004-0000-0000-000016010000}"/>
    <hyperlink ref="J318" r:id="rId280" display="mailto:mickael@martiquet.com" xr:uid="{00000000-0004-0000-0000-000017010000}"/>
    <hyperlink ref="J27" r:id="rId281" xr:uid="{00000000-0004-0000-0000-000018010000}"/>
    <hyperlink ref="J563" r:id="rId282" xr:uid="{00000000-0004-0000-0000-000019010000}"/>
    <hyperlink ref="J439" r:id="rId283" display="mailto:mario@sitsite.com" xr:uid="{00000000-0004-0000-0000-00001A010000}"/>
    <hyperlink ref="I439" r:id="rId284" xr:uid="{00000000-0004-0000-0000-00001B010000}"/>
    <hyperlink ref="J513" r:id="rId285" xr:uid="{00000000-0004-0000-0000-00001C010000}"/>
    <hyperlink ref="I27" r:id="rId286" xr:uid="{00000000-0004-0000-0000-00001D010000}"/>
    <hyperlink ref="I459" r:id="rId287" xr:uid="{00000000-0004-0000-0000-00001E010000}"/>
    <hyperlink ref="J459" r:id="rId288" xr:uid="{00000000-0004-0000-0000-00001F010000}"/>
    <hyperlink ref="J385" r:id="rId289" xr:uid="{00000000-0004-0000-0000-000020010000}"/>
    <hyperlink ref="I385" r:id="rId290" xr:uid="{00000000-0004-0000-0000-000021010000}"/>
    <hyperlink ref="J263" r:id="rId291" xr:uid="{00000000-0004-0000-0000-000022010000}"/>
    <hyperlink ref="J395" r:id="rId292" xr:uid="{00000000-0004-0000-0000-000023010000}"/>
    <hyperlink ref="J487" r:id="rId293" xr:uid="{00000000-0004-0000-0000-000024010000}"/>
    <hyperlink ref="I411" r:id="rId294" xr:uid="{00000000-0004-0000-0000-000025010000}"/>
    <hyperlink ref="J9" r:id="rId295" xr:uid="{00000000-0004-0000-0000-000026010000}"/>
    <hyperlink ref="J224" r:id="rId296" xr:uid="{00000000-0004-0000-0000-000027010000}"/>
    <hyperlink ref="J556" r:id="rId297" xr:uid="{00000000-0004-0000-0000-000028010000}"/>
    <hyperlink ref="J366" r:id="rId298" xr:uid="{00000000-0004-0000-0000-000029010000}"/>
    <hyperlink ref="I501" r:id="rId299" xr:uid="{00000000-0004-0000-0000-00002A010000}"/>
    <hyperlink ref="J501" r:id="rId300" xr:uid="{00000000-0004-0000-0000-00002B010000}"/>
    <hyperlink ref="I154" r:id="rId301" xr:uid="{00000000-0004-0000-0000-00002C010000}"/>
    <hyperlink ref="J382" r:id="rId302" display="mailto:eorozcor@gmail.com" xr:uid="{00000000-0004-0000-0000-00002D010000}"/>
    <hyperlink ref="J428" r:id="rId303" xr:uid="{00000000-0004-0000-0000-00002E010000}"/>
    <hyperlink ref="J421" r:id="rId304" xr:uid="{00000000-0004-0000-0000-00002F010000}"/>
    <hyperlink ref="J95" r:id="rId305" xr:uid="{00000000-0004-0000-0000-000030010000}"/>
    <hyperlink ref="J245" r:id="rId306" xr:uid="{00000000-0004-0000-0000-000031010000}"/>
    <hyperlink ref="I245" r:id="rId307" display="mailto:arley.guzman@urosario.edu.co" xr:uid="{00000000-0004-0000-0000-000032010000}"/>
    <hyperlink ref="I187" r:id="rId308" xr:uid="{00000000-0004-0000-0000-000033010000}"/>
    <hyperlink ref="J187" r:id="rId309" xr:uid="{00000000-0004-0000-0000-000034010000}"/>
    <hyperlink ref="I113" r:id="rId310" xr:uid="{00000000-0004-0000-0000-000035010000}"/>
    <hyperlink ref="I63" r:id="rId311" display="mailto:Kelin.barragán@urosario.edu.co" xr:uid="{00000000-0004-0000-0000-000036010000}"/>
    <hyperlink ref="J63" r:id="rId312" display="mailto:juanacuervo232@gmail.com" xr:uid="{00000000-0004-0000-0000-000037010000}"/>
    <hyperlink ref="J582" r:id="rId313" xr:uid="{00000000-0004-0000-0000-000038010000}"/>
    <hyperlink ref="J554" r:id="rId314" xr:uid="{00000000-0004-0000-0000-000039010000}"/>
    <hyperlink ref="J496" r:id="rId315" xr:uid="{00000000-0004-0000-0000-00003A010000}"/>
    <hyperlink ref="J330" r:id="rId316" xr:uid="{00000000-0004-0000-0000-00003B010000}"/>
    <hyperlink ref="J275" r:id="rId317" xr:uid="{00000000-0004-0000-0000-00003C010000}"/>
    <hyperlink ref="J223" r:id="rId318" xr:uid="{00000000-0004-0000-0000-00003D010000}"/>
    <hyperlink ref="J29" r:id="rId319" xr:uid="{00000000-0004-0000-0000-00003E010000}"/>
    <hyperlink ref="J401" r:id="rId320" xr:uid="{00000000-0004-0000-0000-00003F010000}"/>
    <hyperlink ref="J236" r:id="rId321" xr:uid="{00000000-0004-0000-0000-000040010000}"/>
    <hyperlink ref="I499" r:id="rId322" xr:uid="{00000000-0004-0000-0000-000041010000}"/>
    <hyperlink ref="I349" r:id="rId323" xr:uid="{00000000-0004-0000-0000-000042010000}"/>
    <hyperlink ref="J460" r:id="rId324" xr:uid="{00000000-0004-0000-0000-000043010000}"/>
    <hyperlink ref="I460" r:id="rId325" xr:uid="{00000000-0004-0000-0000-000044010000}"/>
    <hyperlink ref="I325" r:id="rId326" xr:uid="{00000000-0004-0000-0000-000045010000}"/>
    <hyperlink ref="I23" r:id="rId327" xr:uid="{00000000-0004-0000-0000-000046010000}"/>
    <hyperlink ref="J474" r:id="rId328" xr:uid="{00000000-0004-0000-0000-000047010000}"/>
    <hyperlink ref="I474" r:id="rId329" xr:uid="{00000000-0004-0000-0000-000048010000}"/>
    <hyperlink ref="J91" r:id="rId330" xr:uid="{00000000-0004-0000-0000-000049010000}"/>
    <hyperlink ref="I294" r:id="rId331" xr:uid="{00000000-0004-0000-0000-00004A010000}"/>
    <hyperlink ref="J177" r:id="rId332" xr:uid="{00000000-0004-0000-0000-00004B010000}"/>
    <hyperlink ref="I443" r:id="rId333" xr:uid="{00000000-0004-0000-0000-00004C010000}"/>
    <hyperlink ref="I236" r:id="rId334" xr:uid="{00000000-0004-0000-0000-00004D010000}"/>
    <hyperlink ref="J462" r:id="rId335" xr:uid="{00000000-0004-0000-0000-00004E010000}"/>
    <hyperlink ref="I379" r:id="rId336" display="mailto:miguela.orejuela@urosario.edu.co" xr:uid="{00000000-0004-0000-0000-00004F010000}"/>
    <hyperlink ref="J379" r:id="rId337" xr:uid="{00000000-0004-0000-0000-000050010000}"/>
    <hyperlink ref="J603" r:id="rId338" xr:uid="{00000000-0004-0000-0000-000051010000}"/>
    <hyperlink ref="J510" r:id="rId339" xr:uid="{00000000-0004-0000-0000-000052010000}"/>
    <hyperlink ref="J378" r:id="rId340" xr:uid="{00000000-0004-0000-0000-000053010000}"/>
    <hyperlink ref="J386" r:id="rId341" xr:uid="{00000000-0004-0000-0000-000054010000}"/>
    <hyperlink ref="J169" r:id="rId342" xr:uid="{00000000-0004-0000-0000-000055010000}"/>
    <hyperlink ref="J517" r:id="rId343" xr:uid="{00000000-0004-0000-0000-000056010000}"/>
    <hyperlink ref="J568" r:id="rId344" xr:uid="{00000000-0004-0000-0000-000057010000}"/>
    <hyperlink ref="J376" r:id="rId345" xr:uid="{00000000-0004-0000-0000-000058010000}"/>
    <hyperlink ref="J258" r:id="rId346" xr:uid="{00000000-0004-0000-0000-000059010000}"/>
    <hyperlink ref="J79" r:id="rId347" xr:uid="{00000000-0004-0000-0000-00005A010000}"/>
    <hyperlink ref="J40" r:id="rId348" xr:uid="{00000000-0004-0000-0000-00005B010000}"/>
    <hyperlink ref="I12" r:id="rId349" xr:uid="{00000000-0004-0000-0000-00005C010000}"/>
    <hyperlink ref="J596" r:id="rId350" xr:uid="{00000000-0004-0000-0000-00005D010000}"/>
    <hyperlink ref="J592" r:id="rId351" xr:uid="{00000000-0004-0000-0000-00005E010000}"/>
    <hyperlink ref="J220" r:id="rId352" xr:uid="{00000000-0004-0000-0000-00005F010000}"/>
    <hyperlink ref="J598" r:id="rId353" xr:uid="{00000000-0004-0000-0000-000060010000}"/>
    <hyperlink ref="J452" r:id="rId354" xr:uid="{00000000-0004-0000-0000-000061010000}"/>
    <hyperlink ref="J12" r:id="rId355" xr:uid="{00000000-0004-0000-0000-000062010000}"/>
    <hyperlink ref="J273" r:id="rId356" xr:uid="{00000000-0004-0000-0000-000063010000}"/>
    <hyperlink ref="I476" r:id="rId357" xr:uid="{00000000-0004-0000-0000-000064010000}"/>
    <hyperlink ref="I551" r:id="rId358" xr:uid="{00000000-0004-0000-0000-000065010000}"/>
    <hyperlink ref="J561" r:id="rId359" xr:uid="{00000000-0004-0000-0000-000066010000}"/>
    <hyperlink ref="I230" r:id="rId360" xr:uid="{00000000-0004-0000-0000-000067010000}"/>
    <hyperlink ref="J42" r:id="rId361" xr:uid="{00000000-0004-0000-0000-000068010000}"/>
    <hyperlink ref="I215" r:id="rId362" xr:uid="{00000000-0004-0000-0000-000069010000}"/>
    <hyperlink ref="I430" r:id="rId363" xr:uid="{00000000-0004-0000-0000-00006A010000}"/>
    <hyperlink ref="I234" r:id="rId364" xr:uid="{00000000-0004-0000-0000-00006B010000}"/>
    <hyperlink ref="I422" r:id="rId365" xr:uid="{00000000-0004-0000-0000-00006C010000}"/>
    <hyperlink ref="I578" r:id="rId366" xr:uid="{00000000-0004-0000-0000-00006D010000}"/>
    <hyperlink ref="I274" r:id="rId367" xr:uid="{00000000-0004-0000-0000-00006E010000}"/>
    <hyperlink ref="J467" r:id="rId368" xr:uid="{00000000-0004-0000-0000-00006F010000}"/>
    <hyperlink ref="J331" r:id="rId369" display="mailto:elisa.mendoza@merck.com" xr:uid="{00000000-0004-0000-0000-000070010000}"/>
    <hyperlink ref="I562" r:id="rId370" xr:uid="{00000000-0004-0000-0000-000071010000}"/>
    <hyperlink ref="I473" r:id="rId371" xr:uid="{00000000-0004-0000-0000-000072010000}"/>
    <hyperlink ref="I377" r:id="rId372" xr:uid="{00000000-0004-0000-0000-000073010000}"/>
    <hyperlink ref="I601" r:id="rId373" xr:uid="{00000000-0004-0000-0000-000074010000}"/>
    <hyperlink ref="J119" r:id="rId374" display="mailto:pablo.collazzo@lbs.ac.at" xr:uid="{00000000-0004-0000-0000-000075010000}"/>
    <hyperlink ref="J398" r:id="rId375" display="mailto:mariorparedes@gmail.com" xr:uid="{00000000-0004-0000-0000-000076010000}"/>
    <hyperlink ref="J90" r:id="rId376" display="mailto:hecadavid@une.net.co" xr:uid="{00000000-0004-0000-0000-000077010000}"/>
    <hyperlink ref="J443" r:id="rId377" xr:uid="{00000000-0004-0000-0000-000078010000}"/>
    <hyperlink ref="J72" r:id="rId378" display="andresbernal.@gobernanceconsultants.com" xr:uid="{00000000-0004-0000-0000-000079010000}"/>
    <hyperlink ref="J509" r:id="rId379" xr:uid="{00000000-0004-0000-0000-00007A010000}"/>
    <hyperlink ref="J605" r:id="rId380" xr:uid="{00000000-0004-0000-0000-00007B010000}"/>
    <hyperlink ref="J607" r:id="rId381" xr:uid="{00000000-0004-0000-0000-00007C010000}"/>
    <hyperlink ref="J608" r:id="rId382" xr:uid="{00000000-0004-0000-0000-00007D010000}"/>
    <hyperlink ref="J606" r:id="rId383" xr:uid="{00000000-0004-0000-0000-00007E010000}"/>
    <hyperlink ref="J610" r:id="rId384" xr:uid="{00000000-0004-0000-0000-00007F010000}"/>
    <hyperlink ref="J293" r:id="rId385" xr:uid="{00000000-0004-0000-0000-000080010000}"/>
    <hyperlink ref="J614" r:id="rId386" xr:uid="{00000000-0004-0000-0000-000081010000}"/>
    <hyperlink ref="J618" r:id="rId387" xr:uid="{00000000-0004-0000-0000-000082010000}"/>
    <hyperlink ref="I544" r:id="rId388" xr:uid="{00000000-0004-0000-0000-000083010000}"/>
    <hyperlink ref="I47" r:id="rId389" xr:uid="{00000000-0004-0000-0000-000084010000}"/>
    <hyperlink ref="J609" r:id="rId390" xr:uid="{00000000-0004-0000-0000-000085010000}"/>
    <hyperlink ref="I91" r:id="rId391" xr:uid="{00000000-0004-0000-0000-000086010000}"/>
    <hyperlink ref="J602" r:id="rId392" xr:uid="{00000000-0004-0000-0000-000087010000}"/>
    <hyperlink ref="J83" r:id="rId393" xr:uid="{00000000-0004-0000-0000-000088010000}"/>
    <hyperlink ref="J625" r:id="rId394" xr:uid="{00000000-0004-0000-0000-000089010000}"/>
    <hyperlink ref="J613" r:id="rId395" xr:uid="{00000000-0004-0000-0000-00008A010000}"/>
    <hyperlink ref="J626" r:id="rId396" xr:uid="{00000000-0004-0000-0000-00008B010000}"/>
    <hyperlink ref="J210" r:id="rId397" xr:uid="{00000000-0004-0000-0000-00008C010000}"/>
    <hyperlink ref="J627" r:id="rId398" xr:uid="{00000000-0004-0000-0000-00008D010000}"/>
    <hyperlink ref="J537" r:id="rId399" xr:uid="{00000000-0004-0000-0000-00008E010000}"/>
    <hyperlink ref="I628" r:id="rId400" xr:uid="{00000000-0004-0000-0000-00008F010000}"/>
    <hyperlink ref="J628" r:id="rId401" xr:uid="{00000000-0004-0000-0000-000090010000}"/>
    <hyperlink ref="J629" r:id="rId402" xr:uid="{00000000-0004-0000-0000-000091010000}"/>
    <hyperlink ref="I30" r:id="rId403" xr:uid="{00000000-0004-0000-0000-000092010000}"/>
    <hyperlink ref="J189" r:id="rId404" xr:uid="{00000000-0004-0000-0000-000093010000}"/>
    <hyperlink ref="J639" r:id="rId405" xr:uid="{00000000-0004-0000-0000-000094010000}"/>
    <hyperlink ref="J646" r:id="rId406" xr:uid="{00000000-0004-0000-0000-000095010000}"/>
    <hyperlink ref="J640" r:id="rId407" xr:uid="{00000000-0004-0000-0000-000096010000}"/>
    <hyperlink ref="J642" r:id="rId408" xr:uid="{00000000-0004-0000-0000-000097010000}"/>
    <hyperlink ref="I648" r:id="rId409" xr:uid="{00000000-0004-0000-0000-000098010000}"/>
    <hyperlink ref="J648" r:id="rId410" xr:uid="{00000000-0004-0000-0000-000099010000}"/>
    <hyperlink ref="I649" r:id="rId411" xr:uid="{00000000-0004-0000-0000-00009A010000}"/>
    <hyperlink ref="J650" r:id="rId412" xr:uid="{00000000-0004-0000-0000-00009B010000}"/>
    <hyperlink ref="J655" r:id="rId413" display="mailto:rigobertovalle@gmail.com" xr:uid="{00000000-0004-0000-0000-00009C010000}"/>
    <hyperlink ref="J657" r:id="rId414" xr:uid="{00000000-0004-0000-0000-00009D010000}"/>
    <hyperlink ref="J633" r:id="rId415" display="mailto:alejandrochbu@gmail.com" xr:uid="{00000000-0004-0000-0000-00009E010000}"/>
    <hyperlink ref="J230" r:id="rId416" xr:uid="{00000000-0004-0000-0000-00009F010000}"/>
    <hyperlink ref="J658" r:id="rId417" xr:uid="{00000000-0004-0000-0000-0000A0010000}"/>
    <hyperlink ref="J665" r:id="rId418" xr:uid="{00000000-0004-0000-0000-0000A1010000}"/>
    <hyperlink ref="J288" r:id="rId419" xr:uid="{00000000-0004-0000-0000-0000A2010000}"/>
    <hyperlink ref="I667" r:id="rId420" xr:uid="{00000000-0004-0000-0000-0000A3010000}"/>
    <hyperlink ref="J667" r:id="rId421" xr:uid="{00000000-0004-0000-0000-0000A4010000}"/>
    <hyperlink ref="J668" r:id="rId422" xr:uid="{00000000-0004-0000-0000-0000A5010000}"/>
    <hyperlink ref="I669" r:id="rId423" xr:uid="{00000000-0004-0000-0000-0000A6010000}"/>
    <hyperlink ref="J670" r:id="rId424" xr:uid="{00000000-0004-0000-0000-0000A7010000}"/>
    <hyperlink ref="J671" r:id="rId425" xr:uid="{00000000-0004-0000-0000-0000A8010000}"/>
    <hyperlink ref="J672" r:id="rId426" xr:uid="{00000000-0004-0000-0000-0000A9010000}"/>
    <hyperlink ref="J675" r:id="rId427" xr:uid="{00000000-0004-0000-0000-0000AA010000}"/>
    <hyperlink ref="J630" r:id="rId428" display="mailto:jcbuitrago@ces.edu.co" xr:uid="{00000000-0004-0000-0000-0000AB010000}"/>
    <hyperlink ref="J676" r:id="rId429" xr:uid="{00000000-0004-0000-0000-0000AC010000}"/>
    <hyperlink ref="I183" r:id="rId430" xr:uid="{00000000-0004-0000-0000-0000AD010000}"/>
    <hyperlink ref="I678" r:id="rId431" xr:uid="{00000000-0004-0000-0000-0000AE010000}"/>
    <hyperlink ref="J636" r:id="rId432" xr:uid="{00000000-0004-0000-0000-0000AF010000}"/>
    <hyperlink ref="J679" r:id="rId433" xr:uid="{00000000-0004-0000-0000-0000B0010000}"/>
    <hyperlink ref="I348" r:id="rId434" xr:uid="{00000000-0004-0000-0000-0000B1010000}"/>
    <hyperlink ref="J13" r:id="rId435" xr:uid="{00000000-0004-0000-0000-0000B2010000}"/>
    <hyperlink ref="I680" r:id="rId436" xr:uid="{00000000-0004-0000-0000-0000B3010000}"/>
    <hyperlink ref="I378" r:id="rId437" xr:uid="{00000000-0004-0000-0000-0000B4010000}"/>
    <hyperlink ref="J619" r:id="rId438" xr:uid="{00000000-0004-0000-0000-0000B5010000}"/>
    <hyperlink ref="J666" r:id="rId439" xr:uid="{00000000-0004-0000-0000-0000B6010000}"/>
    <hyperlink ref="J313" r:id="rId440" xr:uid="{00000000-0004-0000-0000-0000B7010000}"/>
    <hyperlink ref="J351" r:id="rId441" xr:uid="{00000000-0004-0000-0000-0000B8010000}"/>
    <hyperlink ref="J480" r:id="rId442" xr:uid="{00000000-0004-0000-0000-0000B9010000}"/>
    <hyperlink ref="J498" r:id="rId443" xr:uid="{00000000-0004-0000-0000-0000BA010000}"/>
    <hyperlink ref="J644" r:id="rId444" xr:uid="{00000000-0004-0000-0000-0000BB010000}"/>
    <hyperlink ref="J682" r:id="rId445" xr:uid="{00000000-0004-0000-0000-0000BC010000}"/>
    <hyperlink ref="J686" r:id="rId446" xr:uid="{00000000-0004-0000-0000-0000BD010000}"/>
    <hyperlink ref="I685" r:id="rId447" xr:uid="{00000000-0004-0000-0000-0000BE010000}"/>
    <hyperlink ref="J685" r:id="rId448" xr:uid="{00000000-0004-0000-0000-0000BF010000}"/>
    <hyperlink ref="I686" r:id="rId449" xr:uid="{00000000-0004-0000-0000-0000C0010000}"/>
    <hyperlink ref="I682" r:id="rId450" xr:uid="{00000000-0004-0000-0000-0000C1010000}"/>
    <hyperlink ref="I677" r:id="rId451" xr:uid="{00000000-0004-0000-0000-0000C2010000}"/>
    <hyperlink ref="J677" r:id="rId452" xr:uid="{00000000-0004-0000-0000-0000C3010000}"/>
    <hyperlink ref="I673" r:id="rId453" xr:uid="{00000000-0004-0000-0000-0000C4010000}"/>
    <hyperlink ref="I639" r:id="rId454" xr:uid="{00000000-0004-0000-0000-0000C5010000}"/>
    <hyperlink ref="I637" r:id="rId455" xr:uid="{00000000-0004-0000-0000-0000C6010000}"/>
    <hyperlink ref="I636" r:id="rId456" xr:uid="{00000000-0004-0000-0000-0000C7010000}"/>
    <hyperlink ref="I635" r:id="rId457" xr:uid="{00000000-0004-0000-0000-0000C8010000}"/>
    <hyperlink ref="I632" r:id="rId458" xr:uid="{00000000-0004-0000-0000-0000C9010000}"/>
    <hyperlink ref="I629" r:id="rId459" xr:uid="{00000000-0004-0000-0000-0000CA010000}"/>
    <hyperlink ref="I626" r:id="rId460" xr:uid="{00000000-0004-0000-0000-0000CB010000}"/>
    <hyperlink ref="I624" r:id="rId461" xr:uid="{00000000-0004-0000-0000-0000CC010000}"/>
    <hyperlink ref="I623" r:id="rId462" xr:uid="{00000000-0004-0000-0000-0000CD010000}"/>
    <hyperlink ref="I622" r:id="rId463" xr:uid="{00000000-0004-0000-0000-0000CE010000}"/>
    <hyperlink ref="I619" r:id="rId464" xr:uid="{00000000-0004-0000-0000-0000CF010000}"/>
    <hyperlink ref="I618" r:id="rId465" xr:uid="{00000000-0004-0000-0000-0000D0010000}"/>
    <hyperlink ref="I614" r:id="rId466" xr:uid="{00000000-0004-0000-0000-0000D1010000}"/>
    <hyperlink ref="I613" r:id="rId467" xr:uid="{00000000-0004-0000-0000-0000D2010000}"/>
    <hyperlink ref="I612" r:id="rId468" xr:uid="{00000000-0004-0000-0000-0000D3010000}"/>
    <hyperlink ref="I610" r:id="rId469" xr:uid="{00000000-0004-0000-0000-0000D4010000}"/>
    <hyperlink ref="I609" r:id="rId470" xr:uid="{00000000-0004-0000-0000-0000D5010000}"/>
    <hyperlink ref="I608" r:id="rId471" xr:uid="{00000000-0004-0000-0000-0000D6010000}"/>
    <hyperlink ref="I607" r:id="rId472" xr:uid="{00000000-0004-0000-0000-0000D7010000}"/>
    <hyperlink ref="I606" r:id="rId473" xr:uid="{00000000-0004-0000-0000-0000D8010000}"/>
    <hyperlink ref="I605" r:id="rId474" xr:uid="{00000000-0004-0000-0000-0000D9010000}"/>
    <hyperlink ref="I602" r:id="rId475" xr:uid="{00000000-0004-0000-0000-0000DA010000}"/>
    <hyperlink ref="I600" r:id="rId476" xr:uid="{00000000-0004-0000-0000-0000DB010000}"/>
    <hyperlink ref="I599" r:id="rId477" xr:uid="{00000000-0004-0000-0000-0000DC010000}"/>
    <hyperlink ref="I598" r:id="rId478" xr:uid="{00000000-0004-0000-0000-0000DD010000}"/>
    <hyperlink ref="I596" r:id="rId479" xr:uid="{00000000-0004-0000-0000-0000DE010000}"/>
    <hyperlink ref="I593" r:id="rId480" xr:uid="{00000000-0004-0000-0000-0000DF010000}"/>
    <hyperlink ref="I592" r:id="rId481" xr:uid="{00000000-0004-0000-0000-0000E0010000}"/>
    <hyperlink ref="I587" r:id="rId482" xr:uid="{00000000-0004-0000-0000-0000E1010000}"/>
    <hyperlink ref="I585" r:id="rId483" xr:uid="{00000000-0004-0000-0000-0000E2010000}"/>
    <hyperlink ref="I580" r:id="rId484" xr:uid="{00000000-0004-0000-0000-0000E3010000}"/>
    <hyperlink ref="I577" r:id="rId485" xr:uid="{00000000-0004-0000-0000-0000E4010000}"/>
    <hyperlink ref="I573" r:id="rId486" xr:uid="{00000000-0004-0000-0000-0000E5010000}"/>
    <hyperlink ref="I571" r:id="rId487" xr:uid="{00000000-0004-0000-0000-0000E6010000}"/>
    <hyperlink ref="I563" r:id="rId488" xr:uid="{00000000-0004-0000-0000-0000E7010000}"/>
    <hyperlink ref="I561" r:id="rId489" xr:uid="{00000000-0004-0000-0000-0000E8010000}"/>
    <hyperlink ref="I560" r:id="rId490" xr:uid="{00000000-0004-0000-0000-0000E9010000}"/>
    <hyperlink ref="I559" r:id="rId491" xr:uid="{00000000-0004-0000-0000-0000EA010000}"/>
    <hyperlink ref="I538" r:id="rId492" xr:uid="{00000000-0004-0000-0000-0000EB010000}"/>
    <hyperlink ref="I534" r:id="rId493" xr:uid="{00000000-0004-0000-0000-0000EC010000}"/>
    <hyperlink ref="I532" r:id="rId494" xr:uid="{00000000-0004-0000-0000-0000ED010000}"/>
    <hyperlink ref="I531" r:id="rId495" xr:uid="{00000000-0004-0000-0000-0000EE010000}"/>
    <hyperlink ref="I530" r:id="rId496" xr:uid="{00000000-0004-0000-0000-0000EF010000}"/>
    <hyperlink ref="I525" r:id="rId497" xr:uid="{00000000-0004-0000-0000-0000F0010000}"/>
    <hyperlink ref="I520" r:id="rId498" xr:uid="{00000000-0004-0000-0000-0000F1010000}"/>
    <hyperlink ref="I515" r:id="rId499" xr:uid="{00000000-0004-0000-0000-0000F2010000}"/>
    <hyperlink ref="I514" r:id="rId500" xr:uid="{00000000-0004-0000-0000-0000F3010000}"/>
    <hyperlink ref="I511" r:id="rId501" xr:uid="{00000000-0004-0000-0000-0000F4010000}"/>
    <hyperlink ref="I509" r:id="rId502" xr:uid="{00000000-0004-0000-0000-0000F5010000}"/>
    <hyperlink ref="I507" r:id="rId503" xr:uid="{00000000-0004-0000-0000-0000F6010000}"/>
    <hyperlink ref="I505" r:id="rId504" xr:uid="{00000000-0004-0000-0000-0000F7010000}"/>
    <hyperlink ref="I504" r:id="rId505" xr:uid="{00000000-0004-0000-0000-0000F8010000}"/>
    <hyperlink ref="I687" r:id="rId506" xr:uid="{00000000-0004-0000-0000-0000F9010000}"/>
    <hyperlink ref="J687" r:id="rId507" xr:uid="{00000000-0004-0000-0000-0000FA010000}"/>
    <hyperlink ref="I351" r:id="rId508" xr:uid="{00000000-0004-0000-0000-0000FB010000}"/>
    <hyperlink ref="J681" r:id="rId509" xr:uid="{00000000-0004-0000-0000-0000FC010000}"/>
    <hyperlink ref="J620" r:id="rId510" xr:uid="{00000000-0004-0000-0000-0000FD010000}"/>
    <hyperlink ref="J688" r:id="rId511" xr:uid="{00000000-0004-0000-0000-0000FE010000}"/>
    <hyperlink ref="J689" r:id="rId512" xr:uid="{00000000-0004-0000-0000-0000FF010000}"/>
    <hyperlink ref="I688" r:id="rId513" xr:uid="{00000000-0004-0000-0000-000000020000}"/>
    <hyperlink ref="I683" r:id="rId514" xr:uid="{00000000-0004-0000-0000-000001020000}"/>
    <hyperlink ref="J690" r:id="rId515" xr:uid="{00000000-0004-0000-0000-000002020000}"/>
    <hyperlink ref="I689" r:id="rId516" xr:uid="{00000000-0004-0000-0000-000003020000}"/>
    <hyperlink ref="J684" r:id="rId517" xr:uid="{00000000-0004-0000-0000-000004020000}"/>
    <hyperlink ref="J691" r:id="rId518" xr:uid="{00000000-0004-0000-0000-000005020000}"/>
    <hyperlink ref="J673" r:id="rId519" xr:uid="{00000000-0004-0000-0000-000006020000}"/>
    <hyperlink ref="J683" r:id="rId520" xr:uid="{00000000-0004-0000-0000-000007020000}"/>
    <hyperlink ref="I401" r:id="rId521" xr:uid="{00000000-0004-0000-0000-000008020000}"/>
    <hyperlink ref="J694" r:id="rId522" xr:uid="{00000000-0004-0000-0000-000009020000}"/>
    <hyperlink ref="J692" r:id="rId523" xr:uid="{00000000-0004-0000-0000-00000A020000}"/>
    <hyperlink ref="J693" r:id="rId524" xr:uid="{00000000-0004-0000-0000-00000B020000}"/>
    <hyperlink ref="I694" r:id="rId525" xr:uid="{00000000-0004-0000-0000-00000C020000}"/>
    <hyperlink ref="I684" r:id="rId526" xr:uid="{00000000-0004-0000-0000-00000D020000}"/>
    <hyperlink ref="J695" r:id="rId527" xr:uid="{00000000-0004-0000-0000-00000E020000}"/>
    <hyperlink ref="J697" r:id="rId528" xr:uid="{00000000-0004-0000-0000-00000F020000}"/>
    <hyperlink ref="J696" r:id="rId529" xr:uid="{00000000-0004-0000-0000-000010020000}"/>
    <hyperlink ref="I695" r:id="rId530" xr:uid="{00000000-0004-0000-0000-000011020000}"/>
    <hyperlink ref="J698" r:id="rId531" xr:uid="{00000000-0004-0000-0000-000012020000}"/>
    <hyperlink ref="I698" r:id="rId532" xr:uid="{00000000-0004-0000-0000-000013020000}"/>
    <hyperlink ref="I697" r:id="rId533" xr:uid="{00000000-0004-0000-0000-000014020000}"/>
    <hyperlink ref="J704" r:id="rId534" xr:uid="{00000000-0004-0000-0000-000015020000}"/>
    <hyperlink ref="I705" r:id="rId535" xr:uid="{00000000-0004-0000-0000-000016020000}"/>
    <hyperlink ref="J705" r:id="rId536" xr:uid="{00000000-0004-0000-0000-000017020000}"/>
    <hyperlink ref="J710" r:id="rId537" xr:uid="{00000000-0004-0000-0000-000018020000}"/>
    <hyperlink ref="I634" r:id="rId538" xr:uid="{00000000-0004-0000-0000-000019020000}"/>
    <hyperlink ref="I712" r:id="rId539" xr:uid="{00000000-0004-0000-0000-00001A020000}"/>
    <hyperlink ref="I713" r:id="rId540" xr:uid="{00000000-0004-0000-0000-00001B020000}"/>
    <hyperlink ref="J713" r:id="rId541" xr:uid="{00000000-0004-0000-0000-00001C020000}"/>
    <hyperlink ref="J714" r:id="rId542" xr:uid="{00000000-0004-0000-0000-00001D020000}"/>
    <hyperlink ref="I176" r:id="rId543" xr:uid="{00000000-0004-0000-0000-00001E020000}"/>
    <hyperlink ref="I26" r:id="rId544" xr:uid="{00000000-0004-0000-0000-00001F020000}"/>
    <hyperlink ref="I465" r:id="rId545" xr:uid="{00000000-0004-0000-0000-000020020000}"/>
    <hyperlink ref="J346" r:id="rId546" xr:uid="{00000000-0004-0000-0000-000021020000}"/>
    <hyperlink ref="I4" r:id="rId547" xr:uid="{00000000-0004-0000-0000-000022020000}"/>
    <hyperlink ref="J410" r:id="rId548" xr:uid="{00000000-0004-0000-0000-000023020000}"/>
    <hyperlink ref="I124" r:id="rId549" xr:uid="{00000000-0004-0000-0000-000024020000}"/>
    <hyperlink ref="I136" r:id="rId550" xr:uid="{00000000-0004-0000-0000-000025020000}"/>
    <hyperlink ref="I315" r:id="rId551" xr:uid="{00000000-0004-0000-0000-000026020000}"/>
    <hyperlink ref="J307" r:id="rId552" xr:uid="{00000000-0004-0000-0000-000027020000}"/>
    <hyperlink ref="I576" r:id="rId553" xr:uid="{00000000-0004-0000-0000-000028020000}"/>
    <hyperlink ref="I308" r:id="rId554" xr:uid="{00000000-0004-0000-0000-000029020000}"/>
    <hyperlink ref="I366" r:id="rId555" xr:uid="{00000000-0004-0000-0000-00002A020000}"/>
    <hyperlink ref="I454" r:id="rId556" xr:uid="{00000000-0004-0000-0000-00002B020000}"/>
    <hyperlink ref="I588" r:id="rId557" xr:uid="{00000000-0004-0000-0000-00002C020000}"/>
    <hyperlink ref="I317" r:id="rId558" xr:uid="{00000000-0004-0000-0000-00002D020000}"/>
    <hyperlink ref="I189" r:id="rId559" xr:uid="{00000000-0004-0000-0000-00002E020000}"/>
    <hyperlink ref="I169" r:id="rId560" xr:uid="{00000000-0004-0000-0000-00002F020000}"/>
    <hyperlink ref="I155" r:id="rId561" xr:uid="{00000000-0004-0000-0000-000030020000}"/>
    <hyperlink ref="I153" r:id="rId562" xr:uid="{00000000-0004-0000-0000-000031020000}"/>
    <hyperlink ref="I481" r:id="rId563" xr:uid="{00000000-0004-0000-0000-000032020000}"/>
    <hyperlink ref="J706" r:id="rId564" xr:uid="{00000000-0004-0000-0000-000033020000}"/>
    <hyperlink ref="I706" r:id="rId565" xr:uid="{00000000-0004-0000-0000-000034020000}"/>
    <hyperlink ref="J716" r:id="rId566" xr:uid="{00000000-0004-0000-0000-000035020000}"/>
    <hyperlink ref="J715" r:id="rId567" xr:uid="{00000000-0004-0000-0000-000036020000}"/>
    <hyperlink ref="J717" r:id="rId568" xr:uid="{00000000-0004-0000-0000-000037020000}"/>
    <hyperlink ref="J718" r:id="rId569" xr:uid="{00000000-0004-0000-0000-000038020000}"/>
    <hyperlink ref="I717" r:id="rId570" xr:uid="{00000000-0004-0000-0000-000039020000}"/>
    <hyperlink ref="I716" r:id="rId571" xr:uid="{00000000-0004-0000-0000-00003A020000}"/>
    <hyperlink ref="I707" r:id="rId572" xr:uid="{00000000-0004-0000-0000-00003B020000}"/>
    <hyperlink ref="J707" r:id="rId573" xr:uid="{00000000-0004-0000-0000-00003C020000}"/>
    <hyperlink ref="I719" r:id="rId574" xr:uid="{00000000-0004-0000-0000-00003D020000}"/>
    <hyperlink ref="J719" r:id="rId575" xr:uid="{00000000-0004-0000-0000-00003E020000}"/>
    <hyperlink ref="J720" r:id="rId576" xr:uid="{00000000-0004-0000-0000-00003F020000}"/>
    <hyperlink ref="I721" r:id="rId577" xr:uid="{00000000-0004-0000-0000-000040020000}"/>
    <hyperlink ref="J721" r:id="rId578" xr:uid="{00000000-0004-0000-0000-000041020000}"/>
    <hyperlink ref="J722" r:id="rId579" xr:uid="{00000000-0004-0000-0000-000042020000}"/>
    <hyperlink ref="I722" r:id="rId580" xr:uid="{00000000-0004-0000-0000-000043020000}"/>
    <hyperlink ref="I723" r:id="rId581" xr:uid="{00000000-0004-0000-0000-000044020000}"/>
    <hyperlink ref="J723" r:id="rId582" xr:uid="{00000000-0004-0000-0000-000045020000}"/>
    <hyperlink ref="J724" r:id="rId583" xr:uid="{00000000-0004-0000-0000-000046020000}"/>
    <hyperlink ref="J232" r:id="rId584" xr:uid="{00000000-0004-0000-0000-000047020000}"/>
    <hyperlink ref="I720" r:id="rId585" xr:uid="{00000000-0004-0000-0000-000048020000}"/>
    <hyperlink ref="I714" r:id="rId586" xr:uid="{00000000-0004-0000-0000-000049020000}"/>
    <hyperlink ref="I704" r:id="rId587" xr:uid="{00000000-0004-0000-0000-00004A020000}"/>
    <hyperlink ref="I696" r:id="rId588" xr:uid="{00000000-0004-0000-0000-00004B020000}"/>
    <hyperlink ref="I725" r:id="rId589" xr:uid="{00000000-0004-0000-0000-00004C020000}"/>
    <hyperlink ref="J725" r:id="rId590" xr:uid="{00000000-0004-0000-0000-00004D020000}"/>
    <hyperlink ref="J726" r:id="rId591" display="mailto:rmrios2010@hotmail.com" xr:uid="{00000000-0004-0000-0000-00004E020000}"/>
    <hyperlink ref="I710" r:id="rId592" xr:uid="{00000000-0004-0000-0000-00004F020000}"/>
    <hyperlink ref="J727" r:id="rId593" xr:uid="{00000000-0004-0000-0000-000050020000}"/>
    <hyperlink ref="J728" r:id="rId594" xr:uid="{00000000-0004-0000-0000-000051020000}"/>
    <hyperlink ref="I539" r:id="rId595" xr:uid="{00000000-0004-0000-0000-000052020000}"/>
    <hyperlink ref="J632" r:id="rId596" xr:uid="{00000000-0004-0000-0000-000053020000}"/>
    <hyperlink ref="I263" r:id="rId597" xr:uid="{00000000-0004-0000-0000-000054020000}"/>
    <hyperlink ref="J411" r:id="rId598" xr:uid="{00000000-0004-0000-0000-000055020000}"/>
  </hyperlinks>
  <pageMargins left="0.7" right="0.7" top="0.75" bottom="0.75" header="0.3" footer="0.3"/>
  <pageSetup orientation="portrait" r:id="rId599"/>
  <legacyDrawing r:id="rId6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61"/>
  <sheetViews>
    <sheetView showGridLines="0" zoomScaleNormal="100" zoomScaleSheetLayoutView="100" workbookViewId="0">
      <pane ySplit="1" topLeftCell="A2" activePane="bottomLeft" state="frozen"/>
      <selection pane="bottomLeft" activeCell="D1" sqref="D1"/>
    </sheetView>
  </sheetViews>
  <sheetFormatPr defaultColWidth="11.42578125" defaultRowHeight="15"/>
  <cols>
    <col min="1" max="1" width="6.42578125" style="56" customWidth="1"/>
    <col min="2" max="2" width="11.28515625" style="56" bestFit="1" customWidth="1"/>
    <col min="3" max="4" width="35.5703125" style="80" customWidth="1"/>
    <col min="5" max="5" width="7.5703125" style="64" customWidth="1"/>
    <col min="6" max="6" width="8.28515625" style="56" customWidth="1"/>
    <col min="7" max="7" width="3.5703125" style="64" customWidth="1"/>
    <col min="8" max="8" width="8.5703125" style="64" bestFit="1" customWidth="1"/>
    <col min="9" max="9" width="29" style="56" customWidth="1"/>
    <col min="10" max="10" width="4.42578125" style="56" customWidth="1"/>
    <col min="11" max="11" width="6.42578125" style="64" customWidth="1"/>
    <col min="12" max="12" width="7.28515625" style="64" customWidth="1"/>
    <col min="13" max="13" width="13.140625" style="64" customWidth="1"/>
    <col min="14" max="14" width="26" style="56" customWidth="1"/>
    <col min="15" max="15" width="27.85546875" style="56" customWidth="1"/>
    <col min="16" max="16" width="32" style="56" customWidth="1"/>
    <col min="17" max="17" width="14.7109375" style="64" customWidth="1"/>
    <col min="18" max="18" width="14.140625" style="56" customWidth="1"/>
    <col min="19" max="19" width="9.140625" style="56" bestFit="1" customWidth="1"/>
    <col min="20" max="20" width="45.5703125" style="70" customWidth="1"/>
    <col min="21" max="21" width="40.42578125" style="71" customWidth="1"/>
    <col min="22" max="22" width="20.28515625" style="64" customWidth="1"/>
    <col min="23" max="16384" width="11.42578125" style="56"/>
  </cols>
  <sheetData>
    <row r="1" spans="1:22" ht="131.25">
      <c r="A1" s="34" t="s">
        <v>2061</v>
      </c>
      <c r="B1" s="32" t="s">
        <v>2062</v>
      </c>
      <c r="C1" s="32" t="s">
        <v>2063</v>
      </c>
      <c r="D1" s="32" t="s">
        <v>2064</v>
      </c>
      <c r="E1" s="58" t="s">
        <v>2065</v>
      </c>
      <c r="F1" s="33" t="s">
        <v>2066</v>
      </c>
      <c r="G1" s="58" t="s">
        <v>2067</v>
      </c>
      <c r="H1" s="59" t="s">
        <v>2068</v>
      </c>
      <c r="I1" s="31" t="s">
        <v>2069</v>
      </c>
      <c r="J1" s="33" t="s">
        <v>2070</v>
      </c>
      <c r="K1" s="58" t="s">
        <v>2071</v>
      </c>
      <c r="L1" s="59" t="s">
        <v>2072</v>
      </c>
      <c r="M1" s="32" t="s">
        <v>25</v>
      </c>
      <c r="N1" s="31" t="s">
        <v>2073</v>
      </c>
      <c r="O1" s="36" t="s">
        <v>2074</v>
      </c>
      <c r="P1" s="31" t="s">
        <v>2075</v>
      </c>
      <c r="Q1" s="32" t="s">
        <v>2076</v>
      </c>
      <c r="R1" s="34" t="s">
        <v>2077</v>
      </c>
      <c r="S1" s="35" t="s">
        <v>4</v>
      </c>
      <c r="T1" s="66" t="s">
        <v>2078</v>
      </c>
      <c r="U1" s="66" t="s">
        <v>2079</v>
      </c>
      <c r="V1" s="32" t="s">
        <v>2080</v>
      </c>
    </row>
    <row r="2" spans="1:22" s="63" customFormat="1" ht="43.5" customHeight="1">
      <c r="A2" s="52" t="s">
        <v>2081</v>
      </c>
      <c r="B2" s="52" t="s">
        <v>2082</v>
      </c>
      <c r="C2" s="62" t="s">
        <v>2083</v>
      </c>
      <c r="D2" s="62" t="s">
        <v>2084</v>
      </c>
      <c r="E2" s="50">
        <v>86</v>
      </c>
      <c r="F2" s="77" t="s">
        <v>2085</v>
      </c>
      <c r="G2" s="50">
        <v>1</v>
      </c>
      <c r="H2" s="50">
        <v>15310027</v>
      </c>
      <c r="I2" s="61" t="s">
        <v>2086</v>
      </c>
      <c r="J2" s="54">
        <v>1</v>
      </c>
      <c r="K2" s="50">
        <v>0</v>
      </c>
      <c r="L2" s="50"/>
      <c r="M2" s="51">
        <v>63309358</v>
      </c>
      <c r="N2" s="61" t="str">
        <f t="shared" ref="N2:N7" si="0">VLOOKUP(M2,BDPROFES,3,0)</f>
        <v>PAEZ GABRIUNAS ILIANA LAIMA ONA</v>
      </c>
      <c r="O2" s="55">
        <v>44435</v>
      </c>
      <c r="P2" s="55">
        <v>44436</v>
      </c>
      <c r="Q2" s="82">
        <v>8</v>
      </c>
      <c r="R2" s="53" t="str">
        <f>VLOOKUP(M23,BDPROFES,4,0)</f>
        <v>DOCTORADO</v>
      </c>
      <c r="S2" s="53" t="str">
        <f>VLOOKUP(M23,BDPROFES,5,0)</f>
        <v>HC</v>
      </c>
      <c r="T2" s="84" t="s">
        <v>1106</v>
      </c>
      <c r="U2" s="84" t="s">
        <v>1107</v>
      </c>
      <c r="V2" s="51">
        <v>3112263103</v>
      </c>
    </row>
    <row r="3" spans="1:22" s="63" customFormat="1" ht="12">
      <c r="A3" s="52" t="s">
        <v>2081</v>
      </c>
      <c r="B3" s="52" t="s">
        <v>2082</v>
      </c>
      <c r="C3" s="62" t="s">
        <v>2083</v>
      </c>
      <c r="D3" s="62" t="s">
        <v>2084</v>
      </c>
      <c r="E3" s="50">
        <v>86</v>
      </c>
      <c r="F3" s="77" t="s">
        <v>2085</v>
      </c>
      <c r="G3" s="50">
        <v>1</v>
      </c>
      <c r="H3" s="50">
        <v>15310055</v>
      </c>
      <c r="I3" s="61" t="s">
        <v>2087</v>
      </c>
      <c r="J3" s="54">
        <v>1</v>
      </c>
      <c r="K3" s="50">
        <v>2</v>
      </c>
      <c r="L3" s="50"/>
      <c r="M3" s="51">
        <v>80410800</v>
      </c>
      <c r="N3" s="61" t="str">
        <f t="shared" si="0"/>
        <v>MARTINEZ LOZANO CESAR CAMILO</v>
      </c>
      <c r="O3" s="55">
        <v>44442</v>
      </c>
      <c r="P3" s="55">
        <v>44457</v>
      </c>
      <c r="Q3" s="82">
        <v>24</v>
      </c>
      <c r="R3" s="53" t="str">
        <f t="shared" ref="R3:R22" si="1">VLOOKUP(M3,BDPROFES,4,0)</f>
        <v>MAESTRIA</v>
      </c>
      <c r="S3" s="53" t="str">
        <f t="shared" ref="S3:S22" si="2">VLOOKUP(M3,BDPROFES,5,0)</f>
        <v>TF</v>
      </c>
      <c r="T3" s="84" t="s">
        <v>901</v>
      </c>
      <c r="U3" s="84" t="s">
        <v>901</v>
      </c>
      <c r="V3" s="51">
        <v>3123795236</v>
      </c>
    </row>
    <row r="4" spans="1:22" s="63" customFormat="1" ht="24">
      <c r="A4" s="52" t="s">
        <v>2081</v>
      </c>
      <c r="B4" s="52" t="s">
        <v>2082</v>
      </c>
      <c r="C4" s="62" t="s">
        <v>2083</v>
      </c>
      <c r="D4" s="62" t="s">
        <v>2084</v>
      </c>
      <c r="E4" s="50">
        <v>86</v>
      </c>
      <c r="F4" s="77" t="s">
        <v>2085</v>
      </c>
      <c r="G4" s="50">
        <v>1</v>
      </c>
      <c r="H4" s="50">
        <v>15310033</v>
      </c>
      <c r="I4" s="61" t="s">
        <v>2088</v>
      </c>
      <c r="J4" s="54">
        <v>1</v>
      </c>
      <c r="K4" s="50">
        <v>0</v>
      </c>
      <c r="L4" s="50"/>
      <c r="M4" s="51">
        <v>1023876395</v>
      </c>
      <c r="N4" s="61" t="str">
        <f>VLOOKUP(M4,BDPROFES,3,0)</f>
        <v>LUNA LUNA  CHRISTIAN</v>
      </c>
      <c r="O4" s="55">
        <v>44459</v>
      </c>
      <c r="P4" s="55">
        <v>44473</v>
      </c>
      <c r="Q4" s="82">
        <v>4</v>
      </c>
      <c r="R4" s="53" t="str">
        <f t="shared" si="1"/>
        <v>N.A</v>
      </c>
      <c r="S4" s="53" t="str">
        <f t="shared" si="2"/>
        <v>CRAI</v>
      </c>
      <c r="T4" s="84" t="s">
        <v>860</v>
      </c>
      <c r="U4" s="84">
        <v>0</v>
      </c>
      <c r="V4" s="51">
        <v>0</v>
      </c>
    </row>
    <row r="5" spans="1:22" s="63" customFormat="1" ht="24">
      <c r="A5" s="52" t="s">
        <v>2081</v>
      </c>
      <c r="B5" s="52" t="s">
        <v>2082</v>
      </c>
      <c r="C5" s="62" t="s">
        <v>2083</v>
      </c>
      <c r="D5" s="62" t="s">
        <v>2084</v>
      </c>
      <c r="E5" s="50">
        <v>86</v>
      </c>
      <c r="F5" s="77" t="s">
        <v>2085</v>
      </c>
      <c r="G5" s="50">
        <v>1</v>
      </c>
      <c r="H5" s="50">
        <v>15310061</v>
      </c>
      <c r="I5" s="61" t="s">
        <v>2089</v>
      </c>
      <c r="J5" s="54">
        <v>1</v>
      </c>
      <c r="K5" s="50">
        <v>3</v>
      </c>
      <c r="L5" s="50"/>
      <c r="M5" s="51">
        <v>80018291</v>
      </c>
      <c r="N5" s="61" t="str">
        <f t="shared" si="0"/>
        <v>SANABRIA RANGEL JOSE MAURICIO</v>
      </c>
      <c r="O5" s="55">
        <v>44463</v>
      </c>
      <c r="P5" s="55">
        <v>44485</v>
      </c>
      <c r="Q5" s="82">
        <v>36</v>
      </c>
      <c r="R5" s="53" t="str">
        <f t="shared" si="1"/>
        <v>DOCTORADO</v>
      </c>
      <c r="S5" s="53" t="str">
        <f t="shared" si="2"/>
        <v>TC</v>
      </c>
      <c r="T5" s="84" t="s">
        <v>1445</v>
      </c>
      <c r="U5" s="84">
        <v>0</v>
      </c>
      <c r="V5" s="51">
        <v>3132042013</v>
      </c>
    </row>
    <row r="6" spans="1:22" s="63" customFormat="1" ht="20.25" customHeight="1">
      <c r="A6" s="52" t="s">
        <v>2081</v>
      </c>
      <c r="B6" s="52" t="s">
        <v>2082</v>
      </c>
      <c r="C6" s="62" t="s">
        <v>2083</v>
      </c>
      <c r="D6" s="62" t="s">
        <v>2084</v>
      </c>
      <c r="E6" s="50">
        <v>86</v>
      </c>
      <c r="F6" s="77" t="s">
        <v>2085</v>
      </c>
      <c r="G6" s="50">
        <v>1</v>
      </c>
      <c r="H6" s="50">
        <v>15310058</v>
      </c>
      <c r="I6" s="61" t="s">
        <v>2090</v>
      </c>
      <c r="J6" s="54">
        <v>1</v>
      </c>
      <c r="K6" s="50">
        <v>2</v>
      </c>
      <c r="L6" s="50"/>
      <c r="M6" s="51">
        <v>94495337</v>
      </c>
      <c r="N6" s="61" t="str">
        <f t="shared" si="0"/>
        <v>CUERO ACOSTA YONNI ANGEL</v>
      </c>
      <c r="O6" s="55">
        <v>44491</v>
      </c>
      <c r="P6" s="55">
        <v>44506</v>
      </c>
      <c r="Q6" s="82">
        <v>24</v>
      </c>
      <c r="R6" s="53" t="str">
        <f t="shared" si="1"/>
        <v>DOCTORADO</v>
      </c>
      <c r="S6" s="53" t="str">
        <f t="shared" si="2"/>
        <v>TC</v>
      </c>
      <c r="T6" s="84" t="s">
        <v>420</v>
      </c>
      <c r="U6" s="84" t="s">
        <v>421</v>
      </c>
      <c r="V6" s="51">
        <v>0</v>
      </c>
    </row>
    <row r="7" spans="1:22" s="63" customFormat="1" ht="24">
      <c r="A7" s="52" t="s">
        <v>2081</v>
      </c>
      <c r="B7" s="52" t="s">
        <v>2082</v>
      </c>
      <c r="C7" s="62" t="s">
        <v>2083</v>
      </c>
      <c r="D7" s="62" t="s">
        <v>2084</v>
      </c>
      <c r="E7" s="50">
        <v>86</v>
      </c>
      <c r="F7" s="77" t="s">
        <v>2085</v>
      </c>
      <c r="G7" s="50">
        <v>1</v>
      </c>
      <c r="H7" s="50">
        <v>15310060</v>
      </c>
      <c r="I7" s="61" t="s">
        <v>2091</v>
      </c>
      <c r="J7" s="54">
        <v>1</v>
      </c>
      <c r="K7" s="50">
        <v>2</v>
      </c>
      <c r="L7" s="50"/>
      <c r="M7" s="51">
        <v>80819436</v>
      </c>
      <c r="N7" s="61" t="str">
        <f t="shared" si="0"/>
        <v>SACRISTAN FORERO JULIAN ANDRES</v>
      </c>
      <c r="O7" s="55">
        <v>44512</v>
      </c>
      <c r="P7" s="55">
        <v>44527</v>
      </c>
      <c r="Q7" s="82">
        <v>24</v>
      </c>
      <c r="R7" s="53" t="str">
        <f t="shared" si="1"/>
        <v>MAESTRIA</v>
      </c>
      <c r="S7" s="53" t="str">
        <f t="shared" si="2"/>
        <v>HC</v>
      </c>
      <c r="T7" s="84" t="s">
        <v>1402</v>
      </c>
      <c r="U7" s="84" t="s">
        <v>1403</v>
      </c>
      <c r="V7" s="51">
        <v>3187075427</v>
      </c>
    </row>
    <row r="8" spans="1:22" s="63" customFormat="1" ht="12">
      <c r="A8" s="52" t="s">
        <v>2081</v>
      </c>
      <c r="B8" s="52" t="s">
        <v>2082</v>
      </c>
      <c r="C8" s="62" t="s">
        <v>2083</v>
      </c>
      <c r="D8" s="62" t="s">
        <v>2084</v>
      </c>
      <c r="E8" s="50">
        <v>86</v>
      </c>
      <c r="F8" s="77" t="s">
        <v>2085</v>
      </c>
      <c r="G8" s="50">
        <v>1</v>
      </c>
      <c r="H8" s="50">
        <v>15310059</v>
      </c>
      <c r="I8" s="61" t="s">
        <v>2092</v>
      </c>
      <c r="J8" s="54">
        <v>1</v>
      </c>
      <c r="K8" s="50">
        <v>2</v>
      </c>
      <c r="L8" s="50"/>
      <c r="M8" s="51">
        <v>79557766</v>
      </c>
      <c r="N8" s="61" t="str">
        <f t="shared" ref="N8" si="3">VLOOKUP(M8,BDPROFES,3,0)</f>
        <v xml:space="preserve">GONZALEZ GUERRERO RICARDO </v>
      </c>
      <c r="O8" s="55">
        <v>44533</v>
      </c>
      <c r="P8" s="55">
        <v>44548</v>
      </c>
      <c r="Q8" s="82">
        <v>24</v>
      </c>
      <c r="R8" s="53" t="str">
        <f t="shared" si="1"/>
        <v>MAESTRIA</v>
      </c>
      <c r="S8" s="53" t="str">
        <f t="shared" si="2"/>
        <v>HC</v>
      </c>
      <c r="T8" s="84" t="s">
        <v>669</v>
      </c>
      <c r="U8" s="84" t="s">
        <v>670</v>
      </c>
      <c r="V8" s="51">
        <v>3153438495</v>
      </c>
    </row>
    <row r="9" spans="1:22" s="63" customFormat="1" ht="24">
      <c r="A9" s="52" t="s">
        <v>2081</v>
      </c>
      <c r="B9" s="52" t="s">
        <v>2093</v>
      </c>
      <c r="C9" s="62" t="s">
        <v>2094</v>
      </c>
      <c r="D9" s="62" t="s">
        <v>2084</v>
      </c>
      <c r="E9" s="50">
        <v>82</v>
      </c>
      <c r="F9" s="77" t="s">
        <v>2085</v>
      </c>
      <c r="G9" s="50">
        <v>1</v>
      </c>
      <c r="H9" s="50">
        <v>15310033</v>
      </c>
      <c r="I9" s="61" t="s">
        <v>2088</v>
      </c>
      <c r="J9" s="54">
        <v>2</v>
      </c>
      <c r="K9" s="50">
        <v>0</v>
      </c>
      <c r="L9" s="50"/>
      <c r="M9" s="51">
        <v>1143346325</v>
      </c>
      <c r="N9" s="61" t="str">
        <f t="shared" ref="N9:N12" si="4">VLOOKUP(M9,BDPROFES,3,0)</f>
        <v>JULIO SUMOSA RENE</v>
      </c>
      <c r="O9" s="55">
        <v>44426</v>
      </c>
      <c r="P9" s="55">
        <v>44440</v>
      </c>
      <c r="Q9" s="82">
        <v>4</v>
      </c>
      <c r="R9" s="53" t="str">
        <f t="shared" si="1"/>
        <v>N.A</v>
      </c>
      <c r="S9" s="53" t="str">
        <f t="shared" si="2"/>
        <v>CRAI</v>
      </c>
      <c r="T9" s="84" t="s">
        <v>2043</v>
      </c>
      <c r="U9" s="84" t="s">
        <v>2044</v>
      </c>
      <c r="V9" s="51">
        <v>3004339970</v>
      </c>
    </row>
    <row r="10" spans="1:22" s="63" customFormat="1" ht="42.75" customHeight="1">
      <c r="A10" s="52" t="s">
        <v>2081</v>
      </c>
      <c r="B10" s="52" t="s">
        <v>2093</v>
      </c>
      <c r="C10" s="62" t="s">
        <v>2094</v>
      </c>
      <c r="D10" s="62" t="s">
        <v>2084</v>
      </c>
      <c r="E10" s="50">
        <v>82</v>
      </c>
      <c r="F10" s="77" t="s">
        <v>2085</v>
      </c>
      <c r="G10" s="50">
        <v>1</v>
      </c>
      <c r="H10" s="50">
        <v>15310027</v>
      </c>
      <c r="I10" s="61" t="s">
        <v>2086</v>
      </c>
      <c r="J10" s="54">
        <v>2</v>
      </c>
      <c r="K10" s="50">
        <v>0</v>
      </c>
      <c r="L10" s="50"/>
      <c r="M10" s="51">
        <v>80410800</v>
      </c>
      <c r="N10" s="61" t="str">
        <f t="shared" si="4"/>
        <v>MARTINEZ LOZANO CESAR CAMILO</v>
      </c>
      <c r="O10" s="55">
        <v>44407</v>
      </c>
      <c r="P10" s="55">
        <v>44408</v>
      </c>
      <c r="Q10" s="82">
        <v>8</v>
      </c>
      <c r="R10" s="53" t="str">
        <f t="shared" si="1"/>
        <v>MAESTRIA</v>
      </c>
      <c r="S10" s="53" t="str">
        <f t="shared" si="2"/>
        <v>TF</v>
      </c>
      <c r="T10" s="84" t="s">
        <v>901</v>
      </c>
      <c r="U10" s="84" t="s">
        <v>901</v>
      </c>
      <c r="V10" s="51">
        <v>3123795236</v>
      </c>
    </row>
    <row r="11" spans="1:22" s="63" customFormat="1" ht="24">
      <c r="A11" s="52" t="s">
        <v>2081</v>
      </c>
      <c r="B11" s="52" t="s">
        <v>2093</v>
      </c>
      <c r="C11" s="62" t="s">
        <v>2094</v>
      </c>
      <c r="D11" s="62" t="s">
        <v>2084</v>
      </c>
      <c r="E11" s="50">
        <v>82</v>
      </c>
      <c r="F11" s="77" t="s">
        <v>2085</v>
      </c>
      <c r="G11" s="50">
        <v>1</v>
      </c>
      <c r="H11" s="50">
        <v>15420001</v>
      </c>
      <c r="I11" s="61" t="s">
        <v>2095</v>
      </c>
      <c r="J11" s="54">
        <v>1</v>
      </c>
      <c r="K11" s="50">
        <v>2</v>
      </c>
      <c r="L11" s="50"/>
      <c r="M11" s="51">
        <v>18000817</v>
      </c>
      <c r="N11" s="61" t="str">
        <f t="shared" ref="N11" si="5">VLOOKUP(M11,BDPROFES,3,0)</f>
        <v>MURILLO ORTIZ JORGE ANTONIO</v>
      </c>
      <c r="O11" s="55">
        <v>44421</v>
      </c>
      <c r="P11" s="55">
        <v>44436</v>
      </c>
      <c r="Q11" s="82">
        <v>24</v>
      </c>
      <c r="R11" s="53" t="str">
        <f t="shared" si="1"/>
        <v>MAESTRIA</v>
      </c>
      <c r="S11" s="53" t="str">
        <f t="shared" si="2"/>
        <v>HC</v>
      </c>
      <c r="T11" s="84" t="s">
        <v>1023</v>
      </c>
      <c r="U11" s="84" t="s">
        <v>1024</v>
      </c>
      <c r="V11" s="51">
        <v>3112764823</v>
      </c>
    </row>
    <row r="12" spans="1:22" s="63" customFormat="1" ht="24">
      <c r="A12" s="52" t="s">
        <v>2081</v>
      </c>
      <c r="B12" s="52" t="s">
        <v>2093</v>
      </c>
      <c r="C12" s="62" t="s">
        <v>2094</v>
      </c>
      <c r="D12" s="62" t="s">
        <v>2084</v>
      </c>
      <c r="E12" s="50">
        <v>82</v>
      </c>
      <c r="F12" s="77" t="s">
        <v>2085</v>
      </c>
      <c r="G12" s="50">
        <v>1</v>
      </c>
      <c r="H12" s="50">
        <v>15420002</v>
      </c>
      <c r="I12" s="61" t="s">
        <v>2096</v>
      </c>
      <c r="J12" s="54">
        <v>1</v>
      </c>
      <c r="K12" s="50">
        <v>2</v>
      </c>
      <c r="L12" s="50"/>
      <c r="M12" s="51">
        <v>51769094</v>
      </c>
      <c r="N12" s="61" t="str">
        <f t="shared" si="4"/>
        <v>ARIAS LEWING GLORIA</v>
      </c>
      <c r="O12" s="55">
        <v>44450</v>
      </c>
      <c r="P12" s="55">
        <v>44464</v>
      </c>
      <c r="Q12" s="82">
        <v>24</v>
      </c>
      <c r="R12" s="53" t="str">
        <f t="shared" si="1"/>
        <v>MAESTRIA</v>
      </c>
      <c r="S12" s="53" t="str">
        <f t="shared" si="2"/>
        <v>HC</v>
      </c>
      <c r="T12" s="84" t="s">
        <v>166</v>
      </c>
      <c r="U12" s="84" t="s">
        <v>167</v>
      </c>
      <c r="V12" s="51">
        <v>3182854234</v>
      </c>
    </row>
    <row r="13" spans="1:22" s="63" customFormat="1" ht="24">
      <c r="A13" s="52" t="s">
        <v>2081</v>
      </c>
      <c r="B13" s="52" t="s">
        <v>2093</v>
      </c>
      <c r="C13" s="62" t="s">
        <v>2094</v>
      </c>
      <c r="D13" s="62" t="s">
        <v>2084</v>
      </c>
      <c r="E13" s="50">
        <v>82</v>
      </c>
      <c r="F13" s="77" t="s">
        <v>2085</v>
      </c>
      <c r="G13" s="50">
        <v>1</v>
      </c>
      <c r="H13" s="50">
        <v>15420003</v>
      </c>
      <c r="I13" s="61" t="s">
        <v>2097</v>
      </c>
      <c r="J13" s="54">
        <v>1</v>
      </c>
      <c r="K13" s="50">
        <v>1</v>
      </c>
      <c r="L13" s="50"/>
      <c r="M13" s="51">
        <v>79155125</v>
      </c>
      <c r="N13" s="61" t="str">
        <f t="shared" ref="N13:N16" si="6">VLOOKUP(M13,BDPROFES,3,0)</f>
        <v>GRANADOS CASTILLO RODRIGO ALFREDO</v>
      </c>
      <c r="O13" s="55">
        <v>44470</v>
      </c>
      <c r="P13" s="55">
        <v>44477</v>
      </c>
      <c r="Q13" s="82">
        <v>12</v>
      </c>
      <c r="R13" s="53" t="str">
        <f t="shared" si="1"/>
        <v>MAESTRIA</v>
      </c>
      <c r="S13" s="53" t="str">
        <f t="shared" si="2"/>
        <v>HC</v>
      </c>
      <c r="T13" s="84" t="s">
        <v>682</v>
      </c>
      <c r="U13" s="84" t="s">
        <v>683</v>
      </c>
      <c r="V13" s="51">
        <v>3102618707</v>
      </c>
    </row>
    <row r="14" spans="1:22" s="63" customFormat="1" ht="24">
      <c r="A14" s="52" t="s">
        <v>2081</v>
      </c>
      <c r="B14" s="52" t="s">
        <v>2093</v>
      </c>
      <c r="C14" s="62" t="s">
        <v>2094</v>
      </c>
      <c r="D14" s="62" t="s">
        <v>2084</v>
      </c>
      <c r="E14" s="50">
        <v>82</v>
      </c>
      <c r="F14" s="77" t="s">
        <v>2085</v>
      </c>
      <c r="G14" s="50">
        <v>1</v>
      </c>
      <c r="H14" s="50">
        <v>15420005</v>
      </c>
      <c r="I14" s="61" t="s">
        <v>2098</v>
      </c>
      <c r="J14" s="54">
        <v>1</v>
      </c>
      <c r="K14" s="50">
        <v>2</v>
      </c>
      <c r="L14" s="50"/>
      <c r="M14" s="51">
        <v>967586</v>
      </c>
      <c r="N14" s="61" t="str">
        <f t="shared" si="6"/>
        <v>PAREDES ESCOBAR MARIO ROLANDO</v>
      </c>
      <c r="O14" s="55">
        <v>44478</v>
      </c>
      <c r="P14" s="55">
        <v>44492</v>
      </c>
      <c r="Q14" s="82">
        <v>24</v>
      </c>
      <c r="R14" s="53" t="str">
        <f t="shared" si="1"/>
        <v>DOCTORADO</v>
      </c>
      <c r="S14" s="53" t="str">
        <f t="shared" si="2"/>
        <v>TC</v>
      </c>
      <c r="T14" s="84" t="s">
        <v>1124</v>
      </c>
      <c r="U14" s="84" t="s">
        <v>1125</v>
      </c>
      <c r="V14" s="51" t="s">
        <v>1126</v>
      </c>
    </row>
    <row r="15" spans="1:22" s="63" customFormat="1" ht="24">
      <c r="A15" s="52" t="s">
        <v>2081</v>
      </c>
      <c r="B15" s="52" t="s">
        <v>2093</v>
      </c>
      <c r="C15" s="62" t="s">
        <v>2094</v>
      </c>
      <c r="D15" s="62" t="s">
        <v>2084</v>
      </c>
      <c r="E15" s="50">
        <v>82</v>
      </c>
      <c r="F15" s="77" t="s">
        <v>2085</v>
      </c>
      <c r="G15" s="50">
        <v>1</v>
      </c>
      <c r="H15" s="50">
        <v>15420004</v>
      </c>
      <c r="I15" s="61" t="s">
        <v>2099</v>
      </c>
      <c r="J15" s="54">
        <v>1</v>
      </c>
      <c r="K15" s="50">
        <v>2</v>
      </c>
      <c r="L15" s="50"/>
      <c r="M15" s="51">
        <v>39786982</v>
      </c>
      <c r="N15" s="61" t="str">
        <f t="shared" si="6"/>
        <v>RINCON DIAZ AIDA LEONOR</v>
      </c>
      <c r="O15" s="55">
        <v>44498</v>
      </c>
      <c r="P15" s="55">
        <v>44513</v>
      </c>
      <c r="Q15" s="82">
        <v>24</v>
      </c>
      <c r="R15" s="53" t="str">
        <f t="shared" si="1"/>
        <v>MAESTRIA</v>
      </c>
      <c r="S15" s="53" t="str">
        <f t="shared" si="2"/>
        <v>HC</v>
      </c>
      <c r="T15" s="84" t="s">
        <v>1296</v>
      </c>
      <c r="U15" s="84" t="s">
        <v>1297</v>
      </c>
      <c r="V15" s="51">
        <v>3012413006</v>
      </c>
    </row>
    <row r="16" spans="1:22" s="63" customFormat="1" ht="36">
      <c r="A16" s="52" t="s">
        <v>2081</v>
      </c>
      <c r="B16" s="52" t="s">
        <v>2093</v>
      </c>
      <c r="C16" s="62" t="s">
        <v>2094</v>
      </c>
      <c r="D16" s="62" t="s">
        <v>2084</v>
      </c>
      <c r="E16" s="50">
        <v>82</v>
      </c>
      <c r="F16" s="77" t="s">
        <v>2085</v>
      </c>
      <c r="G16" s="50">
        <v>1</v>
      </c>
      <c r="H16" s="50">
        <v>15420013</v>
      </c>
      <c r="I16" s="61" t="s">
        <v>2100</v>
      </c>
      <c r="J16" s="54">
        <v>1</v>
      </c>
      <c r="K16" s="50">
        <v>1</v>
      </c>
      <c r="L16" s="50"/>
      <c r="M16" s="51">
        <v>52717465</v>
      </c>
      <c r="N16" s="61" t="str">
        <f t="shared" si="6"/>
        <v>HERNANDEZ LEON CAROLINA</v>
      </c>
      <c r="O16" s="55">
        <v>44520</v>
      </c>
      <c r="P16" s="55">
        <v>44527</v>
      </c>
      <c r="Q16" s="82">
        <v>12</v>
      </c>
      <c r="R16" s="53" t="str">
        <f t="shared" si="1"/>
        <v>MAESTRIA</v>
      </c>
      <c r="S16" s="53" t="str">
        <f t="shared" si="2"/>
        <v>HC</v>
      </c>
      <c r="T16" s="84">
        <v>0</v>
      </c>
      <c r="U16" s="84" t="s">
        <v>2058</v>
      </c>
      <c r="V16" s="51">
        <v>3182887127</v>
      </c>
    </row>
    <row r="17" spans="1:22" s="63" customFormat="1" ht="24">
      <c r="A17" s="52" t="s">
        <v>2081</v>
      </c>
      <c r="B17" s="52" t="s">
        <v>2093</v>
      </c>
      <c r="C17" s="62" t="s">
        <v>2094</v>
      </c>
      <c r="D17" s="62" t="s">
        <v>2084</v>
      </c>
      <c r="E17" s="50">
        <v>82</v>
      </c>
      <c r="F17" s="77" t="s">
        <v>2085</v>
      </c>
      <c r="G17" s="50">
        <v>1</v>
      </c>
      <c r="H17" s="50">
        <v>15420006</v>
      </c>
      <c r="I17" s="61" t="s">
        <v>2101</v>
      </c>
      <c r="J17" s="54">
        <v>1</v>
      </c>
      <c r="K17" s="50">
        <v>2</v>
      </c>
      <c r="L17" s="50"/>
      <c r="M17" s="51">
        <v>30401668</v>
      </c>
      <c r="N17" s="61" t="str">
        <f t="shared" ref="N17" si="7">VLOOKUP(M17,BDPROFES,3,0)</f>
        <v>NARANJO GRANADA DIANA</v>
      </c>
      <c r="O17" s="55">
        <v>44533</v>
      </c>
      <c r="P17" s="55">
        <v>44548</v>
      </c>
      <c r="Q17" s="82">
        <v>24</v>
      </c>
      <c r="R17" s="53" t="str">
        <f t="shared" si="1"/>
        <v>MAESTRIA</v>
      </c>
      <c r="S17" s="53" t="str">
        <f t="shared" si="2"/>
        <v>HC</v>
      </c>
      <c r="T17" s="84" t="s">
        <v>1026</v>
      </c>
      <c r="U17" s="84" t="s">
        <v>1026</v>
      </c>
      <c r="V17" s="51" t="s">
        <v>1027</v>
      </c>
    </row>
    <row r="18" spans="1:22" s="63" customFormat="1" ht="24">
      <c r="A18" s="52" t="s">
        <v>2081</v>
      </c>
      <c r="B18" s="52" t="s">
        <v>2093</v>
      </c>
      <c r="C18" s="62" t="s">
        <v>2094</v>
      </c>
      <c r="D18" s="62" t="s">
        <v>2084</v>
      </c>
      <c r="E18" s="50">
        <v>81</v>
      </c>
      <c r="F18" s="77" t="s">
        <v>2085</v>
      </c>
      <c r="G18" s="50">
        <v>2</v>
      </c>
      <c r="H18" s="50">
        <v>15420012</v>
      </c>
      <c r="I18" s="61" t="s">
        <v>2102</v>
      </c>
      <c r="J18" s="54">
        <v>1</v>
      </c>
      <c r="K18" s="50">
        <v>2</v>
      </c>
      <c r="L18" s="50"/>
      <c r="M18" s="51">
        <v>80739092</v>
      </c>
      <c r="N18" s="61" t="str">
        <f t="shared" ref="N18" si="8">VLOOKUP(M18,BDPROFES,3,0)</f>
        <v>RAMIREZ  ANGULO PEDRO JULIAN</v>
      </c>
      <c r="O18" s="55">
        <v>44442</v>
      </c>
      <c r="P18" s="55">
        <v>44457</v>
      </c>
      <c r="Q18" s="82">
        <v>24</v>
      </c>
      <c r="R18" s="53" t="str">
        <f t="shared" si="1"/>
        <v>DOCTORADO</v>
      </c>
      <c r="S18" s="53" t="str">
        <f t="shared" si="2"/>
        <v>HC</v>
      </c>
      <c r="T18" s="84" t="s">
        <v>1229</v>
      </c>
      <c r="U18" s="84" t="s">
        <v>1230</v>
      </c>
      <c r="V18" s="51">
        <v>3002789036</v>
      </c>
    </row>
    <row r="19" spans="1:22" s="63" customFormat="1" ht="24">
      <c r="A19" s="52" t="s">
        <v>2081</v>
      </c>
      <c r="B19" s="52" t="s">
        <v>2093</v>
      </c>
      <c r="C19" s="62" t="s">
        <v>2094</v>
      </c>
      <c r="D19" s="62" t="s">
        <v>2084</v>
      </c>
      <c r="E19" s="50">
        <v>81</v>
      </c>
      <c r="F19" s="77" t="s">
        <v>2085</v>
      </c>
      <c r="G19" s="50">
        <v>2</v>
      </c>
      <c r="H19" s="50">
        <v>15420010</v>
      </c>
      <c r="I19" s="61" t="s">
        <v>2103</v>
      </c>
      <c r="J19" s="54">
        <v>1</v>
      </c>
      <c r="K19" s="50">
        <v>2</v>
      </c>
      <c r="L19" s="50"/>
      <c r="M19" s="51">
        <v>71659585</v>
      </c>
      <c r="N19" s="61" t="str">
        <f t="shared" ref="N19" si="9">VLOOKUP(M19,BDPROFES,3,0)</f>
        <v>MEJIA LLANO JUAN CARLOS</v>
      </c>
      <c r="O19" s="55">
        <v>44463</v>
      </c>
      <c r="P19" s="55">
        <v>44478</v>
      </c>
      <c r="Q19" s="82">
        <v>24</v>
      </c>
      <c r="R19" s="53" t="str">
        <f t="shared" si="1"/>
        <v>MAESTRIA</v>
      </c>
      <c r="S19" s="53" t="str">
        <f t="shared" si="2"/>
        <v>HC</v>
      </c>
      <c r="T19" s="84" t="s">
        <v>1912</v>
      </c>
      <c r="U19" s="84" t="s">
        <v>1913</v>
      </c>
      <c r="V19" s="51">
        <v>3117136418</v>
      </c>
    </row>
    <row r="20" spans="1:22" s="63" customFormat="1" ht="24">
      <c r="A20" s="52" t="s">
        <v>2081</v>
      </c>
      <c r="B20" s="52" t="s">
        <v>2093</v>
      </c>
      <c r="C20" s="62" t="s">
        <v>2094</v>
      </c>
      <c r="D20" s="62" t="s">
        <v>2084</v>
      </c>
      <c r="E20" s="50">
        <v>81</v>
      </c>
      <c r="F20" s="77" t="s">
        <v>2085</v>
      </c>
      <c r="G20" s="50">
        <v>2</v>
      </c>
      <c r="H20" s="50">
        <v>15420009</v>
      </c>
      <c r="I20" s="61" t="s">
        <v>2104</v>
      </c>
      <c r="J20" s="54">
        <v>1</v>
      </c>
      <c r="K20" s="50">
        <v>2</v>
      </c>
      <c r="L20" s="50"/>
      <c r="M20" s="51">
        <v>79746988</v>
      </c>
      <c r="N20" s="61" t="str">
        <f t="shared" ref="N20" si="10">VLOOKUP(M20,BDPROFES,3,0)</f>
        <v>ROA VARON GIOVANNY ANDRES</v>
      </c>
      <c r="O20" s="55">
        <v>44484</v>
      </c>
      <c r="P20" s="55">
        <v>44499</v>
      </c>
      <c r="Q20" s="82">
        <v>24</v>
      </c>
      <c r="R20" s="53" t="str">
        <f t="shared" si="1"/>
        <v>MAESTRIA</v>
      </c>
      <c r="S20" s="53" t="str">
        <f t="shared" si="2"/>
        <v>HC</v>
      </c>
      <c r="T20" s="84" t="s">
        <v>1319</v>
      </c>
      <c r="U20" s="84" t="s">
        <v>1320</v>
      </c>
      <c r="V20" s="51">
        <v>3124565808</v>
      </c>
    </row>
    <row r="21" spans="1:22" s="63" customFormat="1" ht="24">
      <c r="A21" s="52" t="s">
        <v>2081</v>
      </c>
      <c r="B21" s="52" t="s">
        <v>2093</v>
      </c>
      <c r="C21" s="62" t="s">
        <v>2094</v>
      </c>
      <c r="D21" s="62" t="s">
        <v>2084</v>
      </c>
      <c r="E21" s="50">
        <v>81</v>
      </c>
      <c r="F21" s="77" t="s">
        <v>2085</v>
      </c>
      <c r="G21" s="50">
        <v>2</v>
      </c>
      <c r="H21" s="50">
        <v>15420008</v>
      </c>
      <c r="I21" s="61" t="s">
        <v>2105</v>
      </c>
      <c r="J21" s="54">
        <v>1</v>
      </c>
      <c r="K21" s="50">
        <v>2</v>
      </c>
      <c r="L21" s="50"/>
      <c r="M21" s="51">
        <v>71587533</v>
      </c>
      <c r="N21" s="61" t="str">
        <f t="shared" ref="N21:N29" si="11">VLOOKUP(M21,BDPROFES,3,0)</f>
        <v>MARTINEZ GOMEZ ORLANDO DE JESUS</v>
      </c>
      <c r="O21" s="55">
        <v>44505</v>
      </c>
      <c r="P21" s="55">
        <v>44520</v>
      </c>
      <c r="Q21" s="82">
        <v>24</v>
      </c>
      <c r="R21" s="53" t="str">
        <f t="shared" si="1"/>
        <v>DOCTORADO</v>
      </c>
      <c r="S21" s="53" t="str">
        <f t="shared" si="2"/>
        <v>HC UR - CES</v>
      </c>
      <c r="T21" s="84" t="s">
        <v>897</v>
      </c>
      <c r="U21" s="84" t="s">
        <v>898</v>
      </c>
      <c r="V21" s="51">
        <v>3153359634</v>
      </c>
    </row>
    <row r="22" spans="1:22" s="63" customFormat="1" ht="24">
      <c r="A22" s="52" t="s">
        <v>2081</v>
      </c>
      <c r="B22" s="52" t="s">
        <v>2093</v>
      </c>
      <c r="C22" s="62" t="s">
        <v>2094</v>
      </c>
      <c r="D22" s="62" t="s">
        <v>2084</v>
      </c>
      <c r="E22" s="50">
        <v>81</v>
      </c>
      <c r="F22" s="77" t="s">
        <v>2085</v>
      </c>
      <c r="G22" s="50">
        <v>2</v>
      </c>
      <c r="H22" s="50">
        <v>15310066</v>
      </c>
      <c r="I22" s="61" t="s">
        <v>2106</v>
      </c>
      <c r="J22" s="54">
        <v>1</v>
      </c>
      <c r="K22" s="50">
        <v>2</v>
      </c>
      <c r="L22" s="50"/>
      <c r="M22" s="51">
        <v>73128507</v>
      </c>
      <c r="N22" s="61" t="str">
        <f t="shared" ref="N22:N23" si="12">VLOOKUP(M22,BDPROFES,3,0)</f>
        <v>BAENA PEÑA RUBEN DARIO</v>
      </c>
      <c r="O22" s="55">
        <v>44529</v>
      </c>
      <c r="P22" s="55">
        <v>44541</v>
      </c>
      <c r="Q22" s="82">
        <v>24</v>
      </c>
      <c r="R22" s="53" t="str">
        <f t="shared" si="1"/>
        <v>DOCTORADO</v>
      </c>
      <c r="S22" s="53" t="str">
        <f t="shared" si="2"/>
        <v>HC</v>
      </c>
      <c r="T22" s="84" t="s">
        <v>201</v>
      </c>
      <c r="U22" s="84" t="s">
        <v>202</v>
      </c>
      <c r="V22" s="51">
        <v>3214357789</v>
      </c>
    </row>
    <row r="23" spans="1:22" s="63" customFormat="1" ht="24">
      <c r="A23" s="52" t="s">
        <v>2081</v>
      </c>
      <c r="B23" s="52" t="s">
        <v>2107</v>
      </c>
      <c r="C23" s="62" t="s">
        <v>2108</v>
      </c>
      <c r="D23" s="62" t="s">
        <v>2084</v>
      </c>
      <c r="E23" s="50">
        <v>41</v>
      </c>
      <c r="F23" s="77" t="s">
        <v>2085</v>
      </c>
      <c r="G23" s="50">
        <v>1</v>
      </c>
      <c r="H23" s="50">
        <v>15310027</v>
      </c>
      <c r="I23" s="61" t="s">
        <v>2086</v>
      </c>
      <c r="J23" s="54">
        <v>3</v>
      </c>
      <c r="K23" s="50">
        <v>0</v>
      </c>
      <c r="L23" s="50"/>
      <c r="M23" s="51">
        <v>6775513</v>
      </c>
      <c r="N23" s="61" t="str">
        <f t="shared" si="12"/>
        <v>PARDO VALENZUELA JOSÉ EDUARDO</v>
      </c>
      <c r="O23" s="55">
        <v>44435</v>
      </c>
      <c r="P23" s="55">
        <v>44436</v>
      </c>
      <c r="Q23" s="82">
        <v>8</v>
      </c>
      <c r="R23" s="53" t="str">
        <f>VLOOKUP(M2,BDPROFES,4,0)</f>
        <v>DOCTORADO</v>
      </c>
      <c r="S23" s="53" t="str">
        <f>VLOOKUP(M2,BDPROFES,5,0)</f>
        <v>TC</v>
      </c>
      <c r="T23" s="84">
        <v>0</v>
      </c>
      <c r="U23" s="84" t="s">
        <v>2056</v>
      </c>
      <c r="V23" s="51">
        <v>3153184766</v>
      </c>
    </row>
    <row r="24" spans="1:22" s="63" customFormat="1" ht="18" customHeight="1">
      <c r="A24" s="52" t="s">
        <v>2081</v>
      </c>
      <c r="B24" s="52" t="s">
        <v>2107</v>
      </c>
      <c r="C24" s="62" t="s">
        <v>2108</v>
      </c>
      <c r="D24" s="62" t="s">
        <v>2084</v>
      </c>
      <c r="E24" s="50">
        <v>41</v>
      </c>
      <c r="F24" s="77" t="s">
        <v>2085</v>
      </c>
      <c r="G24" s="50">
        <v>1</v>
      </c>
      <c r="H24" s="50">
        <v>15310055</v>
      </c>
      <c r="I24" s="61" t="s">
        <v>2087</v>
      </c>
      <c r="J24" s="54">
        <v>2</v>
      </c>
      <c r="K24" s="50">
        <v>2</v>
      </c>
      <c r="L24" s="50"/>
      <c r="M24" s="51">
        <v>403555</v>
      </c>
      <c r="N24" s="61" t="str">
        <f t="shared" ref="N24:N27" si="13">VLOOKUP(M24,BDPROFES,3,0)</f>
        <v>SOCORRO MÁRQUEZ FÉLIX OSCAR</v>
      </c>
      <c r="O24" s="55">
        <v>44442</v>
      </c>
      <c r="P24" s="55">
        <v>44457</v>
      </c>
      <c r="Q24" s="82">
        <v>24</v>
      </c>
      <c r="R24" s="53" t="str">
        <f t="shared" ref="R24:R29" si="14">VLOOKUP(M24,BDPROFES,4,0)</f>
        <v>DOCTORADO</v>
      </c>
      <c r="S24" s="53" t="str">
        <f t="shared" ref="S24:S29" si="15">VLOOKUP(M24,BDPROFES,5,0)</f>
        <v>HC</v>
      </c>
      <c r="T24" s="84" t="s">
        <v>1949</v>
      </c>
      <c r="U24" s="84" t="s">
        <v>1950</v>
      </c>
      <c r="V24" s="51">
        <v>3184848144</v>
      </c>
    </row>
    <row r="25" spans="1:22" s="63" customFormat="1" ht="24">
      <c r="A25" s="52" t="s">
        <v>2081</v>
      </c>
      <c r="B25" s="52" t="s">
        <v>2107</v>
      </c>
      <c r="C25" s="62" t="s">
        <v>2108</v>
      </c>
      <c r="D25" s="62" t="s">
        <v>2084</v>
      </c>
      <c r="E25" s="50">
        <v>41</v>
      </c>
      <c r="F25" s="77" t="s">
        <v>2085</v>
      </c>
      <c r="G25" s="50">
        <v>1</v>
      </c>
      <c r="H25" s="50">
        <v>15310033</v>
      </c>
      <c r="I25" s="61" t="s">
        <v>2088</v>
      </c>
      <c r="J25" s="54">
        <v>3</v>
      </c>
      <c r="K25" s="50">
        <v>0</v>
      </c>
      <c r="L25" s="50"/>
      <c r="M25" s="51">
        <v>1010226909</v>
      </c>
      <c r="N25" s="61" t="str">
        <f>VLOOKUP(M25,BDPROFES,3,0)</f>
        <v xml:space="preserve">ZULUAGA GAVIRIA JENNIFER DANIELA </v>
      </c>
      <c r="O25" s="55">
        <v>44452</v>
      </c>
      <c r="P25" s="55">
        <v>44466</v>
      </c>
      <c r="Q25" s="82">
        <v>4</v>
      </c>
      <c r="R25" s="53" t="str">
        <f t="shared" si="14"/>
        <v>N.A</v>
      </c>
      <c r="S25" s="53" t="str">
        <f t="shared" si="15"/>
        <v>CRAI</v>
      </c>
      <c r="T25" s="84" t="s">
        <v>1708</v>
      </c>
      <c r="U25" s="84">
        <v>0</v>
      </c>
      <c r="V25" s="51">
        <v>0</v>
      </c>
    </row>
    <row r="26" spans="1:22" s="63" customFormat="1" ht="24">
      <c r="A26" s="52" t="s">
        <v>2081</v>
      </c>
      <c r="B26" s="52" t="s">
        <v>2107</v>
      </c>
      <c r="C26" s="62" t="s">
        <v>2108</v>
      </c>
      <c r="D26" s="62" t="s">
        <v>2084</v>
      </c>
      <c r="E26" s="50">
        <v>41</v>
      </c>
      <c r="F26" s="77" t="s">
        <v>2085</v>
      </c>
      <c r="G26" s="50">
        <v>1</v>
      </c>
      <c r="H26" s="50">
        <v>16010039</v>
      </c>
      <c r="I26" s="61" t="s">
        <v>2109</v>
      </c>
      <c r="J26" s="54">
        <v>1</v>
      </c>
      <c r="K26" s="50">
        <v>1</v>
      </c>
      <c r="L26" s="50"/>
      <c r="M26" s="50">
        <v>39788154</v>
      </c>
      <c r="N26" s="61" t="str">
        <f t="shared" si="13"/>
        <v>RUBIO RUBIO ANA MARIA</v>
      </c>
      <c r="O26" s="55">
        <v>44463</v>
      </c>
      <c r="P26" s="55">
        <v>44470</v>
      </c>
      <c r="Q26" s="82">
        <v>12</v>
      </c>
      <c r="R26" s="53" t="str">
        <f t="shared" si="14"/>
        <v>ESPECIALISTA</v>
      </c>
      <c r="S26" s="53" t="str">
        <f t="shared" si="15"/>
        <v>HC</v>
      </c>
      <c r="T26" s="84" t="s">
        <v>1786</v>
      </c>
      <c r="U26" s="84" t="s">
        <v>1787</v>
      </c>
      <c r="V26" s="51">
        <v>3176797789</v>
      </c>
    </row>
    <row r="27" spans="1:22" s="63" customFormat="1" ht="24">
      <c r="A27" s="52" t="s">
        <v>2081</v>
      </c>
      <c r="B27" s="52" t="s">
        <v>2107</v>
      </c>
      <c r="C27" s="62" t="s">
        <v>2108</v>
      </c>
      <c r="D27" s="62" t="s">
        <v>2084</v>
      </c>
      <c r="E27" s="50">
        <v>41</v>
      </c>
      <c r="F27" s="77" t="s">
        <v>2085</v>
      </c>
      <c r="G27" s="50">
        <v>1</v>
      </c>
      <c r="H27" s="50">
        <v>16010040</v>
      </c>
      <c r="I27" s="61" t="s">
        <v>2110</v>
      </c>
      <c r="J27" s="54">
        <v>1</v>
      </c>
      <c r="K27" s="50">
        <v>2</v>
      </c>
      <c r="L27" s="50"/>
      <c r="M27" s="51">
        <v>52261112</v>
      </c>
      <c r="N27" s="61" t="str">
        <f t="shared" si="13"/>
        <v>CAMACHO RAMIREZ ADRIANA</v>
      </c>
      <c r="O27" s="55">
        <v>44471</v>
      </c>
      <c r="P27" s="55">
        <v>44491</v>
      </c>
      <c r="Q27" s="82">
        <v>24</v>
      </c>
      <c r="R27" s="53" t="str">
        <f t="shared" si="14"/>
        <v>BUSCAR</v>
      </c>
      <c r="S27" s="53" t="str">
        <f t="shared" si="15"/>
        <v>HC</v>
      </c>
      <c r="T27" s="84" t="s">
        <v>2051</v>
      </c>
      <c r="U27" s="84" t="s">
        <v>2052</v>
      </c>
      <c r="V27" s="51">
        <v>3183364549</v>
      </c>
    </row>
    <row r="28" spans="1:22" s="63" customFormat="1" ht="12">
      <c r="A28" s="52" t="s">
        <v>2081</v>
      </c>
      <c r="B28" s="52" t="s">
        <v>2107</v>
      </c>
      <c r="C28" s="62" t="s">
        <v>2108</v>
      </c>
      <c r="D28" s="62" t="s">
        <v>2084</v>
      </c>
      <c r="E28" s="50">
        <v>41</v>
      </c>
      <c r="F28" s="77" t="s">
        <v>2085</v>
      </c>
      <c r="G28" s="50">
        <v>1</v>
      </c>
      <c r="H28" s="50">
        <v>16010027</v>
      </c>
      <c r="I28" s="61" t="s">
        <v>2111</v>
      </c>
      <c r="J28" s="54">
        <v>1</v>
      </c>
      <c r="K28" s="50">
        <v>2</v>
      </c>
      <c r="L28" s="50"/>
      <c r="M28" s="51">
        <v>31711609</v>
      </c>
      <c r="N28" s="61" t="str">
        <f t="shared" si="11"/>
        <v>LOPEZ SANTAMARIA MONICA</v>
      </c>
      <c r="O28" s="55">
        <v>44492</v>
      </c>
      <c r="P28" s="55">
        <v>44506</v>
      </c>
      <c r="Q28" s="82">
        <v>24</v>
      </c>
      <c r="R28" s="53" t="str">
        <f t="shared" si="14"/>
        <v>MAESTRIA</v>
      </c>
      <c r="S28" s="53" t="str">
        <f t="shared" si="15"/>
        <v>HC</v>
      </c>
      <c r="T28" s="84" t="s">
        <v>845</v>
      </c>
      <c r="U28" s="84" t="s">
        <v>845</v>
      </c>
      <c r="V28" s="51">
        <v>3137499687</v>
      </c>
    </row>
    <row r="29" spans="1:22" s="63" customFormat="1" ht="20.25" customHeight="1">
      <c r="A29" s="52" t="s">
        <v>2081</v>
      </c>
      <c r="B29" s="52" t="s">
        <v>2107</v>
      </c>
      <c r="C29" s="62" t="s">
        <v>2108</v>
      </c>
      <c r="D29" s="62" t="s">
        <v>2084</v>
      </c>
      <c r="E29" s="50">
        <v>41</v>
      </c>
      <c r="F29" s="77" t="s">
        <v>2085</v>
      </c>
      <c r="G29" s="50">
        <v>1</v>
      </c>
      <c r="H29" s="50">
        <v>16010033</v>
      </c>
      <c r="I29" s="61" t="s">
        <v>2112</v>
      </c>
      <c r="J29" s="54">
        <v>1</v>
      </c>
      <c r="K29" s="50">
        <v>2</v>
      </c>
      <c r="L29" s="50"/>
      <c r="M29" s="51">
        <v>79783307</v>
      </c>
      <c r="N29" s="61" t="str">
        <f t="shared" si="11"/>
        <v>CARO LASSO JOSE MIGUEL</v>
      </c>
      <c r="O29" s="55">
        <v>44533</v>
      </c>
      <c r="P29" s="55">
        <v>44548</v>
      </c>
      <c r="Q29" s="82">
        <v>24</v>
      </c>
      <c r="R29" s="53" t="str">
        <f t="shared" si="14"/>
        <v>MAESTRIA</v>
      </c>
      <c r="S29" s="53" t="str">
        <f t="shared" si="15"/>
        <v>HC</v>
      </c>
      <c r="T29" s="84" t="s">
        <v>329</v>
      </c>
      <c r="U29" s="84" t="s">
        <v>330</v>
      </c>
      <c r="V29" s="51">
        <v>3102829987</v>
      </c>
    </row>
    <row r="30" spans="1:22" s="63" customFormat="1" ht="24">
      <c r="A30" s="52" t="s">
        <v>2081</v>
      </c>
      <c r="B30" s="52" t="s">
        <v>2107</v>
      </c>
      <c r="C30" s="62" t="s">
        <v>2108</v>
      </c>
      <c r="D30" s="62" t="s">
        <v>2084</v>
      </c>
      <c r="E30" s="50">
        <v>40</v>
      </c>
      <c r="F30" s="77" t="s">
        <v>2085</v>
      </c>
      <c r="G30" s="50">
        <v>2</v>
      </c>
      <c r="H30" s="50">
        <v>16010029</v>
      </c>
      <c r="I30" s="61" t="s">
        <v>2113</v>
      </c>
      <c r="J30" s="54">
        <v>1</v>
      </c>
      <c r="K30" s="50">
        <v>2</v>
      </c>
      <c r="L30" s="50"/>
      <c r="M30" s="51">
        <v>31978994</v>
      </c>
      <c r="N30" s="61" t="str">
        <f t="shared" ref="N30" si="16">VLOOKUP(M30,BDPROFES,3,0)</f>
        <v>GRUESO HINESTROZA MERLIN PATRICIA</v>
      </c>
      <c r="O30" s="55">
        <v>44421</v>
      </c>
      <c r="P30" s="55">
        <v>44436</v>
      </c>
      <c r="Q30" s="82">
        <v>24</v>
      </c>
      <c r="R30" s="53" t="str">
        <f t="shared" ref="R30" si="17">VLOOKUP(M30,BDPROFES,4,0)</f>
        <v>DOCTORADO</v>
      </c>
      <c r="S30" s="53" t="str">
        <f t="shared" ref="S30" si="18">VLOOKUP(M30,BDPROFES,5,0)</f>
        <v>TC</v>
      </c>
      <c r="T30" s="84" t="s">
        <v>688</v>
      </c>
      <c r="U30" s="84">
        <v>0</v>
      </c>
      <c r="V30" s="51">
        <v>3113225592</v>
      </c>
    </row>
    <row r="31" spans="1:22" s="63" customFormat="1" ht="24">
      <c r="A31" s="52" t="s">
        <v>2081</v>
      </c>
      <c r="B31" s="52" t="s">
        <v>2107</v>
      </c>
      <c r="C31" s="62" t="s">
        <v>2108</v>
      </c>
      <c r="D31" s="62" t="s">
        <v>2084</v>
      </c>
      <c r="E31" s="50">
        <v>40</v>
      </c>
      <c r="F31" s="77" t="s">
        <v>2085</v>
      </c>
      <c r="G31" s="50">
        <v>2</v>
      </c>
      <c r="H31" s="50">
        <v>15310057</v>
      </c>
      <c r="I31" s="61" t="s">
        <v>2114</v>
      </c>
      <c r="J31" s="54">
        <v>1</v>
      </c>
      <c r="K31" s="50">
        <v>2</v>
      </c>
      <c r="L31" s="50"/>
      <c r="M31" s="51">
        <v>52705987</v>
      </c>
      <c r="N31" s="61" t="str">
        <f t="shared" ref="N31" si="19">VLOOKUP(M31,BDPROFES,3,0)</f>
        <v>RIVERA HEREDIA ADRIANA DEL PILAR</v>
      </c>
      <c r="O31" s="55">
        <v>44442</v>
      </c>
      <c r="P31" s="55">
        <v>44457</v>
      </c>
      <c r="Q31" s="82">
        <v>24</v>
      </c>
      <c r="R31" s="53" t="str">
        <f>VLOOKUP(M31,BDPROFES,4,0)</f>
        <v>DOCTORADO</v>
      </c>
      <c r="S31" s="53" t="str">
        <f>VLOOKUP(M31,BDPROFES,5,0)</f>
        <v>HC</v>
      </c>
      <c r="T31" s="84" t="s">
        <v>1308</v>
      </c>
      <c r="U31" s="84" t="s">
        <v>1309</v>
      </c>
      <c r="V31" s="51">
        <v>3102722993</v>
      </c>
    </row>
    <row r="32" spans="1:22" s="63" customFormat="1" ht="21.75" customHeight="1">
      <c r="A32" s="52" t="s">
        <v>2081</v>
      </c>
      <c r="B32" s="52" t="s">
        <v>2107</v>
      </c>
      <c r="C32" s="62" t="s">
        <v>2108</v>
      </c>
      <c r="D32" s="62" t="s">
        <v>2084</v>
      </c>
      <c r="E32" s="50">
        <v>40</v>
      </c>
      <c r="F32" s="77" t="s">
        <v>2085</v>
      </c>
      <c r="G32" s="50">
        <v>2</v>
      </c>
      <c r="H32" s="50">
        <v>16010044</v>
      </c>
      <c r="I32" s="61" t="s">
        <v>2115</v>
      </c>
      <c r="J32" s="54">
        <v>1</v>
      </c>
      <c r="K32" s="50">
        <v>2</v>
      </c>
      <c r="L32" s="50"/>
      <c r="M32" s="51">
        <v>51966818</v>
      </c>
      <c r="N32" s="61" t="str">
        <f t="shared" ref="N32:N42" si="20">VLOOKUP(M32,BDPROFES,3,0)</f>
        <v>LEON DIAZ INGRID MARCELA</v>
      </c>
      <c r="O32" s="55">
        <v>44463</v>
      </c>
      <c r="P32" s="55">
        <v>44478</v>
      </c>
      <c r="Q32" s="82">
        <v>24</v>
      </c>
      <c r="R32" s="53" t="str">
        <f>VLOOKUP(M32,BDPROFES,4,0)</f>
        <v>DOCTORADO</v>
      </c>
      <c r="S32" s="53" t="str">
        <f>VLOOKUP(M32,BDPROFES,5,0)</f>
        <v>HC</v>
      </c>
      <c r="T32" s="84" t="s">
        <v>1907</v>
      </c>
      <c r="U32" s="84" t="s">
        <v>1908</v>
      </c>
      <c r="V32" s="51">
        <v>3114406833</v>
      </c>
    </row>
    <row r="33" spans="1:22" s="63" customFormat="1" ht="24">
      <c r="A33" s="52" t="s">
        <v>2081</v>
      </c>
      <c r="B33" s="52" t="s">
        <v>2107</v>
      </c>
      <c r="C33" s="62" t="s">
        <v>2108</v>
      </c>
      <c r="D33" s="62" t="s">
        <v>2084</v>
      </c>
      <c r="E33" s="50">
        <v>40</v>
      </c>
      <c r="F33" s="77" t="s">
        <v>2085</v>
      </c>
      <c r="G33" s="50">
        <v>2</v>
      </c>
      <c r="H33" s="50">
        <v>16010042</v>
      </c>
      <c r="I33" s="61" t="s">
        <v>2116</v>
      </c>
      <c r="J33" s="54">
        <v>1</v>
      </c>
      <c r="K33" s="50">
        <v>2</v>
      </c>
      <c r="L33" s="50"/>
      <c r="M33" s="51">
        <v>79949411</v>
      </c>
      <c r="N33" s="61" t="str">
        <f t="shared" ref="N33" si="21">VLOOKUP(M33,BDPROFES,3,0)</f>
        <v>SANCHEZ GOODING CARLOS ROBERTO</v>
      </c>
      <c r="O33" s="55">
        <v>44484</v>
      </c>
      <c r="P33" s="55">
        <v>44499</v>
      </c>
      <c r="Q33" s="82">
        <v>24</v>
      </c>
      <c r="R33" s="53" t="str">
        <f t="shared" ref="R33" si="22">VLOOKUP(M33,BDPROFES,4,0)</f>
        <v>MAESTRIA</v>
      </c>
      <c r="S33" s="53" t="str">
        <f t="shared" ref="S33" si="23">VLOOKUP(M33,BDPROFES,5,0)</f>
        <v>HC</v>
      </c>
      <c r="T33" s="84" t="s">
        <v>1807</v>
      </c>
      <c r="U33" s="84" t="s">
        <v>1808</v>
      </c>
      <c r="V33" s="51">
        <v>3158291389</v>
      </c>
    </row>
    <row r="34" spans="1:22" s="63" customFormat="1" ht="24">
      <c r="A34" s="52" t="s">
        <v>2081</v>
      </c>
      <c r="B34" s="52" t="s">
        <v>2107</v>
      </c>
      <c r="C34" s="62" t="s">
        <v>2108</v>
      </c>
      <c r="D34" s="62" t="s">
        <v>2084</v>
      </c>
      <c r="E34" s="50">
        <v>40</v>
      </c>
      <c r="F34" s="77" t="s">
        <v>2085</v>
      </c>
      <c r="G34" s="50">
        <v>2</v>
      </c>
      <c r="H34" s="50">
        <v>16010045</v>
      </c>
      <c r="I34" s="61" t="s">
        <v>2117</v>
      </c>
      <c r="J34" s="54">
        <v>1</v>
      </c>
      <c r="K34" s="50">
        <v>2</v>
      </c>
      <c r="L34" s="50"/>
      <c r="M34" s="51">
        <v>52362701</v>
      </c>
      <c r="N34" s="61" t="str">
        <f t="shared" si="20"/>
        <v>PERILLA TORO LYRIA ESPERANZA</v>
      </c>
      <c r="O34" s="55">
        <v>44505</v>
      </c>
      <c r="P34" s="55">
        <v>44520</v>
      </c>
      <c r="Q34" s="82">
        <v>24</v>
      </c>
      <c r="R34" s="53" t="str">
        <f t="shared" ref="R34:R39" si="24">VLOOKUP(M34,BDPROFES,4,0)</f>
        <v>DOCTORADO</v>
      </c>
      <c r="S34" s="53" t="str">
        <f t="shared" ref="S34:S39" si="25">VLOOKUP(M34,BDPROFES,5,0)</f>
        <v>HC</v>
      </c>
      <c r="T34" s="84" t="s">
        <v>1904</v>
      </c>
      <c r="U34" s="84" t="s">
        <v>1905</v>
      </c>
      <c r="V34" s="51">
        <v>3192100850</v>
      </c>
    </row>
    <row r="35" spans="1:22" s="63" customFormat="1" ht="24">
      <c r="A35" s="52" t="s">
        <v>2081</v>
      </c>
      <c r="B35" s="52" t="s">
        <v>2107</v>
      </c>
      <c r="C35" s="62" t="s">
        <v>2108</v>
      </c>
      <c r="D35" s="62" t="s">
        <v>2084</v>
      </c>
      <c r="E35" s="50">
        <v>40</v>
      </c>
      <c r="F35" s="77" t="s">
        <v>2085</v>
      </c>
      <c r="G35" s="50">
        <v>2</v>
      </c>
      <c r="H35" s="50">
        <v>15310067</v>
      </c>
      <c r="I35" s="61" t="s">
        <v>2118</v>
      </c>
      <c r="J35" s="54">
        <v>1</v>
      </c>
      <c r="K35" s="50">
        <v>2</v>
      </c>
      <c r="L35" s="50"/>
      <c r="M35" s="51">
        <v>52394901</v>
      </c>
      <c r="N35" s="61" t="str">
        <f t="shared" si="20"/>
        <v>SANDOVAL CHEGWIN CLAUDIA PATRICIA</v>
      </c>
      <c r="O35" s="55">
        <v>44526</v>
      </c>
      <c r="P35" s="55">
        <v>44541</v>
      </c>
      <c r="Q35" s="82">
        <v>24</v>
      </c>
      <c r="R35" s="53" t="str">
        <f t="shared" si="24"/>
        <v>MAESTRIA</v>
      </c>
      <c r="S35" s="53" t="str">
        <f t="shared" si="25"/>
        <v>HC</v>
      </c>
      <c r="T35" s="84" t="s">
        <v>1461</v>
      </c>
      <c r="U35" s="84" t="s">
        <v>1462</v>
      </c>
      <c r="V35" s="51">
        <v>3108156901</v>
      </c>
    </row>
    <row r="36" spans="1:22" s="63" customFormat="1" ht="24">
      <c r="A36" s="52" t="s">
        <v>2081</v>
      </c>
      <c r="B36" s="52" t="s">
        <v>2119</v>
      </c>
      <c r="C36" s="62" t="s">
        <v>2120</v>
      </c>
      <c r="D36" s="62" t="s">
        <v>2084</v>
      </c>
      <c r="E36" s="50">
        <v>36</v>
      </c>
      <c r="F36" s="77" t="s">
        <v>2085</v>
      </c>
      <c r="G36" s="50">
        <v>1</v>
      </c>
      <c r="H36" s="50">
        <v>15310033</v>
      </c>
      <c r="I36" s="61" t="s">
        <v>2088</v>
      </c>
      <c r="J36" s="54">
        <v>4</v>
      </c>
      <c r="K36" s="50">
        <v>0</v>
      </c>
      <c r="L36" s="50"/>
      <c r="M36" s="51">
        <v>1010226909</v>
      </c>
      <c r="N36" s="61" t="str">
        <f t="shared" si="20"/>
        <v xml:space="preserve">ZULUAGA GAVIRIA JENNIFER DANIELA </v>
      </c>
      <c r="O36" s="55">
        <v>44439</v>
      </c>
      <c r="P36" s="55">
        <v>44453</v>
      </c>
      <c r="Q36" s="82">
        <v>4</v>
      </c>
      <c r="R36" s="53" t="str">
        <f t="shared" si="24"/>
        <v>N.A</v>
      </c>
      <c r="S36" s="53" t="str">
        <f t="shared" si="25"/>
        <v>CRAI</v>
      </c>
      <c r="T36" s="84" t="s">
        <v>1708</v>
      </c>
      <c r="U36" s="84">
        <v>0</v>
      </c>
      <c r="V36" s="51">
        <v>0</v>
      </c>
    </row>
    <row r="37" spans="1:22" s="63" customFormat="1" ht="28.5" customHeight="1">
      <c r="A37" s="52" t="s">
        <v>2081</v>
      </c>
      <c r="B37" s="52" t="s">
        <v>2119</v>
      </c>
      <c r="C37" s="62" t="s">
        <v>2120</v>
      </c>
      <c r="D37" s="62" t="s">
        <v>2084</v>
      </c>
      <c r="E37" s="50">
        <v>36</v>
      </c>
      <c r="F37" s="77" t="s">
        <v>2085</v>
      </c>
      <c r="G37" s="50">
        <v>1</v>
      </c>
      <c r="H37" s="50">
        <v>15310027</v>
      </c>
      <c r="I37" s="61" t="s">
        <v>2086</v>
      </c>
      <c r="J37" s="54">
        <v>4</v>
      </c>
      <c r="K37" s="50">
        <v>0</v>
      </c>
      <c r="L37" s="50"/>
      <c r="M37" s="51">
        <v>79460536</v>
      </c>
      <c r="N37" s="61" t="str">
        <f t="shared" si="20"/>
        <v>ESGUERRA PEREZ GUSTAVO ADOLFO</v>
      </c>
      <c r="O37" s="55">
        <v>44407</v>
      </c>
      <c r="P37" s="55">
        <v>44408</v>
      </c>
      <c r="Q37" s="82">
        <v>8</v>
      </c>
      <c r="R37" s="53" t="str">
        <f t="shared" si="24"/>
        <v>MAESTRIA</v>
      </c>
      <c r="S37" s="53" t="str">
        <f t="shared" si="25"/>
        <v>TC</v>
      </c>
      <c r="T37" s="84" t="s">
        <v>511</v>
      </c>
      <c r="U37" s="84">
        <v>0</v>
      </c>
      <c r="V37" s="51">
        <v>3144323585</v>
      </c>
    </row>
    <row r="38" spans="1:22" s="63" customFormat="1" ht="24">
      <c r="A38" s="52" t="s">
        <v>2081</v>
      </c>
      <c r="B38" s="52" t="s">
        <v>2119</v>
      </c>
      <c r="C38" s="62" t="s">
        <v>2120</v>
      </c>
      <c r="D38" s="62" t="s">
        <v>2084</v>
      </c>
      <c r="E38" s="50">
        <v>36</v>
      </c>
      <c r="F38" s="77" t="s">
        <v>2085</v>
      </c>
      <c r="G38" s="50">
        <v>1</v>
      </c>
      <c r="H38" s="50">
        <v>15310056</v>
      </c>
      <c r="I38" s="61" t="s">
        <v>2121</v>
      </c>
      <c r="J38" s="54">
        <v>3</v>
      </c>
      <c r="K38" s="50">
        <v>2</v>
      </c>
      <c r="L38" s="50"/>
      <c r="M38" s="51">
        <v>51663586</v>
      </c>
      <c r="N38" s="61" t="str">
        <f>VLOOKUP(M38,BDPROFES,3,0)</f>
        <v>BARBOSA RAMIREZ LUCIA CAROLINA</v>
      </c>
      <c r="O38" s="55">
        <v>44421</v>
      </c>
      <c r="P38" s="55">
        <v>44436</v>
      </c>
      <c r="Q38" s="82">
        <v>24</v>
      </c>
      <c r="R38" s="53" t="str">
        <f t="shared" si="24"/>
        <v>DOCTORADO</v>
      </c>
      <c r="S38" s="53" t="str">
        <f t="shared" si="25"/>
        <v>HC</v>
      </c>
      <c r="T38" s="84" t="s">
        <v>206</v>
      </c>
      <c r="U38" s="84" t="s">
        <v>207</v>
      </c>
      <c r="V38" s="51">
        <v>3168028992</v>
      </c>
    </row>
    <row r="39" spans="1:22" s="63" customFormat="1" ht="24">
      <c r="A39" s="52" t="s">
        <v>2081</v>
      </c>
      <c r="B39" s="52" t="s">
        <v>2119</v>
      </c>
      <c r="C39" s="62" t="s">
        <v>2120</v>
      </c>
      <c r="D39" s="62" t="s">
        <v>2084</v>
      </c>
      <c r="E39" s="50">
        <v>36</v>
      </c>
      <c r="F39" s="77" t="s">
        <v>2085</v>
      </c>
      <c r="G39" s="50">
        <v>1</v>
      </c>
      <c r="H39" s="50">
        <v>15310055</v>
      </c>
      <c r="I39" s="61" t="s">
        <v>2087</v>
      </c>
      <c r="J39" s="54">
        <v>3</v>
      </c>
      <c r="K39" s="50">
        <v>2</v>
      </c>
      <c r="L39" s="50"/>
      <c r="M39" s="51">
        <v>42071720</v>
      </c>
      <c r="N39" s="61" t="str">
        <f t="shared" ref="N39" si="26">VLOOKUP(M39,BDPROFES,3,0)</f>
        <v>RAMOS ARANDA MARIA SUSANA</v>
      </c>
      <c r="O39" s="55">
        <v>44442</v>
      </c>
      <c r="P39" s="55">
        <v>44457</v>
      </c>
      <c r="Q39" s="82">
        <v>24</v>
      </c>
      <c r="R39" s="53" t="str">
        <f t="shared" si="24"/>
        <v>DOCTORADO</v>
      </c>
      <c r="S39" s="53" t="str">
        <f t="shared" si="25"/>
        <v>HC</v>
      </c>
      <c r="T39" s="84" t="s">
        <v>1251</v>
      </c>
      <c r="U39" s="84" t="s">
        <v>1252</v>
      </c>
      <c r="V39" s="51">
        <v>3133817920</v>
      </c>
    </row>
    <row r="40" spans="1:22" s="63" customFormat="1" ht="24">
      <c r="A40" s="52" t="s">
        <v>2081</v>
      </c>
      <c r="B40" s="52" t="s">
        <v>2119</v>
      </c>
      <c r="C40" s="62" t="s">
        <v>2120</v>
      </c>
      <c r="D40" s="62" t="s">
        <v>2084</v>
      </c>
      <c r="E40" s="50">
        <v>36</v>
      </c>
      <c r="F40" s="77" t="s">
        <v>2085</v>
      </c>
      <c r="G40" s="50">
        <v>1</v>
      </c>
      <c r="H40" s="50">
        <v>75410013</v>
      </c>
      <c r="I40" s="61" t="s">
        <v>2122</v>
      </c>
      <c r="J40" s="54">
        <v>1</v>
      </c>
      <c r="K40" s="50">
        <v>1</v>
      </c>
      <c r="L40" s="50"/>
      <c r="M40" s="51">
        <v>51732025</v>
      </c>
      <c r="N40" s="61" t="str">
        <f t="shared" si="20"/>
        <v>DIAZ PIRAQUIVE FLOR NANCY</v>
      </c>
      <c r="O40" s="55">
        <v>44463</v>
      </c>
      <c r="P40" s="55">
        <v>44470</v>
      </c>
      <c r="Q40" s="82">
        <v>12</v>
      </c>
      <c r="R40" s="53" t="str">
        <f t="shared" ref="R40:R52" si="27">VLOOKUP(M40,BDPROFES,4,0)</f>
        <v>DOCTORADO</v>
      </c>
      <c r="S40" s="53" t="str">
        <f t="shared" ref="S40:S52" si="28">VLOOKUP(M40,BDPROFES,5,0)</f>
        <v>HC</v>
      </c>
      <c r="T40" s="84" t="s">
        <v>441</v>
      </c>
      <c r="U40" s="84" t="s">
        <v>442</v>
      </c>
      <c r="V40" s="51">
        <v>3118982072</v>
      </c>
    </row>
    <row r="41" spans="1:22" s="63" customFormat="1" ht="24">
      <c r="A41" s="52" t="s">
        <v>2081</v>
      </c>
      <c r="B41" s="52" t="s">
        <v>2119</v>
      </c>
      <c r="C41" s="62" t="s">
        <v>2120</v>
      </c>
      <c r="D41" s="62" t="s">
        <v>2084</v>
      </c>
      <c r="E41" s="50">
        <v>36</v>
      </c>
      <c r="F41" s="77" t="s">
        <v>2085</v>
      </c>
      <c r="G41" s="50">
        <v>1</v>
      </c>
      <c r="H41" s="50">
        <v>75410014</v>
      </c>
      <c r="I41" s="61" t="s">
        <v>2123</v>
      </c>
      <c r="J41" s="54">
        <v>1</v>
      </c>
      <c r="K41" s="50">
        <v>2</v>
      </c>
      <c r="L41" s="50"/>
      <c r="M41" s="51">
        <v>79533915</v>
      </c>
      <c r="N41" s="61" t="str">
        <f t="shared" si="20"/>
        <v>STAND VILLAREAL FELIPE</v>
      </c>
      <c r="O41" s="55">
        <v>44471</v>
      </c>
      <c r="P41" s="55">
        <v>44485</v>
      </c>
      <c r="Q41" s="82">
        <v>24</v>
      </c>
      <c r="R41" s="53" t="str">
        <f t="shared" si="27"/>
        <v>MAESTRIA</v>
      </c>
      <c r="S41" s="53" t="str">
        <f t="shared" si="28"/>
        <v>HC</v>
      </c>
      <c r="T41" s="84" t="s">
        <v>1519</v>
      </c>
      <c r="U41" s="84" t="s">
        <v>1520</v>
      </c>
      <c r="V41" s="51">
        <v>3124575750</v>
      </c>
    </row>
    <row r="42" spans="1:22" s="63" customFormat="1" ht="24">
      <c r="A42" s="52" t="s">
        <v>2081</v>
      </c>
      <c r="B42" s="52" t="s">
        <v>2119</v>
      </c>
      <c r="C42" s="62" t="s">
        <v>2120</v>
      </c>
      <c r="D42" s="62" t="s">
        <v>2084</v>
      </c>
      <c r="E42" s="50">
        <v>36</v>
      </c>
      <c r="F42" s="77" t="s">
        <v>2085</v>
      </c>
      <c r="G42" s="50">
        <v>1</v>
      </c>
      <c r="H42" s="50">
        <v>75410015</v>
      </c>
      <c r="I42" s="61" t="s">
        <v>2124</v>
      </c>
      <c r="J42" s="54">
        <v>1</v>
      </c>
      <c r="K42" s="50">
        <v>2</v>
      </c>
      <c r="L42" s="50"/>
      <c r="M42" s="51">
        <v>79145096</v>
      </c>
      <c r="N42" s="61" t="str">
        <f t="shared" si="20"/>
        <v>ZULUAGA AGREDO FEDERICO</v>
      </c>
      <c r="O42" s="55">
        <v>44491</v>
      </c>
      <c r="P42" s="55">
        <v>44506</v>
      </c>
      <c r="Q42" s="82">
        <v>24</v>
      </c>
      <c r="R42" s="53" t="str">
        <f t="shared" si="27"/>
        <v>ESPECIALISTA</v>
      </c>
      <c r="S42" s="53" t="str">
        <f t="shared" si="28"/>
        <v>HC</v>
      </c>
      <c r="T42" s="84" t="s">
        <v>1865</v>
      </c>
      <c r="U42" s="84" t="s">
        <v>1866</v>
      </c>
      <c r="V42" s="51" t="s">
        <v>1867</v>
      </c>
    </row>
    <row r="43" spans="1:22" s="63" customFormat="1" ht="24">
      <c r="A43" s="52" t="s">
        <v>2081</v>
      </c>
      <c r="B43" s="52" t="s">
        <v>2119</v>
      </c>
      <c r="C43" s="62" t="s">
        <v>2120</v>
      </c>
      <c r="D43" s="62" t="s">
        <v>2084</v>
      </c>
      <c r="E43" s="50">
        <v>36</v>
      </c>
      <c r="F43" s="77" t="s">
        <v>2085</v>
      </c>
      <c r="G43" s="50">
        <v>1</v>
      </c>
      <c r="H43" s="50">
        <v>75410021</v>
      </c>
      <c r="I43" s="61" t="s">
        <v>2125</v>
      </c>
      <c r="J43" s="54">
        <v>1</v>
      </c>
      <c r="K43" s="50">
        <v>1</v>
      </c>
      <c r="L43" s="50"/>
      <c r="M43" s="51">
        <v>79781581</v>
      </c>
      <c r="N43" s="61" t="str">
        <f t="shared" ref="N43:N52" si="29">VLOOKUP(M43,BDPROFES,3,0)</f>
        <v>ARIAS HENAO HUMBERTO ENRIQUE</v>
      </c>
      <c r="O43" s="55">
        <v>44512</v>
      </c>
      <c r="P43" s="55">
        <v>44519</v>
      </c>
      <c r="Q43" s="82">
        <v>12</v>
      </c>
      <c r="R43" s="53" t="str">
        <f t="shared" si="27"/>
        <v>MAESTRIA</v>
      </c>
      <c r="S43" s="53" t="str">
        <f t="shared" si="28"/>
        <v>HC</v>
      </c>
      <c r="T43" s="84" t="s">
        <v>160</v>
      </c>
      <c r="U43" s="84" t="s">
        <v>161</v>
      </c>
      <c r="V43" s="51">
        <v>3106884190</v>
      </c>
    </row>
    <row r="44" spans="1:22" s="63" customFormat="1" ht="24">
      <c r="A44" s="52" t="s">
        <v>2081</v>
      </c>
      <c r="B44" s="52" t="s">
        <v>2119</v>
      </c>
      <c r="C44" s="62" t="s">
        <v>2120</v>
      </c>
      <c r="D44" s="62" t="s">
        <v>2084</v>
      </c>
      <c r="E44" s="50">
        <v>36</v>
      </c>
      <c r="F44" s="77" t="s">
        <v>2085</v>
      </c>
      <c r="G44" s="50">
        <v>1</v>
      </c>
      <c r="H44" s="50">
        <v>75410021</v>
      </c>
      <c r="I44" s="61" t="s">
        <v>2126</v>
      </c>
      <c r="J44" s="54">
        <v>1</v>
      </c>
      <c r="K44" s="50">
        <v>1</v>
      </c>
      <c r="L44" s="50"/>
      <c r="M44" s="51">
        <v>79856383</v>
      </c>
      <c r="N44" s="61" t="str">
        <f t="shared" si="29"/>
        <v>ANGEL CHARRY JOAN FRANCISCO</v>
      </c>
      <c r="O44" s="55">
        <v>44520</v>
      </c>
      <c r="P44" s="55">
        <v>44527</v>
      </c>
      <c r="Q44" s="82">
        <v>12</v>
      </c>
      <c r="R44" s="53" t="str">
        <f t="shared" si="27"/>
        <v>MAESTRIA</v>
      </c>
      <c r="S44" s="53" t="str">
        <f t="shared" si="28"/>
        <v>HC</v>
      </c>
      <c r="T44" s="84" t="s">
        <v>112</v>
      </c>
      <c r="U44" s="84" t="s">
        <v>113</v>
      </c>
      <c r="V44" s="51">
        <v>3153671573</v>
      </c>
    </row>
    <row r="45" spans="1:22" s="63" customFormat="1" ht="24">
      <c r="A45" s="52" t="s">
        <v>2081</v>
      </c>
      <c r="B45" s="52" t="s">
        <v>2119</v>
      </c>
      <c r="C45" s="62" t="s">
        <v>2120</v>
      </c>
      <c r="D45" s="62" t="s">
        <v>2084</v>
      </c>
      <c r="E45" s="50">
        <v>36</v>
      </c>
      <c r="F45" s="77" t="s">
        <v>2085</v>
      </c>
      <c r="G45" s="50">
        <v>1</v>
      </c>
      <c r="H45" s="50">
        <v>75410016</v>
      </c>
      <c r="I45" s="61" t="s">
        <v>2127</v>
      </c>
      <c r="J45" s="54">
        <v>1</v>
      </c>
      <c r="K45" s="50">
        <v>2</v>
      </c>
      <c r="L45" s="50"/>
      <c r="M45" s="51">
        <v>52021502</v>
      </c>
      <c r="N45" s="61" t="str">
        <f t="shared" si="29"/>
        <v>TAMAYO PAEZ LILIANA ANGELICA</v>
      </c>
      <c r="O45" s="55">
        <v>44533</v>
      </c>
      <c r="P45" s="55">
        <v>44548</v>
      </c>
      <c r="Q45" s="82">
        <v>24</v>
      </c>
      <c r="R45" s="53" t="str">
        <f t="shared" si="27"/>
        <v>MAESTRIA</v>
      </c>
      <c r="S45" s="53" t="str">
        <f t="shared" si="28"/>
        <v>HC</v>
      </c>
      <c r="T45" s="84" t="s">
        <v>1540</v>
      </c>
      <c r="U45" s="84" t="s">
        <v>1541</v>
      </c>
      <c r="V45" s="51" t="s">
        <v>2128</v>
      </c>
    </row>
    <row r="46" spans="1:22" s="63" customFormat="1" ht="24">
      <c r="A46" s="52" t="s">
        <v>2081</v>
      </c>
      <c r="B46" s="52" t="s">
        <v>2119</v>
      </c>
      <c r="C46" s="62" t="s">
        <v>2120</v>
      </c>
      <c r="D46" s="62" t="s">
        <v>2084</v>
      </c>
      <c r="E46" s="50">
        <v>35</v>
      </c>
      <c r="F46" s="77" t="s">
        <v>2085</v>
      </c>
      <c r="G46" s="50">
        <v>2</v>
      </c>
      <c r="H46" s="50">
        <v>75410017</v>
      </c>
      <c r="I46" s="61" t="s">
        <v>2129</v>
      </c>
      <c r="J46" s="54">
        <v>1</v>
      </c>
      <c r="K46" s="50">
        <v>2</v>
      </c>
      <c r="L46" s="50"/>
      <c r="M46" s="51">
        <v>71761816</v>
      </c>
      <c r="N46" s="61" t="str">
        <f>VLOOKUP(M46,BDPROFES,3,0)</f>
        <v>GONZALEZ CASTAÑO ALEXANDER</v>
      </c>
      <c r="O46" s="55">
        <v>44421</v>
      </c>
      <c r="P46" s="55">
        <v>44436</v>
      </c>
      <c r="Q46" s="82">
        <v>24</v>
      </c>
      <c r="R46" s="53" t="str">
        <f t="shared" si="27"/>
        <v>DOCTORADO</v>
      </c>
      <c r="S46" s="53" t="str">
        <f t="shared" si="28"/>
        <v>HC</v>
      </c>
      <c r="T46" s="84" t="s">
        <v>2022</v>
      </c>
      <c r="U46" s="84" t="s">
        <v>2023</v>
      </c>
      <c r="V46" s="51">
        <v>3003796072</v>
      </c>
    </row>
    <row r="47" spans="1:22" s="63" customFormat="1" ht="24">
      <c r="A47" s="52" t="s">
        <v>2081</v>
      </c>
      <c r="B47" s="52" t="s">
        <v>2119</v>
      </c>
      <c r="C47" s="62" t="s">
        <v>2120</v>
      </c>
      <c r="D47" s="62" t="s">
        <v>2084</v>
      </c>
      <c r="E47" s="50">
        <v>35</v>
      </c>
      <c r="F47" s="77" t="s">
        <v>2085</v>
      </c>
      <c r="G47" s="50">
        <v>2</v>
      </c>
      <c r="H47" s="50">
        <v>75410018</v>
      </c>
      <c r="I47" s="61" t="s">
        <v>2130</v>
      </c>
      <c r="J47" s="54">
        <v>1</v>
      </c>
      <c r="K47" s="50">
        <v>2</v>
      </c>
      <c r="L47" s="50"/>
      <c r="M47" s="51">
        <v>79533915</v>
      </c>
      <c r="N47" s="61" t="str">
        <f t="shared" si="29"/>
        <v>STAND VILLAREAL FELIPE</v>
      </c>
      <c r="O47" s="55">
        <v>44442</v>
      </c>
      <c r="P47" s="55">
        <v>44457</v>
      </c>
      <c r="Q47" s="82">
        <v>24</v>
      </c>
      <c r="R47" s="53" t="str">
        <f t="shared" si="27"/>
        <v>MAESTRIA</v>
      </c>
      <c r="S47" s="53" t="str">
        <f t="shared" si="28"/>
        <v>HC</v>
      </c>
      <c r="T47" s="84" t="s">
        <v>1519</v>
      </c>
      <c r="U47" s="84" t="s">
        <v>1520</v>
      </c>
      <c r="V47" s="51">
        <v>3124575750</v>
      </c>
    </row>
    <row r="48" spans="1:22" s="63" customFormat="1" ht="24">
      <c r="A48" s="52" t="s">
        <v>2081</v>
      </c>
      <c r="B48" s="52" t="s">
        <v>2119</v>
      </c>
      <c r="C48" s="62" t="s">
        <v>2120</v>
      </c>
      <c r="D48" s="62" t="s">
        <v>2084</v>
      </c>
      <c r="E48" s="50">
        <v>35</v>
      </c>
      <c r="F48" s="77" t="s">
        <v>2085</v>
      </c>
      <c r="G48" s="50">
        <v>2</v>
      </c>
      <c r="H48" s="50">
        <v>15310057</v>
      </c>
      <c r="I48" s="61" t="s">
        <v>2114</v>
      </c>
      <c r="J48" s="54">
        <v>2</v>
      </c>
      <c r="K48" s="50">
        <v>2</v>
      </c>
      <c r="L48" s="50"/>
      <c r="M48" s="51">
        <v>1069473500</v>
      </c>
      <c r="N48" s="61" t="str">
        <f t="shared" ref="N48" si="30">VLOOKUP(M48,BDPROFES,3,0)</f>
        <v>MONTES DE LA BARRERA JOSE ORLANDO</v>
      </c>
      <c r="O48" s="55">
        <v>44463</v>
      </c>
      <c r="P48" s="55">
        <v>44478</v>
      </c>
      <c r="Q48" s="82">
        <v>24</v>
      </c>
      <c r="R48" s="53" t="str">
        <f t="shared" si="27"/>
        <v>DOCTORADO</v>
      </c>
      <c r="S48" s="53" t="str">
        <f t="shared" si="28"/>
        <v>TC</v>
      </c>
      <c r="T48" s="84" t="s">
        <v>2010</v>
      </c>
      <c r="U48" s="84" t="s">
        <v>2011</v>
      </c>
      <c r="V48" s="51">
        <v>0</v>
      </c>
    </row>
    <row r="49" spans="1:22" s="63" customFormat="1" ht="36">
      <c r="A49" s="52" t="s">
        <v>2081</v>
      </c>
      <c r="B49" s="52" t="s">
        <v>2119</v>
      </c>
      <c r="C49" s="62" t="s">
        <v>2120</v>
      </c>
      <c r="D49" s="62" t="s">
        <v>2084</v>
      </c>
      <c r="E49" s="50">
        <v>35</v>
      </c>
      <c r="F49" s="77" t="s">
        <v>2085</v>
      </c>
      <c r="G49" s="50">
        <v>2</v>
      </c>
      <c r="H49" s="50">
        <v>75410019</v>
      </c>
      <c r="I49" s="61" t="s">
        <v>2131</v>
      </c>
      <c r="J49" s="54">
        <v>1</v>
      </c>
      <c r="K49" s="50">
        <v>1.5</v>
      </c>
      <c r="L49" s="50"/>
      <c r="M49" s="51">
        <v>19366859</v>
      </c>
      <c r="N49" s="61" t="str">
        <f t="shared" si="29"/>
        <v>FROST GONZALEZ SALOMON</v>
      </c>
      <c r="O49" s="55">
        <v>44484</v>
      </c>
      <c r="P49" s="55">
        <v>44492</v>
      </c>
      <c r="Q49" s="82">
        <v>18</v>
      </c>
      <c r="R49" s="53" t="str">
        <f t="shared" si="27"/>
        <v>MAESTRIA</v>
      </c>
      <c r="S49" s="53" t="str">
        <f t="shared" si="28"/>
        <v>HC</v>
      </c>
      <c r="T49" s="84" t="s">
        <v>564</v>
      </c>
      <c r="U49" s="84" t="s">
        <v>565</v>
      </c>
      <c r="V49" s="51">
        <v>3157794696</v>
      </c>
    </row>
    <row r="50" spans="1:22" s="63" customFormat="1" ht="36">
      <c r="A50" s="52" t="s">
        <v>2081</v>
      </c>
      <c r="B50" s="52" t="s">
        <v>2119</v>
      </c>
      <c r="C50" s="62" t="s">
        <v>2120</v>
      </c>
      <c r="D50" s="62" t="s">
        <v>2084</v>
      </c>
      <c r="E50" s="50">
        <v>35</v>
      </c>
      <c r="F50" s="77" t="s">
        <v>2085</v>
      </c>
      <c r="G50" s="50">
        <v>2</v>
      </c>
      <c r="H50" s="50">
        <v>75410019</v>
      </c>
      <c r="I50" s="61" t="s">
        <v>2132</v>
      </c>
      <c r="J50" s="54">
        <v>1</v>
      </c>
      <c r="K50" s="50">
        <v>1.5</v>
      </c>
      <c r="L50" s="50"/>
      <c r="M50" s="51">
        <v>79730367</v>
      </c>
      <c r="N50" s="61" t="str">
        <f t="shared" si="29"/>
        <v>ROJAS AVENDAÑO SERGIO ANTONIO</v>
      </c>
      <c r="O50" s="55">
        <v>44498</v>
      </c>
      <c r="P50" s="55">
        <v>44506</v>
      </c>
      <c r="Q50" s="82">
        <v>18</v>
      </c>
      <c r="R50" s="53" t="str">
        <f t="shared" si="27"/>
        <v>MAESTRIA</v>
      </c>
      <c r="S50" s="53" t="str">
        <f t="shared" si="28"/>
        <v>HC</v>
      </c>
      <c r="T50" s="84" t="s">
        <v>1356</v>
      </c>
      <c r="U50" s="84" t="s">
        <v>1357</v>
      </c>
      <c r="V50" s="51">
        <v>3208637530</v>
      </c>
    </row>
    <row r="51" spans="1:22" s="63" customFormat="1" ht="24">
      <c r="A51" s="52" t="s">
        <v>2081</v>
      </c>
      <c r="B51" s="52" t="s">
        <v>2119</v>
      </c>
      <c r="C51" s="62" t="s">
        <v>2120</v>
      </c>
      <c r="D51" s="62" t="s">
        <v>2084</v>
      </c>
      <c r="E51" s="50">
        <v>35</v>
      </c>
      <c r="F51" s="77" t="s">
        <v>2085</v>
      </c>
      <c r="G51" s="50">
        <v>2</v>
      </c>
      <c r="H51" s="50">
        <v>75410020</v>
      </c>
      <c r="I51" s="61" t="s">
        <v>2133</v>
      </c>
      <c r="J51" s="54">
        <v>1</v>
      </c>
      <c r="K51" s="50">
        <v>1</v>
      </c>
      <c r="L51" s="50"/>
      <c r="M51" s="51">
        <v>51732025</v>
      </c>
      <c r="N51" s="61" t="str">
        <f t="shared" si="29"/>
        <v>DIAZ PIRAQUIVE FLOR NANCY</v>
      </c>
      <c r="O51" s="55">
        <v>44512</v>
      </c>
      <c r="P51" s="55">
        <v>44519</v>
      </c>
      <c r="Q51" s="82">
        <v>12</v>
      </c>
      <c r="R51" s="53" t="str">
        <f t="shared" si="27"/>
        <v>DOCTORADO</v>
      </c>
      <c r="S51" s="53" t="str">
        <f t="shared" si="28"/>
        <v>HC</v>
      </c>
      <c r="T51" s="84" t="s">
        <v>441</v>
      </c>
      <c r="U51" s="84" t="s">
        <v>442</v>
      </c>
      <c r="V51" s="51">
        <v>3118982072</v>
      </c>
    </row>
    <row r="52" spans="1:22" s="63" customFormat="1" ht="24">
      <c r="A52" s="52" t="s">
        <v>2081</v>
      </c>
      <c r="B52" s="52" t="s">
        <v>2119</v>
      </c>
      <c r="C52" s="62" t="s">
        <v>2120</v>
      </c>
      <c r="D52" s="62" t="s">
        <v>2084</v>
      </c>
      <c r="E52" s="50">
        <v>35</v>
      </c>
      <c r="F52" s="77" t="s">
        <v>2085</v>
      </c>
      <c r="G52" s="50">
        <v>2</v>
      </c>
      <c r="H52" s="50">
        <v>15310068</v>
      </c>
      <c r="I52" s="61" t="s">
        <v>2134</v>
      </c>
      <c r="J52" s="54">
        <v>1</v>
      </c>
      <c r="K52" s="50">
        <v>2</v>
      </c>
      <c r="L52" s="50"/>
      <c r="M52" s="51">
        <v>80875441</v>
      </c>
      <c r="N52" s="61" t="str">
        <f t="shared" si="29"/>
        <v>DUARTE GALAN ARMANDO</v>
      </c>
      <c r="O52" s="55">
        <v>44526</v>
      </c>
      <c r="P52" s="55">
        <v>44541</v>
      </c>
      <c r="Q52" s="82">
        <v>24</v>
      </c>
      <c r="R52" s="53" t="str">
        <f t="shared" si="27"/>
        <v>ESPECIALISTA</v>
      </c>
      <c r="S52" s="53" t="str">
        <f t="shared" si="28"/>
        <v>HC</v>
      </c>
      <c r="T52" s="84" t="s">
        <v>467</v>
      </c>
      <c r="U52" s="84" t="s">
        <v>468</v>
      </c>
      <c r="V52" s="51">
        <v>3153086516</v>
      </c>
    </row>
    <row r="53" spans="1:22" s="63" customFormat="1" ht="24">
      <c r="A53" s="52" t="s">
        <v>2081</v>
      </c>
      <c r="B53" s="52" t="s">
        <v>2135</v>
      </c>
      <c r="C53" s="62" t="s">
        <v>2136</v>
      </c>
      <c r="D53" s="62" t="s">
        <v>2084</v>
      </c>
      <c r="E53" s="50">
        <v>29</v>
      </c>
      <c r="F53" s="77" t="s">
        <v>2085</v>
      </c>
      <c r="G53" s="50">
        <v>1</v>
      </c>
      <c r="H53" s="50">
        <v>17010022</v>
      </c>
      <c r="I53" s="61" t="s">
        <v>2088</v>
      </c>
      <c r="J53" s="54">
        <v>1</v>
      </c>
      <c r="K53" s="50">
        <v>0</v>
      </c>
      <c r="L53" s="50"/>
      <c r="M53" s="51">
        <v>1010226909</v>
      </c>
      <c r="N53" s="61" t="str">
        <f t="shared" ref="N53:N59" si="31">VLOOKUP(M53,BDPROFES,3,0)</f>
        <v xml:space="preserve">ZULUAGA GAVIRIA JENNIFER DANIELA </v>
      </c>
      <c r="O53" s="55">
        <v>44447</v>
      </c>
      <c r="P53" s="55">
        <v>44461</v>
      </c>
      <c r="Q53" s="82">
        <v>4</v>
      </c>
      <c r="R53" s="53" t="str">
        <f t="shared" ref="R53:R60" si="32">VLOOKUP(M53,BDPROFES,4,0)</f>
        <v>N.A</v>
      </c>
      <c r="S53" s="53" t="str">
        <f t="shared" ref="S53:S60" si="33">VLOOKUP(M53,BDPROFES,5,0)</f>
        <v>CRAI</v>
      </c>
      <c r="T53" s="84" t="s">
        <v>1708</v>
      </c>
      <c r="U53" s="84">
        <v>0</v>
      </c>
      <c r="V53" s="51">
        <v>0</v>
      </c>
    </row>
    <row r="54" spans="1:22" s="63" customFormat="1" ht="33.75" customHeight="1">
      <c r="A54" s="52" t="s">
        <v>2081</v>
      </c>
      <c r="B54" s="52" t="s">
        <v>2135</v>
      </c>
      <c r="C54" s="62" t="s">
        <v>2136</v>
      </c>
      <c r="D54" s="62" t="s">
        <v>2084</v>
      </c>
      <c r="E54" s="50">
        <v>29</v>
      </c>
      <c r="F54" s="77" t="s">
        <v>2085</v>
      </c>
      <c r="G54" s="50">
        <v>1</v>
      </c>
      <c r="H54" s="50">
        <v>17010021</v>
      </c>
      <c r="I54" s="61" t="s">
        <v>2086</v>
      </c>
      <c r="J54" s="54">
        <v>1</v>
      </c>
      <c r="K54" s="50">
        <v>0</v>
      </c>
      <c r="L54" s="50"/>
      <c r="M54" s="51">
        <v>93357129</v>
      </c>
      <c r="N54" s="61" t="str">
        <f>VLOOKUP(M54,BDPROFES,3,0)</f>
        <v>AREVALO LEAL JOSE SINAY</v>
      </c>
      <c r="O54" s="55">
        <v>44401</v>
      </c>
      <c r="P54" s="55">
        <v>44401</v>
      </c>
      <c r="Q54" s="82">
        <v>8</v>
      </c>
      <c r="R54" s="53" t="str">
        <f t="shared" si="32"/>
        <v>MAESTRIA</v>
      </c>
      <c r="S54" s="53" t="str">
        <f t="shared" si="33"/>
        <v>HC</v>
      </c>
      <c r="T54" s="84" t="s">
        <v>154</v>
      </c>
      <c r="U54" s="84" t="s">
        <v>154</v>
      </c>
      <c r="V54" s="51">
        <v>3103467907</v>
      </c>
    </row>
    <row r="55" spans="1:22" s="63" customFormat="1" ht="33.75" customHeight="1">
      <c r="A55" s="52" t="s">
        <v>2081</v>
      </c>
      <c r="B55" s="52" t="s">
        <v>2135</v>
      </c>
      <c r="C55" s="62" t="s">
        <v>2136</v>
      </c>
      <c r="D55" s="62" t="s">
        <v>2084</v>
      </c>
      <c r="E55" s="50">
        <v>29</v>
      </c>
      <c r="F55" s="77" t="s">
        <v>2085</v>
      </c>
      <c r="G55" s="50">
        <v>1</v>
      </c>
      <c r="H55" s="50">
        <v>15310056</v>
      </c>
      <c r="I55" s="61" t="s">
        <v>2121</v>
      </c>
      <c r="J55" s="54">
        <v>4</v>
      </c>
      <c r="K55" s="50">
        <v>2</v>
      </c>
      <c r="L55" s="50"/>
      <c r="M55" s="51">
        <v>51915819</v>
      </c>
      <c r="N55" s="61" t="str">
        <f t="shared" si="31"/>
        <v>ORTEGON ALVAREZ ANA MARIA</v>
      </c>
      <c r="O55" s="55">
        <v>44408</v>
      </c>
      <c r="P55" s="55">
        <v>44429</v>
      </c>
      <c r="Q55" s="82">
        <v>24</v>
      </c>
      <c r="R55" s="53" t="str">
        <f t="shared" si="32"/>
        <v>DOCTORADO</v>
      </c>
      <c r="S55" s="53" t="str">
        <f t="shared" si="33"/>
        <v>HC</v>
      </c>
      <c r="T55" s="84" t="s">
        <v>1841</v>
      </c>
      <c r="U55" s="84" t="s">
        <v>1842</v>
      </c>
      <c r="V55" s="51">
        <v>3506909511</v>
      </c>
    </row>
    <row r="56" spans="1:22" s="63" customFormat="1" ht="24">
      <c r="A56" s="52" t="s">
        <v>2081</v>
      </c>
      <c r="B56" s="52" t="s">
        <v>2135</v>
      </c>
      <c r="C56" s="62" t="s">
        <v>2136</v>
      </c>
      <c r="D56" s="62" t="s">
        <v>2084</v>
      </c>
      <c r="E56" s="50">
        <v>29</v>
      </c>
      <c r="F56" s="77" t="s">
        <v>2085</v>
      </c>
      <c r="G56" s="50">
        <v>1</v>
      </c>
      <c r="H56" s="50">
        <v>15310055</v>
      </c>
      <c r="I56" s="61" t="s">
        <v>2087</v>
      </c>
      <c r="J56" s="54">
        <v>4</v>
      </c>
      <c r="K56" s="50">
        <v>2</v>
      </c>
      <c r="L56" s="50"/>
      <c r="M56" s="51">
        <v>7172932</v>
      </c>
      <c r="N56" s="61" t="str">
        <f t="shared" si="31"/>
        <v>LAMMOGLIA HOYOS NELSON LEONARDO</v>
      </c>
      <c r="O56" s="55">
        <v>44436</v>
      </c>
      <c r="P56" s="55">
        <v>44450</v>
      </c>
      <c r="Q56" s="82">
        <v>24</v>
      </c>
      <c r="R56" s="53" t="str">
        <f t="shared" si="32"/>
        <v>DOCTORADO</v>
      </c>
      <c r="S56" s="53" t="str">
        <f t="shared" si="33"/>
        <v>HC</v>
      </c>
      <c r="T56" s="84" t="s">
        <v>1988</v>
      </c>
      <c r="U56" s="84" t="s">
        <v>1989</v>
      </c>
      <c r="V56" s="51">
        <v>3144453746</v>
      </c>
    </row>
    <row r="57" spans="1:22" s="63" customFormat="1" ht="24">
      <c r="A57" s="52" t="s">
        <v>2081</v>
      </c>
      <c r="B57" s="52" t="s">
        <v>2135</v>
      </c>
      <c r="C57" s="62" t="s">
        <v>2136</v>
      </c>
      <c r="D57" s="62" t="s">
        <v>2084</v>
      </c>
      <c r="E57" s="50">
        <v>29</v>
      </c>
      <c r="F57" s="77" t="s">
        <v>2085</v>
      </c>
      <c r="G57" s="50">
        <v>1</v>
      </c>
      <c r="H57" s="50">
        <v>17010028</v>
      </c>
      <c r="I57" s="61" t="s">
        <v>2137</v>
      </c>
      <c r="J57" s="54">
        <v>1</v>
      </c>
      <c r="K57" s="50">
        <v>1</v>
      </c>
      <c r="L57" s="50"/>
      <c r="M57" s="51">
        <v>91077035</v>
      </c>
      <c r="N57" s="61" t="str">
        <f t="shared" si="31"/>
        <v>ROJAS URIBE LUIS CARLOS</v>
      </c>
      <c r="O57" s="55">
        <v>44457</v>
      </c>
      <c r="P57" s="55">
        <v>44464</v>
      </c>
      <c r="Q57" s="82">
        <v>12</v>
      </c>
      <c r="R57" s="53" t="str">
        <f t="shared" si="32"/>
        <v>MAESTRIA</v>
      </c>
      <c r="S57" s="53" t="str">
        <f t="shared" si="33"/>
        <v>HC</v>
      </c>
      <c r="T57" s="84" t="s">
        <v>1367</v>
      </c>
      <c r="U57" s="84" t="s">
        <v>1368</v>
      </c>
      <c r="V57" s="51">
        <v>3212009292</v>
      </c>
    </row>
    <row r="58" spans="1:22" s="63" customFormat="1" ht="24">
      <c r="A58" s="52" t="s">
        <v>2081</v>
      </c>
      <c r="B58" s="52" t="s">
        <v>2135</v>
      </c>
      <c r="C58" s="62" t="s">
        <v>2136</v>
      </c>
      <c r="D58" s="62" t="s">
        <v>2084</v>
      </c>
      <c r="E58" s="50">
        <v>29</v>
      </c>
      <c r="F58" s="77" t="s">
        <v>2085</v>
      </c>
      <c r="G58" s="50">
        <v>1</v>
      </c>
      <c r="H58" s="50">
        <v>17010029</v>
      </c>
      <c r="I58" s="61" t="s">
        <v>2138</v>
      </c>
      <c r="J58" s="54">
        <v>1</v>
      </c>
      <c r="K58" s="50">
        <v>2</v>
      </c>
      <c r="L58" s="50"/>
      <c r="M58" s="51">
        <v>30321048</v>
      </c>
      <c r="N58" s="61" t="str">
        <f t="shared" ref="N58" si="34">VLOOKUP(M58,BDPROFES,3,0)</f>
        <v>ECHEVERRI CAÑAS LINA MARIA</v>
      </c>
      <c r="O58" s="55">
        <v>44471</v>
      </c>
      <c r="P58" s="55">
        <v>44485</v>
      </c>
      <c r="Q58" s="82">
        <v>24</v>
      </c>
      <c r="R58" s="53" t="str">
        <f t="shared" si="32"/>
        <v>DOCTORADO</v>
      </c>
      <c r="S58" s="53" t="str">
        <f t="shared" si="33"/>
        <v>ADMTVO</v>
      </c>
      <c r="T58" s="84" t="s">
        <v>499</v>
      </c>
      <c r="U58" s="84">
        <v>0</v>
      </c>
      <c r="V58" s="51">
        <v>3163655146</v>
      </c>
    </row>
    <row r="59" spans="1:22" s="63" customFormat="1" ht="24">
      <c r="A59" s="52" t="s">
        <v>2081</v>
      </c>
      <c r="B59" s="52" t="s">
        <v>2135</v>
      </c>
      <c r="C59" s="62" t="s">
        <v>2136</v>
      </c>
      <c r="D59" s="62" t="s">
        <v>2084</v>
      </c>
      <c r="E59" s="50">
        <v>29</v>
      </c>
      <c r="F59" s="77" t="s">
        <v>2085</v>
      </c>
      <c r="G59" s="50">
        <v>1</v>
      </c>
      <c r="H59" s="50">
        <v>17010010</v>
      </c>
      <c r="I59" s="61" t="s">
        <v>2139</v>
      </c>
      <c r="J59" s="54">
        <v>1</v>
      </c>
      <c r="K59" s="50">
        <v>2</v>
      </c>
      <c r="L59" s="50"/>
      <c r="M59" s="51">
        <v>6758056</v>
      </c>
      <c r="N59" s="61" t="str">
        <f t="shared" si="31"/>
        <v>GONZALEZ RODRIGUEZ JAVIER LEONARDO</v>
      </c>
      <c r="O59" s="55">
        <v>44492</v>
      </c>
      <c r="P59" s="55">
        <v>44506</v>
      </c>
      <c r="Q59" s="82">
        <v>24</v>
      </c>
      <c r="R59" s="53" t="str">
        <f t="shared" si="32"/>
        <v>DOCTORADO</v>
      </c>
      <c r="S59" s="53" t="str">
        <f t="shared" si="33"/>
        <v>TC</v>
      </c>
      <c r="T59" s="84" t="s">
        <v>672</v>
      </c>
      <c r="U59" s="84">
        <v>0</v>
      </c>
      <c r="V59" s="51">
        <v>3115143022</v>
      </c>
    </row>
    <row r="60" spans="1:22" s="63" customFormat="1" ht="24">
      <c r="A60" s="52" t="s">
        <v>2081</v>
      </c>
      <c r="B60" s="52" t="s">
        <v>2135</v>
      </c>
      <c r="C60" s="62" t="s">
        <v>2136</v>
      </c>
      <c r="D60" s="62" t="s">
        <v>2084</v>
      </c>
      <c r="E60" s="50">
        <v>29</v>
      </c>
      <c r="F60" s="77" t="s">
        <v>2085</v>
      </c>
      <c r="G60" s="50">
        <v>1</v>
      </c>
      <c r="H60" s="50">
        <v>17010030</v>
      </c>
      <c r="I60" s="61" t="s">
        <v>2140</v>
      </c>
      <c r="J60" s="54">
        <v>1</v>
      </c>
      <c r="K60" s="50">
        <v>2</v>
      </c>
      <c r="L60" s="50"/>
      <c r="M60" s="51">
        <v>52283938</v>
      </c>
      <c r="N60" s="61" t="str">
        <f t="shared" ref="N60:N61" si="35">VLOOKUP(M60,BDPROFES,3,0)</f>
        <v>PINZON ESPITIA OLGA LUCIA</v>
      </c>
      <c r="O60" s="55">
        <v>44513</v>
      </c>
      <c r="P60" s="55">
        <v>44527</v>
      </c>
      <c r="Q60" s="82">
        <v>24</v>
      </c>
      <c r="R60" s="53" t="str">
        <f t="shared" si="32"/>
        <v>DOCTORADO</v>
      </c>
      <c r="S60" s="53" t="str">
        <f t="shared" si="33"/>
        <v>HC</v>
      </c>
      <c r="T60" s="84" t="s">
        <v>1186</v>
      </c>
      <c r="U60" s="84" t="s">
        <v>1187</v>
      </c>
      <c r="V60" s="51">
        <v>3187161452</v>
      </c>
    </row>
    <row r="61" spans="1:22" s="63" customFormat="1" ht="24">
      <c r="A61" s="52" t="s">
        <v>2081</v>
      </c>
      <c r="B61" s="52" t="s">
        <v>2135</v>
      </c>
      <c r="C61" s="62" t="s">
        <v>2136</v>
      </c>
      <c r="D61" s="62" t="s">
        <v>2084</v>
      </c>
      <c r="E61" s="50">
        <v>29</v>
      </c>
      <c r="F61" s="77" t="s">
        <v>2085</v>
      </c>
      <c r="G61" s="50">
        <v>1</v>
      </c>
      <c r="H61" s="50">
        <v>17010027</v>
      </c>
      <c r="I61" s="61" t="s">
        <v>2141</v>
      </c>
      <c r="J61" s="54">
        <v>1</v>
      </c>
      <c r="K61" s="50">
        <v>2</v>
      </c>
      <c r="L61" s="50"/>
      <c r="M61" s="51">
        <v>19201513</v>
      </c>
      <c r="N61" s="61" t="str">
        <f t="shared" si="35"/>
        <v>PUERTO GOMEZ WALTER HERNANDO</v>
      </c>
      <c r="O61" s="55">
        <v>44534</v>
      </c>
      <c r="P61" s="55">
        <v>44548</v>
      </c>
      <c r="Q61" s="82">
        <v>24</v>
      </c>
      <c r="R61" s="53" t="str">
        <f t="shared" ref="R61:R65" si="36">VLOOKUP(M61,BDPROFES,4,0)</f>
        <v>MAESTRIA</v>
      </c>
      <c r="S61" s="53" t="str">
        <f t="shared" ref="S61:S65" si="37">VLOOKUP(M61,BDPROFES,5,0)</f>
        <v>HC</v>
      </c>
      <c r="T61" s="84" t="s">
        <v>1207</v>
      </c>
      <c r="U61" s="84" t="s">
        <v>1208</v>
      </c>
      <c r="V61" s="51">
        <v>3153088215</v>
      </c>
    </row>
    <row r="62" spans="1:22" s="63" customFormat="1" ht="24">
      <c r="A62" s="52" t="s">
        <v>2081</v>
      </c>
      <c r="B62" s="52" t="s">
        <v>2135</v>
      </c>
      <c r="C62" s="62" t="s">
        <v>2136</v>
      </c>
      <c r="D62" s="62" t="s">
        <v>2084</v>
      </c>
      <c r="E62" s="50">
        <v>28</v>
      </c>
      <c r="F62" s="77" t="s">
        <v>2085</v>
      </c>
      <c r="G62" s="50">
        <v>2</v>
      </c>
      <c r="H62" s="50">
        <v>15310057</v>
      </c>
      <c r="I62" s="61" t="s">
        <v>2114</v>
      </c>
      <c r="J62" s="54">
        <v>3</v>
      </c>
      <c r="K62" s="50">
        <v>2</v>
      </c>
      <c r="L62" s="50"/>
      <c r="M62" s="51">
        <v>52705987</v>
      </c>
      <c r="N62" s="61" t="str">
        <f t="shared" ref="N62" si="38">VLOOKUP(M62,BDPROFES,3,0)</f>
        <v>RIVERA HEREDIA ADRIANA DEL PILAR</v>
      </c>
      <c r="O62" s="55">
        <v>44422</v>
      </c>
      <c r="P62" s="55">
        <v>44436</v>
      </c>
      <c r="Q62" s="82">
        <v>24</v>
      </c>
      <c r="R62" s="53" t="str">
        <f t="shared" si="36"/>
        <v>DOCTORADO</v>
      </c>
      <c r="S62" s="53" t="str">
        <f t="shared" si="37"/>
        <v>HC</v>
      </c>
      <c r="T62" s="84" t="s">
        <v>1308</v>
      </c>
      <c r="U62" s="84" t="s">
        <v>1309</v>
      </c>
      <c r="V62" s="51">
        <v>3102722993</v>
      </c>
    </row>
    <row r="63" spans="1:22" s="63" customFormat="1" ht="21" customHeight="1">
      <c r="A63" s="52" t="s">
        <v>2081</v>
      </c>
      <c r="B63" s="52" t="s">
        <v>2135</v>
      </c>
      <c r="C63" s="62" t="s">
        <v>2136</v>
      </c>
      <c r="D63" s="62" t="s">
        <v>2084</v>
      </c>
      <c r="E63" s="50">
        <v>28</v>
      </c>
      <c r="F63" s="77" t="s">
        <v>2085</v>
      </c>
      <c r="G63" s="50">
        <v>2</v>
      </c>
      <c r="H63" s="50">
        <v>17010031</v>
      </c>
      <c r="I63" s="61" t="s">
        <v>2142</v>
      </c>
      <c r="J63" s="54">
        <v>1</v>
      </c>
      <c r="K63" s="50">
        <v>2</v>
      </c>
      <c r="L63" s="50"/>
      <c r="M63" s="51">
        <v>93357129</v>
      </c>
      <c r="N63" s="61" t="str">
        <f t="shared" ref="N63:N65" si="39">VLOOKUP(M63,BDPROFES,3,0)</f>
        <v>AREVALO LEAL JOSE SINAY</v>
      </c>
      <c r="O63" s="55">
        <v>44443</v>
      </c>
      <c r="P63" s="55">
        <v>44457</v>
      </c>
      <c r="Q63" s="82">
        <v>24</v>
      </c>
      <c r="R63" s="53" t="str">
        <f t="shared" si="36"/>
        <v>MAESTRIA</v>
      </c>
      <c r="S63" s="53" t="str">
        <f t="shared" si="37"/>
        <v>HC</v>
      </c>
      <c r="T63" s="84" t="s">
        <v>154</v>
      </c>
      <c r="U63" s="84" t="s">
        <v>154</v>
      </c>
      <c r="V63" s="51">
        <v>3103467907</v>
      </c>
    </row>
    <row r="64" spans="1:22" s="63" customFormat="1" ht="15.75" customHeight="1">
      <c r="A64" s="52" t="s">
        <v>2081</v>
      </c>
      <c r="B64" s="52" t="s">
        <v>2135</v>
      </c>
      <c r="C64" s="62" t="s">
        <v>2136</v>
      </c>
      <c r="D64" s="62" t="s">
        <v>2084</v>
      </c>
      <c r="E64" s="50">
        <v>28</v>
      </c>
      <c r="F64" s="77" t="s">
        <v>2085</v>
      </c>
      <c r="G64" s="50">
        <v>2</v>
      </c>
      <c r="H64" s="50">
        <v>17010034</v>
      </c>
      <c r="I64" s="61" t="s">
        <v>2143</v>
      </c>
      <c r="J64" s="54">
        <v>1</v>
      </c>
      <c r="K64" s="50">
        <v>3</v>
      </c>
      <c r="L64" s="50"/>
      <c r="M64" s="51">
        <v>53015852</v>
      </c>
      <c r="N64" s="61" t="str">
        <f t="shared" si="39"/>
        <v>RINCON FONSECA LADY MILENA</v>
      </c>
      <c r="O64" s="55">
        <v>44464</v>
      </c>
      <c r="P64" s="55">
        <v>44492</v>
      </c>
      <c r="Q64" s="82">
        <v>36</v>
      </c>
      <c r="R64" s="53" t="str">
        <f t="shared" si="36"/>
        <v>MAESTRIA</v>
      </c>
      <c r="S64" s="53" t="str">
        <f t="shared" si="37"/>
        <v>HC</v>
      </c>
      <c r="T64" s="84" t="s">
        <v>1299</v>
      </c>
      <c r="U64" s="84" t="s">
        <v>1300</v>
      </c>
      <c r="V64" s="51">
        <v>3005568401</v>
      </c>
    </row>
    <row r="65" spans="1:22" s="63" customFormat="1" ht="23.25" customHeight="1">
      <c r="A65" s="52" t="s">
        <v>2081</v>
      </c>
      <c r="B65" s="52" t="s">
        <v>2135</v>
      </c>
      <c r="C65" s="62" t="s">
        <v>2136</v>
      </c>
      <c r="D65" s="62" t="s">
        <v>2084</v>
      </c>
      <c r="E65" s="50">
        <v>28</v>
      </c>
      <c r="F65" s="77" t="s">
        <v>2085</v>
      </c>
      <c r="G65" s="50">
        <v>2</v>
      </c>
      <c r="H65" s="50">
        <v>17010033</v>
      </c>
      <c r="I65" s="61" t="s">
        <v>2144</v>
      </c>
      <c r="J65" s="54">
        <v>1</v>
      </c>
      <c r="K65" s="50">
        <v>2</v>
      </c>
      <c r="L65" s="50"/>
      <c r="M65" s="51">
        <v>35526438</v>
      </c>
      <c r="N65" s="61" t="str">
        <f t="shared" si="39"/>
        <v>MEJIA DELGADO YURI YASMIN</v>
      </c>
      <c r="O65" s="55">
        <v>44499</v>
      </c>
      <c r="P65" s="55">
        <v>44513</v>
      </c>
      <c r="Q65" s="82">
        <v>24</v>
      </c>
      <c r="R65" s="53" t="str">
        <f t="shared" si="36"/>
        <v>MAESTRIA</v>
      </c>
      <c r="S65" s="53" t="str">
        <f t="shared" si="37"/>
        <v>ADMTVO</v>
      </c>
      <c r="T65" s="84" t="s">
        <v>927</v>
      </c>
      <c r="U65" s="84">
        <v>0</v>
      </c>
      <c r="V65" s="51">
        <v>3114805276</v>
      </c>
    </row>
    <row r="66" spans="1:22" s="63" customFormat="1" ht="24">
      <c r="A66" s="52" t="s">
        <v>2081</v>
      </c>
      <c r="B66" s="52" t="s">
        <v>2135</v>
      </c>
      <c r="C66" s="62" t="s">
        <v>2136</v>
      </c>
      <c r="D66" s="62" t="s">
        <v>2084</v>
      </c>
      <c r="E66" s="50">
        <v>28</v>
      </c>
      <c r="F66" s="77" t="s">
        <v>2085</v>
      </c>
      <c r="G66" s="50">
        <v>2</v>
      </c>
      <c r="H66" s="50">
        <v>17010035</v>
      </c>
      <c r="I66" s="61" t="s">
        <v>2145</v>
      </c>
      <c r="J66" s="54">
        <v>1</v>
      </c>
      <c r="K66" s="50">
        <v>1</v>
      </c>
      <c r="L66" s="50"/>
      <c r="M66" s="51">
        <v>91077035</v>
      </c>
      <c r="N66" s="61" t="str">
        <f t="shared" ref="N66:N71" si="40">VLOOKUP(M66,BDPROFES,3,0)</f>
        <v>ROJAS URIBE LUIS CARLOS</v>
      </c>
      <c r="O66" s="55">
        <v>44520</v>
      </c>
      <c r="P66" s="55">
        <v>44527</v>
      </c>
      <c r="Q66" s="82">
        <v>12</v>
      </c>
      <c r="R66" s="53" t="str">
        <f t="shared" ref="R66:R81" si="41">VLOOKUP(M66,BDPROFES,4,0)</f>
        <v>MAESTRIA</v>
      </c>
      <c r="S66" s="53" t="str">
        <f t="shared" ref="S66:S81" si="42">VLOOKUP(M66,BDPROFES,5,0)</f>
        <v>HC</v>
      </c>
      <c r="T66" s="84" t="s">
        <v>1367</v>
      </c>
      <c r="U66" s="84" t="s">
        <v>1368</v>
      </c>
      <c r="V66" s="51">
        <v>3212009292</v>
      </c>
    </row>
    <row r="67" spans="1:22" s="63" customFormat="1" ht="12">
      <c r="A67" s="52" t="s">
        <v>2081</v>
      </c>
      <c r="B67" s="52" t="s">
        <v>2135</v>
      </c>
      <c r="C67" s="62" t="s">
        <v>2136</v>
      </c>
      <c r="D67" s="62" t="s">
        <v>2084</v>
      </c>
      <c r="E67" s="50">
        <v>28</v>
      </c>
      <c r="F67" s="77" t="s">
        <v>2085</v>
      </c>
      <c r="G67" s="50">
        <v>2</v>
      </c>
      <c r="H67" s="50">
        <v>15310068</v>
      </c>
      <c r="I67" s="61" t="s">
        <v>2134</v>
      </c>
      <c r="J67" s="54">
        <v>2</v>
      </c>
      <c r="K67" s="50">
        <v>2</v>
      </c>
      <c r="L67" s="50"/>
      <c r="M67" s="51">
        <v>79113143</v>
      </c>
      <c r="N67" s="61" t="str">
        <f t="shared" si="40"/>
        <v>PEREZ GOMEZ CARLOS HERNAN</v>
      </c>
      <c r="O67" s="55">
        <v>44534</v>
      </c>
      <c r="P67" s="55">
        <v>44548</v>
      </c>
      <c r="Q67" s="82">
        <v>24</v>
      </c>
      <c r="R67" s="53" t="str">
        <f t="shared" si="41"/>
        <v>DOCTORADO</v>
      </c>
      <c r="S67" s="53" t="str">
        <f t="shared" si="42"/>
        <v>TC</v>
      </c>
      <c r="T67" s="84" t="s">
        <v>1160</v>
      </c>
      <c r="U67" s="84">
        <v>0</v>
      </c>
      <c r="V67" s="51">
        <v>3006952166</v>
      </c>
    </row>
    <row r="68" spans="1:22" s="63" customFormat="1" ht="24">
      <c r="A68" s="52" t="s">
        <v>2081</v>
      </c>
      <c r="B68" s="52" t="s">
        <v>2146</v>
      </c>
      <c r="C68" s="62" t="s">
        <v>2147</v>
      </c>
      <c r="D68" s="62" t="s">
        <v>2084</v>
      </c>
      <c r="E68" s="50">
        <v>17</v>
      </c>
      <c r="F68" s="77" t="s">
        <v>2085</v>
      </c>
      <c r="G68" s="50">
        <v>1</v>
      </c>
      <c r="H68" s="50">
        <v>15310027</v>
      </c>
      <c r="I68" s="61" t="s">
        <v>2086</v>
      </c>
      <c r="J68" s="54">
        <v>5</v>
      </c>
      <c r="K68" s="50">
        <v>0</v>
      </c>
      <c r="L68" s="50"/>
      <c r="M68" s="51">
        <v>15986991</v>
      </c>
      <c r="N68" s="61" t="str">
        <f t="shared" si="40"/>
        <v>GONZALEZ SALAZAR RAMON EDUARDO</v>
      </c>
      <c r="O68" s="55">
        <v>44435</v>
      </c>
      <c r="P68" s="55">
        <v>44436</v>
      </c>
      <c r="Q68" s="82">
        <v>8</v>
      </c>
      <c r="R68" s="53" t="str">
        <f t="shared" si="41"/>
        <v>MAESTRIA</v>
      </c>
      <c r="S68" s="53" t="str">
        <f t="shared" si="42"/>
        <v>HC</v>
      </c>
      <c r="T68" s="84" t="s">
        <v>674</v>
      </c>
      <c r="U68" s="84" t="s">
        <v>675</v>
      </c>
      <c r="V68" s="51" t="s">
        <v>2148</v>
      </c>
    </row>
    <row r="69" spans="1:22" s="63" customFormat="1" ht="24">
      <c r="A69" s="52" t="s">
        <v>2081</v>
      </c>
      <c r="B69" s="52" t="s">
        <v>2146</v>
      </c>
      <c r="C69" s="62" t="s">
        <v>2147</v>
      </c>
      <c r="D69" s="62" t="s">
        <v>2084</v>
      </c>
      <c r="E69" s="50">
        <v>17</v>
      </c>
      <c r="F69" s="77" t="s">
        <v>2085</v>
      </c>
      <c r="G69" s="50">
        <v>1</v>
      </c>
      <c r="H69" s="50">
        <v>15310033</v>
      </c>
      <c r="I69" s="61" t="s">
        <v>2088</v>
      </c>
      <c r="J69" s="54">
        <v>5</v>
      </c>
      <c r="K69" s="50">
        <v>0</v>
      </c>
      <c r="L69" s="50"/>
      <c r="M69" s="51">
        <v>1016025517</v>
      </c>
      <c r="N69" s="61" t="str">
        <f>VLOOKUP(M69,BDPROFES,3,0)</f>
        <v>BARRAGAN CUERVO KELIN JOHANA</v>
      </c>
      <c r="O69" s="55">
        <v>44447</v>
      </c>
      <c r="P69" s="55">
        <v>44461</v>
      </c>
      <c r="Q69" s="82">
        <v>4</v>
      </c>
      <c r="R69" s="53" t="str">
        <f t="shared" si="41"/>
        <v>N.A</v>
      </c>
      <c r="S69" s="53" t="str">
        <f t="shared" si="42"/>
        <v>CRAI</v>
      </c>
      <c r="T69" s="84" t="s">
        <v>212</v>
      </c>
      <c r="U69" s="84" t="s">
        <v>213</v>
      </c>
      <c r="V69" s="51">
        <v>3002031698</v>
      </c>
    </row>
    <row r="70" spans="1:22" s="63" customFormat="1" ht="23.25" customHeight="1">
      <c r="A70" s="52" t="s">
        <v>2081</v>
      </c>
      <c r="B70" s="52" t="s">
        <v>2146</v>
      </c>
      <c r="C70" s="62" t="s">
        <v>2147</v>
      </c>
      <c r="D70" s="62" t="s">
        <v>2084</v>
      </c>
      <c r="E70" s="50">
        <v>17</v>
      </c>
      <c r="F70" s="77" t="s">
        <v>2085</v>
      </c>
      <c r="G70" s="50">
        <v>1</v>
      </c>
      <c r="H70" s="50">
        <v>75210013</v>
      </c>
      <c r="I70" s="61" t="s">
        <v>2149</v>
      </c>
      <c r="J70" s="54">
        <v>1</v>
      </c>
      <c r="K70" s="50">
        <v>1</v>
      </c>
      <c r="L70" s="50"/>
      <c r="M70" s="51">
        <v>79600093</v>
      </c>
      <c r="N70" s="61" t="str">
        <f t="shared" si="40"/>
        <v>FAJARDO FAJARDO JAIR ORLANDO</v>
      </c>
      <c r="O70" s="55">
        <v>44463</v>
      </c>
      <c r="P70" s="55">
        <v>44470</v>
      </c>
      <c r="Q70" s="82">
        <v>12</v>
      </c>
      <c r="R70" s="53" t="str">
        <f t="shared" si="41"/>
        <v>MAESTRIA</v>
      </c>
      <c r="S70" s="53" t="str">
        <f t="shared" si="42"/>
        <v>HC</v>
      </c>
      <c r="T70" s="84" t="s">
        <v>537</v>
      </c>
      <c r="U70" s="84" t="s">
        <v>538</v>
      </c>
      <c r="V70" s="51">
        <v>3154849310</v>
      </c>
    </row>
    <row r="71" spans="1:22" s="63" customFormat="1" ht="24">
      <c r="A71" s="52" t="s">
        <v>2081</v>
      </c>
      <c r="B71" s="52" t="s">
        <v>2146</v>
      </c>
      <c r="C71" s="62" t="s">
        <v>2147</v>
      </c>
      <c r="D71" s="62" t="s">
        <v>2084</v>
      </c>
      <c r="E71" s="50">
        <v>17</v>
      </c>
      <c r="F71" s="77" t="s">
        <v>2085</v>
      </c>
      <c r="G71" s="50">
        <v>1</v>
      </c>
      <c r="H71" s="50">
        <v>75210014</v>
      </c>
      <c r="I71" s="61" t="s">
        <v>2150</v>
      </c>
      <c r="J71" s="54">
        <v>1</v>
      </c>
      <c r="K71" s="50">
        <v>2</v>
      </c>
      <c r="L71" s="50"/>
      <c r="M71" s="51">
        <v>79600211</v>
      </c>
      <c r="N71" s="61" t="str">
        <f t="shared" si="40"/>
        <v>PARRA PAEZ JESUS DAVID</v>
      </c>
      <c r="O71" s="55">
        <v>44471</v>
      </c>
      <c r="P71" s="55">
        <v>44485</v>
      </c>
      <c r="Q71" s="82">
        <v>24</v>
      </c>
      <c r="R71" s="53" t="str">
        <f t="shared" si="41"/>
        <v>MAESTRIA</v>
      </c>
      <c r="S71" s="53" t="str">
        <f t="shared" si="42"/>
        <v>HC</v>
      </c>
      <c r="T71" s="84" t="s">
        <v>1131</v>
      </c>
      <c r="U71" s="84" t="s">
        <v>1132</v>
      </c>
      <c r="V71" s="51">
        <v>3143094858</v>
      </c>
    </row>
    <row r="72" spans="1:22" s="63" customFormat="1" ht="17.25" customHeight="1">
      <c r="A72" s="52" t="s">
        <v>2081</v>
      </c>
      <c r="B72" s="52" t="s">
        <v>2146</v>
      </c>
      <c r="C72" s="62" t="s">
        <v>2147</v>
      </c>
      <c r="D72" s="62" t="s">
        <v>2084</v>
      </c>
      <c r="E72" s="50">
        <v>17</v>
      </c>
      <c r="F72" s="77" t="s">
        <v>2085</v>
      </c>
      <c r="G72" s="50">
        <v>1</v>
      </c>
      <c r="H72" s="50">
        <v>75210015</v>
      </c>
      <c r="I72" s="61" t="s">
        <v>2151</v>
      </c>
      <c r="J72" s="54">
        <v>1</v>
      </c>
      <c r="K72" s="50">
        <v>2</v>
      </c>
      <c r="L72" s="50"/>
      <c r="M72" s="51">
        <v>79445721</v>
      </c>
      <c r="N72" s="61" t="str">
        <f t="shared" ref="N72:N73" si="43">VLOOKUP(M72,BDPROFES,3,0)</f>
        <v xml:space="preserve">CEBALLOS SUAREZ ALVARO </v>
      </c>
      <c r="O72" s="55">
        <v>44491</v>
      </c>
      <c r="P72" s="55">
        <v>44506</v>
      </c>
      <c r="Q72" s="82">
        <v>24</v>
      </c>
      <c r="R72" s="53" t="str">
        <f t="shared" si="41"/>
        <v>MAESTRIA</v>
      </c>
      <c r="S72" s="53" t="str">
        <f t="shared" si="42"/>
        <v>HC</v>
      </c>
      <c r="T72" s="84" t="s">
        <v>352</v>
      </c>
      <c r="U72" s="84">
        <v>0</v>
      </c>
      <c r="V72" s="51">
        <v>3163828313</v>
      </c>
    </row>
    <row r="73" spans="1:22" s="63" customFormat="1" ht="17.25" customHeight="1">
      <c r="A73" s="52" t="s">
        <v>2081</v>
      </c>
      <c r="B73" s="52" t="s">
        <v>2146</v>
      </c>
      <c r="C73" s="62" t="s">
        <v>2147</v>
      </c>
      <c r="D73" s="62" t="s">
        <v>2084</v>
      </c>
      <c r="E73" s="50">
        <v>17</v>
      </c>
      <c r="F73" s="77" t="s">
        <v>2085</v>
      </c>
      <c r="G73" s="50">
        <v>1</v>
      </c>
      <c r="H73" s="50">
        <v>75210017</v>
      </c>
      <c r="I73" s="61" t="s">
        <v>2152</v>
      </c>
      <c r="J73" s="54">
        <v>1</v>
      </c>
      <c r="K73" s="50">
        <v>2</v>
      </c>
      <c r="L73" s="50"/>
      <c r="M73" s="51">
        <v>80195025</v>
      </c>
      <c r="N73" s="61" t="str">
        <f t="shared" si="43"/>
        <v>REDONDO ESLAVA HERMAN YESID</v>
      </c>
      <c r="O73" s="55">
        <v>44512</v>
      </c>
      <c r="P73" s="55">
        <v>44527</v>
      </c>
      <c r="Q73" s="82">
        <v>24</v>
      </c>
      <c r="R73" s="53" t="str">
        <f t="shared" si="41"/>
        <v>MAESTRIA</v>
      </c>
      <c r="S73" s="53" t="str">
        <f t="shared" si="42"/>
        <v>HC</v>
      </c>
      <c r="T73" s="84" t="s">
        <v>1260</v>
      </c>
      <c r="U73" s="84" t="s">
        <v>1261</v>
      </c>
      <c r="V73" s="51">
        <v>3102848060</v>
      </c>
    </row>
    <row r="74" spans="1:22" s="63" customFormat="1" ht="24">
      <c r="A74" s="52" t="s">
        <v>2081</v>
      </c>
      <c r="B74" s="52" t="s">
        <v>2146</v>
      </c>
      <c r="C74" s="62" t="s">
        <v>2147</v>
      </c>
      <c r="D74" s="62" t="s">
        <v>2084</v>
      </c>
      <c r="E74" s="50">
        <v>17</v>
      </c>
      <c r="F74" s="77" t="s">
        <v>2085</v>
      </c>
      <c r="G74" s="50">
        <v>1</v>
      </c>
      <c r="H74" s="50">
        <v>75210016</v>
      </c>
      <c r="I74" s="61" t="s">
        <v>2153</v>
      </c>
      <c r="J74" s="54">
        <v>1</v>
      </c>
      <c r="K74" s="50">
        <v>2</v>
      </c>
      <c r="L74" s="50"/>
      <c r="M74" s="51">
        <v>71587533</v>
      </c>
      <c r="N74" s="61" t="str">
        <f>VLOOKUP(M74,BDPROFES,3,0)</f>
        <v>MARTINEZ GOMEZ ORLANDO DE JESUS</v>
      </c>
      <c r="O74" s="55">
        <v>44533</v>
      </c>
      <c r="P74" s="55">
        <v>44548</v>
      </c>
      <c r="Q74" s="82">
        <v>24</v>
      </c>
      <c r="R74" s="53" t="str">
        <f t="shared" si="41"/>
        <v>DOCTORADO</v>
      </c>
      <c r="S74" s="53" t="str">
        <f t="shared" si="42"/>
        <v>HC UR - CES</v>
      </c>
      <c r="T74" s="84" t="s">
        <v>897</v>
      </c>
      <c r="U74" s="84" t="s">
        <v>898</v>
      </c>
      <c r="V74" s="51">
        <v>3153359634</v>
      </c>
    </row>
    <row r="75" spans="1:22" s="63" customFormat="1" ht="21" customHeight="1">
      <c r="A75" s="52" t="s">
        <v>2081</v>
      </c>
      <c r="B75" s="52" t="s">
        <v>2146</v>
      </c>
      <c r="C75" s="62" t="s">
        <v>2147</v>
      </c>
      <c r="D75" s="62" t="s">
        <v>2084</v>
      </c>
      <c r="E75" s="50">
        <v>16</v>
      </c>
      <c r="F75" s="77" t="s">
        <v>2085</v>
      </c>
      <c r="G75" s="50">
        <v>2</v>
      </c>
      <c r="H75" s="50">
        <v>75210018</v>
      </c>
      <c r="I75" s="61" t="s">
        <v>2154</v>
      </c>
      <c r="J75" s="54">
        <v>1</v>
      </c>
      <c r="K75" s="50">
        <v>2</v>
      </c>
      <c r="L75" s="50"/>
      <c r="M75" s="51">
        <v>24335277</v>
      </c>
      <c r="N75" s="61" t="str">
        <f t="shared" ref="N75:N81" si="44">VLOOKUP(M75,BDPROFES,3,0)</f>
        <v>BATZ LIÑEIRO AGLAYA</v>
      </c>
      <c r="O75" s="55">
        <v>44421</v>
      </c>
      <c r="P75" s="55">
        <v>44436</v>
      </c>
      <c r="Q75" s="82">
        <v>24</v>
      </c>
      <c r="R75" s="53" t="str">
        <f t="shared" si="41"/>
        <v>DOCTORADO</v>
      </c>
      <c r="S75" s="53" t="str">
        <f t="shared" si="42"/>
        <v>TC</v>
      </c>
      <c r="T75" s="84" t="s">
        <v>1923</v>
      </c>
      <c r="U75" s="84">
        <v>0</v>
      </c>
      <c r="V75" s="51">
        <v>3013277233</v>
      </c>
    </row>
    <row r="76" spans="1:22" s="63" customFormat="1" ht="24">
      <c r="A76" s="52" t="s">
        <v>2081</v>
      </c>
      <c r="B76" s="52" t="s">
        <v>2146</v>
      </c>
      <c r="C76" s="62" t="s">
        <v>2147</v>
      </c>
      <c r="D76" s="62" t="s">
        <v>2084</v>
      </c>
      <c r="E76" s="50">
        <v>16</v>
      </c>
      <c r="F76" s="77" t="s">
        <v>2085</v>
      </c>
      <c r="G76" s="50">
        <v>2</v>
      </c>
      <c r="H76" s="50">
        <v>75210019</v>
      </c>
      <c r="I76" s="61" t="s">
        <v>2155</v>
      </c>
      <c r="J76" s="54">
        <v>1</v>
      </c>
      <c r="K76" s="50">
        <v>2</v>
      </c>
      <c r="L76" s="50"/>
      <c r="M76" s="51">
        <v>79600211</v>
      </c>
      <c r="N76" s="61" t="str">
        <f t="shared" si="44"/>
        <v>PARRA PAEZ JESUS DAVID</v>
      </c>
      <c r="O76" s="55">
        <v>44442</v>
      </c>
      <c r="P76" s="55">
        <v>44457</v>
      </c>
      <c r="Q76" s="82">
        <v>24</v>
      </c>
      <c r="R76" s="53" t="str">
        <f t="shared" si="41"/>
        <v>MAESTRIA</v>
      </c>
      <c r="S76" s="53" t="str">
        <f t="shared" si="42"/>
        <v>HC</v>
      </c>
      <c r="T76" s="84" t="s">
        <v>1131</v>
      </c>
      <c r="U76" s="84" t="s">
        <v>1132</v>
      </c>
      <c r="V76" s="51">
        <v>3143094858</v>
      </c>
    </row>
    <row r="77" spans="1:22" s="63" customFormat="1" ht="24.75" customHeight="1">
      <c r="A77" s="52" t="s">
        <v>2081</v>
      </c>
      <c r="B77" s="52" t="s">
        <v>2146</v>
      </c>
      <c r="C77" s="62" t="s">
        <v>2147</v>
      </c>
      <c r="D77" s="62" t="s">
        <v>2084</v>
      </c>
      <c r="E77" s="50">
        <v>16</v>
      </c>
      <c r="F77" s="77" t="s">
        <v>2085</v>
      </c>
      <c r="G77" s="50">
        <v>2</v>
      </c>
      <c r="H77" s="50">
        <v>15310057</v>
      </c>
      <c r="I77" s="61" t="s">
        <v>2114</v>
      </c>
      <c r="J77" s="54">
        <v>4</v>
      </c>
      <c r="K77" s="50">
        <v>2</v>
      </c>
      <c r="L77" s="50"/>
      <c r="M77" s="51">
        <v>79983850</v>
      </c>
      <c r="N77" s="61" t="str">
        <f t="shared" si="44"/>
        <v>MEJIA DELGADO OSCAR ARMANDO</v>
      </c>
      <c r="O77" s="55">
        <v>44463</v>
      </c>
      <c r="P77" s="55">
        <v>44478</v>
      </c>
      <c r="Q77" s="82">
        <v>24</v>
      </c>
      <c r="R77" s="53" t="str">
        <f t="shared" si="41"/>
        <v>MAESTRIA</v>
      </c>
      <c r="S77" s="53" t="str">
        <f t="shared" si="42"/>
        <v>TF</v>
      </c>
      <c r="T77" s="84" t="s">
        <v>924</v>
      </c>
      <c r="U77" s="84" t="s">
        <v>925</v>
      </c>
      <c r="V77" s="51">
        <v>3107648796</v>
      </c>
    </row>
    <row r="78" spans="1:22" s="63" customFormat="1" ht="36">
      <c r="A78" s="52" t="s">
        <v>2081</v>
      </c>
      <c r="B78" s="52" t="s">
        <v>2146</v>
      </c>
      <c r="C78" s="62" t="s">
        <v>2147</v>
      </c>
      <c r="D78" s="62" t="s">
        <v>2084</v>
      </c>
      <c r="E78" s="50">
        <v>16</v>
      </c>
      <c r="F78" s="77" t="s">
        <v>2085</v>
      </c>
      <c r="G78" s="50">
        <v>2</v>
      </c>
      <c r="H78" s="50">
        <v>75410019</v>
      </c>
      <c r="I78" s="61" t="s">
        <v>2131</v>
      </c>
      <c r="J78" s="54">
        <v>2</v>
      </c>
      <c r="K78" s="50">
        <v>1.5</v>
      </c>
      <c r="L78" s="50"/>
      <c r="M78" s="51">
        <v>79395150</v>
      </c>
      <c r="N78" s="61" t="str">
        <f t="shared" si="44"/>
        <v>HERNANDEZ POTES CARLOS ALFONSO</v>
      </c>
      <c r="O78" s="55">
        <v>44484</v>
      </c>
      <c r="P78" s="55">
        <v>44492</v>
      </c>
      <c r="Q78" s="82">
        <v>18</v>
      </c>
      <c r="R78" s="53" t="str">
        <f t="shared" si="41"/>
        <v>MAESTRIA</v>
      </c>
      <c r="S78" s="53" t="str">
        <f t="shared" si="42"/>
        <v>HC</v>
      </c>
      <c r="T78" s="84" t="s">
        <v>742</v>
      </c>
      <c r="U78" s="84" t="s">
        <v>743</v>
      </c>
      <c r="V78" s="51">
        <v>3102448395</v>
      </c>
    </row>
    <row r="79" spans="1:22" s="63" customFormat="1" ht="36">
      <c r="A79" s="52" t="s">
        <v>2081</v>
      </c>
      <c r="B79" s="52" t="s">
        <v>2146</v>
      </c>
      <c r="C79" s="62" t="s">
        <v>2147</v>
      </c>
      <c r="D79" s="62" t="s">
        <v>2084</v>
      </c>
      <c r="E79" s="50">
        <v>16</v>
      </c>
      <c r="F79" s="77" t="s">
        <v>2085</v>
      </c>
      <c r="G79" s="50">
        <v>2</v>
      </c>
      <c r="H79" s="50">
        <v>75410019</v>
      </c>
      <c r="I79" s="61" t="s">
        <v>2132</v>
      </c>
      <c r="J79" s="54">
        <v>2</v>
      </c>
      <c r="K79" s="50">
        <v>1.5</v>
      </c>
      <c r="L79" s="50"/>
      <c r="M79" s="51">
        <v>91429338</v>
      </c>
      <c r="N79" s="61" t="str">
        <f t="shared" si="44"/>
        <v>BELTRAN SERRANO HECTOR ONEL</v>
      </c>
      <c r="O79" s="55">
        <v>44498</v>
      </c>
      <c r="P79" s="55">
        <v>44506</v>
      </c>
      <c r="Q79" s="82">
        <v>18</v>
      </c>
      <c r="R79" s="53" t="str">
        <f t="shared" si="41"/>
        <v>MAESTRIA</v>
      </c>
      <c r="S79" s="53" t="str">
        <f t="shared" si="42"/>
        <v>HC</v>
      </c>
      <c r="T79" s="84" t="s">
        <v>227</v>
      </c>
      <c r="U79" s="84" t="s">
        <v>228</v>
      </c>
      <c r="V79" s="51">
        <v>3118834116</v>
      </c>
    </row>
    <row r="80" spans="1:22" s="63" customFormat="1" ht="24">
      <c r="A80" s="52" t="s">
        <v>2081</v>
      </c>
      <c r="B80" s="52" t="s">
        <v>2146</v>
      </c>
      <c r="C80" s="62" t="s">
        <v>2147</v>
      </c>
      <c r="D80" s="62" t="s">
        <v>2084</v>
      </c>
      <c r="E80" s="50">
        <v>16</v>
      </c>
      <c r="F80" s="77" t="s">
        <v>2085</v>
      </c>
      <c r="G80" s="50">
        <v>2</v>
      </c>
      <c r="H80" s="50">
        <v>75210020</v>
      </c>
      <c r="I80" s="61" t="s">
        <v>2156</v>
      </c>
      <c r="J80" s="54">
        <v>1</v>
      </c>
      <c r="K80" s="50">
        <v>1</v>
      </c>
      <c r="L80" s="50"/>
      <c r="M80" s="51">
        <v>79600093</v>
      </c>
      <c r="N80" s="61" t="str">
        <f t="shared" si="44"/>
        <v>FAJARDO FAJARDO JAIR ORLANDO</v>
      </c>
      <c r="O80" s="55">
        <v>44512</v>
      </c>
      <c r="P80" s="55">
        <v>44519</v>
      </c>
      <c r="Q80" s="82">
        <v>12</v>
      </c>
      <c r="R80" s="53" t="str">
        <f t="shared" si="41"/>
        <v>MAESTRIA</v>
      </c>
      <c r="S80" s="53" t="str">
        <f t="shared" si="42"/>
        <v>HC</v>
      </c>
      <c r="T80" s="84" t="s">
        <v>537</v>
      </c>
      <c r="U80" s="84" t="s">
        <v>538</v>
      </c>
      <c r="V80" s="51">
        <v>3154849310</v>
      </c>
    </row>
    <row r="81" spans="1:22" s="63" customFormat="1" ht="26.25" customHeight="1">
      <c r="A81" s="52" t="s">
        <v>2081</v>
      </c>
      <c r="B81" s="52" t="s">
        <v>2146</v>
      </c>
      <c r="C81" s="62" t="s">
        <v>2147</v>
      </c>
      <c r="D81" s="62" t="s">
        <v>2084</v>
      </c>
      <c r="E81" s="50">
        <v>16</v>
      </c>
      <c r="F81" s="77" t="s">
        <v>2085</v>
      </c>
      <c r="G81" s="50">
        <v>2</v>
      </c>
      <c r="H81" s="50">
        <v>15310068</v>
      </c>
      <c r="I81" s="61" t="s">
        <v>2134</v>
      </c>
      <c r="J81" s="54">
        <v>1</v>
      </c>
      <c r="K81" s="50">
        <v>2</v>
      </c>
      <c r="L81" s="50"/>
      <c r="M81" s="51">
        <v>80875441</v>
      </c>
      <c r="N81" s="61" t="str">
        <f t="shared" si="44"/>
        <v>DUARTE GALAN ARMANDO</v>
      </c>
      <c r="O81" s="55">
        <v>44526</v>
      </c>
      <c r="P81" s="55">
        <v>44541</v>
      </c>
      <c r="Q81" s="82">
        <v>24</v>
      </c>
      <c r="R81" s="53" t="str">
        <f t="shared" si="41"/>
        <v>ESPECIALISTA</v>
      </c>
      <c r="S81" s="53" t="str">
        <f t="shared" si="42"/>
        <v>HC</v>
      </c>
      <c r="T81" s="84" t="s">
        <v>467</v>
      </c>
      <c r="U81" s="84" t="s">
        <v>468</v>
      </c>
      <c r="V81" s="51">
        <v>3153086516</v>
      </c>
    </row>
    <row r="82" spans="1:22" ht="24">
      <c r="A82" s="52" t="s">
        <v>2081</v>
      </c>
      <c r="B82" s="52" t="s">
        <v>2157</v>
      </c>
      <c r="C82" s="62" t="s">
        <v>2158</v>
      </c>
      <c r="D82" s="62" t="s">
        <v>2159</v>
      </c>
      <c r="E82" s="50">
        <v>29</v>
      </c>
      <c r="F82" s="77" t="s">
        <v>2085</v>
      </c>
      <c r="G82" s="50">
        <v>1</v>
      </c>
      <c r="H82" s="50">
        <v>84020001</v>
      </c>
      <c r="I82" s="61" t="s">
        <v>2160</v>
      </c>
      <c r="J82" s="54">
        <v>1</v>
      </c>
      <c r="K82" s="50">
        <v>3</v>
      </c>
      <c r="L82" s="50"/>
      <c r="M82" s="50">
        <v>80095269</v>
      </c>
      <c r="N82" s="61" t="s">
        <v>1188</v>
      </c>
      <c r="O82" s="55">
        <v>44428</v>
      </c>
      <c r="P82" s="55">
        <v>44457</v>
      </c>
      <c r="Q82" s="82">
        <v>36</v>
      </c>
      <c r="R82" s="53" t="s">
        <v>27</v>
      </c>
      <c r="S82" s="53" t="s">
        <v>90</v>
      </c>
      <c r="T82" s="86" t="s">
        <v>1189</v>
      </c>
      <c r="U82" s="87" t="s">
        <v>1190</v>
      </c>
      <c r="V82" s="88">
        <v>3115142463</v>
      </c>
    </row>
    <row r="83" spans="1:22" ht="24">
      <c r="A83" s="52" t="s">
        <v>2081</v>
      </c>
      <c r="B83" s="52" t="s">
        <v>2157</v>
      </c>
      <c r="C83" s="62" t="s">
        <v>2158</v>
      </c>
      <c r="D83" s="62" t="s">
        <v>2159</v>
      </c>
      <c r="E83" s="50">
        <v>29</v>
      </c>
      <c r="F83" s="77" t="s">
        <v>2085</v>
      </c>
      <c r="G83" s="50">
        <v>1</v>
      </c>
      <c r="H83" s="50">
        <v>84020003</v>
      </c>
      <c r="I83" s="61" t="s">
        <v>2087</v>
      </c>
      <c r="J83" s="54">
        <v>1</v>
      </c>
      <c r="K83" s="50">
        <v>3</v>
      </c>
      <c r="L83" s="50"/>
      <c r="M83" s="50">
        <v>75034308</v>
      </c>
      <c r="N83" s="61" t="s">
        <v>1312</v>
      </c>
      <c r="O83" s="55">
        <v>44490</v>
      </c>
      <c r="P83" s="55">
        <v>44519</v>
      </c>
      <c r="Q83" s="82">
        <v>36</v>
      </c>
      <c r="R83" s="53" t="s">
        <v>27</v>
      </c>
      <c r="S83" s="53" t="s">
        <v>90</v>
      </c>
      <c r="T83" s="86" t="s">
        <v>1313</v>
      </c>
      <c r="U83" s="87">
        <v>0</v>
      </c>
      <c r="V83" s="88">
        <v>3115314886</v>
      </c>
    </row>
    <row r="84" spans="1:22" ht="24">
      <c r="A84" s="52" t="s">
        <v>2081</v>
      </c>
      <c r="B84" s="52" t="s">
        <v>2157</v>
      </c>
      <c r="C84" s="62" t="s">
        <v>2158</v>
      </c>
      <c r="D84" s="62" t="s">
        <v>2159</v>
      </c>
      <c r="E84" s="50">
        <v>29</v>
      </c>
      <c r="F84" s="77" t="s">
        <v>2085</v>
      </c>
      <c r="G84" s="50">
        <v>1</v>
      </c>
      <c r="H84" s="50">
        <v>84020004</v>
      </c>
      <c r="I84" s="61" t="s">
        <v>2161</v>
      </c>
      <c r="J84" s="54">
        <v>1</v>
      </c>
      <c r="K84" s="50">
        <v>3</v>
      </c>
      <c r="L84" s="50"/>
      <c r="M84" s="50">
        <v>78750430</v>
      </c>
      <c r="N84" s="61" t="s">
        <v>518</v>
      </c>
      <c r="O84" s="55">
        <v>44519</v>
      </c>
      <c r="P84" s="55">
        <v>44541</v>
      </c>
      <c r="Q84" s="82">
        <v>36</v>
      </c>
      <c r="R84" s="53" t="s">
        <v>55</v>
      </c>
      <c r="S84" s="53" t="s">
        <v>90</v>
      </c>
      <c r="T84" s="86" t="s">
        <v>519</v>
      </c>
      <c r="U84" s="87">
        <v>0</v>
      </c>
      <c r="V84" s="88">
        <v>3005724296</v>
      </c>
    </row>
    <row r="85" spans="1:22" ht="24">
      <c r="A85" s="52" t="s">
        <v>2081</v>
      </c>
      <c r="B85" s="52" t="s">
        <v>2157</v>
      </c>
      <c r="C85" s="62" t="s">
        <v>2158</v>
      </c>
      <c r="D85" s="62" t="s">
        <v>2159</v>
      </c>
      <c r="E85" s="50">
        <v>29</v>
      </c>
      <c r="F85" s="77" t="s">
        <v>2085</v>
      </c>
      <c r="G85" s="50">
        <v>1</v>
      </c>
      <c r="H85" s="50">
        <v>84020002</v>
      </c>
      <c r="I85" s="61" t="s">
        <v>2162</v>
      </c>
      <c r="J85" s="54">
        <v>1</v>
      </c>
      <c r="K85" s="50">
        <v>3</v>
      </c>
      <c r="L85" s="50"/>
      <c r="M85" s="50">
        <v>332154</v>
      </c>
      <c r="N85" s="61" t="s">
        <v>1283</v>
      </c>
      <c r="O85" s="55">
        <v>44581</v>
      </c>
      <c r="P85" s="55">
        <v>44610</v>
      </c>
      <c r="Q85" s="82">
        <v>36</v>
      </c>
      <c r="R85" s="53" t="s">
        <v>55</v>
      </c>
      <c r="S85" s="53" t="s">
        <v>90</v>
      </c>
      <c r="T85" s="86" t="s">
        <v>1284</v>
      </c>
      <c r="U85" s="87">
        <v>0</v>
      </c>
      <c r="V85" s="88">
        <v>3108075786</v>
      </c>
    </row>
    <row r="86" spans="1:22" ht="24">
      <c r="A86" s="52" t="s">
        <v>2081</v>
      </c>
      <c r="B86" s="52" t="s">
        <v>2163</v>
      </c>
      <c r="C86" s="62" t="s">
        <v>2164</v>
      </c>
      <c r="D86" s="62" t="s">
        <v>2159</v>
      </c>
      <c r="E86" s="50">
        <v>13</v>
      </c>
      <c r="F86" s="77" t="s">
        <v>2085</v>
      </c>
      <c r="G86" s="50">
        <v>5</v>
      </c>
      <c r="H86" s="50">
        <v>94420001</v>
      </c>
      <c r="I86" s="61" t="s">
        <v>2165</v>
      </c>
      <c r="J86" s="54">
        <v>1</v>
      </c>
      <c r="K86" s="50">
        <v>3</v>
      </c>
      <c r="L86" s="50"/>
      <c r="M86" s="51">
        <v>80018291</v>
      </c>
      <c r="N86" s="61" t="s">
        <v>1444</v>
      </c>
      <c r="O86" s="55">
        <v>44404</v>
      </c>
      <c r="P86" s="55">
        <v>44481</v>
      </c>
      <c r="Q86" s="82">
        <v>36</v>
      </c>
      <c r="R86" s="53" t="s">
        <v>55</v>
      </c>
      <c r="S86" s="53" t="s">
        <v>90</v>
      </c>
      <c r="T86" s="86" t="s">
        <v>1445</v>
      </c>
      <c r="U86" s="87">
        <v>0</v>
      </c>
      <c r="V86" s="88">
        <v>3132042013</v>
      </c>
    </row>
    <row r="87" spans="1:22" ht="24">
      <c r="A87" s="52" t="s">
        <v>2081</v>
      </c>
      <c r="B87" s="52" t="s">
        <v>2166</v>
      </c>
      <c r="C87" s="62" t="s">
        <v>2159</v>
      </c>
      <c r="D87" s="62" t="s">
        <v>2159</v>
      </c>
      <c r="E87" s="50" t="s">
        <v>2167</v>
      </c>
      <c r="F87" s="77" t="s">
        <v>2085</v>
      </c>
      <c r="G87" s="50">
        <v>2</v>
      </c>
      <c r="H87" s="50">
        <v>84020005</v>
      </c>
      <c r="I87" s="61" t="s">
        <v>2168</v>
      </c>
      <c r="J87" s="54">
        <v>1</v>
      </c>
      <c r="K87" s="50">
        <v>3</v>
      </c>
      <c r="L87" s="50"/>
      <c r="M87" s="50">
        <v>51808946</v>
      </c>
      <c r="N87" s="61" t="s">
        <v>382</v>
      </c>
      <c r="O87" s="55">
        <v>44455</v>
      </c>
      <c r="P87" s="55">
        <v>44484</v>
      </c>
      <c r="Q87" s="82">
        <v>36</v>
      </c>
      <c r="R87" s="53" t="s">
        <v>55</v>
      </c>
      <c r="S87" s="53" t="s">
        <v>90</v>
      </c>
      <c r="T87" s="86" t="s">
        <v>383</v>
      </c>
      <c r="U87" s="87">
        <v>0</v>
      </c>
      <c r="V87" s="88">
        <v>3005584264</v>
      </c>
    </row>
    <row r="88" spans="1:22">
      <c r="A88" s="52" t="s">
        <v>2081</v>
      </c>
      <c r="B88" s="52" t="s">
        <v>2166</v>
      </c>
      <c r="C88" s="62" t="s">
        <v>2159</v>
      </c>
      <c r="D88" s="62" t="s">
        <v>2159</v>
      </c>
      <c r="E88" s="50" t="s">
        <v>2167</v>
      </c>
      <c r="F88" s="77" t="s">
        <v>2085</v>
      </c>
      <c r="G88" s="50">
        <v>2</v>
      </c>
      <c r="H88" s="50">
        <v>84020006</v>
      </c>
      <c r="I88" s="61" t="s">
        <v>2169</v>
      </c>
      <c r="J88" s="54">
        <v>1</v>
      </c>
      <c r="K88" s="50">
        <v>3</v>
      </c>
      <c r="L88" s="50"/>
      <c r="M88" s="50">
        <v>80041204</v>
      </c>
      <c r="N88" s="61" t="s">
        <v>120</v>
      </c>
      <c r="O88" s="55">
        <v>44484</v>
      </c>
      <c r="P88" s="55">
        <v>44513</v>
      </c>
      <c r="Q88" s="82">
        <v>36</v>
      </c>
      <c r="R88" s="53" t="s">
        <v>55</v>
      </c>
      <c r="S88" s="53" t="s">
        <v>90</v>
      </c>
      <c r="T88" s="86" t="s">
        <v>121</v>
      </c>
      <c r="U88" s="87">
        <v>0</v>
      </c>
      <c r="V88" s="88">
        <v>3109171428</v>
      </c>
    </row>
    <row r="89" spans="1:22" ht="24">
      <c r="A89" s="52" t="s">
        <v>2081</v>
      </c>
      <c r="B89" s="52" t="s">
        <v>2166</v>
      </c>
      <c r="C89" s="62" t="s">
        <v>2159</v>
      </c>
      <c r="D89" s="62" t="s">
        <v>2159</v>
      </c>
      <c r="E89" s="50" t="s">
        <v>2167</v>
      </c>
      <c r="F89" s="77" t="s">
        <v>2085</v>
      </c>
      <c r="G89" s="50">
        <v>2</v>
      </c>
      <c r="H89" s="50">
        <v>84020008</v>
      </c>
      <c r="I89" s="61" t="s">
        <v>2170</v>
      </c>
      <c r="J89" s="54">
        <v>1</v>
      </c>
      <c r="K89" s="50">
        <v>2</v>
      </c>
      <c r="L89" s="50"/>
      <c r="M89" s="50" t="s">
        <v>1730</v>
      </c>
      <c r="N89" s="61" t="s">
        <v>1731</v>
      </c>
      <c r="O89" s="55">
        <v>44539</v>
      </c>
      <c r="P89" s="55">
        <v>44541</v>
      </c>
      <c r="Q89" s="82">
        <v>24</v>
      </c>
      <c r="R89" s="53" t="s">
        <v>55</v>
      </c>
      <c r="S89" s="53" t="s">
        <v>34</v>
      </c>
      <c r="T89" s="86" t="s">
        <v>1733</v>
      </c>
      <c r="U89" s="87" t="s">
        <v>1734</v>
      </c>
      <c r="V89" s="88" t="s">
        <v>1735</v>
      </c>
    </row>
    <row r="90" spans="1:22">
      <c r="A90" s="52" t="s">
        <v>2081</v>
      </c>
      <c r="B90" s="52" t="s">
        <v>2166</v>
      </c>
      <c r="C90" s="62" t="s">
        <v>2159</v>
      </c>
      <c r="D90" s="62" t="s">
        <v>2159</v>
      </c>
      <c r="E90" s="50" t="s">
        <v>2167</v>
      </c>
      <c r="F90" s="77" t="s">
        <v>2085</v>
      </c>
      <c r="G90" s="50">
        <v>2</v>
      </c>
      <c r="H90" s="50">
        <v>84020007</v>
      </c>
      <c r="I90" s="61" t="s">
        <v>2114</v>
      </c>
      <c r="J90" s="54">
        <v>1</v>
      </c>
      <c r="K90" s="50">
        <v>3</v>
      </c>
      <c r="L90" s="50"/>
      <c r="M90" s="50">
        <v>94495337</v>
      </c>
      <c r="N90" s="61" t="s">
        <v>419</v>
      </c>
      <c r="O90" s="55">
        <v>44581</v>
      </c>
      <c r="P90" s="55">
        <v>44610</v>
      </c>
      <c r="Q90" s="82">
        <v>36</v>
      </c>
      <c r="R90" s="53" t="s">
        <v>55</v>
      </c>
      <c r="S90" s="53" t="s">
        <v>90</v>
      </c>
      <c r="T90" s="86" t="s">
        <v>420</v>
      </c>
      <c r="U90" s="87" t="s">
        <v>421</v>
      </c>
      <c r="V90" s="88">
        <v>0</v>
      </c>
    </row>
    <row r="91" spans="1:22" ht="24">
      <c r="A91" s="52" t="s">
        <v>2081</v>
      </c>
      <c r="B91" s="52" t="s">
        <v>2166</v>
      </c>
      <c r="C91" s="62" t="s">
        <v>2159</v>
      </c>
      <c r="D91" s="62" t="s">
        <v>2159</v>
      </c>
      <c r="E91" s="50" t="s">
        <v>2167</v>
      </c>
      <c r="F91" s="77" t="s">
        <v>2085</v>
      </c>
      <c r="G91" s="50">
        <v>2</v>
      </c>
      <c r="H91" s="50">
        <v>84020009</v>
      </c>
      <c r="I91" s="61" t="s">
        <v>2171</v>
      </c>
      <c r="J91" s="54">
        <v>1</v>
      </c>
      <c r="K91" s="50">
        <v>3</v>
      </c>
      <c r="L91" s="50"/>
      <c r="M91" s="50">
        <v>288330</v>
      </c>
      <c r="N91" s="61" t="s">
        <v>789</v>
      </c>
      <c r="O91" s="55">
        <v>44610</v>
      </c>
      <c r="P91" s="55">
        <v>44639</v>
      </c>
      <c r="Q91" s="82">
        <v>36</v>
      </c>
      <c r="R91" s="53" t="s">
        <v>55</v>
      </c>
      <c r="S91" s="53" t="s">
        <v>90</v>
      </c>
      <c r="T91" s="86" t="s">
        <v>790</v>
      </c>
      <c r="U91" s="87">
        <v>0</v>
      </c>
      <c r="V91" s="88">
        <v>3114405624</v>
      </c>
    </row>
    <row r="92" spans="1:22">
      <c r="A92" s="52" t="s">
        <v>2081</v>
      </c>
      <c r="B92" s="52" t="s">
        <v>2157</v>
      </c>
      <c r="C92" s="62" t="s">
        <v>2159</v>
      </c>
      <c r="D92" s="62" t="s">
        <v>2159</v>
      </c>
      <c r="E92" s="50" t="s">
        <v>2172</v>
      </c>
      <c r="F92" s="77" t="s">
        <v>2085</v>
      </c>
      <c r="G92" s="50">
        <v>3</v>
      </c>
      <c r="H92" s="50">
        <v>84020011</v>
      </c>
      <c r="I92" s="61" t="s">
        <v>2173</v>
      </c>
      <c r="J92" s="54">
        <v>1</v>
      </c>
      <c r="K92" s="50">
        <v>2</v>
      </c>
      <c r="L92" s="50"/>
      <c r="M92" s="51">
        <v>87219960</v>
      </c>
      <c r="N92" s="61" t="s">
        <v>2045</v>
      </c>
      <c r="O92" s="55">
        <v>44427</v>
      </c>
      <c r="P92" s="55">
        <v>44429</v>
      </c>
      <c r="Q92" s="82">
        <v>24</v>
      </c>
      <c r="R92" s="53" t="s">
        <v>55</v>
      </c>
      <c r="S92" s="53" t="s">
        <v>90</v>
      </c>
      <c r="T92" s="86" t="s">
        <v>2046</v>
      </c>
      <c r="U92" s="87" t="s">
        <v>2047</v>
      </c>
      <c r="V92" s="88">
        <v>3207605934</v>
      </c>
    </row>
    <row r="93" spans="1:22" ht="24">
      <c r="A93" s="52" t="s">
        <v>2081</v>
      </c>
      <c r="B93" s="52" t="s">
        <v>2157</v>
      </c>
      <c r="C93" s="62" t="s">
        <v>2159</v>
      </c>
      <c r="D93" s="62" t="s">
        <v>2159</v>
      </c>
      <c r="E93" s="50" t="s">
        <v>2172</v>
      </c>
      <c r="F93" s="77" t="s">
        <v>2085</v>
      </c>
      <c r="G93" s="50">
        <v>3</v>
      </c>
      <c r="H93" s="50">
        <v>84020012</v>
      </c>
      <c r="I93" s="61" t="s">
        <v>2174</v>
      </c>
      <c r="J93" s="54">
        <v>1</v>
      </c>
      <c r="K93" s="50">
        <v>4</v>
      </c>
      <c r="L93" s="50"/>
      <c r="M93" s="51">
        <v>52220740</v>
      </c>
      <c r="N93" s="61" t="s">
        <v>1120</v>
      </c>
      <c r="O93" s="55">
        <v>44455</v>
      </c>
      <c r="P93" s="55">
        <v>44485</v>
      </c>
      <c r="Q93" s="82">
        <v>48</v>
      </c>
      <c r="R93" s="53" t="s">
        <v>55</v>
      </c>
      <c r="S93" s="53" t="s">
        <v>90</v>
      </c>
      <c r="T93" s="86" t="s">
        <v>1121</v>
      </c>
      <c r="U93" s="87">
        <v>0</v>
      </c>
      <c r="V93" s="88">
        <v>3208539493</v>
      </c>
    </row>
    <row r="94" spans="1:22" ht="24">
      <c r="A94" s="52" t="s">
        <v>2081</v>
      </c>
      <c r="B94" s="52" t="s">
        <v>2157</v>
      </c>
      <c r="C94" s="62" t="s">
        <v>2159</v>
      </c>
      <c r="D94" s="62" t="s">
        <v>2159</v>
      </c>
      <c r="E94" s="50" t="s">
        <v>2172</v>
      </c>
      <c r="F94" s="77" t="s">
        <v>2085</v>
      </c>
      <c r="G94" s="50">
        <v>3</v>
      </c>
      <c r="H94" s="50">
        <v>84020013</v>
      </c>
      <c r="I94" s="61" t="s">
        <v>2175</v>
      </c>
      <c r="J94" s="54">
        <v>1</v>
      </c>
      <c r="K94" s="50">
        <v>4</v>
      </c>
      <c r="L94" s="50"/>
      <c r="M94" s="51">
        <v>1069473500</v>
      </c>
      <c r="N94" s="61" t="s">
        <v>2009</v>
      </c>
      <c r="O94" s="55">
        <v>44511</v>
      </c>
      <c r="P94" s="55">
        <v>44541</v>
      </c>
      <c r="Q94" s="82">
        <v>48</v>
      </c>
      <c r="R94" s="53" t="s">
        <v>55</v>
      </c>
      <c r="S94" s="53" t="s">
        <v>90</v>
      </c>
      <c r="T94" s="86" t="s">
        <v>2010</v>
      </c>
      <c r="U94" s="87" t="s">
        <v>2011</v>
      </c>
      <c r="V94" s="88">
        <v>0</v>
      </c>
    </row>
    <row r="95" spans="1:22" ht="24">
      <c r="A95" s="52" t="s">
        <v>2081</v>
      </c>
      <c r="B95" s="52" t="s">
        <v>2157</v>
      </c>
      <c r="C95" s="62" t="s">
        <v>2159</v>
      </c>
      <c r="D95" s="62" t="s">
        <v>2159</v>
      </c>
      <c r="E95" s="50" t="s">
        <v>2172</v>
      </c>
      <c r="F95" s="77" t="s">
        <v>2085</v>
      </c>
      <c r="G95" s="50">
        <v>4</v>
      </c>
      <c r="H95" s="50">
        <v>84020016</v>
      </c>
      <c r="I95" s="61" t="s">
        <v>2176</v>
      </c>
      <c r="J95" s="54">
        <v>1</v>
      </c>
      <c r="K95" s="50">
        <v>6</v>
      </c>
      <c r="L95" s="50"/>
      <c r="M95" s="51">
        <v>31978994</v>
      </c>
      <c r="N95" s="61" t="s">
        <v>687</v>
      </c>
      <c r="O95" s="55" t="s">
        <v>174</v>
      </c>
      <c r="P95" s="55" t="s">
        <v>174</v>
      </c>
      <c r="Q95" s="82" t="s">
        <v>174</v>
      </c>
      <c r="R95" s="53" t="s">
        <v>55</v>
      </c>
      <c r="S95" s="53" t="s">
        <v>90</v>
      </c>
      <c r="T95" s="86" t="s">
        <v>688</v>
      </c>
      <c r="U95" s="87">
        <v>0</v>
      </c>
      <c r="V95" s="88">
        <v>3113225592</v>
      </c>
    </row>
    <row r="96" spans="1:22">
      <c r="A96" s="52" t="s">
        <v>2177</v>
      </c>
      <c r="B96" s="52" t="s">
        <v>2178</v>
      </c>
      <c r="C96" s="62" t="s">
        <v>2179</v>
      </c>
      <c r="D96" s="62" t="s">
        <v>2180</v>
      </c>
      <c r="E96" s="50">
        <v>26</v>
      </c>
      <c r="F96" s="77" t="s">
        <v>2085</v>
      </c>
      <c r="G96" s="50">
        <v>1</v>
      </c>
      <c r="H96" s="50">
        <v>86310001</v>
      </c>
      <c r="I96" s="61" t="s">
        <v>2181</v>
      </c>
      <c r="J96" s="54">
        <v>1</v>
      </c>
      <c r="K96" s="50">
        <v>2</v>
      </c>
      <c r="L96" s="50"/>
      <c r="M96" s="51">
        <v>75094387</v>
      </c>
      <c r="N96" s="61" t="s">
        <v>1687</v>
      </c>
      <c r="O96" s="55">
        <v>44462</v>
      </c>
      <c r="P96" s="55">
        <v>44541</v>
      </c>
      <c r="Q96" s="82">
        <v>24</v>
      </c>
      <c r="R96" s="53" t="s">
        <v>27</v>
      </c>
      <c r="S96" s="53" t="s">
        <v>34</v>
      </c>
      <c r="T96" s="86" t="s">
        <v>1688</v>
      </c>
      <c r="U96" s="87" t="s">
        <v>1689</v>
      </c>
      <c r="V96" s="88">
        <v>3166913527</v>
      </c>
    </row>
    <row r="97" spans="1:22">
      <c r="A97" s="52" t="s">
        <v>2177</v>
      </c>
      <c r="B97" s="52" t="s">
        <v>2178</v>
      </c>
      <c r="C97" s="62" t="s">
        <v>2179</v>
      </c>
      <c r="D97" s="62" t="s">
        <v>2180</v>
      </c>
      <c r="E97" s="50">
        <v>26</v>
      </c>
      <c r="F97" s="77" t="s">
        <v>2085</v>
      </c>
      <c r="G97" s="50">
        <v>1</v>
      </c>
      <c r="H97" s="50">
        <v>86410002</v>
      </c>
      <c r="I97" s="61" t="s">
        <v>2182</v>
      </c>
      <c r="J97" s="54">
        <v>1</v>
      </c>
      <c r="K97" s="50">
        <v>3</v>
      </c>
      <c r="L97" s="50"/>
      <c r="M97" s="51">
        <v>52219066</v>
      </c>
      <c r="N97" s="61" t="s">
        <v>1793</v>
      </c>
      <c r="O97" s="55">
        <v>44429</v>
      </c>
      <c r="P97" s="55">
        <v>44583</v>
      </c>
      <c r="Q97" s="82">
        <v>36</v>
      </c>
      <c r="R97" s="53" t="s">
        <v>27</v>
      </c>
      <c r="S97" s="53" t="s">
        <v>34</v>
      </c>
      <c r="T97" s="86" t="s">
        <v>1794</v>
      </c>
      <c r="U97" s="87" t="s">
        <v>1795</v>
      </c>
      <c r="V97" s="88">
        <v>3053138602</v>
      </c>
    </row>
    <row r="98" spans="1:22" ht="24">
      <c r="A98" s="52" t="s">
        <v>2177</v>
      </c>
      <c r="B98" s="52" t="s">
        <v>2178</v>
      </c>
      <c r="C98" s="62" t="s">
        <v>2179</v>
      </c>
      <c r="D98" s="62" t="s">
        <v>2180</v>
      </c>
      <c r="E98" s="50">
        <v>26</v>
      </c>
      <c r="F98" s="77" t="s">
        <v>2085</v>
      </c>
      <c r="G98" s="50">
        <v>1</v>
      </c>
      <c r="H98" s="50">
        <v>15310033</v>
      </c>
      <c r="I98" s="61" t="s">
        <v>2088</v>
      </c>
      <c r="J98" s="54">
        <v>11</v>
      </c>
      <c r="K98" s="50">
        <v>0</v>
      </c>
      <c r="L98" s="50"/>
      <c r="M98" s="51">
        <v>1023876395</v>
      </c>
      <c r="N98" s="61" t="s">
        <v>859</v>
      </c>
      <c r="O98" s="55">
        <v>44504</v>
      </c>
      <c r="P98" s="55">
        <v>44504</v>
      </c>
      <c r="Q98" s="82">
        <v>4</v>
      </c>
      <c r="R98" s="53" t="s">
        <v>174</v>
      </c>
      <c r="S98" s="53" t="s">
        <v>211</v>
      </c>
      <c r="T98" s="86" t="s">
        <v>860</v>
      </c>
      <c r="U98" s="87">
        <v>0</v>
      </c>
      <c r="V98" s="88">
        <v>0</v>
      </c>
    </row>
    <row r="99" spans="1:22" ht="24">
      <c r="A99" s="52" t="s">
        <v>2177</v>
      </c>
      <c r="B99" s="52" t="s">
        <v>2178</v>
      </c>
      <c r="C99" s="62" t="s">
        <v>2179</v>
      </c>
      <c r="D99" s="62" t="s">
        <v>2180</v>
      </c>
      <c r="E99" s="50">
        <v>26</v>
      </c>
      <c r="F99" s="77" t="s">
        <v>2085</v>
      </c>
      <c r="G99" s="50">
        <v>1</v>
      </c>
      <c r="H99" s="50">
        <v>92020001</v>
      </c>
      <c r="I99" s="61" t="s">
        <v>2140</v>
      </c>
      <c r="J99" s="54">
        <v>1</v>
      </c>
      <c r="K99" s="50">
        <v>3</v>
      </c>
      <c r="L99" s="50"/>
      <c r="M99" s="51">
        <v>1128056494</v>
      </c>
      <c r="N99" s="61" t="s">
        <v>2048</v>
      </c>
      <c r="O99" s="55">
        <v>44581</v>
      </c>
      <c r="P99" s="55">
        <v>44582</v>
      </c>
      <c r="Q99" s="82">
        <v>14</v>
      </c>
      <c r="R99" s="53" t="s">
        <v>27</v>
      </c>
      <c r="S99" s="53" t="s">
        <v>34</v>
      </c>
      <c r="T99" s="86">
        <v>0</v>
      </c>
      <c r="U99" s="87" t="s">
        <v>2049</v>
      </c>
      <c r="V99" s="88">
        <v>3164511940</v>
      </c>
    </row>
    <row r="100" spans="1:22">
      <c r="A100" s="52" t="s">
        <v>2177</v>
      </c>
      <c r="B100" s="52" t="s">
        <v>2178</v>
      </c>
      <c r="C100" s="62" t="s">
        <v>2179</v>
      </c>
      <c r="D100" s="62" t="s">
        <v>2180</v>
      </c>
      <c r="E100" s="50">
        <v>26</v>
      </c>
      <c r="F100" s="77" t="s">
        <v>2085</v>
      </c>
      <c r="G100" s="50">
        <v>1</v>
      </c>
      <c r="H100" s="50">
        <v>86010005</v>
      </c>
      <c r="I100" s="61" t="s">
        <v>2183</v>
      </c>
      <c r="J100" s="54">
        <v>1</v>
      </c>
      <c r="K100" s="50">
        <v>2</v>
      </c>
      <c r="L100" s="50"/>
      <c r="M100" s="51">
        <v>52220740</v>
      </c>
      <c r="N100" s="61" t="s">
        <v>1120</v>
      </c>
      <c r="O100" s="55">
        <v>44463</v>
      </c>
      <c r="P100" s="55">
        <v>44532</v>
      </c>
      <c r="Q100" s="82">
        <v>14</v>
      </c>
      <c r="R100" s="53" t="s">
        <v>55</v>
      </c>
      <c r="S100" s="53" t="s">
        <v>90</v>
      </c>
      <c r="T100" s="86" t="s">
        <v>1121</v>
      </c>
      <c r="U100" s="87">
        <v>0</v>
      </c>
      <c r="V100" s="88">
        <v>3208539493</v>
      </c>
    </row>
    <row r="101" spans="1:22" ht="24">
      <c r="A101" s="52" t="s">
        <v>2177</v>
      </c>
      <c r="B101" s="52" t="s">
        <v>2178</v>
      </c>
      <c r="C101" s="62" t="s">
        <v>2179</v>
      </c>
      <c r="D101" s="62" t="s">
        <v>2180</v>
      </c>
      <c r="E101" s="50">
        <v>26</v>
      </c>
      <c r="F101" s="77" t="s">
        <v>2085</v>
      </c>
      <c r="G101" s="50">
        <v>1</v>
      </c>
      <c r="H101" s="50">
        <v>15310027</v>
      </c>
      <c r="I101" s="61" t="s">
        <v>2086</v>
      </c>
      <c r="J101" s="54">
        <v>11</v>
      </c>
      <c r="K101" s="50">
        <v>0</v>
      </c>
      <c r="L101" s="50"/>
      <c r="M101" s="51">
        <v>80095269</v>
      </c>
      <c r="N101" s="61" t="s">
        <v>1188</v>
      </c>
      <c r="O101" s="55">
        <v>44441</v>
      </c>
      <c r="P101" s="55">
        <v>44441</v>
      </c>
      <c r="Q101" s="82">
        <v>4</v>
      </c>
      <c r="R101" s="53" t="s">
        <v>27</v>
      </c>
      <c r="S101" s="53" t="s">
        <v>90</v>
      </c>
      <c r="T101" s="86" t="s">
        <v>1189</v>
      </c>
      <c r="U101" s="87" t="s">
        <v>1190</v>
      </c>
      <c r="V101" s="88">
        <v>3115142463</v>
      </c>
    </row>
    <row r="102" spans="1:22" ht="24">
      <c r="A102" s="52" t="s">
        <v>2177</v>
      </c>
      <c r="B102" s="52" t="s">
        <v>2178</v>
      </c>
      <c r="C102" s="62" t="s">
        <v>2179</v>
      </c>
      <c r="D102" s="62" t="s">
        <v>2180</v>
      </c>
      <c r="E102" s="50">
        <v>26</v>
      </c>
      <c r="F102" s="77" t="s">
        <v>2085</v>
      </c>
      <c r="G102" s="50">
        <v>1</v>
      </c>
      <c r="H102" s="50">
        <v>92020002</v>
      </c>
      <c r="I102" s="61" t="s">
        <v>2184</v>
      </c>
      <c r="J102" s="54">
        <v>1</v>
      </c>
      <c r="K102" s="50">
        <v>3</v>
      </c>
      <c r="L102" s="50"/>
      <c r="M102" s="51">
        <v>19485009</v>
      </c>
      <c r="N102" s="61" t="s">
        <v>1333</v>
      </c>
      <c r="O102" s="55">
        <v>44427</v>
      </c>
      <c r="P102" s="55">
        <v>44582</v>
      </c>
      <c r="Q102" s="82">
        <v>36</v>
      </c>
      <c r="R102" s="53" t="s">
        <v>27</v>
      </c>
      <c r="S102" s="53" t="s">
        <v>34</v>
      </c>
      <c r="T102" s="86" t="s">
        <v>1334</v>
      </c>
      <c r="U102" s="87" t="s">
        <v>1335</v>
      </c>
      <c r="V102" s="88">
        <v>3153546451</v>
      </c>
    </row>
    <row r="103" spans="1:22" ht="24">
      <c r="A103" s="52" t="s">
        <v>2177</v>
      </c>
      <c r="B103" s="52" t="s">
        <v>2178</v>
      </c>
      <c r="C103" s="62" t="s">
        <v>2179</v>
      </c>
      <c r="D103" s="62" t="s">
        <v>2180</v>
      </c>
      <c r="E103" s="50">
        <v>25</v>
      </c>
      <c r="F103" s="77" t="s">
        <v>2085</v>
      </c>
      <c r="G103" s="50">
        <v>2</v>
      </c>
      <c r="H103" s="50">
        <v>92020005</v>
      </c>
      <c r="I103" s="61" t="s">
        <v>2185</v>
      </c>
      <c r="J103" s="54">
        <v>1</v>
      </c>
      <c r="K103" s="50">
        <v>4</v>
      </c>
      <c r="L103" s="50"/>
      <c r="M103" s="51">
        <v>79951775</v>
      </c>
      <c r="N103" s="61" t="s">
        <v>1404</v>
      </c>
      <c r="O103" s="55">
        <v>44406</v>
      </c>
      <c r="P103" s="55">
        <v>44512</v>
      </c>
      <c r="Q103" s="82">
        <v>27</v>
      </c>
      <c r="R103" s="53" t="s">
        <v>27</v>
      </c>
      <c r="S103" s="53" t="s">
        <v>34</v>
      </c>
      <c r="T103" s="86" t="s">
        <v>1405</v>
      </c>
      <c r="U103" s="87" t="s">
        <v>1406</v>
      </c>
      <c r="V103" s="88" t="s">
        <v>1407</v>
      </c>
    </row>
    <row r="104" spans="1:22">
      <c r="A104" s="52" t="s">
        <v>2177</v>
      </c>
      <c r="B104" s="52" t="s">
        <v>2178</v>
      </c>
      <c r="C104" s="62" t="s">
        <v>2179</v>
      </c>
      <c r="D104" s="62" t="s">
        <v>2180</v>
      </c>
      <c r="E104" s="50">
        <v>25</v>
      </c>
      <c r="F104" s="77" t="s">
        <v>2085</v>
      </c>
      <c r="G104" s="50">
        <v>2</v>
      </c>
      <c r="H104" s="50">
        <v>86010006</v>
      </c>
      <c r="I104" s="61" t="s">
        <v>2186</v>
      </c>
      <c r="J104" s="54">
        <v>2</v>
      </c>
      <c r="K104" s="50">
        <v>3</v>
      </c>
      <c r="L104" s="50"/>
      <c r="M104" s="51">
        <v>79286106</v>
      </c>
      <c r="N104" s="61" t="s">
        <v>1086</v>
      </c>
      <c r="O104" s="55">
        <v>44407</v>
      </c>
      <c r="P104" s="55">
        <v>44512</v>
      </c>
      <c r="Q104" s="82">
        <v>36</v>
      </c>
      <c r="R104" s="53" t="s">
        <v>27</v>
      </c>
      <c r="S104" s="53" t="s">
        <v>34</v>
      </c>
      <c r="T104" s="86" t="s">
        <v>1087</v>
      </c>
      <c r="U104" s="87" t="s">
        <v>1088</v>
      </c>
      <c r="V104" s="88" t="s">
        <v>1089</v>
      </c>
    </row>
    <row r="105" spans="1:22" ht="24">
      <c r="A105" s="52" t="s">
        <v>2177</v>
      </c>
      <c r="B105" s="52" t="s">
        <v>2178</v>
      </c>
      <c r="C105" s="62" t="s">
        <v>2179</v>
      </c>
      <c r="D105" s="62" t="s">
        <v>2180</v>
      </c>
      <c r="E105" s="50">
        <v>25</v>
      </c>
      <c r="F105" s="77" t="s">
        <v>2085</v>
      </c>
      <c r="G105" s="50">
        <v>2</v>
      </c>
      <c r="H105" s="50">
        <v>92020008</v>
      </c>
      <c r="I105" s="61" t="s">
        <v>2187</v>
      </c>
      <c r="J105" s="54">
        <v>1</v>
      </c>
      <c r="K105" s="50">
        <v>2</v>
      </c>
      <c r="L105" s="50"/>
      <c r="M105" s="51">
        <v>51945027</v>
      </c>
      <c r="N105" s="61" t="s">
        <v>1515</v>
      </c>
      <c r="O105" s="55">
        <v>44406</v>
      </c>
      <c r="P105" s="55">
        <v>44434</v>
      </c>
      <c r="Q105" s="82">
        <v>14</v>
      </c>
      <c r="R105" s="53" t="s">
        <v>27</v>
      </c>
      <c r="S105" s="53" t="s">
        <v>34</v>
      </c>
      <c r="T105" s="86" t="s">
        <v>1516</v>
      </c>
      <c r="U105" s="87" t="s">
        <v>1517</v>
      </c>
      <c r="V105" s="88">
        <v>3107997231</v>
      </c>
    </row>
    <row r="106" spans="1:22" ht="24">
      <c r="A106" s="52" t="s">
        <v>2177</v>
      </c>
      <c r="B106" s="52" t="s">
        <v>2178</v>
      </c>
      <c r="C106" s="62" t="s">
        <v>2179</v>
      </c>
      <c r="D106" s="62" t="s">
        <v>2180</v>
      </c>
      <c r="E106" s="50">
        <v>25</v>
      </c>
      <c r="F106" s="77" t="s">
        <v>2085</v>
      </c>
      <c r="G106" s="50">
        <v>2</v>
      </c>
      <c r="H106" s="50">
        <v>86010019</v>
      </c>
      <c r="I106" s="61" t="s">
        <v>2188</v>
      </c>
      <c r="J106" s="54">
        <v>2</v>
      </c>
      <c r="K106" s="50">
        <v>2</v>
      </c>
      <c r="L106" s="50"/>
      <c r="M106" s="51">
        <v>39788154</v>
      </c>
      <c r="N106" s="61" t="s">
        <v>1785</v>
      </c>
      <c r="O106" s="55">
        <v>44408</v>
      </c>
      <c r="P106" s="55">
        <v>44513</v>
      </c>
      <c r="Q106" s="82">
        <v>24</v>
      </c>
      <c r="R106" s="53" t="s">
        <v>38</v>
      </c>
      <c r="S106" s="53" t="s">
        <v>34</v>
      </c>
      <c r="T106" s="86" t="s">
        <v>1786</v>
      </c>
      <c r="U106" s="87" t="s">
        <v>1787</v>
      </c>
      <c r="V106" s="88">
        <v>3176797789</v>
      </c>
    </row>
    <row r="107" spans="1:22" ht="24">
      <c r="A107" s="52" t="s">
        <v>2177</v>
      </c>
      <c r="B107" s="52" t="s">
        <v>2178</v>
      </c>
      <c r="C107" s="62" t="s">
        <v>2179</v>
      </c>
      <c r="D107" s="62" t="s">
        <v>2180</v>
      </c>
      <c r="E107" s="50">
        <v>25</v>
      </c>
      <c r="F107" s="77" t="s">
        <v>2085</v>
      </c>
      <c r="G107" s="50">
        <v>2</v>
      </c>
      <c r="H107" s="50">
        <v>86410015</v>
      </c>
      <c r="I107" s="61" t="s">
        <v>2189</v>
      </c>
      <c r="J107" s="54">
        <v>1</v>
      </c>
      <c r="K107" s="50">
        <v>2</v>
      </c>
      <c r="L107" s="50"/>
      <c r="M107" s="51">
        <v>79778564</v>
      </c>
      <c r="N107" s="61" t="s">
        <v>1796</v>
      </c>
      <c r="O107" s="55">
        <v>44525</v>
      </c>
      <c r="P107" s="55">
        <v>44527</v>
      </c>
      <c r="Q107" s="82">
        <v>24</v>
      </c>
      <c r="R107" s="53" t="s">
        <v>27</v>
      </c>
      <c r="S107" s="53" t="s">
        <v>90</v>
      </c>
      <c r="T107" s="86" t="s">
        <v>1797</v>
      </c>
      <c r="U107" s="87" t="s">
        <v>1798</v>
      </c>
      <c r="V107" s="88">
        <v>3125100443</v>
      </c>
    </row>
    <row r="108" spans="1:22" ht="24">
      <c r="A108" s="52" t="s">
        <v>2177</v>
      </c>
      <c r="B108" s="52" t="s">
        <v>2178</v>
      </c>
      <c r="C108" s="62" t="s">
        <v>2179</v>
      </c>
      <c r="D108" s="62" t="s">
        <v>2180</v>
      </c>
      <c r="E108" s="50">
        <v>24</v>
      </c>
      <c r="F108" s="77" t="s">
        <v>2085</v>
      </c>
      <c r="G108" s="50">
        <v>3</v>
      </c>
      <c r="H108" s="50">
        <v>92020010</v>
      </c>
      <c r="I108" s="61" t="s">
        <v>2190</v>
      </c>
      <c r="J108" s="54">
        <v>1</v>
      </c>
      <c r="K108" s="50">
        <v>3</v>
      </c>
      <c r="L108" s="50"/>
      <c r="M108" s="51">
        <v>94482327</v>
      </c>
      <c r="N108" s="61" t="s">
        <v>1811</v>
      </c>
      <c r="O108" s="55">
        <v>44420</v>
      </c>
      <c r="P108" s="55">
        <v>44449</v>
      </c>
      <c r="Q108" s="82">
        <v>21</v>
      </c>
      <c r="R108" s="53" t="s">
        <v>27</v>
      </c>
      <c r="S108" s="53" t="s">
        <v>34</v>
      </c>
      <c r="T108" s="86" t="s">
        <v>1812</v>
      </c>
      <c r="U108" s="87" t="s">
        <v>1813</v>
      </c>
      <c r="V108" s="88">
        <v>3174311284</v>
      </c>
    </row>
    <row r="109" spans="1:22">
      <c r="A109" s="52" t="s">
        <v>2177</v>
      </c>
      <c r="B109" s="52" t="s">
        <v>2178</v>
      </c>
      <c r="C109" s="62" t="s">
        <v>2179</v>
      </c>
      <c r="D109" s="62" t="s">
        <v>2180</v>
      </c>
      <c r="E109" s="50">
        <v>24</v>
      </c>
      <c r="F109" s="77" t="s">
        <v>2085</v>
      </c>
      <c r="G109" s="50">
        <v>3</v>
      </c>
      <c r="H109" s="50">
        <v>86010022</v>
      </c>
      <c r="I109" s="61" t="s">
        <v>2191</v>
      </c>
      <c r="J109" s="54">
        <v>1</v>
      </c>
      <c r="K109" s="50">
        <v>2</v>
      </c>
      <c r="L109" s="50"/>
      <c r="M109" s="51">
        <v>52220740</v>
      </c>
      <c r="N109" s="61" t="s">
        <v>1120</v>
      </c>
      <c r="O109" s="55">
        <v>44422</v>
      </c>
      <c r="P109" s="55">
        <v>44497</v>
      </c>
      <c r="Q109" s="82">
        <v>14</v>
      </c>
      <c r="R109" s="53" t="s">
        <v>55</v>
      </c>
      <c r="S109" s="53" t="s">
        <v>90</v>
      </c>
      <c r="T109" s="86" t="s">
        <v>1121</v>
      </c>
      <c r="U109" s="87">
        <v>0</v>
      </c>
      <c r="V109" s="88">
        <v>3208539493</v>
      </c>
    </row>
    <row r="110" spans="1:22">
      <c r="A110" s="52" t="s">
        <v>2177</v>
      </c>
      <c r="B110" s="52" t="s">
        <v>2178</v>
      </c>
      <c r="C110" s="62" t="s">
        <v>2179</v>
      </c>
      <c r="D110" s="62" t="s">
        <v>2180</v>
      </c>
      <c r="E110" s="50">
        <v>24</v>
      </c>
      <c r="F110" s="77" t="s">
        <v>2085</v>
      </c>
      <c r="G110" s="50">
        <v>3</v>
      </c>
      <c r="H110" s="50">
        <v>92020012</v>
      </c>
      <c r="I110" s="61" t="s">
        <v>2192</v>
      </c>
      <c r="J110" s="54">
        <v>1</v>
      </c>
      <c r="K110" s="50">
        <v>3</v>
      </c>
      <c r="L110" s="50"/>
      <c r="M110" s="51">
        <v>75094523</v>
      </c>
      <c r="N110" s="61" t="s">
        <v>2036</v>
      </c>
      <c r="O110" s="55">
        <v>44420</v>
      </c>
      <c r="P110" s="55">
        <v>44526</v>
      </c>
      <c r="Q110" s="82">
        <v>36</v>
      </c>
      <c r="R110" s="53" t="s">
        <v>27</v>
      </c>
      <c r="S110" s="53" t="s">
        <v>34</v>
      </c>
      <c r="T110" s="86" t="s">
        <v>2037</v>
      </c>
      <c r="U110" s="87" t="s">
        <v>2038</v>
      </c>
      <c r="V110" s="88">
        <v>3164647411</v>
      </c>
    </row>
    <row r="111" spans="1:22" ht="24">
      <c r="A111" s="52" t="s">
        <v>2177</v>
      </c>
      <c r="B111" s="52" t="s">
        <v>2193</v>
      </c>
      <c r="C111" s="62" t="s">
        <v>2194</v>
      </c>
      <c r="D111" s="62" t="s">
        <v>2180</v>
      </c>
      <c r="E111" s="50">
        <v>8</v>
      </c>
      <c r="F111" s="77" t="s">
        <v>2085</v>
      </c>
      <c r="G111" s="50">
        <v>1</v>
      </c>
      <c r="H111" s="50">
        <v>15310033</v>
      </c>
      <c r="I111" s="61" t="s">
        <v>2088</v>
      </c>
      <c r="J111" s="54">
        <v>12</v>
      </c>
      <c r="K111" s="50">
        <v>0</v>
      </c>
      <c r="L111" s="50"/>
      <c r="M111" s="51">
        <v>52692750</v>
      </c>
      <c r="N111" s="61" t="s">
        <v>2039</v>
      </c>
      <c r="O111" s="55">
        <v>44428</v>
      </c>
      <c r="P111" s="55">
        <v>44428</v>
      </c>
      <c r="Q111" s="82">
        <v>4</v>
      </c>
      <c r="R111" s="53" t="s">
        <v>174</v>
      </c>
      <c r="S111" s="53" t="s">
        <v>211</v>
      </c>
      <c r="T111" s="86" t="s">
        <v>2040</v>
      </c>
      <c r="U111" s="87" t="s">
        <v>2041</v>
      </c>
      <c r="V111" s="88">
        <v>3133221572</v>
      </c>
    </row>
    <row r="112" spans="1:22" ht="24">
      <c r="A112" s="52" t="s">
        <v>2177</v>
      </c>
      <c r="B112" s="52" t="s">
        <v>2193</v>
      </c>
      <c r="C112" s="62" t="s">
        <v>2194</v>
      </c>
      <c r="D112" s="62" t="s">
        <v>2180</v>
      </c>
      <c r="E112" s="50">
        <v>8</v>
      </c>
      <c r="F112" s="77" t="s">
        <v>2085</v>
      </c>
      <c r="G112" s="50">
        <v>1</v>
      </c>
      <c r="H112" s="50">
        <v>86410002</v>
      </c>
      <c r="I112" s="61" t="s">
        <v>2182</v>
      </c>
      <c r="J112" s="54">
        <v>2</v>
      </c>
      <c r="K112" s="50">
        <v>3</v>
      </c>
      <c r="L112" s="50"/>
      <c r="M112" s="51">
        <v>79724350</v>
      </c>
      <c r="N112" s="61" t="s">
        <v>1382</v>
      </c>
      <c r="O112" s="55">
        <v>44427</v>
      </c>
      <c r="P112" s="55">
        <v>44582</v>
      </c>
      <c r="Q112" s="82">
        <v>36</v>
      </c>
      <c r="R112" s="53" t="s">
        <v>27</v>
      </c>
      <c r="S112" s="53" t="s">
        <v>34</v>
      </c>
      <c r="T112" s="86" t="s">
        <v>1383</v>
      </c>
      <c r="U112" s="87" t="s">
        <v>1384</v>
      </c>
      <c r="V112" s="88">
        <v>3162395085</v>
      </c>
    </row>
    <row r="113" spans="1:22" ht="24">
      <c r="A113" s="52" t="s">
        <v>2177</v>
      </c>
      <c r="B113" s="52" t="s">
        <v>2193</v>
      </c>
      <c r="C113" s="62" t="s">
        <v>2194</v>
      </c>
      <c r="D113" s="62" t="s">
        <v>2180</v>
      </c>
      <c r="E113" s="50">
        <v>8</v>
      </c>
      <c r="F113" s="77" t="s">
        <v>2085</v>
      </c>
      <c r="G113" s="50">
        <v>1</v>
      </c>
      <c r="H113" s="50">
        <v>86310001</v>
      </c>
      <c r="I113" s="61" t="s">
        <v>2181</v>
      </c>
      <c r="J113" s="54">
        <v>2</v>
      </c>
      <c r="K113" s="50">
        <v>2</v>
      </c>
      <c r="L113" s="50"/>
      <c r="M113" s="51">
        <v>80417145</v>
      </c>
      <c r="N113" s="61" t="s">
        <v>566</v>
      </c>
      <c r="O113" s="55">
        <v>44428</v>
      </c>
      <c r="P113" s="55">
        <v>44519</v>
      </c>
      <c r="Q113" s="82">
        <v>24</v>
      </c>
      <c r="R113" s="53" t="s">
        <v>27</v>
      </c>
      <c r="S113" s="53" t="s">
        <v>34</v>
      </c>
      <c r="T113" s="86" t="s">
        <v>567</v>
      </c>
      <c r="U113" s="87" t="s">
        <v>568</v>
      </c>
      <c r="V113" s="88">
        <v>3115922688</v>
      </c>
    </row>
    <row r="114" spans="1:22" ht="24">
      <c r="A114" s="52" t="s">
        <v>2177</v>
      </c>
      <c r="B114" s="52" t="s">
        <v>2193</v>
      </c>
      <c r="C114" s="62" t="s">
        <v>2194</v>
      </c>
      <c r="D114" s="62" t="s">
        <v>2180</v>
      </c>
      <c r="E114" s="50">
        <v>8</v>
      </c>
      <c r="F114" s="77" t="s">
        <v>2085</v>
      </c>
      <c r="G114" s="50">
        <v>1</v>
      </c>
      <c r="H114" s="50">
        <v>86410005</v>
      </c>
      <c r="I114" s="61" t="s">
        <v>2195</v>
      </c>
      <c r="J114" s="54">
        <v>1</v>
      </c>
      <c r="K114" s="50">
        <v>2</v>
      </c>
      <c r="L114" s="50"/>
      <c r="M114" s="51">
        <v>79467289</v>
      </c>
      <c r="N114" s="61" t="s">
        <v>982</v>
      </c>
      <c r="O114" s="55">
        <v>44490</v>
      </c>
      <c r="P114" s="55">
        <v>44581</v>
      </c>
      <c r="Q114" s="82">
        <v>14</v>
      </c>
      <c r="R114" s="53" t="s">
        <v>27</v>
      </c>
      <c r="S114" s="53" t="s">
        <v>34</v>
      </c>
      <c r="T114" s="86" t="s">
        <v>983</v>
      </c>
      <c r="U114" s="87" t="s">
        <v>984</v>
      </c>
      <c r="V114" s="88">
        <v>3124398677</v>
      </c>
    </row>
    <row r="115" spans="1:22" ht="24">
      <c r="A115" s="52" t="s">
        <v>2177</v>
      </c>
      <c r="B115" s="52" t="s">
        <v>2193</v>
      </c>
      <c r="C115" s="62" t="s">
        <v>2194</v>
      </c>
      <c r="D115" s="62" t="s">
        <v>2180</v>
      </c>
      <c r="E115" s="50">
        <v>8</v>
      </c>
      <c r="F115" s="77" t="s">
        <v>2085</v>
      </c>
      <c r="G115" s="50">
        <v>1</v>
      </c>
      <c r="H115" s="50">
        <v>15310027</v>
      </c>
      <c r="I115" s="61" t="s">
        <v>2086</v>
      </c>
      <c r="J115" s="54">
        <v>12</v>
      </c>
      <c r="K115" s="50">
        <v>0</v>
      </c>
      <c r="L115" s="50"/>
      <c r="M115" s="51">
        <v>80095269</v>
      </c>
      <c r="N115" s="61" t="s">
        <v>1188</v>
      </c>
      <c r="O115" s="55">
        <v>44532</v>
      </c>
      <c r="P115" s="55">
        <v>44532</v>
      </c>
      <c r="Q115" s="82">
        <v>4</v>
      </c>
      <c r="R115" s="53" t="s">
        <v>27</v>
      </c>
      <c r="S115" s="53" t="s">
        <v>90</v>
      </c>
      <c r="T115" s="86" t="s">
        <v>1189</v>
      </c>
      <c r="U115" s="87" t="s">
        <v>1190</v>
      </c>
      <c r="V115" s="88">
        <v>3115142463</v>
      </c>
    </row>
    <row r="116" spans="1:22" ht="24">
      <c r="A116" s="52" t="s">
        <v>2177</v>
      </c>
      <c r="B116" s="52" t="s">
        <v>2193</v>
      </c>
      <c r="C116" s="62" t="s">
        <v>2194</v>
      </c>
      <c r="D116" s="62" t="s">
        <v>2180</v>
      </c>
      <c r="E116" s="50">
        <v>8</v>
      </c>
      <c r="F116" s="77" t="s">
        <v>2085</v>
      </c>
      <c r="G116" s="50">
        <v>1</v>
      </c>
      <c r="H116" s="50">
        <v>86410003</v>
      </c>
      <c r="I116" s="61" t="s">
        <v>2196</v>
      </c>
      <c r="J116" s="54">
        <v>1</v>
      </c>
      <c r="K116" s="50">
        <v>3</v>
      </c>
      <c r="L116" s="50"/>
      <c r="M116" s="51">
        <v>8125117</v>
      </c>
      <c r="N116" s="61" t="s">
        <v>1267</v>
      </c>
      <c r="O116" s="55">
        <v>44463</v>
      </c>
      <c r="P116" s="55">
        <v>44533</v>
      </c>
      <c r="Q116" s="82">
        <v>36</v>
      </c>
      <c r="R116" s="53" t="s">
        <v>55</v>
      </c>
      <c r="S116" s="53" t="s">
        <v>34</v>
      </c>
      <c r="T116" s="86" t="s">
        <v>1268</v>
      </c>
      <c r="U116" s="87" t="s">
        <v>1269</v>
      </c>
      <c r="V116" s="88">
        <v>3203481276</v>
      </c>
    </row>
    <row r="117" spans="1:22" ht="24">
      <c r="A117" s="52" t="s">
        <v>2177</v>
      </c>
      <c r="B117" s="52" t="s">
        <v>2193</v>
      </c>
      <c r="C117" s="62" t="s">
        <v>2194</v>
      </c>
      <c r="D117" s="62" t="s">
        <v>2180</v>
      </c>
      <c r="E117" s="50">
        <v>7</v>
      </c>
      <c r="F117" s="77" t="s">
        <v>2085</v>
      </c>
      <c r="G117" s="50">
        <v>2</v>
      </c>
      <c r="H117" s="50">
        <v>86010019</v>
      </c>
      <c r="I117" s="61" t="s">
        <v>2188</v>
      </c>
      <c r="J117" s="54">
        <v>3</v>
      </c>
      <c r="K117" s="50">
        <v>2</v>
      </c>
      <c r="L117" s="50"/>
      <c r="M117" s="51">
        <v>53054908</v>
      </c>
      <c r="N117" s="61" t="s">
        <v>474</v>
      </c>
      <c r="O117" s="55">
        <v>44406</v>
      </c>
      <c r="P117" s="55">
        <v>44484</v>
      </c>
      <c r="Q117" s="82">
        <v>24</v>
      </c>
      <c r="R117" s="53" t="s">
        <v>27</v>
      </c>
      <c r="S117" s="53" t="s">
        <v>34</v>
      </c>
      <c r="T117" s="86" t="s">
        <v>475</v>
      </c>
      <c r="U117" s="87" t="s">
        <v>476</v>
      </c>
      <c r="V117" s="88">
        <v>3214531874</v>
      </c>
    </row>
    <row r="118" spans="1:22" ht="24">
      <c r="A118" s="52" t="s">
        <v>2177</v>
      </c>
      <c r="B118" s="52" t="s">
        <v>2193</v>
      </c>
      <c r="C118" s="62" t="s">
        <v>2194</v>
      </c>
      <c r="D118" s="62" t="s">
        <v>2180</v>
      </c>
      <c r="E118" s="50">
        <v>7</v>
      </c>
      <c r="F118" s="77" t="s">
        <v>2085</v>
      </c>
      <c r="G118" s="50">
        <v>2</v>
      </c>
      <c r="H118" s="50">
        <v>86410007</v>
      </c>
      <c r="I118" s="61" t="s">
        <v>2091</v>
      </c>
      <c r="J118" s="54">
        <v>4</v>
      </c>
      <c r="K118" s="50">
        <v>3</v>
      </c>
      <c r="L118" s="50"/>
      <c r="M118" s="51">
        <v>80421052</v>
      </c>
      <c r="N118" s="61" t="s">
        <v>1997</v>
      </c>
      <c r="O118" s="55">
        <v>44408</v>
      </c>
      <c r="P118" s="55">
        <v>44513</v>
      </c>
      <c r="Q118" s="82">
        <v>36</v>
      </c>
      <c r="R118" s="53" t="s">
        <v>27</v>
      </c>
      <c r="S118" s="53" t="s">
        <v>34</v>
      </c>
      <c r="T118" s="86" t="s">
        <v>1998</v>
      </c>
      <c r="U118" s="87" t="s">
        <v>1999</v>
      </c>
      <c r="V118" s="88">
        <v>3153727324</v>
      </c>
    </row>
    <row r="119" spans="1:22" ht="24">
      <c r="A119" s="52" t="s">
        <v>2177</v>
      </c>
      <c r="B119" s="52" t="s">
        <v>2193</v>
      </c>
      <c r="C119" s="62" t="s">
        <v>2194</v>
      </c>
      <c r="D119" s="62" t="s">
        <v>2180</v>
      </c>
      <c r="E119" s="50">
        <v>7</v>
      </c>
      <c r="F119" s="77" t="s">
        <v>2085</v>
      </c>
      <c r="G119" s="50">
        <v>2</v>
      </c>
      <c r="H119" s="50">
        <v>86010006</v>
      </c>
      <c r="I119" s="61" t="s">
        <v>2186</v>
      </c>
      <c r="J119" s="54">
        <v>3</v>
      </c>
      <c r="K119" s="50">
        <v>3</v>
      </c>
      <c r="L119" s="50"/>
      <c r="M119" s="51">
        <v>79960497</v>
      </c>
      <c r="N119" s="61" t="s">
        <v>786</v>
      </c>
      <c r="O119" s="55">
        <v>44406</v>
      </c>
      <c r="P119" s="55">
        <v>44512</v>
      </c>
      <c r="Q119" s="82">
        <v>36</v>
      </c>
      <c r="R119" s="53" t="s">
        <v>27</v>
      </c>
      <c r="S119" s="53" t="s">
        <v>34</v>
      </c>
      <c r="T119" s="86" t="s">
        <v>787</v>
      </c>
      <c r="U119" s="87" t="s">
        <v>788</v>
      </c>
      <c r="V119" s="88">
        <v>3208000950</v>
      </c>
    </row>
    <row r="120" spans="1:22" ht="24">
      <c r="A120" s="52" t="s">
        <v>2177</v>
      </c>
      <c r="B120" s="52" t="s">
        <v>2193</v>
      </c>
      <c r="C120" s="62" t="s">
        <v>2194</v>
      </c>
      <c r="D120" s="62" t="s">
        <v>2180</v>
      </c>
      <c r="E120" s="50">
        <v>7</v>
      </c>
      <c r="F120" s="77" t="s">
        <v>2085</v>
      </c>
      <c r="G120" s="50">
        <v>2</v>
      </c>
      <c r="H120" s="50">
        <v>86110001</v>
      </c>
      <c r="I120" s="61" t="s">
        <v>2197</v>
      </c>
      <c r="J120" s="54">
        <v>1</v>
      </c>
      <c r="K120" s="50">
        <v>2</v>
      </c>
      <c r="L120" s="50"/>
      <c r="M120" s="51" t="s">
        <v>2004</v>
      </c>
      <c r="N120" s="61" t="s">
        <v>2005</v>
      </c>
      <c r="O120" s="55">
        <v>44525</v>
      </c>
      <c r="P120" s="55">
        <v>44527</v>
      </c>
      <c r="Q120" s="82">
        <v>24</v>
      </c>
      <c r="R120" s="53" t="s">
        <v>27</v>
      </c>
      <c r="S120" s="53" t="s">
        <v>34</v>
      </c>
      <c r="T120" s="86" t="s">
        <v>2007</v>
      </c>
      <c r="U120" s="87" t="s">
        <v>2008</v>
      </c>
      <c r="V120" s="88">
        <v>99413521</v>
      </c>
    </row>
    <row r="121" spans="1:22" ht="24">
      <c r="A121" s="52" t="s">
        <v>2177</v>
      </c>
      <c r="B121" s="52" t="s">
        <v>2193</v>
      </c>
      <c r="C121" s="62" t="s">
        <v>2194</v>
      </c>
      <c r="D121" s="62" t="s">
        <v>2180</v>
      </c>
      <c r="E121" s="50">
        <v>7</v>
      </c>
      <c r="F121" s="77" t="s">
        <v>2085</v>
      </c>
      <c r="G121" s="50">
        <v>2</v>
      </c>
      <c r="H121" s="50">
        <v>86110003</v>
      </c>
      <c r="I121" s="61" t="s">
        <v>2198</v>
      </c>
      <c r="J121" s="54">
        <v>1</v>
      </c>
      <c r="K121" s="50">
        <v>2</v>
      </c>
      <c r="L121" s="50"/>
      <c r="M121" s="51">
        <v>14297554</v>
      </c>
      <c r="N121" s="61" t="s">
        <v>1930</v>
      </c>
      <c r="O121" s="55">
        <v>44539</v>
      </c>
      <c r="P121" s="55">
        <v>44541</v>
      </c>
      <c r="Q121" s="82">
        <v>18</v>
      </c>
      <c r="R121" s="53" t="s">
        <v>27</v>
      </c>
      <c r="S121" s="53" t="s">
        <v>90</v>
      </c>
      <c r="T121" s="86" t="s">
        <v>1931</v>
      </c>
      <c r="U121" s="87" t="s">
        <v>1932</v>
      </c>
      <c r="V121" s="88">
        <v>3114192492</v>
      </c>
    </row>
    <row r="122" spans="1:22" ht="24">
      <c r="A122" s="52" t="s">
        <v>2177</v>
      </c>
      <c r="B122" s="52" t="s">
        <v>2193</v>
      </c>
      <c r="C122" s="62" t="s">
        <v>2194</v>
      </c>
      <c r="D122" s="62" t="s">
        <v>2180</v>
      </c>
      <c r="E122" s="50">
        <v>7</v>
      </c>
      <c r="F122" s="77" t="s">
        <v>2085</v>
      </c>
      <c r="G122" s="50">
        <v>2</v>
      </c>
      <c r="H122" s="50">
        <v>86410013</v>
      </c>
      <c r="I122" s="61" t="s">
        <v>2199</v>
      </c>
      <c r="J122" s="54">
        <v>1</v>
      </c>
      <c r="K122" s="50">
        <v>2</v>
      </c>
      <c r="L122" s="50"/>
      <c r="M122" s="51">
        <v>13541322</v>
      </c>
      <c r="N122" s="61" t="s">
        <v>1236</v>
      </c>
      <c r="O122" s="55">
        <v>44539</v>
      </c>
      <c r="P122" s="55">
        <v>44541</v>
      </c>
      <c r="Q122" s="82">
        <v>24</v>
      </c>
      <c r="R122" s="53" t="s">
        <v>220</v>
      </c>
      <c r="S122" s="53" t="s">
        <v>1237</v>
      </c>
      <c r="T122" s="86" t="s">
        <v>1238</v>
      </c>
      <c r="U122" s="87" t="s">
        <v>1239</v>
      </c>
      <c r="V122" s="88">
        <v>3105741895</v>
      </c>
    </row>
    <row r="123" spans="1:22" ht="24">
      <c r="A123" s="52" t="s">
        <v>2177</v>
      </c>
      <c r="B123" s="52" t="s">
        <v>2193</v>
      </c>
      <c r="C123" s="62" t="s">
        <v>2194</v>
      </c>
      <c r="D123" s="62" t="s">
        <v>2180</v>
      </c>
      <c r="E123" s="50">
        <v>6</v>
      </c>
      <c r="F123" s="77" t="s">
        <v>2085</v>
      </c>
      <c r="G123" s="50">
        <v>3</v>
      </c>
      <c r="H123" s="50">
        <v>86410012</v>
      </c>
      <c r="I123" s="61" t="s">
        <v>2200</v>
      </c>
      <c r="J123" s="54">
        <v>1</v>
      </c>
      <c r="K123" s="50">
        <v>2</v>
      </c>
      <c r="L123" s="50"/>
      <c r="M123" s="51">
        <v>79467289</v>
      </c>
      <c r="N123" s="61" t="s">
        <v>982</v>
      </c>
      <c r="O123" s="55">
        <v>44420</v>
      </c>
      <c r="P123" s="55">
        <v>44498</v>
      </c>
      <c r="Q123" s="82">
        <v>14</v>
      </c>
      <c r="R123" s="53" t="s">
        <v>27</v>
      </c>
      <c r="S123" s="53" t="s">
        <v>34</v>
      </c>
      <c r="T123" s="86" t="s">
        <v>983</v>
      </c>
      <c r="U123" s="87" t="s">
        <v>984</v>
      </c>
      <c r="V123" s="88">
        <v>3124398677</v>
      </c>
    </row>
    <row r="124" spans="1:22" ht="24">
      <c r="A124" s="52" t="s">
        <v>2177</v>
      </c>
      <c r="B124" s="52" t="s">
        <v>2193</v>
      </c>
      <c r="C124" s="62" t="s">
        <v>2194</v>
      </c>
      <c r="D124" s="62" t="s">
        <v>2180</v>
      </c>
      <c r="E124" s="50">
        <v>6</v>
      </c>
      <c r="F124" s="77" t="s">
        <v>2085</v>
      </c>
      <c r="G124" s="50">
        <v>3</v>
      </c>
      <c r="H124" s="50">
        <v>86410011</v>
      </c>
      <c r="I124" s="61" t="s">
        <v>2201</v>
      </c>
      <c r="J124" s="54">
        <v>1</v>
      </c>
      <c r="K124" s="50">
        <v>4</v>
      </c>
      <c r="L124" s="50"/>
      <c r="M124" s="51">
        <v>1020736553</v>
      </c>
      <c r="N124" s="61" t="s">
        <v>551</v>
      </c>
      <c r="O124" s="55">
        <v>44422</v>
      </c>
      <c r="P124" s="55">
        <v>44499</v>
      </c>
      <c r="Q124" s="82">
        <v>27</v>
      </c>
      <c r="R124" s="53" t="s">
        <v>27</v>
      </c>
      <c r="S124" s="53" t="s">
        <v>34</v>
      </c>
      <c r="T124" s="86" t="s">
        <v>552</v>
      </c>
      <c r="U124" s="87" t="s">
        <v>553</v>
      </c>
      <c r="V124" s="88">
        <v>13612494136</v>
      </c>
    </row>
    <row r="125" spans="1:22" ht="24">
      <c r="A125" s="52" t="s">
        <v>2177</v>
      </c>
      <c r="B125" s="52" t="s">
        <v>2193</v>
      </c>
      <c r="C125" s="62" t="s">
        <v>2194</v>
      </c>
      <c r="D125" s="62" t="s">
        <v>2180</v>
      </c>
      <c r="E125" s="50">
        <v>6</v>
      </c>
      <c r="F125" s="77" t="s">
        <v>2085</v>
      </c>
      <c r="G125" s="50">
        <v>3</v>
      </c>
      <c r="H125" s="50">
        <v>86410010</v>
      </c>
      <c r="I125" s="61" t="s">
        <v>2202</v>
      </c>
      <c r="J125" s="54">
        <v>1</v>
      </c>
      <c r="K125" s="50">
        <v>4</v>
      </c>
      <c r="L125" s="50"/>
      <c r="M125" s="51">
        <v>94375465</v>
      </c>
      <c r="N125" s="61" t="s">
        <v>1115</v>
      </c>
      <c r="O125" s="55">
        <v>44420</v>
      </c>
      <c r="P125" s="55">
        <v>44497</v>
      </c>
      <c r="Q125" s="82">
        <v>27</v>
      </c>
      <c r="R125" s="53" t="s">
        <v>27</v>
      </c>
      <c r="S125" s="53" t="s">
        <v>34</v>
      </c>
      <c r="T125" s="86" t="s">
        <v>1116</v>
      </c>
      <c r="U125" s="87" t="s">
        <v>1117</v>
      </c>
      <c r="V125" s="88">
        <v>3122588014</v>
      </c>
    </row>
    <row r="126" spans="1:22" ht="24">
      <c r="A126" s="52" t="s">
        <v>2177</v>
      </c>
      <c r="B126" s="52" t="s">
        <v>2203</v>
      </c>
      <c r="C126" s="62" t="s">
        <v>2204</v>
      </c>
      <c r="D126" s="62" t="s">
        <v>2180</v>
      </c>
      <c r="E126" s="50">
        <v>8</v>
      </c>
      <c r="F126" s="77" t="s">
        <v>2085</v>
      </c>
      <c r="G126" s="50">
        <v>1</v>
      </c>
      <c r="H126" s="50">
        <v>86310004</v>
      </c>
      <c r="I126" s="61" t="s">
        <v>2205</v>
      </c>
      <c r="J126" s="54">
        <v>1</v>
      </c>
      <c r="K126" s="50">
        <v>2</v>
      </c>
      <c r="L126" s="50"/>
      <c r="M126" s="51">
        <v>30334986</v>
      </c>
      <c r="N126" s="61" t="s">
        <v>1945</v>
      </c>
      <c r="O126" s="55">
        <v>44428</v>
      </c>
      <c r="P126" s="55">
        <v>44581</v>
      </c>
      <c r="Q126" s="82">
        <v>24</v>
      </c>
      <c r="R126" s="53" t="s">
        <v>55</v>
      </c>
      <c r="S126" s="53" t="s">
        <v>34</v>
      </c>
      <c r="T126" s="86" t="s">
        <v>1946</v>
      </c>
      <c r="U126" s="87" t="s">
        <v>1947</v>
      </c>
      <c r="V126" s="88">
        <v>3132839491</v>
      </c>
    </row>
    <row r="127" spans="1:22" ht="24">
      <c r="A127" s="52" t="s">
        <v>2177</v>
      </c>
      <c r="B127" s="52" t="s">
        <v>2203</v>
      </c>
      <c r="C127" s="62" t="s">
        <v>2204</v>
      </c>
      <c r="D127" s="62" t="s">
        <v>2180</v>
      </c>
      <c r="E127" s="50">
        <v>8</v>
      </c>
      <c r="F127" s="77" t="s">
        <v>2085</v>
      </c>
      <c r="G127" s="50">
        <v>1</v>
      </c>
      <c r="H127" s="50">
        <v>86410002</v>
      </c>
      <c r="I127" s="61" t="s">
        <v>2182</v>
      </c>
      <c r="J127" s="54">
        <v>3</v>
      </c>
      <c r="K127" s="50">
        <v>3</v>
      </c>
      <c r="L127" s="50"/>
      <c r="M127" s="51">
        <v>79724350</v>
      </c>
      <c r="N127" s="61" t="s">
        <v>1382</v>
      </c>
      <c r="O127" s="55">
        <v>44463</v>
      </c>
      <c r="P127" s="55">
        <v>44581</v>
      </c>
      <c r="Q127" s="82">
        <v>36</v>
      </c>
      <c r="R127" s="53" t="s">
        <v>27</v>
      </c>
      <c r="S127" s="53" t="s">
        <v>34</v>
      </c>
      <c r="T127" s="86" t="s">
        <v>1383</v>
      </c>
      <c r="U127" s="87" t="s">
        <v>1384</v>
      </c>
      <c r="V127" s="88">
        <v>3162395085</v>
      </c>
    </row>
    <row r="128" spans="1:22">
      <c r="A128" s="52" t="s">
        <v>2177</v>
      </c>
      <c r="B128" s="52" t="s">
        <v>2203</v>
      </c>
      <c r="C128" s="62" t="s">
        <v>2204</v>
      </c>
      <c r="D128" s="62" t="s">
        <v>2180</v>
      </c>
      <c r="E128" s="50">
        <v>8</v>
      </c>
      <c r="F128" s="77" t="s">
        <v>2085</v>
      </c>
      <c r="G128" s="50">
        <v>1</v>
      </c>
      <c r="H128" s="50">
        <v>86410007</v>
      </c>
      <c r="I128" s="61" t="s">
        <v>2091</v>
      </c>
      <c r="J128" s="54">
        <v>1</v>
      </c>
      <c r="K128" s="50">
        <v>3</v>
      </c>
      <c r="L128" s="50"/>
      <c r="M128" s="51">
        <v>30321048</v>
      </c>
      <c r="N128" s="61" t="s">
        <v>498</v>
      </c>
      <c r="O128" s="55">
        <v>44427</v>
      </c>
      <c r="P128" s="55">
        <v>44583</v>
      </c>
      <c r="Q128" s="82">
        <v>36</v>
      </c>
      <c r="R128" s="53" t="s">
        <v>55</v>
      </c>
      <c r="S128" s="53" t="s">
        <v>354</v>
      </c>
      <c r="T128" s="86" t="s">
        <v>499</v>
      </c>
      <c r="U128" s="87">
        <v>0</v>
      </c>
      <c r="V128" s="88">
        <v>3163655146</v>
      </c>
    </row>
    <row r="129" spans="1:22">
      <c r="A129" s="52" t="s">
        <v>2177</v>
      </c>
      <c r="B129" s="52" t="s">
        <v>2203</v>
      </c>
      <c r="C129" s="62" t="s">
        <v>2204</v>
      </c>
      <c r="D129" s="62" t="s">
        <v>2180</v>
      </c>
      <c r="E129" s="50">
        <v>8</v>
      </c>
      <c r="F129" s="77" t="s">
        <v>2085</v>
      </c>
      <c r="G129" s="50">
        <v>1</v>
      </c>
      <c r="H129" s="50">
        <v>86010005</v>
      </c>
      <c r="I129" s="61" t="s">
        <v>2206</v>
      </c>
      <c r="J129" s="54">
        <v>2</v>
      </c>
      <c r="K129" s="50">
        <v>2</v>
      </c>
      <c r="L129" s="50"/>
      <c r="M129" s="51">
        <v>52220740</v>
      </c>
      <c r="N129" s="61" t="s">
        <v>1120</v>
      </c>
      <c r="O129" s="55">
        <v>44464</v>
      </c>
      <c r="P129" s="55">
        <v>44582</v>
      </c>
      <c r="Q129" s="82">
        <v>14</v>
      </c>
      <c r="R129" s="53" t="s">
        <v>55</v>
      </c>
      <c r="S129" s="53" t="s">
        <v>90</v>
      </c>
      <c r="T129" s="86" t="s">
        <v>1121</v>
      </c>
      <c r="U129" s="87">
        <v>0</v>
      </c>
      <c r="V129" s="88">
        <v>3208539493</v>
      </c>
    </row>
    <row r="130" spans="1:22" ht="24">
      <c r="A130" s="52" t="s">
        <v>2177</v>
      </c>
      <c r="B130" s="52" t="s">
        <v>2203</v>
      </c>
      <c r="C130" s="62" t="s">
        <v>2204</v>
      </c>
      <c r="D130" s="62" t="s">
        <v>2180</v>
      </c>
      <c r="E130" s="50">
        <v>8</v>
      </c>
      <c r="F130" s="77" t="s">
        <v>2085</v>
      </c>
      <c r="G130" s="50">
        <v>1</v>
      </c>
      <c r="H130" s="50">
        <v>15310033</v>
      </c>
      <c r="I130" s="61" t="s">
        <v>2088</v>
      </c>
      <c r="J130" s="54">
        <v>13</v>
      </c>
      <c r="K130" s="50">
        <v>0</v>
      </c>
      <c r="L130" s="50"/>
      <c r="M130" s="51">
        <v>1098604149</v>
      </c>
      <c r="N130" s="61" t="s">
        <v>1469</v>
      </c>
      <c r="O130" s="55">
        <v>44491</v>
      </c>
      <c r="P130" s="55">
        <v>44491</v>
      </c>
      <c r="Q130" s="82">
        <v>4</v>
      </c>
      <c r="R130" s="53" t="s">
        <v>174</v>
      </c>
      <c r="S130" s="53" t="s">
        <v>211</v>
      </c>
      <c r="T130" s="86" t="s">
        <v>1470</v>
      </c>
      <c r="U130" s="87" t="s">
        <v>1471</v>
      </c>
      <c r="V130" s="88">
        <v>2970200</v>
      </c>
    </row>
    <row r="131" spans="1:22">
      <c r="A131" s="52" t="s">
        <v>2177</v>
      </c>
      <c r="B131" s="52" t="s">
        <v>2203</v>
      </c>
      <c r="C131" s="62" t="s">
        <v>2204</v>
      </c>
      <c r="D131" s="62" t="s">
        <v>2180</v>
      </c>
      <c r="E131" s="50">
        <v>8</v>
      </c>
      <c r="F131" s="77" t="s">
        <v>2085</v>
      </c>
      <c r="G131" s="50">
        <v>1</v>
      </c>
      <c r="H131" s="50">
        <v>86310001</v>
      </c>
      <c r="I131" s="61" t="s">
        <v>2181</v>
      </c>
      <c r="J131" s="54">
        <v>3</v>
      </c>
      <c r="K131" s="50">
        <v>2</v>
      </c>
      <c r="L131" s="50"/>
      <c r="M131" s="51">
        <v>79695197</v>
      </c>
      <c r="N131" s="61" t="s">
        <v>1767</v>
      </c>
      <c r="O131" s="55">
        <v>44429</v>
      </c>
      <c r="P131" s="55">
        <v>44582</v>
      </c>
      <c r="Q131" s="82">
        <v>24</v>
      </c>
      <c r="R131" s="53" t="s">
        <v>27</v>
      </c>
      <c r="S131" s="53" t="s">
        <v>34</v>
      </c>
      <c r="T131" s="86" t="s">
        <v>1768</v>
      </c>
      <c r="U131" s="87" t="s">
        <v>1769</v>
      </c>
      <c r="V131" s="88">
        <v>3002666107</v>
      </c>
    </row>
    <row r="132" spans="1:22" ht="24">
      <c r="A132" s="52" t="s">
        <v>2177</v>
      </c>
      <c r="B132" s="52" t="s">
        <v>2203</v>
      </c>
      <c r="C132" s="62" t="s">
        <v>2204</v>
      </c>
      <c r="D132" s="62" t="s">
        <v>2180</v>
      </c>
      <c r="E132" s="50">
        <v>7</v>
      </c>
      <c r="F132" s="77" t="s">
        <v>2085</v>
      </c>
      <c r="G132" s="50">
        <v>2</v>
      </c>
      <c r="H132" s="50">
        <v>86310005</v>
      </c>
      <c r="I132" s="61" t="s">
        <v>2207</v>
      </c>
      <c r="J132" s="54">
        <v>1</v>
      </c>
      <c r="K132" s="50">
        <v>2</v>
      </c>
      <c r="L132" s="50"/>
      <c r="M132" s="51">
        <v>79753570</v>
      </c>
      <c r="N132" s="61" t="s">
        <v>1599</v>
      </c>
      <c r="O132" s="55">
        <v>44406</v>
      </c>
      <c r="P132" s="55">
        <v>44455</v>
      </c>
      <c r="Q132" s="82">
        <v>24</v>
      </c>
      <c r="R132" s="53" t="s">
        <v>27</v>
      </c>
      <c r="S132" s="53" t="s">
        <v>34</v>
      </c>
      <c r="T132" s="86" t="s">
        <v>1600</v>
      </c>
      <c r="U132" s="87" t="s">
        <v>1601</v>
      </c>
      <c r="V132" s="88">
        <v>3123867376</v>
      </c>
    </row>
    <row r="133" spans="1:22" ht="24">
      <c r="A133" s="52" t="s">
        <v>2177</v>
      </c>
      <c r="B133" s="52" t="s">
        <v>2203</v>
      </c>
      <c r="C133" s="62" t="s">
        <v>2204</v>
      </c>
      <c r="D133" s="62" t="s">
        <v>2180</v>
      </c>
      <c r="E133" s="50">
        <v>7</v>
      </c>
      <c r="F133" s="77" t="s">
        <v>2085</v>
      </c>
      <c r="G133" s="50">
        <v>2</v>
      </c>
      <c r="H133" s="50">
        <v>86010006</v>
      </c>
      <c r="I133" s="61" t="s">
        <v>2186</v>
      </c>
      <c r="J133" s="54">
        <v>4</v>
      </c>
      <c r="K133" s="50">
        <v>3</v>
      </c>
      <c r="L133" s="50"/>
      <c r="M133" s="51">
        <v>79783716</v>
      </c>
      <c r="N133" s="61" t="s">
        <v>759</v>
      </c>
      <c r="O133" s="55">
        <v>44406</v>
      </c>
      <c r="P133" s="55">
        <v>44484</v>
      </c>
      <c r="Q133" s="82">
        <v>36</v>
      </c>
      <c r="R133" s="53" t="s">
        <v>27</v>
      </c>
      <c r="S133" s="53" t="s">
        <v>34</v>
      </c>
      <c r="T133" s="86" t="s">
        <v>760</v>
      </c>
      <c r="U133" s="87" t="s">
        <v>761</v>
      </c>
      <c r="V133" s="88">
        <v>3102397764</v>
      </c>
    </row>
    <row r="134" spans="1:22" ht="24">
      <c r="A134" s="52" t="s">
        <v>2177</v>
      </c>
      <c r="B134" s="52" t="s">
        <v>2203</v>
      </c>
      <c r="C134" s="62" t="s">
        <v>2204</v>
      </c>
      <c r="D134" s="62" t="s">
        <v>2180</v>
      </c>
      <c r="E134" s="50">
        <v>7</v>
      </c>
      <c r="F134" s="77" t="s">
        <v>2085</v>
      </c>
      <c r="G134" s="50">
        <v>2</v>
      </c>
      <c r="H134" s="50">
        <v>86310006</v>
      </c>
      <c r="I134" s="61" t="s">
        <v>2208</v>
      </c>
      <c r="J134" s="54">
        <v>1</v>
      </c>
      <c r="K134" s="50">
        <v>3</v>
      </c>
      <c r="L134" s="50"/>
      <c r="M134" s="51">
        <v>283624</v>
      </c>
      <c r="N134" s="61" t="s">
        <v>1156</v>
      </c>
      <c r="O134" s="55">
        <v>44408</v>
      </c>
      <c r="P134" s="55">
        <v>44513</v>
      </c>
      <c r="Q134" s="82">
        <v>36</v>
      </c>
      <c r="R134" s="53" t="s">
        <v>27</v>
      </c>
      <c r="S134" s="53" t="s">
        <v>34</v>
      </c>
      <c r="T134" s="86" t="s">
        <v>1157</v>
      </c>
      <c r="U134" s="87" t="s">
        <v>1158</v>
      </c>
      <c r="V134" s="88">
        <v>3176468352</v>
      </c>
    </row>
    <row r="135" spans="1:22" ht="36">
      <c r="A135" s="52" t="s">
        <v>2177</v>
      </c>
      <c r="B135" s="52" t="s">
        <v>2203</v>
      </c>
      <c r="C135" s="62" t="s">
        <v>2204</v>
      </c>
      <c r="D135" s="62" t="s">
        <v>2180</v>
      </c>
      <c r="E135" s="50">
        <v>7</v>
      </c>
      <c r="F135" s="77" t="s">
        <v>2085</v>
      </c>
      <c r="G135" s="50">
        <v>2</v>
      </c>
      <c r="H135" s="50">
        <v>86410014</v>
      </c>
      <c r="I135" s="61" t="s">
        <v>2209</v>
      </c>
      <c r="J135" s="54">
        <v>1</v>
      </c>
      <c r="K135" s="50">
        <v>2</v>
      </c>
      <c r="L135" s="50"/>
      <c r="M135" s="51">
        <v>79753570</v>
      </c>
      <c r="N135" s="61" t="s">
        <v>1599</v>
      </c>
      <c r="O135" s="55">
        <v>44539</v>
      </c>
      <c r="P135" s="55">
        <v>44541</v>
      </c>
      <c r="Q135" s="82">
        <v>24</v>
      </c>
      <c r="R135" s="53" t="s">
        <v>27</v>
      </c>
      <c r="S135" s="53" t="s">
        <v>34</v>
      </c>
      <c r="T135" s="86" t="s">
        <v>1600</v>
      </c>
      <c r="U135" s="87" t="s">
        <v>1601</v>
      </c>
      <c r="V135" s="88">
        <v>3123867376</v>
      </c>
    </row>
    <row r="136" spans="1:22" ht="24">
      <c r="A136" s="52" t="s">
        <v>2177</v>
      </c>
      <c r="B136" s="52" t="s">
        <v>2203</v>
      </c>
      <c r="C136" s="62" t="s">
        <v>2204</v>
      </c>
      <c r="D136" s="62" t="s">
        <v>2180</v>
      </c>
      <c r="E136" s="50">
        <v>7</v>
      </c>
      <c r="F136" s="77" t="s">
        <v>2085</v>
      </c>
      <c r="G136" s="50">
        <v>2</v>
      </c>
      <c r="H136" s="50">
        <v>86310013</v>
      </c>
      <c r="I136" s="61" t="s">
        <v>2210</v>
      </c>
      <c r="J136" s="54">
        <v>1</v>
      </c>
      <c r="K136" s="50">
        <v>2</v>
      </c>
      <c r="L136" s="50"/>
      <c r="M136" s="51">
        <v>79785033</v>
      </c>
      <c r="N136" s="61" t="s">
        <v>654</v>
      </c>
      <c r="O136" s="55">
        <v>44525</v>
      </c>
      <c r="P136" s="55">
        <v>44527</v>
      </c>
      <c r="Q136" s="82">
        <v>24</v>
      </c>
      <c r="R136" s="53" t="s">
        <v>27</v>
      </c>
      <c r="S136" s="53" t="s">
        <v>34</v>
      </c>
      <c r="T136" s="86" t="s">
        <v>655</v>
      </c>
      <c r="U136" s="87" t="s">
        <v>656</v>
      </c>
      <c r="V136" s="88">
        <v>3112467917</v>
      </c>
    </row>
    <row r="137" spans="1:22" ht="24">
      <c r="A137" s="52" t="s">
        <v>2177</v>
      </c>
      <c r="B137" s="52" t="s">
        <v>2203</v>
      </c>
      <c r="C137" s="62" t="s">
        <v>2204</v>
      </c>
      <c r="D137" s="62" t="s">
        <v>2180</v>
      </c>
      <c r="E137" s="50">
        <v>6</v>
      </c>
      <c r="F137" s="77" t="s">
        <v>2085</v>
      </c>
      <c r="G137" s="50">
        <v>3</v>
      </c>
      <c r="H137" s="50">
        <v>86310010</v>
      </c>
      <c r="I137" s="61" t="s">
        <v>2211</v>
      </c>
      <c r="J137" s="54">
        <v>1</v>
      </c>
      <c r="K137" s="50">
        <v>4</v>
      </c>
      <c r="L137" s="50"/>
      <c r="M137" s="51">
        <v>79714801</v>
      </c>
      <c r="N137" s="61" t="s">
        <v>513</v>
      </c>
      <c r="O137" s="55">
        <v>44421</v>
      </c>
      <c r="P137" s="55">
        <v>44450</v>
      </c>
      <c r="Q137" s="82">
        <v>27</v>
      </c>
      <c r="R137" s="53" t="s">
        <v>27</v>
      </c>
      <c r="S137" s="53" t="s">
        <v>34</v>
      </c>
      <c r="T137" s="86" t="s">
        <v>514</v>
      </c>
      <c r="U137" s="87" t="s">
        <v>515</v>
      </c>
      <c r="V137" s="88">
        <v>3013365400</v>
      </c>
    </row>
    <row r="138" spans="1:22">
      <c r="A138" s="52" t="s">
        <v>2177</v>
      </c>
      <c r="B138" s="52" t="s">
        <v>2203</v>
      </c>
      <c r="C138" s="62" t="s">
        <v>2204</v>
      </c>
      <c r="D138" s="62" t="s">
        <v>2180</v>
      </c>
      <c r="E138" s="50">
        <v>6</v>
      </c>
      <c r="F138" s="77" t="s">
        <v>2085</v>
      </c>
      <c r="G138" s="50">
        <v>3</v>
      </c>
      <c r="H138" s="50">
        <v>86010022</v>
      </c>
      <c r="I138" s="61" t="s">
        <v>2191</v>
      </c>
      <c r="J138" s="54">
        <v>2</v>
      </c>
      <c r="K138" s="50">
        <v>2</v>
      </c>
      <c r="L138" s="50"/>
      <c r="M138" s="51">
        <v>52220740</v>
      </c>
      <c r="N138" s="61" t="s">
        <v>1120</v>
      </c>
      <c r="O138" s="55">
        <v>44421</v>
      </c>
      <c r="P138" s="55">
        <v>44499</v>
      </c>
      <c r="Q138" s="82">
        <v>14</v>
      </c>
      <c r="R138" s="53" t="s">
        <v>55</v>
      </c>
      <c r="S138" s="53" t="s">
        <v>90</v>
      </c>
      <c r="T138" s="86" t="s">
        <v>1121</v>
      </c>
      <c r="U138" s="87">
        <v>0</v>
      </c>
      <c r="V138" s="88">
        <v>3208539493</v>
      </c>
    </row>
    <row r="139" spans="1:22">
      <c r="A139" s="52" t="s">
        <v>2177</v>
      </c>
      <c r="B139" s="52" t="s">
        <v>2203</v>
      </c>
      <c r="C139" s="62" t="s">
        <v>2204</v>
      </c>
      <c r="D139" s="62" t="s">
        <v>2180</v>
      </c>
      <c r="E139" s="50">
        <v>6</v>
      </c>
      <c r="F139" s="77" t="s">
        <v>2085</v>
      </c>
      <c r="G139" s="50">
        <v>3</v>
      </c>
      <c r="H139" s="50">
        <v>86310008</v>
      </c>
      <c r="I139" s="61" t="s">
        <v>2101</v>
      </c>
      <c r="J139" s="54">
        <v>1</v>
      </c>
      <c r="K139" s="50">
        <v>4</v>
      </c>
      <c r="L139" s="50"/>
      <c r="M139" s="51">
        <v>420284</v>
      </c>
      <c r="N139" s="61" t="s">
        <v>1855</v>
      </c>
      <c r="O139" s="55">
        <v>44420</v>
      </c>
      <c r="P139" s="55">
        <v>44498</v>
      </c>
      <c r="Q139" s="82">
        <v>27</v>
      </c>
      <c r="R139" s="53" t="s">
        <v>27</v>
      </c>
      <c r="S139" s="53" t="s">
        <v>1742</v>
      </c>
      <c r="T139" s="86" t="s">
        <v>1857</v>
      </c>
      <c r="U139" s="87" t="s">
        <v>1858</v>
      </c>
      <c r="V139" s="88">
        <v>3168308721</v>
      </c>
    </row>
    <row r="140" spans="1:22" ht="24">
      <c r="A140" s="52" t="s">
        <v>2177</v>
      </c>
      <c r="B140" s="52" t="s">
        <v>2212</v>
      </c>
      <c r="C140" s="62" t="s">
        <v>2213</v>
      </c>
      <c r="D140" s="62" t="s">
        <v>2180</v>
      </c>
      <c r="E140" s="50">
        <v>9</v>
      </c>
      <c r="F140" s="77" t="s">
        <v>2085</v>
      </c>
      <c r="G140" s="50">
        <v>1</v>
      </c>
      <c r="H140" s="50">
        <v>86010001</v>
      </c>
      <c r="I140" s="61" t="s">
        <v>2214</v>
      </c>
      <c r="J140" s="54">
        <v>1</v>
      </c>
      <c r="K140" s="50">
        <v>3</v>
      </c>
      <c r="L140" s="50"/>
      <c r="M140" s="51">
        <v>80420582</v>
      </c>
      <c r="N140" s="61" t="s">
        <v>1133</v>
      </c>
      <c r="O140" s="55">
        <v>44427</v>
      </c>
      <c r="P140" s="55">
        <v>44582</v>
      </c>
      <c r="Q140" s="82">
        <v>36</v>
      </c>
      <c r="R140" s="53" t="s">
        <v>27</v>
      </c>
      <c r="S140" s="53" t="s">
        <v>34</v>
      </c>
      <c r="T140" s="86" t="s">
        <v>1134</v>
      </c>
      <c r="U140" s="87" t="s">
        <v>1135</v>
      </c>
      <c r="V140" s="88">
        <v>3138726581</v>
      </c>
    </row>
    <row r="141" spans="1:22" ht="24">
      <c r="A141" s="52" t="s">
        <v>2177</v>
      </c>
      <c r="B141" s="52" t="s">
        <v>2212</v>
      </c>
      <c r="C141" s="62" t="s">
        <v>2213</v>
      </c>
      <c r="D141" s="62" t="s">
        <v>2180</v>
      </c>
      <c r="E141" s="50">
        <v>9</v>
      </c>
      <c r="F141" s="77" t="s">
        <v>2085</v>
      </c>
      <c r="G141" s="50">
        <v>1</v>
      </c>
      <c r="H141" s="50">
        <v>15310033</v>
      </c>
      <c r="I141" s="61" t="s">
        <v>2088</v>
      </c>
      <c r="J141" s="54">
        <v>14</v>
      </c>
      <c r="K141" s="50">
        <v>0</v>
      </c>
      <c r="L141" s="50"/>
      <c r="M141" s="51">
        <v>1023876395</v>
      </c>
      <c r="N141" s="61" t="s">
        <v>859</v>
      </c>
      <c r="O141" s="55">
        <v>44489</v>
      </c>
      <c r="P141" s="55">
        <v>44489</v>
      </c>
      <c r="Q141" s="82">
        <v>4</v>
      </c>
      <c r="R141" s="53" t="s">
        <v>174</v>
      </c>
      <c r="S141" s="53" t="s">
        <v>211</v>
      </c>
      <c r="T141" s="86" t="s">
        <v>860</v>
      </c>
      <c r="U141" s="87">
        <v>0</v>
      </c>
      <c r="V141" s="88">
        <v>0</v>
      </c>
    </row>
    <row r="142" spans="1:22" ht="24">
      <c r="A142" s="52" t="s">
        <v>2177</v>
      </c>
      <c r="B142" s="52" t="s">
        <v>2212</v>
      </c>
      <c r="C142" s="62" t="s">
        <v>2213</v>
      </c>
      <c r="D142" s="62" t="s">
        <v>2180</v>
      </c>
      <c r="E142" s="50">
        <v>9</v>
      </c>
      <c r="F142" s="77" t="s">
        <v>2085</v>
      </c>
      <c r="G142" s="50">
        <v>1</v>
      </c>
      <c r="H142" s="50">
        <v>86410007</v>
      </c>
      <c r="I142" s="61" t="s">
        <v>2215</v>
      </c>
      <c r="J142" s="54">
        <v>2</v>
      </c>
      <c r="K142" s="50">
        <v>3</v>
      </c>
      <c r="L142" s="50"/>
      <c r="M142" s="51">
        <v>79714801</v>
      </c>
      <c r="N142" s="61" t="s">
        <v>513</v>
      </c>
      <c r="O142" s="55">
        <v>44429</v>
      </c>
      <c r="P142" s="55">
        <v>44583</v>
      </c>
      <c r="Q142" s="82">
        <v>36</v>
      </c>
      <c r="R142" s="53" t="s">
        <v>27</v>
      </c>
      <c r="S142" s="53" t="s">
        <v>34</v>
      </c>
      <c r="T142" s="86" t="s">
        <v>514</v>
      </c>
      <c r="U142" s="87" t="s">
        <v>515</v>
      </c>
      <c r="V142" s="88">
        <v>3013365400</v>
      </c>
    </row>
    <row r="143" spans="1:22">
      <c r="A143" s="52" t="s">
        <v>2177</v>
      </c>
      <c r="B143" s="52" t="s">
        <v>2212</v>
      </c>
      <c r="C143" s="62" t="s">
        <v>2213</v>
      </c>
      <c r="D143" s="62" t="s">
        <v>2180</v>
      </c>
      <c r="E143" s="50">
        <v>9</v>
      </c>
      <c r="F143" s="77" t="s">
        <v>2085</v>
      </c>
      <c r="G143" s="50">
        <v>1</v>
      </c>
      <c r="H143" s="50">
        <v>86010005</v>
      </c>
      <c r="I143" s="61" t="s">
        <v>2183</v>
      </c>
      <c r="J143" s="54">
        <v>3</v>
      </c>
      <c r="K143" s="50">
        <v>2</v>
      </c>
      <c r="L143" s="50"/>
      <c r="M143" s="51">
        <v>52220740</v>
      </c>
      <c r="N143" s="61" t="s">
        <v>1120</v>
      </c>
      <c r="O143" s="55">
        <v>44426</v>
      </c>
      <c r="P143" s="55">
        <v>44534</v>
      </c>
      <c r="Q143" s="82">
        <v>14</v>
      </c>
      <c r="R143" s="53" t="s">
        <v>55</v>
      </c>
      <c r="S143" s="53" t="s">
        <v>90</v>
      </c>
      <c r="T143" s="86" t="s">
        <v>1121</v>
      </c>
      <c r="U143" s="87">
        <v>0</v>
      </c>
      <c r="V143" s="88">
        <v>3208539493</v>
      </c>
    </row>
    <row r="144" spans="1:22">
      <c r="A144" s="52" t="s">
        <v>2177</v>
      </c>
      <c r="B144" s="52" t="s">
        <v>2212</v>
      </c>
      <c r="C144" s="62" t="s">
        <v>2213</v>
      </c>
      <c r="D144" s="62" t="s">
        <v>2180</v>
      </c>
      <c r="E144" s="50">
        <v>9</v>
      </c>
      <c r="F144" s="77" t="s">
        <v>2085</v>
      </c>
      <c r="G144" s="50">
        <v>1</v>
      </c>
      <c r="H144" s="50">
        <v>86310001</v>
      </c>
      <c r="I144" s="61" t="s">
        <v>2181</v>
      </c>
      <c r="J144" s="54">
        <v>4</v>
      </c>
      <c r="K144" s="50">
        <v>2</v>
      </c>
      <c r="L144" s="50"/>
      <c r="M144" s="51">
        <v>332154</v>
      </c>
      <c r="N144" s="61" t="s">
        <v>1283</v>
      </c>
      <c r="O144" s="55">
        <v>44427</v>
      </c>
      <c r="P144" s="55">
        <v>44582</v>
      </c>
      <c r="Q144" s="82">
        <v>24</v>
      </c>
      <c r="R144" s="53" t="s">
        <v>55</v>
      </c>
      <c r="S144" s="53" t="s">
        <v>90</v>
      </c>
      <c r="T144" s="86" t="s">
        <v>1284</v>
      </c>
      <c r="U144" s="87">
        <v>0</v>
      </c>
      <c r="V144" s="88">
        <v>3108075786</v>
      </c>
    </row>
    <row r="145" spans="1:22">
      <c r="A145" s="52" t="s">
        <v>2177</v>
      </c>
      <c r="B145" s="52" t="s">
        <v>2212</v>
      </c>
      <c r="C145" s="62" t="s">
        <v>2213</v>
      </c>
      <c r="D145" s="62" t="s">
        <v>2180</v>
      </c>
      <c r="E145" s="50">
        <v>9</v>
      </c>
      <c r="F145" s="77" t="s">
        <v>2085</v>
      </c>
      <c r="G145" s="50">
        <v>1</v>
      </c>
      <c r="H145" s="50">
        <v>86010021</v>
      </c>
      <c r="I145" s="61" t="s">
        <v>2216</v>
      </c>
      <c r="J145" s="54">
        <v>1</v>
      </c>
      <c r="K145" s="50">
        <v>3</v>
      </c>
      <c r="L145" s="50"/>
      <c r="M145" s="51">
        <v>53054908</v>
      </c>
      <c r="N145" s="61" t="s">
        <v>474</v>
      </c>
      <c r="O145" s="55">
        <v>44428</v>
      </c>
      <c r="P145" s="55">
        <v>44533</v>
      </c>
      <c r="Q145" s="82">
        <v>36</v>
      </c>
      <c r="R145" s="53" t="s">
        <v>27</v>
      </c>
      <c r="S145" s="53" t="s">
        <v>34</v>
      </c>
      <c r="T145" s="86" t="s">
        <v>475</v>
      </c>
      <c r="U145" s="87" t="s">
        <v>476</v>
      </c>
      <c r="V145" s="88">
        <v>3214531874</v>
      </c>
    </row>
    <row r="146" spans="1:22" ht="24">
      <c r="A146" s="52" t="s">
        <v>2177</v>
      </c>
      <c r="B146" s="52" t="s">
        <v>2212</v>
      </c>
      <c r="C146" s="62" t="s">
        <v>2213</v>
      </c>
      <c r="D146" s="62" t="s">
        <v>2180</v>
      </c>
      <c r="E146" s="50">
        <v>9</v>
      </c>
      <c r="F146" s="77" t="s">
        <v>2085</v>
      </c>
      <c r="G146" s="50">
        <v>1</v>
      </c>
      <c r="H146" s="50">
        <v>15310027</v>
      </c>
      <c r="I146" s="61" t="s">
        <v>2086</v>
      </c>
      <c r="J146" s="54">
        <v>14</v>
      </c>
      <c r="K146" s="50">
        <v>0</v>
      </c>
      <c r="L146" s="50"/>
      <c r="M146" s="51">
        <v>80095269</v>
      </c>
      <c r="N146" s="61" t="s">
        <v>1188</v>
      </c>
      <c r="O146" s="55">
        <v>44533</v>
      </c>
      <c r="P146" s="55">
        <v>44533</v>
      </c>
      <c r="Q146" s="82">
        <v>4</v>
      </c>
      <c r="R146" s="53" t="s">
        <v>27</v>
      </c>
      <c r="S146" s="53" t="s">
        <v>90</v>
      </c>
      <c r="T146" s="86" t="s">
        <v>1189</v>
      </c>
      <c r="U146" s="87" t="s">
        <v>1190</v>
      </c>
      <c r="V146" s="88">
        <v>3115142463</v>
      </c>
    </row>
    <row r="147" spans="1:22" ht="24">
      <c r="A147" s="52" t="s">
        <v>2177</v>
      </c>
      <c r="B147" s="52" t="s">
        <v>2212</v>
      </c>
      <c r="C147" s="62" t="s">
        <v>2213</v>
      </c>
      <c r="D147" s="62" t="s">
        <v>2180</v>
      </c>
      <c r="E147" s="50">
        <v>8</v>
      </c>
      <c r="F147" s="77" t="s">
        <v>2085</v>
      </c>
      <c r="G147" s="50">
        <v>2</v>
      </c>
      <c r="H147" s="50">
        <v>86010020</v>
      </c>
      <c r="I147" s="61" t="s">
        <v>2087</v>
      </c>
      <c r="J147" s="54">
        <v>1</v>
      </c>
      <c r="K147" s="50">
        <v>3</v>
      </c>
      <c r="L147" s="50"/>
      <c r="M147" s="51">
        <v>80165821</v>
      </c>
      <c r="N147" s="61" t="s">
        <v>1212</v>
      </c>
      <c r="O147" s="55">
        <v>44406</v>
      </c>
      <c r="P147" s="55">
        <v>44513</v>
      </c>
      <c r="Q147" s="82">
        <v>21</v>
      </c>
      <c r="R147" s="53" t="s">
        <v>55</v>
      </c>
      <c r="S147" s="53" t="s">
        <v>354</v>
      </c>
      <c r="T147" s="86" t="s">
        <v>1213</v>
      </c>
      <c r="U147" s="87" t="s">
        <v>1214</v>
      </c>
      <c r="V147" s="88" t="s">
        <v>1215</v>
      </c>
    </row>
    <row r="148" spans="1:22" ht="24">
      <c r="A148" s="52" t="s">
        <v>2177</v>
      </c>
      <c r="B148" s="52" t="s">
        <v>2212</v>
      </c>
      <c r="C148" s="62" t="s">
        <v>2213</v>
      </c>
      <c r="D148" s="62" t="s">
        <v>2180</v>
      </c>
      <c r="E148" s="50">
        <v>8</v>
      </c>
      <c r="F148" s="77" t="s">
        <v>2085</v>
      </c>
      <c r="G148" s="50">
        <v>2</v>
      </c>
      <c r="H148" s="50">
        <v>86010006</v>
      </c>
      <c r="I148" s="61" t="s">
        <v>2186</v>
      </c>
      <c r="J148" s="54">
        <v>5</v>
      </c>
      <c r="K148" s="50">
        <v>3</v>
      </c>
      <c r="L148" s="50"/>
      <c r="M148" s="51">
        <v>79786330</v>
      </c>
      <c r="N148" s="61" t="s">
        <v>1606</v>
      </c>
      <c r="O148" s="55">
        <v>44406</v>
      </c>
      <c r="P148" s="55">
        <v>44484</v>
      </c>
      <c r="Q148" s="82">
        <v>36</v>
      </c>
      <c r="R148" s="53" t="s">
        <v>55</v>
      </c>
      <c r="S148" s="53" t="s">
        <v>90</v>
      </c>
      <c r="T148" s="86" t="s">
        <v>1607</v>
      </c>
      <c r="U148" s="87">
        <v>0</v>
      </c>
      <c r="V148" s="88">
        <v>3112092021</v>
      </c>
    </row>
    <row r="149" spans="1:22" ht="24">
      <c r="A149" s="52" t="s">
        <v>2177</v>
      </c>
      <c r="B149" s="52" t="s">
        <v>2212</v>
      </c>
      <c r="C149" s="62" t="s">
        <v>2213</v>
      </c>
      <c r="D149" s="62" t="s">
        <v>2180</v>
      </c>
      <c r="E149" s="50">
        <v>8</v>
      </c>
      <c r="F149" s="77" t="s">
        <v>2085</v>
      </c>
      <c r="G149" s="50">
        <v>2</v>
      </c>
      <c r="H149" s="50">
        <v>86010019</v>
      </c>
      <c r="I149" s="61" t="s">
        <v>2188</v>
      </c>
      <c r="J149" s="54">
        <v>4</v>
      </c>
      <c r="K149" s="50">
        <v>2</v>
      </c>
      <c r="L149" s="50"/>
      <c r="M149" s="51">
        <v>39788154</v>
      </c>
      <c r="N149" s="61" t="s">
        <v>1785</v>
      </c>
      <c r="O149" s="55">
        <v>44455</v>
      </c>
      <c r="P149" s="55">
        <v>44512</v>
      </c>
      <c r="Q149" s="82">
        <v>24</v>
      </c>
      <c r="R149" s="53" t="s">
        <v>38</v>
      </c>
      <c r="S149" s="53" t="s">
        <v>34</v>
      </c>
      <c r="T149" s="86" t="s">
        <v>1786</v>
      </c>
      <c r="U149" s="87" t="s">
        <v>1787</v>
      </c>
      <c r="V149" s="88">
        <v>3176797789</v>
      </c>
    </row>
    <row r="150" spans="1:22" ht="24">
      <c r="A150" s="52" t="s">
        <v>2177</v>
      </c>
      <c r="B150" s="52" t="s">
        <v>2212</v>
      </c>
      <c r="C150" s="62" t="s">
        <v>2213</v>
      </c>
      <c r="D150" s="62" t="s">
        <v>2180</v>
      </c>
      <c r="E150" s="50">
        <v>8</v>
      </c>
      <c r="F150" s="77" t="s">
        <v>2085</v>
      </c>
      <c r="G150" s="50">
        <v>2</v>
      </c>
      <c r="H150" s="50">
        <v>86010008</v>
      </c>
      <c r="I150" s="61" t="s">
        <v>2217</v>
      </c>
      <c r="J150" s="54">
        <v>1</v>
      </c>
      <c r="K150" s="50">
        <v>2</v>
      </c>
      <c r="L150" s="50"/>
      <c r="M150" s="51">
        <v>80085173</v>
      </c>
      <c r="N150" s="61" t="s">
        <v>1718</v>
      </c>
      <c r="O150" s="55">
        <v>44408</v>
      </c>
      <c r="P150" s="55">
        <v>44457</v>
      </c>
      <c r="Q150" s="82">
        <v>18</v>
      </c>
      <c r="R150" s="53" t="s">
        <v>27</v>
      </c>
      <c r="S150" s="53" t="s">
        <v>34</v>
      </c>
      <c r="T150" s="86" t="s">
        <v>1719</v>
      </c>
      <c r="U150" s="87" t="s">
        <v>1720</v>
      </c>
      <c r="V150" s="88">
        <v>3163593350</v>
      </c>
    </row>
    <row r="151" spans="1:22" ht="24">
      <c r="A151" s="52" t="s">
        <v>2177</v>
      </c>
      <c r="B151" s="52" t="s">
        <v>2212</v>
      </c>
      <c r="C151" s="62" t="s">
        <v>2213</v>
      </c>
      <c r="D151" s="62" t="s">
        <v>2180</v>
      </c>
      <c r="E151" s="50">
        <v>8</v>
      </c>
      <c r="F151" s="77" t="s">
        <v>2085</v>
      </c>
      <c r="G151" s="50">
        <v>2</v>
      </c>
      <c r="H151" s="50">
        <v>86010008</v>
      </c>
      <c r="I151" s="61" t="s">
        <v>2217</v>
      </c>
      <c r="J151" s="54">
        <v>1</v>
      </c>
      <c r="K151" s="50">
        <v>0</v>
      </c>
      <c r="L151" s="50"/>
      <c r="M151" s="51">
        <v>1020754687</v>
      </c>
      <c r="N151" s="61" t="s">
        <v>1788</v>
      </c>
      <c r="O151" s="55">
        <v>44435</v>
      </c>
      <c r="P151" s="55">
        <v>44435</v>
      </c>
      <c r="Q151" s="82">
        <v>6</v>
      </c>
      <c r="R151" s="53" t="s">
        <v>38</v>
      </c>
      <c r="S151" s="53" t="s">
        <v>34</v>
      </c>
      <c r="T151" s="86" t="s">
        <v>1789</v>
      </c>
      <c r="U151" s="87" t="s">
        <v>1790</v>
      </c>
      <c r="V151" s="88">
        <v>3208505625</v>
      </c>
    </row>
    <row r="152" spans="1:22" ht="24">
      <c r="A152" s="52" t="s">
        <v>2177</v>
      </c>
      <c r="B152" s="52" t="s">
        <v>2212</v>
      </c>
      <c r="C152" s="62" t="s">
        <v>2213</v>
      </c>
      <c r="D152" s="62" t="s">
        <v>2180</v>
      </c>
      <c r="E152" s="50">
        <v>8</v>
      </c>
      <c r="F152" s="77" t="s">
        <v>2085</v>
      </c>
      <c r="G152" s="50">
        <v>2</v>
      </c>
      <c r="H152" s="50">
        <v>86010018</v>
      </c>
      <c r="I152" s="61" t="s">
        <v>2218</v>
      </c>
      <c r="J152" s="54">
        <v>1</v>
      </c>
      <c r="K152" s="50">
        <v>2</v>
      </c>
      <c r="L152" s="50"/>
      <c r="M152" s="51">
        <v>79960497</v>
      </c>
      <c r="N152" s="61" t="s">
        <v>786</v>
      </c>
      <c r="O152" s="55">
        <v>44539</v>
      </c>
      <c r="P152" s="55">
        <v>44541</v>
      </c>
      <c r="Q152" s="82">
        <v>24</v>
      </c>
      <c r="R152" s="53" t="s">
        <v>27</v>
      </c>
      <c r="S152" s="53" t="s">
        <v>34</v>
      </c>
      <c r="T152" s="86" t="s">
        <v>787</v>
      </c>
      <c r="U152" s="87" t="s">
        <v>788</v>
      </c>
      <c r="V152" s="88">
        <v>3208000950</v>
      </c>
    </row>
    <row r="153" spans="1:22" ht="24">
      <c r="A153" s="52" t="s">
        <v>2177</v>
      </c>
      <c r="B153" s="52" t="s">
        <v>2212</v>
      </c>
      <c r="C153" s="62" t="s">
        <v>2213</v>
      </c>
      <c r="D153" s="62" t="s">
        <v>2180</v>
      </c>
      <c r="E153" s="50">
        <v>8</v>
      </c>
      <c r="F153" s="77" t="s">
        <v>2085</v>
      </c>
      <c r="G153" s="50">
        <v>2</v>
      </c>
      <c r="H153" s="50">
        <v>86310012</v>
      </c>
      <c r="I153" s="61" t="s">
        <v>2219</v>
      </c>
      <c r="J153" s="54">
        <v>1</v>
      </c>
      <c r="K153" s="50">
        <v>2</v>
      </c>
      <c r="L153" s="50"/>
      <c r="M153" s="51">
        <v>53080687</v>
      </c>
      <c r="N153" s="61" t="s">
        <v>1244</v>
      </c>
      <c r="O153" s="55">
        <v>44539</v>
      </c>
      <c r="P153" s="55">
        <v>44541</v>
      </c>
      <c r="Q153" s="82">
        <v>24</v>
      </c>
      <c r="R153" s="53" t="s">
        <v>27</v>
      </c>
      <c r="S153" s="53" t="s">
        <v>34</v>
      </c>
      <c r="T153" s="86" t="s">
        <v>1245</v>
      </c>
      <c r="U153" s="87" t="s">
        <v>1246</v>
      </c>
      <c r="V153" s="88">
        <v>3012302178</v>
      </c>
    </row>
    <row r="154" spans="1:22" ht="24">
      <c r="A154" s="52" t="s">
        <v>2177</v>
      </c>
      <c r="B154" s="52" t="s">
        <v>2212</v>
      </c>
      <c r="C154" s="62" t="s">
        <v>2213</v>
      </c>
      <c r="D154" s="62" t="s">
        <v>2180</v>
      </c>
      <c r="E154" s="50">
        <v>7</v>
      </c>
      <c r="F154" s="77" t="s">
        <v>2085</v>
      </c>
      <c r="G154" s="50">
        <v>3</v>
      </c>
      <c r="H154" s="50">
        <v>86010010</v>
      </c>
      <c r="I154" s="61" t="s">
        <v>2220</v>
      </c>
      <c r="J154" s="54">
        <v>1</v>
      </c>
      <c r="K154" s="50">
        <v>4</v>
      </c>
      <c r="L154" s="50"/>
      <c r="M154" s="51">
        <v>79568464</v>
      </c>
      <c r="N154" s="61" t="s">
        <v>1750</v>
      </c>
      <c r="O154" s="55">
        <v>44420</v>
      </c>
      <c r="P154" s="55">
        <v>44498</v>
      </c>
      <c r="Q154" s="82">
        <v>27</v>
      </c>
      <c r="R154" s="53" t="s">
        <v>27</v>
      </c>
      <c r="S154" s="53" t="s">
        <v>34</v>
      </c>
      <c r="T154" s="86" t="s">
        <v>1751</v>
      </c>
      <c r="U154" s="87" t="s">
        <v>1752</v>
      </c>
      <c r="V154" s="88">
        <v>3147238325</v>
      </c>
    </row>
    <row r="155" spans="1:22" ht="24">
      <c r="A155" s="52" t="s">
        <v>2177</v>
      </c>
      <c r="B155" s="52" t="s">
        <v>2212</v>
      </c>
      <c r="C155" s="62" t="s">
        <v>2213</v>
      </c>
      <c r="D155" s="62" t="s">
        <v>2180</v>
      </c>
      <c r="E155" s="50">
        <v>7</v>
      </c>
      <c r="F155" s="77" t="s">
        <v>2085</v>
      </c>
      <c r="G155" s="50">
        <v>3</v>
      </c>
      <c r="H155" s="50">
        <v>86010009</v>
      </c>
      <c r="I155" s="61" t="s">
        <v>2221</v>
      </c>
      <c r="J155" s="54">
        <v>1</v>
      </c>
      <c r="K155" s="50">
        <v>1</v>
      </c>
      <c r="L155" s="50"/>
      <c r="M155" s="51">
        <v>80875441</v>
      </c>
      <c r="N155" s="61" t="s">
        <v>466</v>
      </c>
      <c r="O155" s="55">
        <v>44420</v>
      </c>
      <c r="P155" s="55">
        <v>44497</v>
      </c>
      <c r="Q155" s="82">
        <v>17</v>
      </c>
      <c r="R155" s="53" t="s">
        <v>38</v>
      </c>
      <c r="S155" s="53" t="s">
        <v>34</v>
      </c>
      <c r="T155" s="86" t="s">
        <v>467</v>
      </c>
      <c r="U155" s="87" t="s">
        <v>468</v>
      </c>
      <c r="V155" s="88">
        <v>3153086516</v>
      </c>
    </row>
    <row r="156" spans="1:22">
      <c r="A156" s="52" t="s">
        <v>2177</v>
      </c>
      <c r="B156" s="52" t="s">
        <v>2212</v>
      </c>
      <c r="C156" s="62" t="s">
        <v>2213</v>
      </c>
      <c r="D156" s="62" t="s">
        <v>2180</v>
      </c>
      <c r="E156" s="50">
        <v>7</v>
      </c>
      <c r="F156" s="77" t="s">
        <v>2085</v>
      </c>
      <c r="G156" s="50">
        <v>3</v>
      </c>
      <c r="H156" s="50">
        <v>86010022</v>
      </c>
      <c r="I156" s="61" t="s">
        <v>2191</v>
      </c>
      <c r="J156" s="54">
        <v>3</v>
      </c>
      <c r="K156" s="50">
        <v>2</v>
      </c>
      <c r="L156" s="50"/>
      <c r="M156" s="51">
        <v>52220740</v>
      </c>
      <c r="N156" s="61" t="s">
        <v>1120</v>
      </c>
      <c r="O156" s="55">
        <v>44421</v>
      </c>
      <c r="P156" s="55">
        <v>44498</v>
      </c>
      <c r="Q156" s="82">
        <v>14</v>
      </c>
      <c r="R156" s="53" t="s">
        <v>55</v>
      </c>
      <c r="S156" s="53" t="s">
        <v>90</v>
      </c>
      <c r="T156" s="86" t="s">
        <v>1121</v>
      </c>
      <c r="U156" s="87">
        <v>0</v>
      </c>
      <c r="V156" s="88">
        <v>3208539493</v>
      </c>
    </row>
    <row r="157" spans="1:22">
      <c r="A157" s="52" t="s">
        <v>2177</v>
      </c>
      <c r="B157" s="52" t="s">
        <v>2222</v>
      </c>
      <c r="C157" s="62" t="s">
        <v>2223</v>
      </c>
      <c r="D157" s="62" t="s">
        <v>2180</v>
      </c>
      <c r="E157" s="50">
        <v>8</v>
      </c>
      <c r="F157" s="77" t="s">
        <v>2085</v>
      </c>
      <c r="G157" s="50">
        <v>1</v>
      </c>
      <c r="H157" s="50">
        <v>86010021</v>
      </c>
      <c r="I157" s="61" t="s">
        <v>2216</v>
      </c>
      <c r="J157" s="54">
        <v>2</v>
      </c>
      <c r="K157" s="50">
        <v>3</v>
      </c>
      <c r="L157" s="50"/>
      <c r="M157" s="51">
        <v>53054908</v>
      </c>
      <c r="N157" s="61" t="s">
        <v>474</v>
      </c>
      <c r="O157" s="55">
        <v>44496</v>
      </c>
      <c r="P157" s="55">
        <v>44518</v>
      </c>
      <c r="Q157" s="82">
        <v>36</v>
      </c>
      <c r="R157" s="53" t="s">
        <v>27</v>
      </c>
      <c r="S157" s="53" t="s">
        <v>34</v>
      </c>
      <c r="T157" s="86" t="s">
        <v>475</v>
      </c>
      <c r="U157" s="87" t="s">
        <v>476</v>
      </c>
      <c r="V157" s="88">
        <v>3214531874</v>
      </c>
    </row>
    <row r="158" spans="1:22">
      <c r="A158" s="52" t="s">
        <v>2177</v>
      </c>
      <c r="B158" s="52" t="s">
        <v>2222</v>
      </c>
      <c r="C158" s="62" t="s">
        <v>2223</v>
      </c>
      <c r="D158" s="62" t="s">
        <v>2180</v>
      </c>
      <c r="E158" s="50">
        <v>8</v>
      </c>
      <c r="F158" s="77" t="s">
        <v>2085</v>
      </c>
      <c r="G158" s="50">
        <v>1</v>
      </c>
      <c r="H158" s="50">
        <v>86310001</v>
      </c>
      <c r="I158" s="61" t="s">
        <v>2181</v>
      </c>
      <c r="J158" s="54">
        <v>5</v>
      </c>
      <c r="K158" s="50">
        <v>2</v>
      </c>
      <c r="L158" s="50"/>
      <c r="M158" s="51">
        <v>332154</v>
      </c>
      <c r="N158" s="61" t="s">
        <v>1283</v>
      </c>
      <c r="O158" s="55">
        <v>44469</v>
      </c>
      <c r="P158" s="55">
        <v>44482</v>
      </c>
      <c r="Q158" s="82">
        <v>24</v>
      </c>
      <c r="R158" s="53" t="s">
        <v>55</v>
      </c>
      <c r="S158" s="53" t="s">
        <v>90</v>
      </c>
      <c r="T158" s="86" t="s">
        <v>1284</v>
      </c>
      <c r="U158" s="87">
        <v>0</v>
      </c>
      <c r="V158" s="88">
        <v>3108075786</v>
      </c>
    </row>
    <row r="159" spans="1:22" ht="24">
      <c r="A159" s="52" t="s">
        <v>2177</v>
      </c>
      <c r="B159" s="52" t="s">
        <v>2222</v>
      </c>
      <c r="C159" s="62" t="s">
        <v>2223</v>
      </c>
      <c r="D159" s="62" t="s">
        <v>2180</v>
      </c>
      <c r="E159" s="50">
        <v>8</v>
      </c>
      <c r="F159" s="77" t="s">
        <v>2085</v>
      </c>
      <c r="G159" s="50">
        <v>1</v>
      </c>
      <c r="H159" s="50">
        <v>86010001</v>
      </c>
      <c r="I159" s="61" t="s">
        <v>2214</v>
      </c>
      <c r="J159" s="54">
        <v>2</v>
      </c>
      <c r="K159" s="50">
        <v>3</v>
      </c>
      <c r="L159" s="50"/>
      <c r="M159" s="51">
        <v>80420582</v>
      </c>
      <c r="N159" s="61" t="s">
        <v>1133</v>
      </c>
      <c r="O159" s="55">
        <v>44404</v>
      </c>
      <c r="P159" s="55">
        <v>44426</v>
      </c>
      <c r="Q159" s="82">
        <v>36</v>
      </c>
      <c r="R159" s="53" t="s">
        <v>27</v>
      </c>
      <c r="S159" s="53" t="s">
        <v>34</v>
      </c>
      <c r="T159" s="86" t="s">
        <v>1134</v>
      </c>
      <c r="U159" s="87" t="s">
        <v>1135</v>
      </c>
      <c r="V159" s="88">
        <v>3138726581</v>
      </c>
    </row>
    <row r="160" spans="1:22">
      <c r="A160" s="52" t="s">
        <v>2177</v>
      </c>
      <c r="B160" s="52" t="s">
        <v>2222</v>
      </c>
      <c r="C160" s="62" t="s">
        <v>2223</v>
      </c>
      <c r="D160" s="62" t="s">
        <v>2180</v>
      </c>
      <c r="E160" s="50">
        <v>8</v>
      </c>
      <c r="F160" s="77" t="s">
        <v>2085</v>
      </c>
      <c r="G160" s="50">
        <v>1</v>
      </c>
      <c r="H160" s="50">
        <v>86010005</v>
      </c>
      <c r="I160" s="61" t="s">
        <v>2183</v>
      </c>
      <c r="J160" s="54">
        <v>4</v>
      </c>
      <c r="K160" s="50">
        <v>2</v>
      </c>
      <c r="L160" s="50"/>
      <c r="M160" s="51">
        <v>52220740</v>
      </c>
      <c r="N160" s="61" t="s">
        <v>1120</v>
      </c>
      <c r="O160" s="55">
        <v>44399</v>
      </c>
      <c r="P160" s="55">
        <v>44523</v>
      </c>
      <c r="Q160" s="82">
        <v>14</v>
      </c>
      <c r="R160" s="53" t="s">
        <v>55</v>
      </c>
      <c r="S160" s="53" t="s">
        <v>90</v>
      </c>
      <c r="T160" s="86" t="s">
        <v>1121</v>
      </c>
      <c r="U160" s="87">
        <v>0</v>
      </c>
      <c r="V160" s="88">
        <v>3208539493</v>
      </c>
    </row>
    <row r="161" spans="1:22" ht="24">
      <c r="A161" s="52" t="s">
        <v>2177</v>
      </c>
      <c r="B161" s="52" t="s">
        <v>2222</v>
      </c>
      <c r="C161" s="62" t="s">
        <v>2223</v>
      </c>
      <c r="D161" s="62" t="s">
        <v>2180</v>
      </c>
      <c r="E161" s="50">
        <v>8</v>
      </c>
      <c r="F161" s="77" t="s">
        <v>2085</v>
      </c>
      <c r="G161" s="50">
        <v>1</v>
      </c>
      <c r="H161" s="50">
        <v>15310027</v>
      </c>
      <c r="I161" s="61" t="s">
        <v>2086</v>
      </c>
      <c r="J161" s="54">
        <v>15</v>
      </c>
      <c r="K161" s="50">
        <v>0</v>
      </c>
      <c r="L161" s="50"/>
      <c r="M161" s="51">
        <v>80095269</v>
      </c>
      <c r="N161" s="61" t="s">
        <v>1188</v>
      </c>
      <c r="O161" s="55">
        <v>44417</v>
      </c>
      <c r="P161" s="55">
        <v>44417</v>
      </c>
      <c r="Q161" s="82">
        <v>4</v>
      </c>
      <c r="R161" s="53" t="s">
        <v>27</v>
      </c>
      <c r="S161" s="53" t="s">
        <v>90</v>
      </c>
      <c r="T161" s="86" t="s">
        <v>1189</v>
      </c>
      <c r="U161" s="87" t="s">
        <v>1190</v>
      </c>
      <c r="V161" s="88">
        <v>3115142463</v>
      </c>
    </row>
    <row r="162" spans="1:22" ht="24">
      <c r="A162" s="52" t="s">
        <v>2177</v>
      </c>
      <c r="B162" s="52" t="s">
        <v>2222</v>
      </c>
      <c r="C162" s="62" t="s">
        <v>2223</v>
      </c>
      <c r="D162" s="62" t="s">
        <v>2180</v>
      </c>
      <c r="E162" s="50">
        <v>8</v>
      </c>
      <c r="F162" s="77" t="s">
        <v>2085</v>
      </c>
      <c r="G162" s="50">
        <v>1</v>
      </c>
      <c r="H162" s="50">
        <v>86010006</v>
      </c>
      <c r="I162" s="61" t="s">
        <v>2186</v>
      </c>
      <c r="J162" s="54">
        <v>1</v>
      </c>
      <c r="K162" s="50">
        <v>3</v>
      </c>
      <c r="L162" s="50"/>
      <c r="M162" s="51">
        <v>79783716</v>
      </c>
      <c r="N162" s="61" t="s">
        <v>759</v>
      </c>
      <c r="O162" s="55">
        <v>44420</v>
      </c>
      <c r="P162" s="55">
        <v>44446</v>
      </c>
      <c r="Q162" s="82">
        <v>36</v>
      </c>
      <c r="R162" s="53" t="s">
        <v>27</v>
      </c>
      <c r="S162" s="53" t="s">
        <v>34</v>
      </c>
      <c r="T162" s="86" t="s">
        <v>760</v>
      </c>
      <c r="U162" s="87" t="s">
        <v>761</v>
      </c>
      <c r="V162" s="88">
        <v>3102397764</v>
      </c>
    </row>
    <row r="163" spans="1:22">
      <c r="A163" s="52" t="s">
        <v>2177</v>
      </c>
      <c r="B163" s="52" t="s">
        <v>2222</v>
      </c>
      <c r="C163" s="62" t="s">
        <v>2223</v>
      </c>
      <c r="D163" s="62" t="s">
        <v>2180</v>
      </c>
      <c r="E163" s="50">
        <v>8</v>
      </c>
      <c r="F163" s="77" t="s">
        <v>2085</v>
      </c>
      <c r="G163" s="50">
        <v>1</v>
      </c>
      <c r="H163" s="50">
        <v>86410007</v>
      </c>
      <c r="I163" s="61" t="s">
        <v>2091</v>
      </c>
      <c r="J163" s="54">
        <v>3</v>
      </c>
      <c r="K163" s="50">
        <v>3</v>
      </c>
      <c r="L163" s="50"/>
      <c r="M163" s="51">
        <v>30321048</v>
      </c>
      <c r="N163" s="61" t="s">
        <v>498</v>
      </c>
      <c r="O163" s="55">
        <v>44447</v>
      </c>
      <c r="P163" s="55">
        <v>44467</v>
      </c>
      <c r="Q163" s="82">
        <v>36</v>
      </c>
      <c r="R163" s="53" t="s">
        <v>55</v>
      </c>
      <c r="S163" s="53" t="s">
        <v>354</v>
      </c>
      <c r="T163" s="86" t="s">
        <v>499</v>
      </c>
      <c r="U163" s="87">
        <v>0</v>
      </c>
      <c r="V163" s="88">
        <v>3163655146</v>
      </c>
    </row>
    <row r="164" spans="1:22" ht="24">
      <c r="A164" s="52" t="s">
        <v>2177</v>
      </c>
      <c r="B164" s="52" t="s">
        <v>2222</v>
      </c>
      <c r="C164" s="62" t="s">
        <v>2223</v>
      </c>
      <c r="D164" s="62" t="s">
        <v>2180</v>
      </c>
      <c r="E164" s="50">
        <v>8</v>
      </c>
      <c r="F164" s="77" t="s">
        <v>2085</v>
      </c>
      <c r="G164" s="50">
        <v>1</v>
      </c>
      <c r="H164" s="50">
        <v>15310033</v>
      </c>
      <c r="I164" s="61" t="s">
        <v>2088</v>
      </c>
      <c r="J164" s="54">
        <v>15</v>
      </c>
      <c r="K164" s="50">
        <v>0</v>
      </c>
      <c r="L164" s="50"/>
      <c r="M164" s="51">
        <v>1098604149</v>
      </c>
      <c r="N164" s="61" t="s">
        <v>1469</v>
      </c>
      <c r="O164" s="55">
        <v>44468</v>
      </c>
      <c r="P164" s="55">
        <v>44468</v>
      </c>
      <c r="Q164" s="82">
        <v>4</v>
      </c>
      <c r="R164" s="53" t="s">
        <v>174</v>
      </c>
      <c r="S164" s="53" t="s">
        <v>211</v>
      </c>
      <c r="T164" s="86" t="s">
        <v>1470</v>
      </c>
      <c r="U164" s="87" t="s">
        <v>1471</v>
      </c>
      <c r="V164" s="88">
        <v>2970200</v>
      </c>
    </row>
    <row r="165" spans="1:22" ht="24">
      <c r="A165" s="52" t="s">
        <v>2177</v>
      </c>
      <c r="B165" s="52" t="s">
        <v>2222</v>
      </c>
      <c r="C165" s="62" t="s">
        <v>2223</v>
      </c>
      <c r="D165" s="62" t="s">
        <v>2180</v>
      </c>
      <c r="E165" s="50">
        <v>8</v>
      </c>
      <c r="F165" s="77" t="s">
        <v>2085</v>
      </c>
      <c r="G165" s="50">
        <v>1</v>
      </c>
      <c r="H165" s="50">
        <v>86010019</v>
      </c>
      <c r="I165" s="61" t="s">
        <v>2224</v>
      </c>
      <c r="J165" s="54">
        <v>1</v>
      </c>
      <c r="K165" s="50">
        <v>2</v>
      </c>
      <c r="L165" s="50"/>
      <c r="M165" s="51">
        <v>39788154</v>
      </c>
      <c r="N165" s="61" t="s">
        <v>1785</v>
      </c>
      <c r="O165" s="55">
        <v>44483</v>
      </c>
      <c r="P165" s="55">
        <v>44503</v>
      </c>
      <c r="Q165" s="82">
        <v>24</v>
      </c>
      <c r="R165" s="53" t="s">
        <v>38</v>
      </c>
      <c r="S165" s="53" t="s">
        <v>34</v>
      </c>
      <c r="T165" s="86" t="s">
        <v>1786</v>
      </c>
      <c r="U165" s="87" t="s">
        <v>1787</v>
      </c>
      <c r="V165" s="88">
        <v>3176797789</v>
      </c>
    </row>
    <row r="166" spans="1:22" ht="24">
      <c r="A166" s="52" t="s">
        <v>2177</v>
      </c>
      <c r="B166" s="52" t="s">
        <v>2222</v>
      </c>
      <c r="C166" s="62" t="s">
        <v>2223</v>
      </c>
      <c r="D166" s="62" t="s">
        <v>2180</v>
      </c>
      <c r="E166" s="50">
        <v>7</v>
      </c>
      <c r="F166" s="77" t="s">
        <v>2085</v>
      </c>
      <c r="G166" s="50">
        <v>2</v>
      </c>
      <c r="H166" s="50">
        <v>86010018</v>
      </c>
      <c r="I166" s="61" t="s">
        <v>2218</v>
      </c>
      <c r="J166" s="54">
        <v>2</v>
      </c>
      <c r="K166" s="50">
        <v>2</v>
      </c>
      <c r="L166" s="50"/>
      <c r="M166" s="51">
        <v>79960497</v>
      </c>
      <c r="N166" s="61" t="s">
        <v>786</v>
      </c>
      <c r="O166" s="55">
        <v>44474</v>
      </c>
      <c r="P166" s="55">
        <v>44490</v>
      </c>
      <c r="Q166" s="82">
        <v>24</v>
      </c>
      <c r="R166" s="53" t="s">
        <v>27</v>
      </c>
      <c r="S166" s="53" t="s">
        <v>34</v>
      </c>
      <c r="T166" s="86" t="s">
        <v>787</v>
      </c>
      <c r="U166" s="87" t="s">
        <v>788</v>
      </c>
      <c r="V166" s="88">
        <v>3208000950</v>
      </c>
    </row>
    <row r="167" spans="1:22" ht="24">
      <c r="A167" s="52" t="s">
        <v>2177</v>
      </c>
      <c r="B167" s="52" t="s">
        <v>2222</v>
      </c>
      <c r="C167" s="62" t="s">
        <v>2223</v>
      </c>
      <c r="D167" s="62" t="s">
        <v>2180</v>
      </c>
      <c r="E167" s="50">
        <v>7</v>
      </c>
      <c r="F167" s="77" t="s">
        <v>2085</v>
      </c>
      <c r="G167" s="50">
        <v>2</v>
      </c>
      <c r="H167" s="50">
        <v>86410013</v>
      </c>
      <c r="I167" s="61" t="s">
        <v>2199</v>
      </c>
      <c r="J167" s="54">
        <v>2</v>
      </c>
      <c r="K167" s="50">
        <v>2</v>
      </c>
      <c r="L167" s="50"/>
      <c r="M167" s="51">
        <v>13541322</v>
      </c>
      <c r="N167" s="61" t="s">
        <v>1236</v>
      </c>
      <c r="O167" s="55">
        <v>44474</v>
      </c>
      <c r="P167" s="55">
        <v>44490</v>
      </c>
      <c r="Q167" s="82">
        <v>24</v>
      </c>
      <c r="R167" s="53" t="s">
        <v>220</v>
      </c>
      <c r="S167" s="53" t="s">
        <v>1237</v>
      </c>
      <c r="T167" s="86" t="s">
        <v>1238</v>
      </c>
      <c r="U167" s="87" t="s">
        <v>1239</v>
      </c>
      <c r="V167" s="88">
        <v>3105741895</v>
      </c>
    </row>
    <row r="168" spans="1:22" ht="24">
      <c r="A168" s="52" t="s">
        <v>2177</v>
      </c>
      <c r="B168" s="52" t="s">
        <v>2222</v>
      </c>
      <c r="C168" s="62" t="s">
        <v>2223</v>
      </c>
      <c r="D168" s="62" t="s">
        <v>2180</v>
      </c>
      <c r="E168" s="50">
        <v>7</v>
      </c>
      <c r="F168" s="77" t="s">
        <v>2085</v>
      </c>
      <c r="G168" s="50">
        <v>2</v>
      </c>
      <c r="H168" s="50">
        <v>86010008</v>
      </c>
      <c r="I168" s="61" t="s">
        <v>2217</v>
      </c>
      <c r="J168" s="54">
        <v>2</v>
      </c>
      <c r="K168" s="50">
        <v>2</v>
      </c>
      <c r="L168" s="50"/>
      <c r="M168" s="51">
        <v>80085173</v>
      </c>
      <c r="N168" s="61" t="s">
        <v>1718</v>
      </c>
      <c r="O168" s="55">
        <v>44454</v>
      </c>
      <c r="P168" s="55">
        <v>44462</v>
      </c>
      <c r="Q168" s="82">
        <v>20</v>
      </c>
      <c r="R168" s="53" t="s">
        <v>27</v>
      </c>
      <c r="S168" s="53" t="s">
        <v>34</v>
      </c>
      <c r="T168" s="86" t="s">
        <v>1719</v>
      </c>
      <c r="U168" s="87" t="s">
        <v>1720</v>
      </c>
      <c r="V168" s="88">
        <v>3163593350</v>
      </c>
    </row>
    <row r="169" spans="1:22" ht="24">
      <c r="A169" s="52" t="s">
        <v>2177</v>
      </c>
      <c r="B169" s="52" t="s">
        <v>2222</v>
      </c>
      <c r="C169" s="62" t="s">
        <v>2223</v>
      </c>
      <c r="D169" s="62" t="s">
        <v>2180</v>
      </c>
      <c r="E169" s="50">
        <v>7</v>
      </c>
      <c r="F169" s="77" t="s">
        <v>2085</v>
      </c>
      <c r="G169" s="50">
        <v>2</v>
      </c>
      <c r="H169" s="50">
        <v>86010008</v>
      </c>
      <c r="I169" s="61" t="s">
        <v>2217</v>
      </c>
      <c r="J169" s="54">
        <v>2</v>
      </c>
      <c r="K169" s="50">
        <v>0</v>
      </c>
      <c r="L169" s="50"/>
      <c r="M169" s="51">
        <v>1020754687</v>
      </c>
      <c r="N169" s="61" t="s">
        <v>1788</v>
      </c>
      <c r="O169" s="55">
        <v>44467</v>
      </c>
      <c r="P169" s="55">
        <v>44467</v>
      </c>
      <c r="Q169" s="82">
        <v>4</v>
      </c>
      <c r="R169" s="53" t="s">
        <v>38</v>
      </c>
      <c r="S169" s="53" t="s">
        <v>34</v>
      </c>
      <c r="T169" s="86" t="s">
        <v>1789</v>
      </c>
      <c r="U169" s="87" t="s">
        <v>1790</v>
      </c>
      <c r="V169" s="88">
        <v>3208505625</v>
      </c>
    </row>
    <row r="170" spans="1:22">
      <c r="A170" s="52" t="s">
        <v>2177</v>
      </c>
      <c r="B170" s="52" t="s">
        <v>2222</v>
      </c>
      <c r="C170" s="62" t="s">
        <v>2223</v>
      </c>
      <c r="D170" s="62" t="s">
        <v>2180</v>
      </c>
      <c r="E170" s="50">
        <v>7</v>
      </c>
      <c r="F170" s="77" t="s">
        <v>2085</v>
      </c>
      <c r="G170" s="50">
        <v>2</v>
      </c>
      <c r="H170" s="50">
        <v>86010020</v>
      </c>
      <c r="I170" s="61" t="s">
        <v>2087</v>
      </c>
      <c r="J170" s="54">
        <v>2</v>
      </c>
      <c r="K170" s="50">
        <v>3</v>
      </c>
      <c r="L170" s="50"/>
      <c r="M170" s="51">
        <v>79569545</v>
      </c>
      <c r="N170" s="61" t="s">
        <v>767</v>
      </c>
      <c r="O170" s="55">
        <v>44419</v>
      </c>
      <c r="P170" s="55">
        <v>44433</v>
      </c>
      <c r="Q170" s="82">
        <v>21</v>
      </c>
      <c r="R170" s="53" t="s">
        <v>27</v>
      </c>
      <c r="S170" s="53" t="s">
        <v>34</v>
      </c>
      <c r="T170" s="86" t="s">
        <v>768</v>
      </c>
      <c r="U170" s="87" t="s">
        <v>769</v>
      </c>
      <c r="V170" s="88" t="s">
        <v>770</v>
      </c>
    </row>
    <row r="171" spans="1:22" ht="24">
      <c r="A171" s="52" t="s">
        <v>2177</v>
      </c>
      <c r="B171" s="52" t="s">
        <v>2222</v>
      </c>
      <c r="C171" s="62" t="s">
        <v>2223</v>
      </c>
      <c r="D171" s="62" t="s">
        <v>2180</v>
      </c>
      <c r="E171" s="50">
        <v>7</v>
      </c>
      <c r="F171" s="77" t="s">
        <v>2085</v>
      </c>
      <c r="G171" s="50">
        <v>2</v>
      </c>
      <c r="H171" s="50">
        <v>86010010</v>
      </c>
      <c r="I171" s="61" t="s">
        <v>2220</v>
      </c>
      <c r="J171" s="54">
        <v>2</v>
      </c>
      <c r="K171" s="50">
        <v>4</v>
      </c>
      <c r="L171" s="50"/>
      <c r="M171" s="51">
        <v>79568464</v>
      </c>
      <c r="N171" s="61" t="s">
        <v>1750</v>
      </c>
      <c r="O171" s="55">
        <v>44439</v>
      </c>
      <c r="P171" s="55">
        <v>44453</v>
      </c>
      <c r="Q171" s="82">
        <v>27</v>
      </c>
      <c r="R171" s="53" t="s">
        <v>27</v>
      </c>
      <c r="S171" s="53" t="s">
        <v>34</v>
      </c>
      <c r="T171" s="86" t="s">
        <v>1751</v>
      </c>
      <c r="U171" s="87" t="s">
        <v>1752</v>
      </c>
      <c r="V171" s="88">
        <v>3147238325</v>
      </c>
    </row>
    <row r="172" spans="1:22" ht="24">
      <c r="A172" s="52" t="s">
        <v>2177</v>
      </c>
      <c r="B172" s="52" t="s">
        <v>2222</v>
      </c>
      <c r="C172" s="62" t="s">
        <v>2223</v>
      </c>
      <c r="D172" s="62" t="s">
        <v>2180</v>
      </c>
      <c r="E172" s="50">
        <v>7</v>
      </c>
      <c r="F172" s="77" t="s">
        <v>2085</v>
      </c>
      <c r="G172" s="50">
        <v>2</v>
      </c>
      <c r="H172" s="50">
        <v>86010009</v>
      </c>
      <c r="I172" s="61" t="s">
        <v>2221</v>
      </c>
      <c r="J172" s="54">
        <v>2</v>
      </c>
      <c r="K172" s="50">
        <v>3</v>
      </c>
      <c r="L172" s="50"/>
      <c r="M172" s="51">
        <v>80875441</v>
      </c>
      <c r="N172" s="61" t="s">
        <v>466</v>
      </c>
      <c r="O172" s="55">
        <v>44411</v>
      </c>
      <c r="P172" s="55">
        <v>44426</v>
      </c>
      <c r="Q172" s="82">
        <v>17</v>
      </c>
      <c r="R172" s="53" t="s">
        <v>38</v>
      </c>
      <c r="S172" s="53" t="s">
        <v>34</v>
      </c>
      <c r="T172" s="86" t="s">
        <v>467</v>
      </c>
      <c r="U172" s="87" t="s">
        <v>468</v>
      </c>
      <c r="V172" s="88">
        <v>3153086516</v>
      </c>
    </row>
    <row r="173" spans="1:22" ht="24">
      <c r="A173" s="52" t="s">
        <v>2177</v>
      </c>
      <c r="B173" s="52" t="s">
        <v>2222</v>
      </c>
      <c r="C173" s="62" t="s">
        <v>2223</v>
      </c>
      <c r="D173" s="62" t="s">
        <v>2180</v>
      </c>
      <c r="E173" s="50">
        <v>7</v>
      </c>
      <c r="F173" s="77" t="s">
        <v>2085</v>
      </c>
      <c r="G173" s="50">
        <v>2</v>
      </c>
      <c r="H173" s="50">
        <v>86010009</v>
      </c>
      <c r="I173" s="61" t="s">
        <v>2221</v>
      </c>
      <c r="J173" s="54">
        <v>2</v>
      </c>
      <c r="K173" s="50">
        <v>0</v>
      </c>
      <c r="L173" s="50"/>
      <c r="M173" s="51">
        <v>1020770571</v>
      </c>
      <c r="N173" s="61" t="s">
        <v>469</v>
      </c>
      <c r="O173" s="55">
        <v>44418</v>
      </c>
      <c r="P173" s="55">
        <v>44418</v>
      </c>
      <c r="Q173" s="82">
        <v>4</v>
      </c>
      <c r="R173" s="53" t="s">
        <v>27</v>
      </c>
      <c r="S173" s="53" t="s">
        <v>34</v>
      </c>
      <c r="T173" s="86" t="s">
        <v>470</v>
      </c>
      <c r="U173" s="87" t="s">
        <v>471</v>
      </c>
      <c r="V173" s="88">
        <v>3153425941</v>
      </c>
    </row>
    <row r="174" spans="1:22">
      <c r="A174" s="52" t="s">
        <v>2177</v>
      </c>
      <c r="B174" s="52" t="s">
        <v>2222</v>
      </c>
      <c r="C174" s="62" t="s">
        <v>2223</v>
      </c>
      <c r="D174" s="62" t="s">
        <v>2180</v>
      </c>
      <c r="E174" s="50">
        <v>7</v>
      </c>
      <c r="F174" s="77" t="s">
        <v>2085</v>
      </c>
      <c r="G174" s="50">
        <v>2</v>
      </c>
      <c r="H174" s="50">
        <v>86010022</v>
      </c>
      <c r="I174" s="61" t="s">
        <v>2191</v>
      </c>
      <c r="J174" s="54">
        <v>4</v>
      </c>
      <c r="K174" s="50">
        <v>2</v>
      </c>
      <c r="L174" s="50"/>
      <c r="M174" s="51">
        <v>52220740</v>
      </c>
      <c r="N174" s="61" t="s">
        <v>1120</v>
      </c>
      <c r="O174" s="55">
        <v>44413</v>
      </c>
      <c r="P174" s="55">
        <v>44469</v>
      </c>
      <c r="Q174" s="82">
        <v>14</v>
      </c>
      <c r="R174" s="53" t="s">
        <v>55</v>
      </c>
      <c r="S174" s="53" t="s">
        <v>90</v>
      </c>
      <c r="T174" s="86" t="s">
        <v>1121</v>
      </c>
      <c r="U174" s="87">
        <v>0</v>
      </c>
      <c r="V174" s="88">
        <v>3208539493</v>
      </c>
    </row>
    <row r="175" spans="1:22" ht="24">
      <c r="A175" s="52" t="s">
        <v>2225</v>
      </c>
      <c r="B175" s="52" t="s">
        <v>2226</v>
      </c>
      <c r="C175" s="62" t="s">
        <v>2227</v>
      </c>
      <c r="D175" s="62" t="s">
        <v>2228</v>
      </c>
      <c r="E175" s="50" t="s">
        <v>2229</v>
      </c>
      <c r="F175" s="77" t="s">
        <v>2085</v>
      </c>
      <c r="G175" s="50">
        <v>1</v>
      </c>
      <c r="H175" s="50">
        <v>17020022</v>
      </c>
      <c r="I175" s="61" t="s">
        <v>2088</v>
      </c>
      <c r="J175" s="54">
        <v>1</v>
      </c>
      <c r="K175" s="50">
        <v>0</v>
      </c>
      <c r="L175" s="50"/>
      <c r="M175" s="51">
        <v>1010226909</v>
      </c>
      <c r="N175" s="61" t="s">
        <v>1707</v>
      </c>
      <c r="O175" s="55">
        <v>44463</v>
      </c>
      <c r="P175" s="55">
        <v>44477</v>
      </c>
      <c r="Q175" s="82">
        <v>4</v>
      </c>
      <c r="R175" s="53" t="s">
        <v>174</v>
      </c>
      <c r="S175" s="53" t="s">
        <v>211</v>
      </c>
      <c r="T175" s="86" t="s">
        <v>1708</v>
      </c>
      <c r="U175" s="87">
        <v>0</v>
      </c>
      <c r="V175" s="88">
        <v>0</v>
      </c>
    </row>
    <row r="176" spans="1:22" ht="24">
      <c r="A176" s="52" t="s">
        <v>2225</v>
      </c>
      <c r="B176" s="52" t="s">
        <v>2226</v>
      </c>
      <c r="C176" s="62" t="s">
        <v>2227</v>
      </c>
      <c r="D176" s="62" t="s">
        <v>2228</v>
      </c>
      <c r="E176" s="50" t="s">
        <v>2229</v>
      </c>
      <c r="F176" s="77" t="s">
        <v>2085</v>
      </c>
      <c r="G176" s="50">
        <v>1</v>
      </c>
      <c r="H176" s="50">
        <v>17020021</v>
      </c>
      <c r="I176" s="61" t="s">
        <v>2086</v>
      </c>
      <c r="J176" s="54">
        <v>1</v>
      </c>
      <c r="K176" s="50">
        <v>0</v>
      </c>
      <c r="L176" s="50"/>
      <c r="M176" s="51">
        <v>93357129</v>
      </c>
      <c r="N176" s="61" t="s">
        <v>153</v>
      </c>
      <c r="O176" s="55">
        <v>44433</v>
      </c>
      <c r="P176" s="55">
        <v>44461</v>
      </c>
      <c r="Q176" s="82">
        <v>48</v>
      </c>
      <c r="R176" s="53" t="s">
        <v>27</v>
      </c>
      <c r="S176" s="53" t="s">
        <v>34</v>
      </c>
      <c r="T176" s="86" t="s">
        <v>154</v>
      </c>
      <c r="U176" s="87" t="s">
        <v>154</v>
      </c>
      <c r="V176" s="88">
        <v>3103467907</v>
      </c>
    </row>
    <row r="177" spans="1:22" ht="24">
      <c r="A177" s="52" t="s">
        <v>2225</v>
      </c>
      <c r="B177" s="52" t="s">
        <v>2226</v>
      </c>
      <c r="C177" s="62" t="s">
        <v>2227</v>
      </c>
      <c r="D177" s="62" t="s">
        <v>2228</v>
      </c>
      <c r="E177" s="50" t="s">
        <v>2229</v>
      </c>
      <c r="F177" s="77" t="s">
        <v>2085</v>
      </c>
      <c r="G177" s="50">
        <v>1</v>
      </c>
      <c r="H177" s="50">
        <v>17020023</v>
      </c>
      <c r="I177" s="61" t="s">
        <v>2121</v>
      </c>
      <c r="J177" s="54">
        <v>1</v>
      </c>
      <c r="K177" s="50">
        <v>1</v>
      </c>
      <c r="L177" s="50"/>
      <c r="M177" s="51">
        <v>79576822</v>
      </c>
      <c r="N177" s="61" t="s">
        <v>697</v>
      </c>
      <c r="O177" s="55">
        <v>44433</v>
      </c>
      <c r="P177" s="55">
        <v>44475</v>
      </c>
      <c r="Q177" s="82">
        <v>48</v>
      </c>
      <c r="R177" s="53" t="s">
        <v>27</v>
      </c>
      <c r="S177" s="53" t="s">
        <v>34</v>
      </c>
      <c r="T177" s="86" t="s">
        <v>698</v>
      </c>
      <c r="U177" s="87" t="s">
        <v>699</v>
      </c>
      <c r="V177" s="88">
        <v>3203394323</v>
      </c>
    </row>
    <row r="178" spans="1:22" ht="24">
      <c r="A178" s="52" t="s">
        <v>2225</v>
      </c>
      <c r="B178" s="52" t="s">
        <v>2226</v>
      </c>
      <c r="C178" s="62" t="s">
        <v>2227</v>
      </c>
      <c r="D178" s="62" t="s">
        <v>2228</v>
      </c>
      <c r="E178" s="50" t="s">
        <v>2229</v>
      </c>
      <c r="F178" s="77" t="s">
        <v>2085</v>
      </c>
      <c r="G178" s="50">
        <v>1</v>
      </c>
      <c r="H178" s="50">
        <v>17020006</v>
      </c>
      <c r="I178" s="61" t="s">
        <v>2230</v>
      </c>
      <c r="J178" s="54">
        <v>1</v>
      </c>
      <c r="K178" s="50">
        <v>2</v>
      </c>
      <c r="L178" s="50"/>
      <c r="M178" s="51">
        <v>1128432414</v>
      </c>
      <c r="N178" s="61" t="s">
        <v>1817</v>
      </c>
      <c r="O178" s="55">
        <v>44433</v>
      </c>
      <c r="P178" s="55">
        <v>44489</v>
      </c>
      <c r="Q178" s="82">
        <v>96</v>
      </c>
      <c r="R178" s="53" t="s">
        <v>27</v>
      </c>
      <c r="S178" s="53" t="s">
        <v>34</v>
      </c>
      <c r="T178" s="86" t="s">
        <v>1818</v>
      </c>
      <c r="U178" s="87" t="s">
        <v>1819</v>
      </c>
      <c r="V178" s="88">
        <v>3176799042</v>
      </c>
    </row>
    <row r="179" spans="1:22" ht="24">
      <c r="A179" s="52" t="s">
        <v>2225</v>
      </c>
      <c r="B179" s="52" t="s">
        <v>2226</v>
      </c>
      <c r="C179" s="62" t="s">
        <v>2227</v>
      </c>
      <c r="D179" s="62" t="s">
        <v>2228</v>
      </c>
      <c r="E179" s="50" t="s">
        <v>2229</v>
      </c>
      <c r="F179" s="77" t="s">
        <v>2085</v>
      </c>
      <c r="G179" s="50">
        <v>1</v>
      </c>
      <c r="H179" s="50">
        <v>17020024</v>
      </c>
      <c r="I179" s="61" t="s">
        <v>2087</v>
      </c>
      <c r="J179" s="54">
        <v>1</v>
      </c>
      <c r="K179" s="50">
        <v>2</v>
      </c>
      <c r="L179" s="50"/>
      <c r="M179" s="51">
        <v>80018291</v>
      </c>
      <c r="N179" s="61" t="s">
        <v>1444</v>
      </c>
      <c r="O179" s="55">
        <v>44433</v>
      </c>
      <c r="P179" s="55">
        <v>44489</v>
      </c>
      <c r="Q179" s="82">
        <v>96</v>
      </c>
      <c r="R179" s="53" t="s">
        <v>55</v>
      </c>
      <c r="S179" s="53" t="s">
        <v>90</v>
      </c>
      <c r="T179" s="86" t="s">
        <v>1445</v>
      </c>
      <c r="U179" s="87">
        <v>0</v>
      </c>
      <c r="V179" s="88">
        <v>3132042013</v>
      </c>
    </row>
    <row r="180" spans="1:22" ht="24">
      <c r="A180" s="52" t="s">
        <v>2225</v>
      </c>
      <c r="B180" s="52" t="s">
        <v>2226</v>
      </c>
      <c r="C180" s="62" t="s">
        <v>2227</v>
      </c>
      <c r="D180" s="62" t="s">
        <v>2228</v>
      </c>
      <c r="E180" s="50" t="s">
        <v>2229</v>
      </c>
      <c r="F180" s="77" t="s">
        <v>2085</v>
      </c>
      <c r="G180" s="50">
        <v>1</v>
      </c>
      <c r="H180" s="50">
        <v>17020007</v>
      </c>
      <c r="I180" s="61" t="s">
        <v>2231</v>
      </c>
      <c r="J180" s="54">
        <v>1</v>
      </c>
      <c r="K180" s="50">
        <v>2</v>
      </c>
      <c r="L180" s="50"/>
      <c r="M180" s="51">
        <v>19201513</v>
      </c>
      <c r="N180" s="61" t="s">
        <v>1206</v>
      </c>
      <c r="O180" s="55">
        <v>44491</v>
      </c>
      <c r="P180" s="55">
        <v>44547</v>
      </c>
      <c r="Q180" s="82">
        <v>96</v>
      </c>
      <c r="R180" s="53" t="s">
        <v>27</v>
      </c>
      <c r="S180" s="53" t="s">
        <v>34</v>
      </c>
      <c r="T180" s="86" t="s">
        <v>1207</v>
      </c>
      <c r="U180" s="87" t="s">
        <v>1208</v>
      </c>
      <c r="V180" s="88">
        <v>3153088215</v>
      </c>
    </row>
    <row r="181" spans="1:22" ht="24">
      <c r="A181" s="52" t="s">
        <v>2225</v>
      </c>
      <c r="B181" s="52" t="s">
        <v>2226</v>
      </c>
      <c r="C181" s="62" t="s">
        <v>2227</v>
      </c>
      <c r="D181" s="62" t="s">
        <v>2228</v>
      </c>
      <c r="E181" s="50" t="s">
        <v>2229</v>
      </c>
      <c r="F181" s="77" t="s">
        <v>2085</v>
      </c>
      <c r="G181" s="50">
        <v>1</v>
      </c>
      <c r="H181" s="50">
        <v>17020015</v>
      </c>
      <c r="I181" s="61" t="s">
        <v>2232</v>
      </c>
      <c r="J181" s="54">
        <v>1</v>
      </c>
      <c r="K181" s="50">
        <v>2</v>
      </c>
      <c r="L181" s="50"/>
      <c r="M181" s="51">
        <v>19201513</v>
      </c>
      <c r="N181" s="61" t="s">
        <v>1206</v>
      </c>
      <c r="O181" s="55">
        <v>44491</v>
      </c>
      <c r="P181" s="55">
        <v>44547</v>
      </c>
      <c r="Q181" s="82">
        <v>96</v>
      </c>
      <c r="R181" s="53" t="s">
        <v>27</v>
      </c>
      <c r="S181" s="53" t="s">
        <v>34</v>
      </c>
      <c r="T181" s="86" t="s">
        <v>1207</v>
      </c>
      <c r="U181" s="87" t="s">
        <v>1208</v>
      </c>
      <c r="V181" s="88">
        <v>3153088215</v>
      </c>
    </row>
    <row r="182" spans="1:22" ht="24">
      <c r="A182" s="52" t="s">
        <v>2225</v>
      </c>
      <c r="B182" s="52" t="s">
        <v>2226</v>
      </c>
      <c r="C182" s="62" t="s">
        <v>2227</v>
      </c>
      <c r="D182" s="62" t="s">
        <v>2228</v>
      </c>
      <c r="E182" s="50" t="s">
        <v>2229</v>
      </c>
      <c r="F182" s="77" t="s">
        <v>2085</v>
      </c>
      <c r="G182" s="50">
        <v>1</v>
      </c>
      <c r="H182" s="50">
        <v>17020008</v>
      </c>
      <c r="I182" s="61" t="s">
        <v>2233</v>
      </c>
      <c r="J182" s="54">
        <v>1</v>
      </c>
      <c r="K182" s="50">
        <v>2</v>
      </c>
      <c r="L182" s="50"/>
      <c r="M182" s="51">
        <v>52124899</v>
      </c>
      <c r="N182" s="61" t="s">
        <v>985</v>
      </c>
      <c r="O182" s="55">
        <v>44491</v>
      </c>
      <c r="P182" s="55">
        <v>44547</v>
      </c>
      <c r="Q182" s="82">
        <v>96</v>
      </c>
      <c r="R182" s="53" t="s">
        <v>27</v>
      </c>
      <c r="S182" s="53" t="s">
        <v>34</v>
      </c>
      <c r="T182" s="86" t="s">
        <v>986</v>
      </c>
      <c r="U182" s="87" t="s">
        <v>987</v>
      </c>
      <c r="V182" s="88">
        <v>3108062996</v>
      </c>
    </row>
    <row r="183" spans="1:22" ht="24">
      <c r="A183" s="52" t="s">
        <v>2225</v>
      </c>
      <c r="B183" s="52" t="s">
        <v>2226</v>
      </c>
      <c r="C183" s="62" t="s">
        <v>2227</v>
      </c>
      <c r="D183" s="62" t="s">
        <v>2228</v>
      </c>
      <c r="E183" s="50" t="s">
        <v>2229</v>
      </c>
      <c r="F183" s="77" t="s">
        <v>2085</v>
      </c>
      <c r="G183" s="50">
        <v>1</v>
      </c>
      <c r="H183" s="50">
        <v>17020003</v>
      </c>
      <c r="I183" s="61" t="s">
        <v>2234</v>
      </c>
      <c r="J183" s="54">
        <v>1</v>
      </c>
      <c r="K183" s="50">
        <v>1</v>
      </c>
      <c r="L183" s="50"/>
      <c r="M183" s="51">
        <v>52124899</v>
      </c>
      <c r="N183" s="61" t="s">
        <v>985</v>
      </c>
      <c r="O183" s="55">
        <v>44505</v>
      </c>
      <c r="P183" s="55">
        <v>44547</v>
      </c>
      <c r="Q183" s="82">
        <v>48</v>
      </c>
      <c r="R183" s="53" t="s">
        <v>27</v>
      </c>
      <c r="S183" s="53" t="s">
        <v>34</v>
      </c>
      <c r="T183" s="86" t="s">
        <v>986</v>
      </c>
      <c r="U183" s="87" t="s">
        <v>987</v>
      </c>
      <c r="V183" s="88">
        <v>3108062996</v>
      </c>
    </row>
    <row r="184" spans="1:22" ht="24">
      <c r="A184" s="52" t="s">
        <v>2225</v>
      </c>
      <c r="B184" s="52" t="s">
        <v>2226</v>
      </c>
      <c r="C184" s="62" t="s">
        <v>2227</v>
      </c>
      <c r="D184" s="62" t="s">
        <v>2228</v>
      </c>
      <c r="E184" s="50" t="s">
        <v>2235</v>
      </c>
      <c r="F184" s="77" t="s">
        <v>2085</v>
      </c>
      <c r="G184" s="50">
        <v>1</v>
      </c>
      <c r="H184" s="50">
        <v>17020022</v>
      </c>
      <c r="I184" s="61" t="s">
        <v>2088</v>
      </c>
      <c r="J184" s="54">
        <v>2</v>
      </c>
      <c r="K184" s="50">
        <v>0</v>
      </c>
      <c r="L184" s="50"/>
      <c r="M184" s="51">
        <v>52692750</v>
      </c>
      <c r="N184" s="61" t="s">
        <v>2039</v>
      </c>
      <c r="O184" s="55">
        <v>44463</v>
      </c>
      <c r="P184" s="55">
        <v>44477</v>
      </c>
      <c r="Q184" s="82">
        <v>4</v>
      </c>
      <c r="R184" s="53" t="s">
        <v>174</v>
      </c>
      <c r="S184" s="53" t="s">
        <v>211</v>
      </c>
      <c r="T184" s="86" t="s">
        <v>2040</v>
      </c>
      <c r="U184" s="87" t="s">
        <v>2041</v>
      </c>
      <c r="V184" s="88">
        <v>3133221572</v>
      </c>
    </row>
    <row r="185" spans="1:22" ht="24">
      <c r="A185" s="52" t="s">
        <v>2225</v>
      </c>
      <c r="B185" s="52" t="s">
        <v>2226</v>
      </c>
      <c r="C185" s="62" t="s">
        <v>2227</v>
      </c>
      <c r="D185" s="62" t="s">
        <v>2228</v>
      </c>
      <c r="E185" s="50" t="s">
        <v>2235</v>
      </c>
      <c r="F185" s="77" t="s">
        <v>2085</v>
      </c>
      <c r="G185" s="50">
        <v>1</v>
      </c>
      <c r="H185" s="50">
        <v>17020007</v>
      </c>
      <c r="I185" s="61" t="s">
        <v>2231</v>
      </c>
      <c r="J185" s="54">
        <v>2</v>
      </c>
      <c r="K185" s="50">
        <v>2</v>
      </c>
      <c r="L185" s="50"/>
      <c r="M185" s="51">
        <v>19201513</v>
      </c>
      <c r="N185" s="61" t="s">
        <v>1206</v>
      </c>
      <c r="O185" s="55">
        <v>44433</v>
      </c>
      <c r="P185" s="55">
        <v>44489</v>
      </c>
      <c r="Q185" s="82">
        <v>96</v>
      </c>
      <c r="R185" s="53" t="s">
        <v>27</v>
      </c>
      <c r="S185" s="53" t="s">
        <v>34</v>
      </c>
      <c r="T185" s="86" t="s">
        <v>1207</v>
      </c>
      <c r="U185" s="87" t="s">
        <v>1208</v>
      </c>
      <c r="V185" s="88">
        <v>3153088215</v>
      </c>
    </row>
    <row r="186" spans="1:22" ht="24">
      <c r="A186" s="52" t="s">
        <v>2225</v>
      </c>
      <c r="B186" s="52" t="s">
        <v>2226</v>
      </c>
      <c r="C186" s="62" t="s">
        <v>2227</v>
      </c>
      <c r="D186" s="62" t="s">
        <v>2228</v>
      </c>
      <c r="E186" s="50" t="s">
        <v>2235</v>
      </c>
      <c r="F186" s="77" t="s">
        <v>2085</v>
      </c>
      <c r="G186" s="50">
        <v>1</v>
      </c>
      <c r="H186" s="50">
        <v>17020015</v>
      </c>
      <c r="I186" s="61" t="s">
        <v>2232</v>
      </c>
      <c r="J186" s="54">
        <v>2</v>
      </c>
      <c r="K186" s="50">
        <v>2</v>
      </c>
      <c r="L186" s="50"/>
      <c r="M186" s="51">
        <v>19201513</v>
      </c>
      <c r="N186" s="61" t="s">
        <v>1206</v>
      </c>
      <c r="O186" s="55">
        <v>44433</v>
      </c>
      <c r="P186" s="55">
        <v>44489</v>
      </c>
      <c r="Q186" s="82">
        <v>96</v>
      </c>
      <c r="R186" s="53" t="s">
        <v>27</v>
      </c>
      <c r="S186" s="53" t="s">
        <v>34</v>
      </c>
      <c r="T186" s="86" t="s">
        <v>1207</v>
      </c>
      <c r="U186" s="87" t="s">
        <v>1208</v>
      </c>
      <c r="V186" s="88">
        <v>3153088215</v>
      </c>
    </row>
    <row r="187" spans="1:22" ht="24">
      <c r="A187" s="52" t="s">
        <v>2225</v>
      </c>
      <c r="B187" s="52" t="s">
        <v>2226</v>
      </c>
      <c r="C187" s="62" t="s">
        <v>2227</v>
      </c>
      <c r="D187" s="62" t="s">
        <v>2228</v>
      </c>
      <c r="E187" s="50" t="s">
        <v>2235</v>
      </c>
      <c r="F187" s="77" t="s">
        <v>2085</v>
      </c>
      <c r="G187" s="50">
        <v>1</v>
      </c>
      <c r="H187" s="50">
        <v>17020008</v>
      </c>
      <c r="I187" s="61" t="s">
        <v>2233</v>
      </c>
      <c r="J187" s="54">
        <v>2</v>
      </c>
      <c r="K187" s="50">
        <v>2</v>
      </c>
      <c r="L187" s="50"/>
      <c r="M187" s="51">
        <v>52124899</v>
      </c>
      <c r="N187" s="61" t="s">
        <v>985</v>
      </c>
      <c r="O187" s="55">
        <v>44433</v>
      </c>
      <c r="P187" s="55">
        <v>44489</v>
      </c>
      <c r="Q187" s="82">
        <v>96</v>
      </c>
      <c r="R187" s="53" t="s">
        <v>27</v>
      </c>
      <c r="S187" s="53" t="s">
        <v>34</v>
      </c>
      <c r="T187" s="86" t="s">
        <v>986</v>
      </c>
      <c r="U187" s="87" t="s">
        <v>987</v>
      </c>
      <c r="V187" s="88">
        <v>3108062996</v>
      </c>
    </row>
    <row r="188" spans="1:22" ht="24">
      <c r="A188" s="52" t="s">
        <v>2225</v>
      </c>
      <c r="B188" s="52" t="s">
        <v>2226</v>
      </c>
      <c r="C188" s="62" t="s">
        <v>2227</v>
      </c>
      <c r="D188" s="62" t="s">
        <v>2228</v>
      </c>
      <c r="E188" s="50" t="s">
        <v>2235</v>
      </c>
      <c r="F188" s="77" t="s">
        <v>2085</v>
      </c>
      <c r="G188" s="50">
        <v>1</v>
      </c>
      <c r="H188" s="50">
        <v>17020003</v>
      </c>
      <c r="I188" s="61" t="s">
        <v>2234</v>
      </c>
      <c r="J188" s="54">
        <v>2</v>
      </c>
      <c r="K188" s="50">
        <v>1</v>
      </c>
      <c r="L188" s="50"/>
      <c r="M188" s="51">
        <v>52124899</v>
      </c>
      <c r="N188" s="61" t="s">
        <v>985</v>
      </c>
      <c r="O188" s="55">
        <v>44433</v>
      </c>
      <c r="P188" s="55">
        <v>44475</v>
      </c>
      <c r="Q188" s="82">
        <v>48</v>
      </c>
      <c r="R188" s="53" t="s">
        <v>27</v>
      </c>
      <c r="S188" s="53" t="s">
        <v>34</v>
      </c>
      <c r="T188" s="86" t="s">
        <v>986</v>
      </c>
      <c r="U188" s="87" t="s">
        <v>987</v>
      </c>
      <c r="V188" s="88">
        <v>3108062996</v>
      </c>
    </row>
    <row r="189" spans="1:22" ht="24">
      <c r="A189" s="52" t="s">
        <v>2225</v>
      </c>
      <c r="B189" s="52" t="s">
        <v>2226</v>
      </c>
      <c r="C189" s="62" t="s">
        <v>2227</v>
      </c>
      <c r="D189" s="62" t="s">
        <v>2228</v>
      </c>
      <c r="E189" s="50" t="s">
        <v>2235</v>
      </c>
      <c r="F189" s="77" t="s">
        <v>2085</v>
      </c>
      <c r="G189" s="50">
        <v>1</v>
      </c>
      <c r="H189" s="50">
        <v>17020021</v>
      </c>
      <c r="I189" s="61" t="s">
        <v>2086</v>
      </c>
      <c r="J189" s="54">
        <v>2</v>
      </c>
      <c r="K189" s="50">
        <v>0</v>
      </c>
      <c r="L189" s="50"/>
      <c r="M189" s="51">
        <v>93357129</v>
      </c>
      <c r="N189" s="61" t="s">
        <v>153</v>
      </c>
      <c r="O189" s="55">
        <v>44491</v>
      </c>
      <c r="P189" s="55">
        <v>44519</v>
      </c>
      <c r="Q189" s="82">
        <v>48</v>
      </c>
      <c r="R189" s="53" t="s">
        <v>27</v>
      </c>
      <c r="S189" s="53" t="s">
        <v>34</v>
      </c>
      <c r="T189" s="86" t="s">
        <v>154</v>
      </c>
      <c r="U189" s="87" t="s">
        <v>154</v>
      </c>
      <c r="V189" s="88">
        <v>3103467907</v>
      </c>
    </row>
    <row r="190" spans="1:22" ht="24">
      <c r="A190" s="52" t="s">
        <v>2225</v>
      </c>
      <c r="B190" s="52" t="s">
        <v>2226</v>
      </c>
      <c r="C190" s="62" t="s">
        <v>2227</v>
      </c>
      <c r="D190" s="62" t="s">
        <v>2228</v>
      </c>
      <c r="E190" s="50" t="s">
        <v>2235</v>
      </c>
      <c r="F190" s="77" t="s">
        <v>2085</v>
      </c>
      <c r="G190" s="50">
        <v>1</v>
      </c>
      <c r="H190" s="50">
        <v>17020023</v>
      </c>
      <c r="I190" s="61" t="s">
        <v>2121</v>
      </c>
      <c r="J190" s="54">
        <v>2</v>
      </c>
      <c r="K190" s="50">
        <v>1</v>
      </c>
      <c r="L190" s="50"/>
      <c r="M190" s="51">
        <v>79576822</v>
      </c>
      <c r="N190" s="61" t="s">
        <v>697</v>
      </c>
      <c r="O190" s="55">
        <v>44491</v>
      </c>
      <c r="P190" s="55">
        <v>44533</v>
      </c>
      <c r="Q190" s="82">
        <v>48</v>
      </c>
      <c r="R190" s="53" t="s">
        <v>27</v>
      </c>
      <c r="S190" s="53" t="s">
        <v>34</v>
      </c>
      <c r="T190" s="86" t="s">
        <v>698</v>
      </c>
      <c r="U190" s="87" t="s">
        <v>699</v>
      </c>
      <c r="V190" s="88">
        <v>3203394323</v>
      </c>
    </row>
    <row r="191" spans="1:22" ht="24">
      <c r="A191" s="52" t="s">
        <v>2225</v>
      </c>
      <c r="B191" s="52" t="s">
        <v>2226</v>
      </c>
      <c r="C191" s="62" t="s">
        <v>2227</v>
      </c>
      <c r="D191" s="62" t="s">
        <v>2228</v>
      </c>
      <c r="E191" s="50" t="s">
        <v>2235</v>
      </c>
      <c r="F191" s="77" t="s">
        <v>2085</v>
      </c>
      <c r="G191" s="50">
        <v>1</v>
      </c>
      <c r="H191" s="50">
        <v>17020006</v>
      </c>
      <c r="I191" s="61" t="s">
        <v>2230</v>
      </c>
      <c r="J191" s="54">
        <v>2</v>
      </c>
      <c r="K191" s="50">
        <v>2</v>
      </c>
      <c r="L191" s="50"/>
      <c r="M191" s="51">
        <v>1128432414</v>
      </c>
      <c r="N191" s="61" t="s">
        <v>1817</v>
      </c>
      <c r="O191" s="55">
        <v>44491</v>
      </c>
      <c r="P191" s="55">
        <v>44547</v>
      </c>
      <c r="Q191" s="82">
        <v>96</v>
      </c>
      <c r="R191" s="53" t="s">
        <v>27</v>
      </c>
      <c r="S191" s="53" t="s">
        <v>34</v>
      </c>
      <c r="T191" s="86" t="s">
        <v>1818</v>
      </c>
      <c r="U191" s="87" t="s">
        <v>1819</v>
      </c>
      <c r="V191" s="88">
        <v>3176799042</v>
      </c>
    </row>
    <row r="192" spans="1:22" ht="24">
      <c r="A192" s="52" t="s">
        <v>2225</v>
      </c>
      <c r="B192" s="52" t="s">
        <v>2226</v>
      </c>
      <c r="C192" s="62" t="s">
        <v>2227</v>
      </c>
      <c r="D192" s="62" t="s">
        <v>2228</v>
      </c>
      <c r="E192" s="50" t="s">
        <v>2235</v>
      </c>
      <c r="F192" s="77" t="s">
        <v>2085</v>
      </c>
      <c r="G192" s="50">
        <v>1</v>
      </c>
      <c r="H192" s="50">
        <v>17020024</v>
      </c>
      <c r="I192" s="61" t="s">
        <v>2087</v>
      </c>
      <c r="J192" s="54">
        <v>2</v>
      </c>
      <c r="K192" s="50">
        <v>2</v>
      </c>
      <c r="L192" s="50"/>
      <c r="M192" s="51">
        <v>80018291</v>
      </c>
      <c r="N192" s="61" t="s">
        <v>1444</v>
      </c>
      <c r="O192" s="55">
        <v>44491</v>
      </c>
      <c r="P192" s="55">
        <v>44547</v>
      </c>
      <c r="Q192" s="82">
        <v>96</v>
      </c>
      <c r="R192" s="53" t="s">
        <v>55</v>
      </c>
      <c r="S192" s="53" t="s">
        <v>90</v>
      </c>
      <c r="T192" s="86" t="s">
        <v>1445</v>
      </c>
      <c r="U192" s="87">
        <v>0</v>
      </c>
      <c r="V192" s="88">
        <v>3132042013</v>
      </c>
    </row>
    <row r="193" spans="1:22" ht="24">
      <c r="A193" s="52" t="s">
        <v>2225</v>
      </c>
      <c r="B193" s="52" t="s">
        <v>2226</v>
      </c>
      <c r="C193" s="62" t="s">
        <v>2227</v>
      </c>
      <c r="D193" s="62" t="s">
        <v>2228</v>
      </c>
      <c r="E193" s="50">
        <v>10</v>
      </c>
      <c r="F193" s="77" t="s">
        <v>2085</v>
      </c>
      <c r="G193" s="50">
        <v>2</v>
      </c>
      <c r="H193" s="50">
        <v>17020010</v>
      </c>
      <c r="I193" s="61" t="s">
        <v>2139</v>
      </c>
      <c r="J193" s="54">
        <v>1</v>
      </c>
      <c r="K193" s="50">
        <v>2</v>
      </c>
      <c r="L193" s="50"/>
      <c r="M193" s="51">
        <v>6758056</v>
      </c>
      <c r="N193" s="61" t="s">
        <v>671</v>
      </c>
      <c r="O193" s="55">
        <v>44413</v>
      </c>
      <c r="P193" s="55">
        <v>44469</v>
      </c>
      <c r="Q193" s="82">
        <v>96</v>
      </c>
      <c r="R193" s="53" t="s">
        <v>55</v>
      </c>
      <c r="S193" s="53" t="s">
        <v>90</v>
      </c>
      <c r="T193" s="86" t="s">
        <v>672</v>
      </c>
      <c r="U193" s="87">
        <v>0</v>
      </c>
      <c r="V193" s="88">
        <v>3115143022</v>
      </c>
    </row>
    <row r="194" spans="1:22" ht="24">
      <c r="A194" s="52" t="s">
        <v>2225</v>
      </c>
      <c r="B194" s="52" t="s">
        <v>2226</v>
      </c>
      <c r="C194" s="62" t="s">
        <v>2227</v>
      </c>
      <c r="D194" s="62" t="s">
        <v>2228</v>
      </c>
      <c r="E194" s="50">
        <v>10</v>
      </c>
      <c r="F194" s="77" t="s">
        <v>2085</v>
      </c>
      <c r="G194" s="50">
        <v>2</v>
      </c>
      <c r="H194" s="50">
        <v>17020011</v>
      </c>
      <c r="I194" s="61" t="s">
        <v>2143</v>
      </c>
      <c r="J194" s="54">
        <v>1</v>
      </c>
      <c r="K194" s="50">
        <v>2</v>
      </c>
      <c r="L194" s="50"/>
      <c r="M194" s="51">
        <v>53015852</v>
      </c>
      <c r="N194" s="61" t="s">
        <v>1298</v>
      </c>
      <c r="O194" s="55">
        <v>44413</v>
      </c>
      <c r="P194" s="55">
        <v>44469</v>
      </c>
      <c r="Q194" s="82">
        <v>96</v>
      </c>
      <c r="R194" s="53" t="s">
        <v>27</v>
      </c>
      <c r="S194" s="53" t="s">
        <v>34</v>
      </c>
      <c r="T194" s="86" t="s">
        <v>1299</v>
      </c>
      <c r="U194" s="87" t="s">
        <v>1300</v>
      </c>
      <c r="V194" s="88">
        <v>3005568401</v>
      </c>
    </row>
    <row r="195" spans="1:22" ht="24">
      <c r="A195" s="52" t="s">
        <v>2225</v>
      </c>
      <c r="B195" s="52" t="s">
        <v>2226</v>
      </c>
      <c r="C195" s="62" t="s">
        <v>2227</v>
      </c>
      <c r="D195" s="62" t="s">
        <v>2228</v>
      </c>
      <c r="E195" s="50">
        <v>10</v>
      </c>
      <c r="F195" s="77" t="s">
        <v>2085</v>
      </c>
      <c r="G195" s="50">
        <v>2</v>
      </c>
      <c r="H195" s="50">
        <v>17020020</v>
      </c>
      <c r="I195" s="61" t="s">
        <v>2140</v>
      </c>
      <c r="J195" s="54">
        <v>1</v>
      </c>
      <c r="K195" s="50">
        <v>2</v>
      </c>
      <c r="L195" s="50"/>
      <c r="M195" s="51">
        <v>52283938</v>
      </c>
      <c r="N195" s="61" t="s">
        <v>1185</v>
      </c>
      <c r="O195" s="55">
        <v>44413</v>
      </c>
      <c r="P195" s="55">
        <v>44469</v>
      </c>
      <c r="Q195" s="82">
        <v>96</v>
      </c>
      <c r="R195" s="53" t="s">
        <v>55</v>
      </c>
      <c r="S195" s="53" t="s">
        <v>34</v>
      </c>
      <c r="T195" s="86" t="s">
        <v>1186</v>
      </c>
      <c r="U195" s="87" t="s">
        <v>1187</v>
      </c>
      <c r="V195" s="88">
        <v>3187161452</v>
      </c>
    </row>
    <row r="196" spans="1:22" ht="24">
      <c r="A196" s="52" t="s">
        <v>2225</v>
      </c>
      <c r="B196" s="52" t="s">
        <v>2226</v>
      </c>
      <c r="C196" s="62" t="s">
        <v>2227</v>
      </c>
      <c r="D196" s="62" t="s">
        <v>2228</v>
      </c>
      <c r="E196" s="50">
        <v>10</v>
      </c>
      <c r="F196" s="77" t="s">
        <v>2085</v>
      </c>
      <c r="G196" s="50">
        <v>2</v>
      </c>
      <c r="H196" s="50">
        <v>17020002</v>
      </c>
      <c r="I196" s="61" t="s">
        <v>2236</v>
      </c>
      <c r="J196" s="54">
        <v>1</v>
      </c>
      <c r="K196" s="50">
        <v>2</v>
      </c>
      <c r="L196" s="50"/>
      <c r="M196" s="51">
        <v>51732025</v>
      </c>
      <c r="N196" s="61" t="s">
        <v>440</v>
      </c>
      <c r="O196" s="55">
        <v>44473</v>
      </c>
      <c r="P196" s="55">
        <v>44529</v>
      </c>
      <c r="Q196" s="82">
        <v>96</v>
      </c>
      <c r="R196" s="53" t="s">
        <v>55</v>
      </c>
      <c r="S196" s="53" t="s">
        <v>34</v>
      </c>
      <c r="T196" s="86" t="s">
        <v>441</v>
      </c>
      <c r="U196" s="87" t="s">
        <v>442</v>
      </c>
      <c r="V196" s="88">
        <v>3118982072</v>
      </c>
    </row>
    <row r="197" spans="1:22" ht="24">
      <c r="A197" s="52" t="s">
        <v>2225</v>
      </c>
      <c r="B197" s="52" t="s">
        <v>2226</v>
      </c>
      <c r="C197" s="62" t="s">
        <v>2227</v>
      </c>
      <c r="D197" s="62" t="s">
        <v>2228</v>
      </c>
      <c r="E197" s="50">
        <v>10</v>
      </c>
      <c r="F197" s="77" t="s">
        <v>2085</v>
      </c>
      <c r="G197" s="50">
        <v>2</v>
      </c>
      <c r="H197" s="50">
        <v>17020001</v>
      </c>
      <c r="I197" s="61" t="s">
        <v>2237</v>
      </c>
      <c r="J197" s="54">
        <v>1</v>
      </c>
      <c r="K197" s="50">
        <v>2</v>
      </c>
      <c r="L197" s="50"/>
      <c r="M197" s="51">
        <v>42071720</v>
      </c>
      <c r="N197" s="61" t="s">
        <v>1250</v>
      </c>
      <c r="O197" s="55">
        <v>44473</v>
      </c>
      <c r="P197" s="55">
        <v>44529</v>
      </c>
      <c r="Q197" s="82">
        <v>96</v>
      </c>
      <c r="R197" s="53" t="s">
        <v>55</v>
      </c>
      <c r="S197" s="53" t="s">
        <v>34</v>
      </c>
      <c r="T197" s="86" t="s">
        <v>1251</v>
      </c>
      <c r="U197" s="87" t="s">
        <v>1252</v>
      </c>
      <c r="V197" s="88">
        <v>3133817920</v>
      </c>
    </row>
    <row r="198" spans="1:22" ht="24">
      <c r="A198" s="52" t="s">
        <v>2225</v>
      </c>
      <c r="B198" s="52" t="s">
        <v>2226</v>
      </c>
      <c r="C198" s="62" t="s">
        <v>2227</v>
      </c>
      <c r="D198" s="62" t="s">
        <v>2228</v>
      </c>
      <c r="E198" s="50">
        <v>10</v>
      </c>
      <c r="F198" s="77" t="s">
        <v>2085</v>
      </c>
      <c r="G198" s="50">
        <v>2</v>
      </c>
      <c r="H198" s="50">
        <v>17020019</v>
      </c>
      <c r="I198" s="61" t="s">
        <v>2238</v>
      </c>
      <c r="J198" s="54">
        <v>1</v>
      </c>
      <c r="K198" s="50">
        <v>2</v>
      </c>
      <c r="L198" s="50"/>
      <c r="M198" s="51">
        <v>80843164</v>
      </c>
      <c r="N198" s="61" t="s">
        <v>717</v>
      </c>
      <c r="O198" s="55">
        <v>44473</v>
      </c>
      <c r="P198" s="55">
        <v>44529</v>
      </c>
      <c r="Q198" s="82">
        <v>96</v>
      </c>
      <c r="R198" s="53" t="s">
        <v>55</v>
      </c>
      <c r="S198" s="53" t="s">
        <v>34</v>
      </c>
      <c r="T198" s="86" t="s">
        <v>718</v>
      </c>
      <c r="U198" s="87" t="s">
        <v>719</v>
      </c>
      <c r="V198" s="88">
        <v>3005561154</v>
      </c>
    </row>
    <row r="199" spans="1:22" ht="24">
      <c r="A199" s="52" t="s">
        <v>2225</v>
      </c>
      <c r="B199" s="52" t="s">
        <v>2226</v>
      </c>
      <c r="C199" s="62" t="s">
        <v>2227</v>
      </c>
      <c r="D199" s="62" t="s">
        <v>2228</v>
      </c>
      <c r="E199" s="50">
        <v>10</v>
      </c>
      <c r="F199" s="77" t="s">
        <v>2085</v>
      </c>
      <c r="G199" s="50">
        <v>2</v>
      </c>
      <c r="H199" s="50">
        <v>17020018</v>
      </c>
      <c r="I199" s="61" t="s">
        <v>2239</v>
      </c>
      <c r="J199" s="54">
        <v>1</v>
      </c>
      <c r="K199" s="50">
        <v>2</v>
      </c>
      <c r="L199" s="50"/>
      <c r="M199" s="51">
        <v>43842201</v>
      </c>
      <c r="N199" s="61" t="s">
        <v>1412</v>
      </c>
      <c r="O199" s="55">
        <v>44473</v>
      </c>
      <c r="P199" s="55">
        <v>44529</v>
      </c>
      <c r="Q199" s="82">
        <v>96</v>
      </c>
      <c r="R199" s="53" t="s">
        <v>27</v>
      </c>
      <c r="S199" s="53" t="s">
        <v>34</v>
      </c>
      <c r="T199" s="86" t="s">
        <v>1413</v>
      </c>
      <c r="U199" s="87" t="s">
        <v>1414</v>
      </c>
      <c r="V199" s="88">
        <v>3175003331</v>
      </c>
    </row>
    <row r="200" spans="1:22" ht="24">
      <c r="A200" s="52" t="s">
        <v>2225</v>
      </c>
      <c r="B200" s="52" t="s">
        <v>2226</v>
      </c>
      <c r="C200" s="62" t="s">
        <v>2227</v>
      </c>
      <c r="D200" s="62" t="s">
        <v>2228</v>
      </c>
      <c r="E200" s="50" t="s">
        <v>2240</v>
      </c>
      <c r="F200" s="77" t="s">
        <v>2085</v>
      </c>
      <c r="G200" s="50">
        <v>2</v>
      </c>
      <c r="H200" s="50">
        <v>17020002</v>
      </c>
      <c r="I200" s="61" t="s">
        <v>2236</v>
      </c>
      <c r="J200" s="54">
        <v>2</v>
      </c>
      <c r="K200" s="50">
        <v>2</v>
      </c>
      <c r="L200" s="50"/>
      <c r="M200" s="51">
        <v>51732025</v>
      </c>
      <c r="N200" s="61" t="s">
        <v>440</v>
      </c>
      <c r="O200" s="55">
        <v>44413</v>
      </c>
      <c r="P200" s="55">
        <v>44469</v>
      </c>
      <c r="Q200" s="82">
        <v>96</v>
      </c>
      <c r="R200" s="53" t="s">
        <v>55</v>
      </c>
      <c r="S200" s="53" t="s">
        <v>34</v>
      </c>
      <c r="T200" s="86" t="s">
        <v>441</v>
      </c>
      <c r="U200" s="87" t="s">
        <v>442</v>
      </c>
      <c r="V200" s="88">
        <v>3118982072</v>
      </c>
    </row>
    <row r="201" spans="1:22" ht="24">
      <c r="A201" s="52" t="s">
        <v>2225</v>
      </c>
      <c r="B201" s="52" t="s">
        <v>2226</v>
      </c>
      <c r="C201" s="62" t="s">
        <v>2227</v>
      </c>
      <c r="D201" s="62" t="s">
        <v>2228</v>
      </c>
      <c r="E201" s="50" t="s">
        <v>2240</v>
      </c>
      <c r="F201" s="77" t="s">
        <v>2085</v>
      </c>
      <c r="G201" s="50">
        <v>2</v>
      </c>
      <c r="H201" s="50">
        <v>17020001</v>
      </c>
      <c r="I201" s="61" t="s">
        <v>2237</v>
      </c>
      <c r="J201" s="54">
        <v>2</v>
      </c>
      <c r="K201" s="50">
        <v>2</v>
      </c>
      <c r="L201" s="50"/>
      <c r="M201" s="51">
        <v>42071720</v>
      </c>
      <c r="N201" s="61" t="s">
        <v>1250</v>
      </c>
      <c r="O201" s="55">
        <v>44413</v>
      </c>
      <c r="P201" s="55">
        <v>44469</v>
      </c>
      <c r="Q201" s="82">
        <v>96</v>
      </c>
      <c r="R201" s="53" t="s">
        <v>55</v>
      </c>
      <c r="S201" s="53" t="s">
        <v>34</v>
      </c>
      <c r="T201" s="86" t="s">
        <v>1251</v>
      </c>
      <c r="U201" s="87" t="s">
        <v>1252</v>
      </c>
      <c r="V201" s="88">
        <v>3133817920</v>
      </c>
    </row>
    <row r="202" spans="1:22" ht="24">
      <c r="A202" s="52" t="s">
        <v>2225</v>
      </c>
      <c r="B202" s="52" t="s">
        <v>2226</v>
      </c>
      <c r="C202" s="62" t="s">
        <v>2227</v>
      </c>
      <c r="D202" s="62" t="s">
        <v>2228</v>
      </c>
      <c r="E202" s="50" t="s">
        <v>2240</v>
      </c>
      <c r="F202" s="77" t="s">
        <v>2085</v>
      </c>
      <c r="G202" s="50">
        <v>2</v>
      </c>
      <c r="H202" s="50">
        <v>17020019</v>
      </c>
      <c r="I202" s="61" t="s">
        <v>2238</v>
      </c>
      <c r="J202" s="54">
        <v>2</v>
      </c>
      <c r="K202" s="50">
        <v>2</v>
      </c>
      <c r="L202" s="50"/>
      <c r="M202" s="51">
        <v>80843164</v>
      </c>
      <c r="N202" s="61" t="s">
        <v>717</v>
      </c>
      <c r="O202" s="55">
        <v>44413</v>
      </c>
      <c r="P202" s="55">
        <v>44469</v>
      </c>
      <c r="Q202" s="82">
        <v>96</v>
      </c>
      <c r="R202" s="53" t="s">
        <v>55</v>
      </c>
      <c r="S202" s="53" t="s">
        <v>34</v>
      </c>
      <c r="T202" s="86" t="s">
        <v>718</v>
      </c>
      <c r="U202" s="87" t="s">
        <v>719</v>
      </c>
      <c r="V202" s="88">
        <v>3005561154</v>
      </c>
    </row>
    <row r="203" spans="1:22" ht="24">
      <c r="A203" s="52" t="s">
        <v>2225</v>
      </c>
      <c r="B203" s="52" t="s">
        <v>2226</v>
      </c>
      <c r="C203" s="62" t="s">
        <v>2227</v>
      </c>
      <c r="D203" s="62" t="s">
        <v>2228</v>
      </c>
      <c r="E203" s="50" t="s">
        <v>2240</v>
      </c>
      <c r="F203" s="77" t="s">
        <v>2085</v>
      </c>
      <c r="G203" s="50">
        <v>2</v>
      </c>
      <c r="H203" s="50">
        <v>17020018</v>
      </c>
      <c r="I203" s="61" t="s">
        <v>2239</v>
      </c>
      <c r="J203" s="54">
        <v>2</v>
      </c>
      <c r="K203" s="50">
        <v>2</v>
      </c>
      <c r="L203" s="50"/>
      <c r="M203" s="51">
        <v>43842201</v>
      </c>
      <c r="N203" s="61" t="s">
        <v>1412</v>
      </c>
      <c r="O203" s="55">
        <v>44413</v>
      </c>
      <c r="P203" s="55">
        <v>44469</v>
      </c>
      <c r="Q203" s="82">
        <v>96</v>
      </c>
      <c r="R203" s="53" t="s">
        <v>27</v>
      </c>
      <c r="S203" s="53" t="s">
        <v>34</v>
      </c>
      <c r="T203" s="86" t="s">
        <v>1413</v>
      </c>
      <c r="U203" s="87" t="s">
        <v>1414</v>
      </c>
      <c r="V203" s="88">
        <v>3175003331</v>
      </c>
    </row>
    <row r="204" spans="1:22" ht="24">
      <c r="A204" s="52" t="s">
        <v>2225</v>
      </c>
      <c r="B204" s="52" t="s">
        <v>2226</v>
      </c>
      <c r="C204" s="62" t="s">
        <v>2227</v>
      </c>
      <c r="D204" s="62" t="s">
        <v>2228</v>
      </c>
      <c r="E204" s="50" t="s">
        <v>2240</v>
      </c>
      <c r="F204" s="77" t="s">
        <v>2085</v>
      </c>
      <c r="G204" s="50">
        <v>2</v>
      </c>
      <c r="H204" s="50">
        <v>17020010</v>
      </c>
      <c r="I204" s="61" t="s">
        <v>2139</v>
      </c>
      <c r="J204" s="54">
        <v>2</v>
      </c>
      <c r="K204" s="50">
        <v>2</v>
      </c>
      <c r="L204" s="50"/>
      <c r="M204" s="51">
        <v>6758056</v>
      </c>
      <c r="N204" s="61" t="s">
        <v>671</v>
      </c>
      <c r="O204" s="55">
        <v>44473</v>
      </c>
      <c r="P204" s="55">
        <v>44529</v>
      </c>
      <c r="Q204" s="82">
        <v>96</v>
      </c>
      <c r="R204" s="53" t="s">
        <v>55</v>
      </c>
      <c r="S204" s="53" t="s">
        <v>90</v>
      </c>
      <c r="T204" s="86" t="s">
        <v>672</v>
      </c>
      <c r="U204" s="87">
        <v>0</v>
      </c>
      <c r="V204" s="88">
        <v>3115143022</v>
      </c>
    </row>
    <row r="205" spans="1:22" ht="24">
      <c r="A205" s="52" t="s">
        <v>2225</v>
      </c>
      <c r="B205" s="52" t="s">
        <v>2226</v>
      </c>
      <c r="C205" s="62" t="s">
        <v>2227</v>
      </c>
      <c r="D205" s="62" t="s">
        <v>2228</v>
      </c>
      <c r="E205" s="50" t="s">
        <v>2240</v>
      </c>
      <c r="F205" s="77" t="s">
        <v>2085</v>
      </c>
      <c r="G205" s="50">
        <v>2</v>
      </c>
      <c r="H205" s="50">
        <v>17020011</v>
      </c>
      <c r="I205" s="61" t="s">
        <v>2143</v>
      </c>
      <c r="J205" s="54">
        <v>2</v>
      </c>
      <c r="K205" s="50">
        <v>2</v>
      </c>
      <c r="L205" s="50"/>
      <c r="M205" s="51">
        <v>53015852</v>
      </c>
      <c r="N205" s="61" t="s">
        <v>1298</v>
      </c>
      <c r="O205" s="55">
        <v>44473</v>
      </c>
      <c r="P205" s="55">
        <v>44529</v>
      </c>
      <c r="Q205" s="82">
        <v>96</v>
      </c>
      <c r="R205" s="53" t="s">
        <v>27</v>
      </c>
      <c r="S205" s="53" t="s">
        <v>34</v>
      </c>
      <c r="T205" s="86" t="s">
        <v>1299</v>
      </c>
      <c r="U205" s="87" t="s">
        <v>1300</v>
      </c>
      <c r="V205" s="88">
        <v>3005568401</v>
      </c>
    </row>
    <row r="206" spans="1:22" ht="24">
      <c r="A206" s="52" t="s">
        <v>2225</v>
      </c>
      <c r="B206" s="52" t="s">
        <v>2226</v>
      </c>
      <c r="C206" s="62" t="s">
        <v>2227</v>
      </c>
      <c r="D206" s="62" t="s">
        <v>2228</v>
      </c>
      <c r="E206" s="50" t="s">
        <v>2240</v>
      </c>
      <c r="F206" s="77" t="s">
        <v>2085</v>
      </c>
      <c r="G206" s="50">
        <v>2</v>
      </c>
      <c r="H206" s="50">
        <v>17020020</v>
      </c>
      <c r="I206" s="61" t="s">
        <v>2140</v>
      </c>
      <c r="J206" s="54">
        <v>2</v>
      </c>
      <c r="K206" s="50">
        <v>2</v>
      </c>
      <c r="L206" s="50"/>
      <c r="M206" s="51">
        <v>52283938</v>
      </c>
      <c r="N206" s="61" t="s">
        <v>1185</v>
      </c>
      <c r="O206" s="55">
        <v>44473</v>
      </c>
      <c r="P206" s="55">
        <v>44529</v>
      </c>
      <c r="Q206" s="82">
        <v>96</v>
      </c>
      <c r="R206" s="53" t="s">
        <v>55</v>
      </c>
      <c r="S206" s="53" t="s">
        <v>34</v>
      </c>
      <c r="T206" s="86" t="s">
        <v>1186</v>
      </c>
      <c r="U206" s="87" t="s">
        <v>1187</v>
      </c>
      <c r="V206" s="88">
        <v>3187161452</v>
      </c>
    </row>
    <row r="207" spans="1:22" ht="24">
      <c r="A207" s="52" t="s">
        <v>2241</v>
      </c>
      <c r="B207" s="52" t="s">
        <v>2242</v>
      </c>
      <c r="C207" s="62" t="s">
        <v>2108</v>
      </c>
      <c r="D207" s="62" t="s">
        <v>2243</v>
      </c>
      <c r="E207" s="50">
        <v>4</v>
      </c>
      <c r="F207" s="77" t="s">
        <v>2085</v>
      </c>
      <c r="G207" s="50">
        <v>1</v>
      </c>
      <c r="H207" s="50">
        <v>15310033</v>
      </c>
      <c r="I207" s="61" t="s">
        <v>2244</v>
      </c>
      <c r="J207" s="54">
        <v>6</v>
      </c>
      <c r="K207" s="50">
        <v>0</v>
      </c>
      <c r="L207" s="50"/>
      <c r="M207" s="51">
        <v>1098604149</v>
      </c>
      <c r="N207" s="61" t="s">
        <v>1469</v>
      </c>
      <c r="O207" s="55">
        <v>44389</v>
      </c>
      <c r="P207" s="55">
        <v>44403</v>
      </c>
      <c r="Q207" s="82">
        <v>4</v>
      </c>
      <c r="R207" s="53" t="s">
        <v>174</v>
      </c>
      <c r="S207" s="53" t="s">
        <v>211</v>
      </c>
      <c r="T207" s="86" t="s">
        <v>1470</v>
      </c>
      <c r="U207" s="87" t="s">
        <v>1471</v>
      </c>
      <c r="V207" s="88">
        <v>2970200</v>
      </c>
    </row>
    <row r="208" spans="1:22">
      <c r="A208" s="52" t="s">
        <v>2241</v>
      </c>
      <c r="B208" s="52" t="s">
        <v>2242</v>
      </c>
      <c r="C208" s="62" t="s">
        <v>2108</v>
      </c>
      <c r="D208" s="62" t="s">
        <v>2243</v>
      </c>
      <c r="E208" s="50">
        <v>4</v>
      </c>
      <c r="F208" s="77" t="s">
        <v>2085</v>
      </c>
      <c r="G208" s="50">
        <v>1</v>
      </c>
      <c r="H208" s="50">
        <v>15310027</v>
      </c>
      <c r="I208" s="61" t="s">
        <v>2086</v>
      </c>
      <c r="J208" s="54">
        <v>6</v>
      </c>
      <c r="K208" s="50">
        <v>0</v>
      </c>
      <c r="L208" s="50"/>
      <c r="M208" s="51">
        <v>80410800</v>
      </c>
      <c r="N208" s="61" t="s">
        <v>899</v>
      </c>
      <c r="O208" s="55">
        <v>44358</v>
      </c>
      <c r="P208" s="55">
        <v>44359</v>
      </c>
      <c r="Q208" s="82">
        <v>8</v>
      </c>
      <c r="R208" s="53" t="s">
        <v>27</v>
      </c>
      <c r="S208" s="53" t="s">
        <v>900</v>
      </c>
      <c r="T208" s="86" t="s">
        <v>901</v>
      </c>
      <c r="U208" s="87" t="s">
        <v>901</v>
      </c>
      <c r="V208" s="88">
        <v>3123795236</v>
      </c>
    </row>
    <row r="209" spans="1:22">
      <c r="A209" s="52" t="s">
        <v>2241</v>
      </c>
      <c r="B209" s="52" t="s">
        <v>2242</v>
      </c>
      <c r="C209" s="62" t="s">
        <v>2108</v>
      </c>
      <c r="D209" s="62" t="s">
        <v>2243</v>
      </c>
      <c r="E209" s="50">
        <v>4</v>
      </c>
      <c r="F209" s="77" t="s">
        <v>2085</v>
      </c>
      <c r="G209" s="50">
        <v>1</v>
      </c>
      <c r="H209" s="50">
        <v>15310056</v>
      </c>
      <c r="I209" s="61" t="s">
        <v>2121</v>
      </c>
      <c r="J209" s="54">
        <v>6</v>
      </c>
      <c r="K209" s="50">
        <v>2</v>
      </c>
      <c r="L209" s="50"/>
      <c r="M209" s="51">
        <v>18000817</v>
      </c>
      <c r="N209" s="61" t="s">
        <v>1022</v>
      </c>
      <c r="O209" s="55">
        <v>44365</v>
      </c>
      <c r="P209" s="55">
        <v>44380</v>
      </c>
      <c r="Q209" s="82">
        <v>24</v>
      </c>
      <c r="R209" s="53" t="s">
        <v>27</v>
      </c>
      <c r="S209" s="53" t="s">
        <v>34</v>
      </c>
      <c r="T209" s="86" t="s">
        <v>1023</v>
      </c>
      <c r="U209" s="87" t="s">
        <v>1024</v>
      </c>
      <c r="V209" s="88">
        <v>3112764823</v>
      </c>
    </row>
    <row r="210" spans="1:22">
      <c r="A210" s="52" t="s">
        <v>2241</v>
      </c>
      <c r="B210" s="52" t="s">
        <v>2242</v>
      </c>
      <c r="C210" s="62" t="s">
        <v>2108</v>
      </c>
      <c r="D210" s="62" t="s">
        <v>2243</v>
      </c>
      <c r="E210" s="50">
        <v>4</v>
      </c>
      <c r="F210" s="77" t="s">
        <v>2085</v>
      </c>
      <c r="G210" s="50">
        <v>1</v>
      </c>
      <c r="H210" s="50">
        <v>15310055</v>
      </c>
      <c r="I210" s="61" t="s">
        <v>2087</v>
      </c>
      <c r="J210" s="54">
        <v>6</v>
      </c>
      <c r="K210" s="50">
        <v>2</v>
      </c>
      <c r="L210" s="50"/>
      <c r="M210" s="51">
        <v>80018291</v>
      </c>
      <c r="N210" s="61" t="s">
        <v>1444</v>
      </c>
      <c r="O210" s="55">
        <v>44386</v>
      </c>
      <c r="P210" s="55">
        <v>44401</v>
      </c>
      <c r="Q210" s="82">
        <v>24</v>
      </c>
      <c r="R210" s="53" t="s">
        <v>55</v>
      </c>
      <c r="S210" s="53" t="s">
        <v>90</v>
      </c>
      <c r="T210" s="86" t="s">
        <v>1445</v>
      </c>
      <c r="U210" s="87">
        <v>0</v>
      </c>
      <c r="V210" s="88">
        <v>3132042013</v>
      </c>
    </row>
    <row r="211" spans="1:22" ht="24">
      <c r="A211" s="52" t="s">
        <v>2241</v>
      </c>
      <c r="B211" s="52" t="s">
        <v>2242</v>
      </c>
      <c r="C211" s="62" t="s">
        <v>2108</v>
      </c>
      <c r="D211" s="62" t="s">
        <v>2243</v>
      </c>
      <c r="E211" s="50">
        <v>4</v>
      </c>
      <c r="F211" s="77" t="s">
        <v>2085</v>
      </c>
      <c r="G211" s="50">
        <v>1</v>
      </c>
      <c r="H211" s="50">
        <v>16010039</v>
      </c>
      <c r="I211" s="61" t="s">
        <v>2109</v>
      </c>
      <c r="J211" s="54">
        <v>2</v>
      </c>
      <c r="K211" s="50">
        <v>1</v>
      </c>
      <c r="L211" s="50"/>
      <c r="M211" s="51">
        <v>53015852</v>
      </c>
      <c r="N211" s="61" t="s">
        <v>1298</v>
      </c>
      <c r="O211" s="55">
        <v>44407</v>
      </c>
      <c r="P211" s="55">
        <v>44421</v>
      </c>
      <c r="Q211" s="82">
        <v>12</v>
      </c>
      <c r="R211" s="53" t="s">
        <v>27</v>
      </c>
      <c r="S211" s="53" t="s">
        <v>34</v>
      </c>
      <c r="T211" s="86" t="s">
        <v>1299</v>
      </c>
      <c r="U211" s="87" t="s">
        <v>1300</v>
      </c>
      <c r="V211" s="88">
        <v>3005568401</v>
      </c>
    </row>
    <row r="212" spans="1:22">
      <c r="A212" s="52" t="s">
        <v>2241</v>
      </c>
      <c r="B212" s="52" t="s">
        <v>2242</v>
      </c>
      <c r="C212" s="62" t="s">
        <v>2108</v>
      </c>
      <c r="D212" s="62" t="s">
        <v>2243</v>
      </c>
      <c r="E212" s="50">
        <v>4</v>
      </c>
      <c r="F212" s="77" t="s">
        <v>2085</v>
      </c>
      <c r="G212" s="50">
        <v>1</v>
      </c>
      <c r="H212" s="50">
        <v>16010027</v>
      </c>
      <c r="I212" s="61" t="s">
        <v>2111</v>
      </c>
      <c r="J212" s="54">
        <v>2</v>
      </c>
      <c r="K212" s="50">
        <v>2</v>
      </c>
      <c r="L212" s="50"/>
      <c r="M212" s="51">
        <v>31711609</v>
      </c>
      <c r="N212" s="61" t="s">
        <v>844</v>
      </c>
      <c r="O212" s="55">
        <v>44422</v>
      </c>
      <c r="P212" s="55">
        <v>44436</v>
      </c>
      <c r="Q212" s="82">
        <v>24</v>
      </c>
      <c r="R212" s="53" t="s">
        <v>27</v>
      </c>
      <c r="S212" s="53" t="s">
        <v>34</v>
      </c>
      <c r="T212" s="86" t="s">
        <v>845</v>
      </c>
      <c r="U212" s="87" t="s">
        <v>845</v>
      </c>
      <c r="V212" s="88">
        <v>3137499687</v>
      </c>
    </row>
    <row r="213" spans="1:22" ht="24">
      <c r="A213" s="52" t="s">
        <v>2241</v>
      </c>
      <c r="B213" s="52" t="s">
        <v>2242</v>
      </c>
      <c r="C213" s="62" t="s">
        <v>2108</v>
      </c>
      <c r="D213" s="62" t="s">
        <v>2243</v>
      </c>
      <c r="E213" s="50">
        <v>4</v>
      </c>
      <c r="F213" s="77" t="s">
        <v>2085</v>
      </c>
      <c r="G213" s="50">
        <v>1</v>
      </c>
      <c r="H213" s="50">
        <v>16010040</v>
      </c>
      <c r="I213" s="61" t="s">
        <v>2110</v>
      </c>
      <c r="J213" s="54">
        <v>2</v>
      </c>
      <c r="K213" s="50">
        <v>2</v>
      </c>
      <c r="L213" s="50"/>
      <c r="M213" s="51">
        <v>80422709</v>
      </c>
      <c r="N213" s="61" t="s">
        <v>66</v>
      </c>
      <c r="O213" s="55">
        <v>44442</v>
      </c>
      <c r="P213" s="55">
        <v>44457</v>
      </c>
      <c r="Q213" s="82">
        <v>24</v>
      </c>
      <c r="R213" s="53" t="s">
        <v>27</v>
      </c>
      <c r="S213" s="53" t="s">
        <v>34</v>
      </c>
      <c r="T213" s="86" t="s">
        <v>67</v>
      </c>
      <c r="U213" s="87" t="s">
        <v>68</v>
      </c>
      <c r="V213" s="88">
        <v>3102333583</v>
      </c>
    </row>
    <row r="214" spans="1:22">
      <c r="A214" s="52" t="s">
        <v>2241</v>
      </c>
      <c r="B214" s="52" t="s">
        <v>2242</v>
      </c>
      <c r="C214" s="62" t="s">
        <v>2108</v>
      </c>
      <c r="D214" s="62" t="s">
        <v>2243</v>
      </c>
      <c r="E214" s="50">
        <v>4</v>
      </c>
      <c r="F214" s="77" t="s">
        <v>2085</v>
      </c>
      <c r="G214" s="50">
        <v>1</v>
      </c>
      <c r="H214" s="50">
        <v>16010033</v>
      </c>
      <c r="I214" s="61" t="s">
        <v>2112</v>
      </c>
      <c r="J214" s="54">
        <v>2</v>
      </c>
      <c r="K214" s="50">
        <v>2</v>
      </c>
      <c r="L214" s="50"/>
      <c r="M214" s="51">
        <v>79783307</v>
      </c>
      <c r="N214" s="61" t="s">
        <v>328</v>
      </c>
      <c r="O214" s="55">
        <v>44463</v>
      </c>
      <c r="P214" s="55">
        <v>44478</v>
      </c>
      <c r="Q214" s="82">
        <v>24</v>
      </c>
      <c r="R214" s="53" t="s">
        <v>27</v>
      </c>
      <c r="S214" s="53" t="s">
        <v>34</v>
      </c>
      <c r="T214" s="86" t="s">
        <v>329</v>
      </c>
      <c r="U214" s="87" t="s">
        <v>330</v>
      </c>
      <c r="V214" s="88">
        <v>3102829987</v>
      </c>
    </row>
    <row r="215" spans="1:22" ht="24">
      <c r="A215" s="52" t="s">
        <v>2241</v>
      </c>
      <c r="B215" s="52" t="s">
        <v>2242</v>
      </c>
      <c r="C215" s="62" t="s">
        <v>2108</v>
      </c>
      <c r="D215" s="62" t="s">
        <v>2243</v>
      </c>
      <c r="E215" s="50">
        <v>4</v>
      </c>
      <c r="F215" s="77" t="s">
        <v>2085</v>
      </c>
      <c r="G215" s="50">
        <v>1</v>
      </c>
      <c r="H215" s="50">
        <v>16010041</v>
      </c>
      <c r="I215" s="61" t="s">
        <v>2245</v>
      </c>
      <c r="J215" s="54">
        <v>2</v>
      </c>
      <c r="K215" s="50">
        <v>2</v>
      </c>
      <c r="L215" s="50"/>
      <c r="M215" s="51">
        <v>80206268</v>
      </c>
      <c r="N215" s="61" t="s">
        <v>1961</v>
      </c>
      <c r="O215" s="55">
        <v>44484</v>
      </c>
      <c r="P215" s="55">
        <v>44499</v>
      </c>
      <c r="Q215" s="82">
        <v>24</v>
      </c>
      <c r="R215" s="53" t="s">
        <v>27</v>
      </c>
      <c r="S215" s="53" t="s">
        <v>34</v>
      </c>
      <c r="T215" s="86" t="s">
        <v>1962</v>
      </c>
      <c r="U215" s="87" t="s">
        <v>1963</v>
      </c>
      <c r="V215" s="88">
        <v>3166554282</v>
      </c>
    </row>
    <row r="216" spans="1:22" ht="24">
      <c r="A216" s="52" t="s">
        <v>2241</v>
      </c>
      <c r="B216" s="52" t="s">
        <v>2246</v>
      </c>
      <c r="C216" s="62" t="s">
        <v>2120</v>
      </c>
      <c r="D216" s="62" t="s">
        <v>2243</v>
      </c>
      <c r="E216" s="50">
        <v>4</v>
      </c>
      <c r="F216" s="77" t="s">
        <v>2085</v>
      </c>
      <c r="G216" s="50">
        <v>1</v>
      </c>
      <c r="H216" s="50">
        <v>15310033</v>
      </c>
      <c r="I216" s="61" t="s">
        <v>2244</v>
      </c>
      <c r="J216" s="54">
        <v>7</v>
      </c>
      <c r="K216" s="50">
        <v>0</v>
      </c>
      <c r="L216" s="50"/>
      <c r="M216" s="51">
        <v>1016025517</v>
      </c>
      <c r="N216" s="61" t="s">
        <v>210</v>
      </c>
      <c r="O216" s="55">
        <v>44391</v>
      </c>
      <c r="P216" s="55">
        <v>44405</v>
      </c>
      <c r="Q216" s="82">
        <v>4</v>
      </c>
      <c r="R216" s="53" t="s">
        <v>174</v>
      </c>
      <c r="S216" s="53" t="s">
        <v>211</v>
      </c>
      <c r="T216" s="86" t="s">
        <v>212</v>
      </c>
      <c r="U216" s="87" t="s">
        <v>213</v>
      </c>
      <c r="V216" s="88">
        <v>3002031698</v>
      </c>
    </row>
    <row r="217" spans="1:22" ht="24">
      <c r="A217" s="52" t="s">
        <v>2241</v>
      </c>
      <c r="B217" s="52" t="s">
        <v>2246</v>
      </c>
      <c r="C217" s="62" t="s">
        <v>2120</v>
      </c>
      <c r="D217" s="62" t="s">
        <v>2243</v>
      </c>
      <c r="E217" s="50">
        <v>4</v>
      </c>
      <c r="F217" s="77" t="s">
        <v>2085</v>
      </c>
      <c r="G217" s="50">
        <v>1</v>
      </c>
      <c r="H217" s="50">
        <v>15310027</v>
      </c>
      <c r="I217" s="61" t="s">
        <v>2086</v>
      </c>
      <c r="J217" s="54">
        <v>7</v>
      </c>
      <c r="K217" s="50">
        <v>0</v>
      </c>
      <c r="L217" s="50"/>
      <c r="M217" s="51">
        <v>1010196173</v>
      </c>
      <c r="N217" s="61" t="s">
        <v>1832</v>
      </c>
      <c r="O217" s="55">
        <v>44358</v>
      </c>
      <c r="P217" s="55">
        <v>44359</v>
      </c>
      <c r="Q217" s="82">
        <v>8</v>
      </c>
      <c r="R217" s="53" t="s">
        <v>38</v>
      </c>
      <c r="S217" s="53" t="s">
        <v>354</v>
      </c>
      <c r="T217" s="86" t="s">
        <v>1833</v>
      </c>
      <c r="U217" s="87">
        <v>0</v>
      </c>
      <c r="V217" s="88">
        <v>3017183250</v>
      </c>
    </row>
    <row r="218" spans="1:22" ht="24">
      <c r="A218" s="52" t="s">
        <v>2241</v>
      </c>
      <c r="B218" s="52" t="s">
        <v>2246</v>
      </c>
      <c r="C218" s="62" t="s">
        <v>2120</v>
      </c>
      <c r="D218" s="62" t="s">
        <v>2243</v>
      </c>
      <c r="E218" s="50">
        <v>4</v>
      </c>
      <c r="F218" s="77" t="s">
        <v>2085</v>
      </c>
      <c r="G218" s="50">
        <v>1</v>
      </c>
      <c r="H218" s="50">
        <v>15310056</v>
      </c>
      <c r="I218" s="61" t="s">
        <v>2121</v>
      </c>
      <c r="J218" s="54">
        <v>7</v>
      </c>
      <c r="K218" s="50">
        <v>2</v>
      </c>
      <c r="L218" s="50"/>
      <c r="M218" s="51">
        <v>80095269</v>
      </c>
      <c r="N218" s="61" t="s">
        <v>1188</v>
      </c>
      <c r="O218" s="55">
        <v>44365</v>
      </c>
      <c r="P218" s="55">
        <v>44380</v>
      </c>
      <c r="Q218" s="82">
        <v>24</v>
      </c>
      <c r="R218" s="53" t="s">
        <v>27</v>
      </c>
      <c r="S218" s="53" t="s">
        <v>90</v>
      </c>
      <c r="T218" s="86" t="s">
        <v>1189</v>
      </c>
      <c r="U218" s="87" t="s">
        <v>1190</v>
      </c>
      <c r="V218" s="88">
        <v>3115142463</v>
      </c>
    </row>
    <row r="219" spans="1:22" ht="24">
      <c r="A219" s="52" t="s">
        <v>2241</v>
      </c>
      <c r="B219" s="52" t="s">
        <v>2246</v>
      </c>
      <c r="C219" s="62" t="s">
        <v>2120</v>
      </c>
      <c r="D219" s="62" t="s">
        <v>2243</v>
      </c>
      <c r="E219" s="50">
        <v>4</v>
      </c>
      <c r="F219" s="77" t="s">
        <v>2085</v>
      </c>
      <c r="G219" s="50">
        <v>1</v>
      </c>
      <c r="H219" s="50">
        <v>15310055</v>
      </c>
      <c r="I219" s="61" t="s">
        <v>2087</v>
      </c>
      <c r="J219" s="54">
        <v>7</v>
      </c>
      <c r="K219" s="50">
        <v>2</v>
      </c>
      <c r="L219" s="50"/>
      <c r="M219" s="51">
        <v>79853567</v>
      </c>
      <c r="N219" s="61" t="s">
        <v>1034</v>
      </c>
      <c r="O219" s="55">
        <v>44386</v>
      </c>
      <c r="P219" s="55">
        <v>44401</v>
      </c>
      <c r="Q219" s="82">
        <v>24</v>
      </c>
      <c r="R219" s="53" t="s">
        <v>27</v>
      </c>
      <c r="S219" s="53" t="s">
        <v>34</v>
      </c>
      <c r="T219" s="86" t="s">
        <v>1035</v>
      </c>
      <c r="U219" s="87" t="s">
        <v>1036</v>
      </c>
      <c r="V219" s="88">
        <v>3107674154</v>
      </c>
    </row>
    <row r="220" spans="1:22" ht="24">
      <c r="A220" s="52" t="s">
        <v>2241</v>
      </c>
      <c r="B220" s="52" t="s">
        <v>2246</v>
      </c>
      <c r="C220" s="62" t="s">
        <v>2120</v>
      </c>
      <c r="D220" s="62" t="s">
        <v>2243</v>
      </c>
      <c r="E220" s="50">
        <v>4</v>
      </c>
      <c r="F220" s="77" t="s">
        <v>2085</v>
      </c>
      <c r="G220" s="50">
        <v>1</v>
      </c>
      <c r="H220" s="50">
        <v>75410013</v>
      </c>
      <c r="I220" s="61" t="s">
        <v>2247</v>
      </c>
      <c r="J220" s="54">
        <v>2</v>
      </c>
      <c r="K220" s="50">
        <v>1</v>
      </c>
      <c r="L220" s="50"/>
      <c r="M220" s="51">
        <v>79600093</v>
      </c>
      <c r="N220" s="61" t="s">
        <v>536</v>
      </c>
      <c r="O220" s="55">
        <v>44407</v>
      </c>
      <c r="P220" s="55">
        <v>44421</v>
      </c>
      <c r="Q220" s="82">
        <v>12</v>
      </c>
      <c r="R220" s="53" t="s">
        <v>27</v>
      </c>
      <c r="S220" s="53" t="s">
        <v>34</v>
      </c>
      <c r="T220" s="86" t="s">
        <v>537</v>
      </c>
      <c r="U220" s="87" t="s">
        <v>538</v>
      </c>
      <c r="V220" s="88">
        <v>3154849310</v>
      </c>
    </row>
    <row r="221" spans="1:22" ht="36">
      <c r="A221" s="52" t="s">
        <v>2241</v>
      </c>
      <c r="B221" s="52" t="s">
        <v>2246</v>
      </c>
      <c r="C221" s="62" t="s">
        <v>2120</v>
      </c>
      <c r="D221" s="62" t="s">
        <v>2243</v>
      </c>
      <c r="E221" s="50">
        <v>4</v>
      </c>
      <c r="F221" s="77" t="s">
        <v>2085</v>
      </c>
      <c r="G221" s="50">
        <v>1</v>
      </c>
      <c r="H221" s="50">
        <v>75410014</v>
      </c>
      <c r="I221" s="61" t="s">
        <v>2248</v>
      </c>
      <c r="J221" s="54">
        <v>2</v>
      </c>
      <c r="K221" s="50">
        <v>2</v>
      </c>
      <c r="L221" s="50"/>
      <c r="M221" s="51">
        <v>79533915</v>
      </c>
      <c r="N221" s="61" t="s">
        <v>1518</v>
      </c>
      <c r="O221" s="55">
        <v>44422</v>
      </c>
      <c r="P221" s="55">
        <v>44436</v>
      </c>
      <c r="Q221" s="82">
        <v>24</v>
      </c>
      <c r="R221" s="53" t="s">
        <v>27</v>
      </c>
      <c r="S221" s="53" t="s">
        <v>34</v>
      </c>
      <c r="T221" s="86" t="s">
        <v>1519</v>
      </c>
      <c r="U221" s="87" t="s">
        <v>1520</v>
      </c>
      <c r="V221" s="88">
        <v>3124575750</v>
      </c>
    </row>
    <row r="222" spans="1:22" ht="24">
      <c r="A222" s="52" t="s">
        <v>2241</v>
      </c>
      <c r="B222" s="52" t="s">
        <v>2246</v>
      </c>
      <c r="C222" s="62" t="s">
        <v>2120</v>
      </c>
      <c r="D222" s="62" t="s">
        <v>2243</v>
      </c>
      <c r="E222" s="50">
        <v>4</v>
      </c>
      <c r="F222" s="77" t="s">
        <v>2085</v>
      </c>
      <c r="G222" s="50">
        <v>1</v>
      </c>
      <c r="H222" s="50">
        <v>75410021</v>
      </c>
      <c r="I222" s="61" t="s">
        <v>2125</v>
      </c>
      <c r="J222" s="54">
        <v>2</v>
      </c>
      <c r="K222" s="50">
        <v>1</v>
      </c>
      <c r="L222" s="50"/>
      <c r="M222" s="51">
        <v>79781581</v>
      </c>
      <c r="N222" s="61" t="s">
        <v>159</v>
      </c>
      <c r="O222" s="55">
        <v>44442</v>
      </c>
      <c r="P222" s="55">
        <v>44449</v>
      </c>
      <c r="Q222" s="82">
        <v>12</v>
      </c>
      <c r="R222" s="53" t="s">
        <v>27</v>
      </c>
      <c r="S222" s="53" t="s">
        <v>34</v>
      </c>
      <c r="T222" s="86" t="s">
        <v>160</v>
      </c>
      <c r="U222" s="87" t="s">
        <v>161</v>
      </c>
      <c r="V222" s="88">
        <v>3106884190</v>
      </c>
    </row>
    <row r="223" spans="1:22" ht="24">
      <c r="A223" s="52" t="s">
        <v>2241</v>
      </c>
      <c r="B223" s="52" t="s">
        <v>2246</v>
      </c>
      <c r="C223" s="62" t="s">
        <v>2120</v>
      </c>
      <c r="D223" s="62" t="s">
        <v>2243</v>
      </c>
      <c r="E223" s="50">
        <v>4</v>
      </c>
      <c r="F223" s="77" t="s">
        <v>2085</v>
      </c>
      <c r="G223" s="50">
        <v>1</v>
      </c>
      <c r="H223" s="50">
        <v>75410021</v>
      </c>
      <c r="I223" s="61" t="s">
        <v>2126</v>
      </c>
      <c r="J223" s="54">
        <v>2</v>
      </c>
      <c r="K223" s="50">
        <v>1</v>
      </c>
      <c r="L223" s="50"/>
      <c r="M223" s="51">
        <v>79856383</v>
      </c>
      <c r="N223" s="61" t="s">
        <v>111</v>
      </c>
      <c r="O223" s="55">
        <v>44471</v>
      </c>
      <c r="P223" s="55">
        <v>44478</v>
      </c>
      <c r="Q223" s="82">
        <v>12</v>
      </c>
      <c r="R223" s="53" t="s">
        <v>27</v>
      </c>
      <c r="S223" s="53" t="s">
        <v>34</v>
      </c>
      <c r="T223" s="86" t="s">
        <v>112</v>
      </c>
      <c r="U223" s="87" t="s">
        <v>113</v>
      </c>
      <c r="V223" s="88">
        <v>3153671573</v>
      </c>
    </row>
    <row r="224" spans="1:22" ht="24">
      <c r="A224" s="52" t="s">
        <v>2241</v>
      </c>
      <c r="B224" s="52" t="s">
        <v>2246</v>
      </c>
      <c r="C224" s="62" t="s">
        <v>2120</v>
      </c>
      <c r="D224" s="62" t="s">
        <v>2243</v>
      </c>
      <c r="E224" s="50">
        <v>4</v>
      </c>
      <c r="F224" s="77" t="s">
        <v>2085</v>
      </c>
      <c r="G224" s="50">
        <v>1</v>
      </c>
      <c r="H224" s="50">
        <v>75410016</v>
      </c>
      <c r="I224" s="61" t="s">
        <v>2127</v>
      </c>
      <c r="J224" s="54">
        <v>2</v>
      </c>
      <c r="K224" s="50">
        <v>2</v>
      </c>
      <c r="L224" s="50"/>
      <c r="M224" s="51">
        <v>79519614</v>
      </c>
      <c r="N224" s="61" t="s">
        <v>1352</v>
      </c>
      <c r="O224" s="55">
        <v>44450</v>
      </c>
      <c r="P224" s="55">
        <v>44470</v>
      </c>
      <c r="Q224" s="82">
        <v>24</v>
      </c>
      <c r="R224" s="53" t="s">
        <v>27</v>
      </c>
      <c r="S224" s="53" t="s">
        <v>34</v>
      </c>
      <c r="T224" s="86" t="s">
        <v>1353</v>
      </c>
      <c r="U224" s="87" t="s">
        <v>1354</v>
      </c>
      <c r="V224" s="88">
        <v>3142079683</v>
      </c>
    </row>
    <row r="225" spans="1:22" ht="24">
      <c r="A225" s="52" t="s">
        <v>2241</v>
      </c>
      <c r="B225" s="52" t="s">
        <v>2246</v>
      </c>
      <c r="C225" s="62" t="s">
        <v>2120</v>
      </c>
      <c r="D225" s="62" t="s">
        <v>2243</v>
      </c>
      <c r="E225" s="50">
        <v>4</v>
      </c>
      <c r="F225" s="77" t="s">
        <v>2085</v>
      </c>
      <c r="G225" s="50">
        <v>1</v>
      </c>
      <c r="H225" s="50">
        <v>75410015</v>
      </c>
      <c r="I225" s="61" t="s">
        <v>2124</v>
      </c>
      <c r="J225" s="54">
        <v>2</v>
      </c>
      <c r="K225" s="50">
        <v>2</v>
      </c>
      <c r="L225" s="50"/>
      <c r="M225" s="51">
        <v>93126821</v>
      </c>
      <c r="N225" s="61" t="s">
        <v>1933</v>
      </c>
      <c r="O225" s="55">
        <v>44484</v>
      </c>
      <c r="P225" s="55">
        <v>44499</v>
      </c>
      <c r="Q225" s="82">
        <v>24</v>
      </c>
      <c r="R225" s="53" t="s">
        <v>42</v>
      </c>
      <c r="S225" s="53" t="s">
        <v>34</v>
      </c>
      <c r="T225" s="86" t="s">
        <v>1934</v>
      </c>
      <c r="U225" s="87" t="s">
        <v>1935</v>
      </c>
      <c r="V225" s="88">
        <v>3125924699</v>
      </c>
    </row>
    <row r="226" spans="1:22" ht="24">
      <c r="A226" s="52" t="s">
        <v>2249</v>
      </c>
      <c r="B226" s="52" t="s">
        <v>2250</v>
      </c>
      <c r="C226" s="62" t="s">
        <v>2108</v>
      </c>
      <c r="D226" s="62" t="s">
        <v>2243</v>
      </c>
      <c r="E226" s="50">
        <v>4</v>
      </c>
      <c r="F226" s="77" t="s">
        <v>2085</v>
      </c>
      <c r="G226" s="50">
        <v>1</v>
      </c>
      <c r="H226" s="50">
        <v>15310027</v>
      </c>
      <c r="I226" s="61" t="s">
        <v>2086</v>
      </c>
      <c r="J226" s="54">
        <v>8</v>
      </c>
      <c r="K226" s="50">
        <v>0</v>
      </c>
      <c r="L226" s="50"/>
      <c r="M226" s="51">
        <v>51663586</v>
      </c>
      <c r="N226" s="61" t="s">
        <v>205</v>
      </c>
      <c r="O226" s="55">
        <v>44358</v>
      </c>
      <c r="P226" s="55">
        <v>44359</v>
      </c>
      <c r="Q226" s="82">
        <v>8</v>
      </c>
      <c r="R226" s="53" t="s">
        <v>55</v>
      </c>
      <c r="S226" s="53" t="s">
        <v>34</v>
      </c>
      <c r="T226" s="86" t="s">
        <v>206</v>
      </c>
      <c r="U226" s="87" t="s">
        <v>207</v>
      </c>
      <c r="V226" s="88">
        <v>3168028992</v>
      </c>
    </row>
    <row r="227" spans="1:22">
      <c r="A227" s="52" t="s">
        <v>2249</v>
      </c>
      <c r="B227" s="52" t="s">
        <v>2250</v>
      </c>
      <c r="C227" s="62" t="s">
        <v>2108</v>
      </c>
      <c r="D227" s="62" t="s">
        <v>2243</v>
      </c>
      <c r="E227" s="50">
        <v>4</v>
      </c>
      <c r="F227" s="77" t="s">
        <v>2085</v>
      </c>
      <c r="G227" s="50">
        <v>1</v>
      </c>
      <c r="H227" s="50">
        <v>15310055</v>
      </c>
      <c r="I227" s="61" t="s">
        <v>2087</v>
      </c>
      <c r="J227" s="54">
        <v>8</v>
      </c>
      <c r="K227" s="50">
        <v>2</v>
      </c>
      <c r="L227" s="50"/>
      <c r="M227" s="51">
        <v>79429793</v>
      </c>
      <c r="N227" s="61" t="s">
        <v>1233</v>
      </c>
      <c r="O227" s="55">
        <v>44365</v>
      </c>
      <c r="P227" s="55">
        <v>44387</v>
      </c>
      <c r="Q227" s="82">
        <v>24</v>
      </c>
      <c r="R227" s="53" t="s">
        <v>27</v>
      </c>
      <c r="S227" s="53" t="s">
        <v>34</v>
      </c>
      <c r="T227" s="86" t="s">
        <v>1234</v>
      </c>
      <c r="U227" s="87" t="s">
        <v>1235</v>
      </c>
      <c r="V227" s="88">
        <v>3046232873</v>
      </c>
    </row>
    <row r="228" spans="1:22" ht="24">
      <c r="A228" s="52" t="s">
        <v>2249</v>
      </c>
      <c r="B228" s="52" t="s">
        <v>2250</v>
      </c>
      <c r="C228" s="62" t="s">
        <v>2108</v>
      </c>
      <c r="D228" s="62" t="s">
        <v>2243</v>
      </c>
      <c r="E228" s="50">
        <v>4</v>
      </c>
      <c r="F228" s="77" t="s">
        <v>2085</v>
      </c>
      <c r="G228" s="50">
        <v>1</v>
      </c>
      <c r="H228" s="50">
        <v>16010039</v>
      </c>
      <c r="I228" s="61" t="s">
        <v>2109</v>
      </c>
      <c r="J228" s="54">
        <v>3</v>
      </c>
      <c r="K228" s="50">
        <v>1</v>
      </c>
      <c r="L228" s="50"/>
      <c r="M228" s="51">
        <v>53015852</v>
      </c>
      <c r="N228" s="61" t="s">
        <v>1298</v>
      </c>
      <c r="O228" s="55">
        <v>44393</v>
      </c>
      <c r="P228" s="55">
        <v>44400</v>
      </c>
      <c r="Q228" s="82">
        <v>12</v>
      </c>
      <c r="R228" s="53" t="s">
        <v>27</v>
      </c>
      <c r="S228" s="53" t="s">
        <v>34</v>
      </c>
      <c r="T228" s="86" t="s">
        <v>1299</v>
      </c>
      <c r="U228" s="87" t="s">
        <v>1300</v>
      </c>
      <c r="V228" s="88">
        <v>3005568401</v>
      </c>
    </row>
    <row r="229" spans="1:22" ht="24">
      <c r="A229" s="52" t="s">
        <v>2249</v>
      </c>
      <c r="B229" s="52" t="s">
        <v>2250</v>
      </c>
      <c r="C229" s="62" t="s">
        <v>2108</v>
      </c>
      <c r="D229" s="62" t="s">
        <v>2243</v>
      </c>
      <c r="E229" s="50">
        <v>4</v>
      </c>
      <c r="F229" s="77" t="s">
        <v>2085</v>
      </c>
      <c r="G229" s="50">
        <v>1</v>
      </c>
      <c r="H229" s="50">
        <v>16010027</v>
      </c>
      <c r="I229" s="61" t="s">
        <v>2111</v>
      </c>
      <c r="J229" s="54">
        <v>3</v>
      </c>
      <c r="K229" s="50">
        <v>2</v>
      </c>
      <c r="L229" s="50"/>
      <c r="M229" s="51">
        <v>79576822</v>
      </c>
      <c r="N229" s="61" t="s">
        <v>697</v>
      </c>
      <c r="O229" s="55">
        <v>44401</v>
      </c>
      <c r="P229" s="55">
        <v>44422</v>
      </c>
      <c r="Q229" s="82">
        <v>24</v>
      </c>
      <c r="R229" s="53" t="s">
        <v>27</v>
      </c>
      <c r="S229" s="53" t="s">
        <v>34</v>
      </c>
      <c r="T229" s="86" t="s">
        <v>698</v>
      </c>
      <c r="U229" s="87" t="s">
        <v>699</v>
      </c>
      <c r="V229" s="88">
        <v>3203394323</v>
      </c>
    </row>
    <row r="230" spans="1:22">
      <c r="A230" s="52" t="s">
        <v>2249</v>
      </c>
      <c r="B230" s="52" t="s">
        <v>2250</v>
      </c>
      <c r="C230" s="62" t="s">
        <v>2108</v>
      </c>
      <c r="D230" s="62" t="s">
        <v>2243</v>
      </c>
      <c r="E230" s="50">
        <v>4</v>
      </c>
      <c r="F230" s="77" t="s">
        <v>2085</v>
      </c>
      <c r="G230" s="50">
        <v>1</v>
      </c>
      <c r="H230" s="50">
        <v>15310033</v>
      </c>
      <c r="I230" s="61" t="s">
        <v>2244</v>
      </c>
      <c r="J230" s="54">
        <v>8</v>
      </c>
      <c r="K230" s="50">
        <v>0</v>
      </c>
      <c r="L230" s="50"/>
      <c r="M230" s="51">
        <v>1143346325</v>
      </c>
      <c r="N230" s="61" t="s">
        <v>2042</v>
      </c>
      <c r="O230" s="55">
        <v>44403</v>
      </c>
      <c r="P230" s="55">
        <v>44417</v>
      </c>
      <c r="Q230" s="82">
        <v>4</v>
      </c>
      <c r="R230" s="53" t="s">
        <v>174</v>
      </c>
      <c r="S230" s="53" t="s">
        <v>211</v>
      </c>
      <c r="T230" s="86" t="s">
        <v>2043</v>
      </c>
      <c r="U230" s="87" t="s">
        <v>2044</v>
      </c>
      <c r="V230" s="88">
        <v>3004339970</v>
      </c>
    </row>
    <row r="231" spans="1:22" ht="24">
      <c r="A231" s="52" t="s">
        <v>2249</v>
      </c>
      <c r="B231" s="52" t="s">
        <v>2250</v>
      </c>
      <c r="C231" s="62" t="s">
        <v>2108</v>
      </c>
      <c r="D231" s="62" t="s">
        <v>2243</v>
      </c>
      <c r="E231" s="50">
        <v>4</v>
      </c>
      <c r="F231" s="77" t="s">
        <v>2085</v>
      </c>
      <c r="G231" s="50">
        <v>1</v>
      </c>
      <c r="H231" s="50">
        <v>16010040</v>
      </c>
      <c r="I231" s="61" t="s">
        <v>2110</v>
      </c>
      <c r="J231" s="54">
        <v>3</v>
      </c>
      <c r="K231" s="50">
        <v>2</v>
      </c>
      <c r="L231" s="50"/>
      <c r="M231" s="51">
        <v>52261112</v>
      </c>
      <c r="N231" s="61" t="s">
        <v>2050</v>
      </c>
      <c r="O231" s="55">
        <v>44428</v>
      </c>
      <c r="P231" s="55">
        <v>44443</v>
      </c>
      <c r="Q231" s="82">
        <v>24</v>
      </c>
      <c r="R231" s="53" t="s">
        <v>42</v>
      </c>
      <c r="S231" s="53" t="s">
        <v>34</v>
      </c>
      <c r="T231" s="86" t="s">
        <v>2051</v>
      </c>
      <c r="U231" s="87" t="s">
        <v>2052</v>
      </c>
      <c r="V231" s="88">
        <v>3183364549</v>
      </c>
    </row>
    <row r="232" spans="1:22">
      <c r="A232" s="52" t="s">
        <v>2249</v>
      </c>
      <c r="B232" s="52" t="s">
        <v>2250</v>
      </c>
      <c r="C232" s="62" t="s">
        <v>2108</v>
      </c>
      <c r="D232" s="62" t="s">
        <v>2243</v>
      </c>
      <c r="E232" s="50">
        <v>4</v>
      </c>
      <c r="F232" s="77" t="s">
        <v>2085</v>
      </c>
      <c r="G232" s="50">
        <v>1</v>
      </c>
      <c r="H232" s="50">
        <v>15310056</v>
      </c>
      <c r="I232" s="61" t="s">
        <v>2121</v>
      </c>
      <c r="J232" s="54">
        <v>8</v>
      </c>
      <c r="K232" s="50">
        <v>2</v>
      </c>
      <c r="L232" s="50"/>
      <c r="M232" s="51">
        <v>1015993097</v>
      </c>
      <c r="N232" s="61" t="s">
        <v>2015</v>
      </c>
      <c r="O232" s="55">
        <v>44449</v>
      </c>
      <c r="P232" s="55">
        <v>44464</v>
      </c>
      <c r="Q232" s="82">
        <v>24</v>
      </c>
      <c r="R232" s="53" t="s">
        <v>27</v>
      </c>
      <c r="S232" s="53" t="s">
        <v>34</v>
      </c>
      <c r="T232" s="86" t="s">
        <v>2016</v>
      </c>
      <c r="U232" s="87" t="s">
        <v>2017</v>
      </c>
      <c r="V232" s="88">
        <v>3132276137</v>
      </c>
    </row>
    <row r="233" spans="1:22" ht="24">
      <c r="A233" s="52" t="s">
        <v>2249</v>
      </c>
      <c r="B233" s="52" t="s">
        <v>2250</v>
      </c>
      <c r="C233" s="62" t="s">
        <v>2108</v>
      </c>
      <c r="D233" s="62" t="s">
        <v>2243</v>
      </c>
      <c r="E233" s="50">
        <v>4</v>
      </c>
      <c r="F233" s="77" t="s">
        <v>2085</v>
      </c>
      <c r="G233" s="50">
        <v>1</v>
      </c>
      <c r="H233" s="50">
        <v>16010033</v>
      </c>
      <c r="I233" s="61" t="s">
        <v>2112</v>
      </c>
      <c r="J233" s="54">
        <v>3</v>
      </c>
      <c r="K233" s="50">
        <v>2</v>
      </c>
      <c r="L233" s="50"/>
      <c r="M233" s="51">
        <v>79361103</v>
      </c>
      <c r="N233" s="61" t="s">
        <v>621</v>
      </c>
      <c r="O233" s="55">
        <v>44470</v>
      </c>
      <c r="P233" s="55">
        <v>44485</v>
      </c>
      <c r="Q233" s="82">
        <v>24</v>
      </c>
      <c r="R233" s="53" t="s">
        <v>38</v>
      </c>
      <c r="S233" s="53" t="s">
        <v>34</v>
      </c>
      <c r="T233" s="86" t="s">
        <v>622</v>
      </c>
      <c r="U233" s="87" t="s">
        <v>623</v>
      </c>
      <c r="V233" s="88" t="s">
        <v>624</v>
      </c>
    </row>
    <row r="234" spans="1:22">
      <c r="A234" s="52" t="s">
        <v>2249</v>
      </c>
      <c r="B234" s="52" t="s">
        <v>2250</v>
      </c>
      <c r="C234" s="62" t="s">
        <v>2108</v>
      </c>
      <c r="D234" s="62" t="s">
        <v>2243</v>
      </c>
      <c r="E234" s="50">
        <v>4</v>
      </c>
      <c r="F234" s="77" t="s">
        <v>2085</v>
      </c>
      <c r="G234" s="50">
        <v>1</v>
      </c>
      <c r="H234" s="50">
        <v>16010041</v>
      </c>
      <c r="I234" s="61" t="s">
        <v>2245</v>
      </c>
      <c r="J234" s="54">
        <v>3</v>
      </c>
      <c r="K234" s="50">
        <v>2</v>
      </c>
      <c r="L234" s="50"/>
      <c r="M234" s="51">
        <v>51769094</v>
      </c>
      <c r="N234" s="61" t="s">
        <v>165</v>
      </c>
      <c r="O234" s="55">
        <v>44471</v>
      </c>
      <c r="P234" s="55">
        <v>44506</v>
      </c>
      <c r="Q234" s="82">
        <v>24</v>
      </c>
      <c r="R234" s="53" t="s">
        <v>27</v>
      </c>
      <c r="S234" s="53" t="s">
        <v>34</v>
      </c>
      <c r="T234" s="86" t="s">
        <v>166</v>
      </c>
      <c r="U234" s="87" t="s">
        <v>167</v>
      </c>
      <c r="V234" s="88">
        <v>3182854234</v>
      </c>
    </row>
    <row r="235" spans="1:22" ht="24">
      <c r="A235" s="52" t="s">
        <v>2249</v>
      </c>
      <c r="B235" s="52" t="s">
        <v>2251</v>
      </c>
      <c r="C235" s="62" t="s">
        <v>2120</v>
      </c>
      <c r="D235" s="62" t="s">
        <v>2243</v>
      </c>
      <c r="E235" s="50">
        <v>4</v>
      </c>
      <c r="F235" s="77" t="s">
        <v>2085</v>
      </c>
      <c r="G235" s="50">
        <v>1</v>
      </c>
      <c r="H235" s="50">
        <v>15310033</v>
      </c>
      <c r="I235" s="61" t="s">
        <v>2244</v>
      </c>
      <c r="J235" s="54">
        <v>9</v>
      </c>
      <c r="K235" s="50">
        <v>0</v>
      </c>
      <c r="L235" s="50"/>
      <c r="M235" s="51">
        <v>1098604149</v>
      </c>
      <c r="N235" s="61" t="s">
        <v>1469</v>
      </c>
      <c r="O235" s="55">
        <v>44439</v>
      </c>
      <c r="P235" s="55">
        <v>44453</v>
      </c>
      <c r="Q235" s="82">
        <v>4</v>
      </c>
      <c r="R235" s="53" t="s">
        <v>174</v>
      </c>
      <c r="S235" s="53" t="s">
        <v>211</v>
      </c>
      <c r="T235" s="86" t="s">
        <v>1470</v>
      </c>
      <c r="U235" s="87" t="s">
        <v>1471</v>
      </c>
      <c r="V235" s="88">
        <v>2970200</v>
      </c>
    </row>
    <row r="236" spans="1:22" ht="24">
      <c r="A236" s="52" t="s">
        <v>2249</v>
      </c>
      <c r="B236" s="52" t="s">
        <v>2251</v>
      </c>
      <c r="C236" s="62" t="s">
        <v>2120</v>
      </c>
      <c r="D236" s="62" t="s">
        <v>2243</v>
      </c>
      <c r="E236" s="50">
        <v>4</v>
      </c>
      <c r="F236" s="77" t="s">
        <v>2085</v>
      </c>
      <c r="G236" s="50">
        <v>1</v>
      </c>
      <c r="H236" s="50">
        <v>15310027</v>
      </c>
      <c r="I236" s="61" t="s">
        <v>2086</v>
      </c>
      <c r="J236" s="54">
        <v>9</v>
      </c>
      <c r="K236" s="50">
        <v>0</v>
      </c>
      <c r="L236" s="50"/>
      <c r="M236" s="50">
        <v>1010196173</v>
      </c>
      <c r="N236" s="61" t="s">
        <v>1832</v>
      </c>
      <c r="O236" s="55">
        <v>44407</v>
      </c>
      <c r="P236" s="55">
        <v>44408</v>
      </c>
      <c r="Q236" s="82">
        <v>8</v>
      </c>
      <c r="R236" s="53" t="s">
        <v>38</v>
      </c>
      <c r="S236" s="53" t="s">
        <v>354</v>
      </c>
      <c r="T236" s="86" t="s">
        <v>1833</v>
      </c>
      <c r="U236" s="87">
        <v>0</v>
      </c>
      <c r="V236" s="88">
        <v>3017183250</v>
      </c>
    </row>
    <row r="237" spans="1:22" ht="24">
      <c r="A237" s="52" t="s">
        <v>2249</v>
      </c>
      <c r="B237" s="52" t="s">
        <v>2251</v>
      </c>
      <c r="C237" s="62" t="s">
        <v>2120</v>
      </c>
      <c r="D237" s="62" t="s">
        <v>2243</v>
      </c>
      <c r="E237" s="50">
        <v>4</v>
      </c>
      <c r="F237" s="77" t="s">
        <v>2085</v>
      </c>
      <c r="G237" s="50">
        <v>1</v>
      </c>
      <c r="H237" s="50">
        <v>15310055</v>
      </c>
      <c r="I237" s="61" t="s">
        <v>2087</v>
      </c>
      <c r="J237" s="54">
        <v>9</v>
      </c>
      <c r="K237" s="50">
        <v>2</v>
      </c>
      <c r="L237" s="50"/>
      <c r="M237" s="50">
        <v>79853567</v>
      </c>
      <c r="N237" s="61" t="s">
        <v>1034</v>
      </c>
      <c r="O237" s="55">
        <v>44421</v>
      </c>
      <c r="P237" s="55">
        <v>44436</v>
      </c>
      <c r="Q237" s="82">
        <v>24</v>
      </c>
      <c r="R237" s="53" t="s">
        <v>27</v>
      </c>
      <c r="S237" s="53" t="s">
        <v>34</v>
      </c>
      <c r="T237" s="86" t="s">
        <v>1035</v>
      </c>
      <c r="U237" s="87" t="s">
        <v>1036</v>
      </c>
      <c r="V237" s="88">
        <v>3107674154</v>
      </c>
    </row>
    <row r="238" spans="1:22" ht="24">
      <c r="A238" s="52" t="s">
        <v>2249</v>
      </c>
      <c r="B238" s="52" t="s">
        <v>2251</v>
      </c>
      <c r="C238" s="62" t="s">
        <v>2120</v>
      </c>
      <c r="D238" s="62" t="s">
        <v>2243</v>
      </c>
      <c r="E238" s="50">
        <v>4</v>
      </c>
      <c r="F238" s="77" t="s">
        <v>2085</v>
      </c>
      <c r="G238" s="50">
        <v>1</v>
      </c>
      <c r="H238" s="50">
        <v>15310056</v>
      </c>
      <c r="I238" s="61" t="s">
        <v>2121</v>
      </c>
      <c r="J238" s="54">
        <v>9</v>
      </c>
      <c r="K238" s="50">
        <v>2</v>
      </c>
      <c r="L238" s="50"/>
      <c r="M238" s="50">
        <v>79429793</v>
      </c>
      <c r="N238" s="61" t="s">
        <v>1233</v>
      </c>
      <c r="O238" s="55">
        <v>44442</v>
      </c>
      <c r="P238" s="55">
        <v>44457</v>
      </c>
      <c r="Q238" s="82">
        <v>24</v>
      </c>
      <c r="R238" s="53" t="s">
        <v>27</v>
      </c>
      <c r="S238" s="53" t="s">
        <v>34</v>
      </c>
      <c r="T238" s="86" t="s">
        <v>1234</v>
      </c>
      <c r="U238" s="87" t="s">
        <v>1235</v>
      </c>
      <c r="V238" s="88">
        <v>3046232873</v>
      </c>
    </row>
    <row r="239" spans="1:22" ht="24">
      <c r="A239" s="52" t="s">
        <v>2249</v>
      </c>
      <c r="B239" s="52" t="s">
        <v>2251</v>
      </c>
      <c r="C239" s="62" t="s">
        <v>2120</v>
      </c>
      <c r="D239" s="62" t="s">
        <v>2243</v>
      </c>
      <c r="E239" s="50">
        <v>4</v>
      </c>
      <c r="F239" s="77" t="s">
        <v>2085</v>
      </c>
      <c r="G239" s="50">
        <v>1</v>
      </c>
      <c r="H239" s="50">
        <v>75410013</v>
      </c>
      <c r="I239" s="61" t="s">
        <v>2247</v>
      </c>
      <c r="J239" s="54">
        <v>3</v>
      </c>
      <c r="K239" s="50">
        <v>1</v>
      </c>
      <c r="L239" s="50"/>
      <c r="M239" s="50">
        <v>79395150</v>
      </c>
      <c r="N239" s="61" t="s">
        <v>741</v>
      </c>
      <c r="O239" s="55">
        <v>44463</v>
      </c>
      <c r="P239" s="55">
        <v>44470</v>
      </c>
      <c r="Q239" s="82">
        <v>12</v>
      </c>
      <c r="R239" s="53" t="s">
        <v>27</v>
      </c>
      <c r="S239" s="53" t="s">
        <v>34</v>
      </c>
      <c r="T239" s="86" t="s">
        <v>742</v>
      </c>
      <c r="U239" s="87" t="s">
        <v>743</v>
      </c>
      <c r="V239" s="88">
        <v>3102448395</v>
      </c>
    </row>
    <row r="240" spans="1:22" ht="24">
      <c r="A240" s="52" t="s">
        <v>2249</v>
      </c>
      <c r="B240" s="52" t="s">
        <v>2251</v>
      </c>
      <c r="C240" s="62" t="s">
        <v>2120</v>
      </c>
      <c r="D240" s="62" t="s">
        <v>2243</v>
      </c>
      <c r="E240" s="50">
        <v>4</v>
      </c>
      <c r="F240" s="77" t="s">
        <v>2085</v>
      </c>
      <c r="G240" s="50">
        <v>1</v>
      </c>
      <c r="H240" s="50">
        <v>75410021</v>
      </c>
      <c r="I240" s="61" t="s">
        <v>2125</v>
      </c>
      <c r="J240" s="54">
        <v>3</v>
      </c>
      <c r="K240" s="50">
        <v>1</v>
      </c>
      <c r="L240" s="50"/>
      <c r="M240" s="50">
        <v>79781581</v>
      </c>
      <c r="N240" s="61" t="s">
        <v>159</v>
      </c>
      <c r="O240" s="55">
        <v>44471</v>
      </c>
      <c r="P240" s="55">
        <v>44478</v>
      </c>
      <c r="Q240" s="82">
        <v>12</v>
      </c>
      <c r="R240" s="53" t="s">
        <v>27</v>
      </c>
      <c r="S240" s="53" t="s">
        <v>34</v>
      </c>
      <c r="T240" s="86" t="s">
        <v>160</v>
      </c>
      <c r="U240" s="87" t="s">
        <v>161</v>
      </c>
      <c r="V240" s="88">
        <v>3106884190</v>
      </c>
    </row>
    <row r="241" spans="1:22" ht="24">
      <c r="A241" s="52" t="s">
        <v>2249</v>
      </c>
      <c r="B241" s="52" t="s">
        <v>2251</v>
      </c>
      <c r="C241" s="62" t="s">
        <v>2120</v>
      </c>
      <c r="D241" s="62" t="s">
        <v>2243</v>
      </c>
      <c r="E241" s="50">
        <v>4</v>
      </c>
      <c r="F241" s="77" t="s">
        <v>2085</v>
      </c>
      <c r="G241" s="50">
        <v>1</v>
      </c>
      <c r="H241" s="50">
        <v>75410021</v>
      </c>
      <c r="I241" s="61" t="s">
        <v>2126</v>
      </c>
      <c r="J241" s="54">
        <v>3</v>
      </c>
      <c r="K241" s="50">
        <v>1</v>
      </c>
      <c r="L241" s="50"/>
      <c r="M241" s="50">
        <v>79856383</v>
      </c>
      <c r="N241" s="61" t="s">
        <v>111</v>
      </c>
      <c r="O241" s="55">
        <v>44498</v>
      </c>
      <c r="P241" s="55">
        <v>44506</v>
      </c>
      <c r="Q241" s="82">
        <v>12</v>
      </c>
      <c r="R241" s="53" t="s">
        <v>27</v>
      </c>
      <c r="S241" s="53" t="s">
        <v>34</v>
      </c>
      <c r="T241" s="86" t="s">
        <v>112</v>
      </c>
      <c r="U241" s="87" t="s">
        <v>113</v>
      </c>
      <c r="V241" s="88">
        <v>3153671573</v>
      </c>
    </row>
    <row r="242" spans="1:22" ht="36">
      <c r="A242" s="52" t="s">
        <v>2249</v>
      </c>
      <c r="B242" s="52" t="s">
        <v>2251</v>
      </c>
      <c r="C242" s="62" t="s">
        <v>2120</v>
      </c>
      <c r="D242" s="62" t="s">
        <v>2243</v>
      </c>
      <c r="E242" s="50">
        <v>4</v>
      </c>
      <c r="F242" s="77" t="s">
        <v>2085</v>
      </c>
      <c r="G242" s="50">
        <v>1</v>
      </c>
      <c r="H242" s="50">
        <v>75410014</v>
      </c>
      <c r="I242" s="61" t="s">
        <v>2248</v>
      </c>
      <c r="J242" s="54">
        <v>3</v>
      </c>
      <c r="K242" s="50">
        <v>2</v>
      </c>
      <c r="L242" s="50"/>
      <c r="M242" s="50">
        <v>80174274</v>
      </c>
      <c r="N242" s="61" t="s">
        <v>1970</v>
      </c>
      <c r="O242" s="55">
        <v>44484</v>
      </c>
      <c r="P242" s="55">
        <v>44499</v>
      </c>
      <c r="Q242" s="82">
        <v>24</v>
      </c>
      <c r="R242" s="53" t="s">
        <v>27</v>
      </c>
      <c r="S242" s="53" t="s">
        <v>34</v>
      </c>
      <c r="T242" s="86" t="s">
        <v>1971</v>
      </c>
      <c r="U242" s="87" t="s">
        <v>1972</v>
      </c>
      <c r="V242" s="88">
        <v>3208010456</v>
      </c>
    </row>
    <row r="243" spans="1:22" ht="24">
      <c r="A243" s="52" t="s">
        <v>2252</v>
      </c>
      <c r="B243" s="52" t="s">
        <v>2253</v>
      </c>
      <c r="C243" s="62" t="s">
        <v>2120</v>
      </c>
      <c r="D243" s="62" t="s">
        <v>2243</v>
      </c>
      <c r="E243" s="50">
        <v>5</v>
      </c>
      <c r="F243" s="77" t="s">
        <v>2085</v>
      </c>
      <c r="G243" s="50">
        <v>1</v>
      </c>
      <c r="H243" s="50">
        <v>15310033</v>
      </c>
      <c r="I243" s="61" t="s">
        <v>2244</v>
      </c>
      <c r="J243" s="54">
        <v>10</v>
      </c>
      <c r="K243" s="50">
        <v>0</v>
      </c>
      <c r="L243" s="50"/>
      <c r="M243" s="51">
        <v>52995945</v>
      </c>
      <c r="N243" s="61" t="s">
        <v>776</v>
      </c>
      <c r="O243" s="55">
        <v>44404</v>
      </c>
      <c r="P243" s="55">
        <v>44418</v>
      </c>
      <c r="Q243" s="82">
        <v>4</v>
      </c>
      <c r="R243" s="53" t="s">
        <v>174</v>
      </c>
      <c r="S243" s="53" t="s">
        <v>211</v>
      </c>
      <c r="T243" s="86" t="s">
        <v>777</v>
      </c>
      <c r="U243" s="87">
        <v>0</v>
      </c>
      <c r="V243" s="88">
        <v>0</v>
      </c>
    </row>
    <row r="244" spans="1:22" ht="24">
      <c r="A244" s="52" t="s">
        <v>2252</v>
      </c>
      <c r="B244" s="52" t="s">
        <v>2253</v>
      </c>
      <c r="C244" s="62" t="s">
        <v>2120</v>
      </c>
      <c r="D244" s="62" t="s">
        <v>2243</v>
      </c>
      <c r="E244" s="50">
        <v>5</v>
      </c>
      <c r="F244" s="77" t="s">
        <v>2085</v>
      </c>
      <c r="G244" s="50">
        <v>1</v>
      </c>
      <c r="H244" s="50">
        <v>15310027</v>
      </c>
      <c r="I244" s="61" t="s">
        <v>2086</v>
      </c>
      <c r="J244" s="54">
        <v>10</v>
      </c>
      <c r="K244" s="50">
        <v>0</v>
      </c>
      <c r="L244" s="50"/>
      <c r="M244" s="51">
        <v>63309358</v>
      </c>
      <c r="N244" s="61" t="s">
        <v>1105</v>
      </c>
      <c r="O244" s="55">
        <v>44358</v>
      </c>
      <c r="P244" s="55">
        <v>44359</v>
      </c>
      <c r="Q244" s="82">
        <v>8</v>
      </c>
      <c r="R244" s="53" t="s">
        <v>55</v>
      </c>
      <c r="S244" s="53" t="s">
        <v>90</v>
      </c>
      <c r="T244" s="86" t="s">
        <v>1106</v>
      </c>
      <c r="U244" s="87" t="s">
        <v>1107</v>
      </c>
      <c r="V244" s="88">
        <v>3112263103</v>
      </c>
    </row>
    <row r="245" spans="1:22" ht="24">
      <c r="A245" s="52" t="s">
        <v>2252</v>
      </c>
      <c r="B245" s="52" t="s">
        <v>2253</v>
      </c>
      <c r="C245" s="62" t="s">
        <v>2120</v>
      </c>
      <c r="D245" s="62" t="s">
        <v>2243</v>
      </c>
      <c r="E245" s="50">
        <v>5</v>
      </c>
      <c r="F245" s="77" t="s">
        <v>2085</v>
      </c>
      <c r="G245" s="50">
        <v>1</v>
      </c>
      <c r="H245" s="50">
        <v>15310055</v>
      </c>
      <c r="I245" s="61" t="s">
        <v>2087</v>
      </c>
      <c r="J245" s="54">
        <v>10</v>
      </c>
      <c r="K245" s="50">
        <v>2</v>
      </c>
      <c r="L245" s="50"/>
      <c r="M245" s="51">
        <v>98667844</v>
      </c>
      <c r="N245" s="61" t="s">
        <v>389</v>
      </c>
      <c r="O245" s="55">
        <v>44365</v>
      </c>
      <c r="P245" s="55">
        <v>44380</v>
      </c>
      <c r="Q245" s="82">
        <v>24</v>
      </c>
      <c r="R245" s="53" t="s">
        <v>27</v>
      </c>
      <c r="S245" s="53" t="s">
        <v>34</v>
      </c>
      <c r="T245" s="86" t="s">
        <v>390</v>
      </c>
      <c r="U245" s="87" t="s">
        <v>391</v>
      </c>
      <c r="V245" s="88">
        <v>3202753629</v>
      </c>
    </row>
    <row r="246" spans="1:22" ht="24">
      <c r="A246" s="52" t="s">
        <v>2252</v>
      </c>
      <c r="B246" s="52" t="s">
        <v>2253</v>
      </c>
      <c r="C246" s="62" t="s">
        <v>2120</v>
      </c>
      <c r="D246" s="62" t="s">
        <v>2243</v>
      </c>
      <c r="E246" s="50">
        <v>5</v>
      </c>
      <c r="F246" s="77" t="s">
        <v>2085</v>
      </c>
      <c r="G246" s="50">
        <v>1</v>
      </c>
      <c r="H246" s="50">
        <v>75410013</v>
      </c>
      <c r="I246" s="61" t="s">
        <v>2247</v>
      </c>
      <c r="J246" s="54">
        <v>4</v>
      </c>
      <c r="K246" s="50">
        <v>1</v>
      </c>
      <c r="L246" s="50"/>
      <c r="M246" s="51">
        <v>51732025</v>
      </c>
      <c r="N246" s="61" t="s">
        <v>440</v>
      </c>
      <c r="O246" s="55">
        <v>44386</v>
      </c>
      <c r="P246" s="55">
        <v>44393</v>
      </c>
      <c r="Q246" s="82">
        <v>12</v>
      </c>
      <c r="R246" s="53" t="s">
        <v>55</v>
      </c>
      <c r="S246" s="53" t="s">
        <v>34</v>
      </c>
      <c r="T246" s="86" t="s">
        <v>441</v>
      </c>
      <c r="U246" s="87" t="s">
        <v>442</v>
      </c>
      <c r="V246" s="88">
        <v>3118982072</v>
      </c>
    </row>
    <row r="247" spans="1:22" ht="36">
      <c r="A247" s="52" t="s">
        <v>2252</v>
      </c>
      <c r="B247" s="52" t="s">
        <v>2253</v>
      </c>
      <c r="C247" s="62" t="s">
        <v>2120</v>
      </c>
      <c r="D247" s="62" t="s">
        <v>2243</v>
      </c>
      <c r="E247" s="50">
        <v>5</v>
      </c>
      <c r="F247" s="77" t="s">
        <v>2085</v>
      </c>
      <c r="G247" s="50">
        <v>1</v>
      </c>
      <c r="H247" s="50">
        <v>75410014</v>
      </c>
      <c r="I247" s="61" t="s">
        <v>2248</v>
      </c>
      <c r="J247" s="54">
        <v>4</v>
      </c>
      <c r="K247" s="50">
        <v>2</v>
      </c>
      <c r="L247" s="50"/>
      <c r="M247" s="51">
        <v>79533915</v>
      </c>
      <c r="N247" s="61" t="s">
        <v>1518</v>
      </c>
      <c r="O247" s="55">
        <v>44394</v>
      </c>
      <c r="P247" s="55">
        <v>44408</v>
      </c>
      <c r="Q247" s="82">
        <v>24</v>
      </c>
      <c r="R247" s="53" t="s">
        <v>27</v>
      </c>
      <c r="S247" s="53" t="s">
        <v>34</v>
      </c>
      <c r="T247" s="86" t="s">
        <v>1519</v>
      </c>
      <c r="U247" s="87" t="s">
        <v>1520</v>
      </c>
      <c r="V247" s="88">
        <v>3124575750</v>
      </c>
    </row>
    <row r="248" spans="1:22" ht="24">
      <c r="A248" s="52" t="s">
        <v>2252</v>
      </c>
      <c r="B248" s="52" t="s">
        <v>2253</v>
      </c>
      <c r="C248" s="62" t="s">
        <v>2120</v>
      </c>
      <c r="D248" s="62" t="s">
        <v>2243</v>
      </c>
      <c r="E248" s="50">
        <v>5</v>
      </c>
      <c r="F248" s="77" t="s">
        <v>2085</v>
      </c>
      <c r="G248" s="50">
        <v>1</v>
      </c>
      <c r="H248" s="50">
        <v>75410021</v>
      </c>
      <c r="I248" s="61" t="s">
        <v>2125</v>
      </c>
      <c r="J248" s="54">
        <v>4</v>
      </c>
      <c r="K248" s="50">
        <v>1</v>
      </c>
      <c r="L248" s="50"/>
      <c r="M248" s="51">
        <v>79781581</v>
      </c>
      <c r="N248" s="61" t="s">
        <v>159</v>
      </c>
      <c r="O248" s="55">
        <v>44421</v>
      </c>
      <c r="P248" s="55">
        <v>44428</v>
      </c>
      <c r="Q248" s="82">
        <v>12</v>
      </c>
      <c r="R248" s="53" t="s">
        <v>27</v>
      </c>
      <c r="S248" s="53" t="s">
        <v>34</v>
      </c>
      <c r="T248" s="86" t="s">
        <v>160</v>
      </c>
      <c r="U248" s="87" t="s">
        <v>161</v>
      </c>
      <c r="V248" s="88">
        <v>3106884190</v>
      </c>
    </row>
    <row r="249" spans="1:22" ht="24">
      <c r="A249" s="52" t="s">
        <v>2252</v>
      </c>
      <c r="B249" s="52" t="s">
        <v>2253</v>
      </c>
      <c r="C249" s="62" t="s">
        <v>2120</v>
      </c>
      <c r="D249" s="62" t="s">
        <v>2243</v>
      </c>
      <c r="E249" s="50">
        <v>5</v>
      </c>
      <c r="F249" s="77" t="s">
        <v>2085</v>
      </c>
      <c r="G249" s="50">
        <v>1</v>
      </c>
      <c r="H249" s="50">
        <v>75410021</v>
      </c>
      <c r="I249" s="61" t="s">
        <v>2126</v>
      </c>
      <c r="J249" s="54">
        <v>4</v>
      </c>
      <c r="K249" s="50">
        <v>1</v>
      </c>
      <c r="L249" s="50"/>
      <c r="M249" s="51">
        <v>79856383</v>
      </c>
      <c r="N249" s="61" t="s">
        <v>111</v>
      </c>
      <c r="O249" s="55">
        <v>44429</v>
      </c>
      <c r="P249" s="55">
        <v>44436</v>
      </c>
      <c r="Q249" s="82">
        <v>12</v>
      </c>
      <c r="R249" s="53" t="s">
        <v>27</v>
      </c>
      <c r="S249" s="53" t="s">
        <v>34</v>
      </c>
      <c r="T249" s="86" t="s">
        <v>112</v>
      </c>
      <c r="U249" s="87" t="s">
        <v>113</v>
      </c>
      <c r="V249" s="88">
        <v>3153671573</v>
      </c>
    </row>
    <row r="250" spans="1:22" ht="24">
      <c r="A250" s="52" t="s">
        <v>2252</v>
      </c>
      <c r="B250" s="52" t="s">
        <v>2253</v>
      </c>
      <c r="C250" s="62" t="s">
        <v>2120</v>
      </c>
      <c r="D250" s="62" t="s">
        <v>2243</v>
      </c>
      <c r="E250" s="50">
        <v>5</v>
      </c>
      <c r="F250" s="77" t="s">
        <v>2085</v>
      </c>
      <c r="G250" s="50">
        <v>1</v>
      </c>
      <c r="H250" s="50">
        <v>75410016</v>
      </c>
      <c r="I250" s="61" t="s">
        <v>2127</v>
      </c>
      <c r="J250" s="54">
        <v>4</v>
      </c>
      <c r="K250" s="50">
        <v>2</v>
      </c>
      <c r="L250" s="50"/>
      <c r="M250" s="51">
        <v>12103409</v>
      </c>
      <c r="N250" s="61" t="s">
        <v>893</v>
      </c>
      <c r="O250" s="55">
        <v>44442</v>
      </c>
      <c r="P250" s="55">
        <v>44457</v>
      </c>
      <c r="Q250" s="82">
        <v>24</v>
      </c>
      <c r="R250" s="53" t="s">
        <v>27</v>
      </c>
      <c r="S250" s="53" t="s">
        <v>34</v>
      </c>
      <c r="T250" s="86" t="s">
        <v>894</v>
      </c>
      <c r="U250" s="87" t="s">
        <v>895</v>
      </c>
      <c r="V250" s="88">
        <v>3105818645</v>
      </c>
    </row>
    <row r="251" spans="1:22" ht="24">
      <c r="A251" s="52" t="s">
        <v>2252</v>
      </c>
      <c r="B251" s="52" t="s">
        <v>2253</v>
      </c>
      <c r="C251" s="62" t="s">
        <v>2120</v>
      </c>
      <c r="D251" s="62" t="s">
        <v>2243</v>
      </c>
      <c r="E251" s="50">
        <v>5</v>
      </c>
      <c r="F251" s="77" t="s">
        <v>2085</v>
      </c>
      <c r="G251" s="50">
        <v>1</v>
      </c>
      <c r="H251" s="50">
        <v>75410015</v>
      </c>
      <c r="I251" s="61" t="s">
        <v>2124</v>
      </c>
      <c r="J251" s="54">
        <v>4</v>
      </c>
      <c r="K251" s="50">
        <v>2</v>
      </c>
      <c r="L251" s="50"/>
      <c r="M251" s="51">
        <v>93126821</v>
      </c>
      <c r="N251" s="61" t="s">
        <v>1933</v>
      </c>
      <c r="O251" s="55">
        <v>44463</v>
      </c>
      <c r="P251" s="55">
        <v>44478</v>
      </c>
      <c r="Q251" s="82">
        <v>24</v>
      </c>
      <c r="R251" s="53" t="s">
        <v>42</v>
      </c>
      <c r="S251" s="53" t="s">
        <v>34</v>
      </c>
      <c r="T251" s="86" t="s">
        <v>1934</v>
      </c>
      <c r="U251" s="87" t="s">
        <v>1935</v>
      </c>
      <c r="V251" s="88">
        <v>3125924699</v>
      </c>
    </row>
    <row r="252" spans="1:22">
      <c r="A252" s="52" t="s">
        <v>2254</v>
      </c>
      <c r="B252" s="52" t="s">
        <v>2255</v>
      </c>
      <c r="C252" s="62" t="s">
        <v>2083</v>
      </c>
      <c r="D252" s="62" t="s">
        <v>2243</v>
      </c>
      <c r="E252" s="50">
        <v>25</v>
      </c>
      <c r="F252" s="77" t="s">
        <v>2085</v>
      </c>
      <c r="G252" s="50">
        <v>2</v>
      </c>
      <c r="H252" s="50">
        <v>15310064</v>
      </c>
      <c r="I252" s="61" t="s">
        <v>2256</v>
      </c>
      <c r="J252" s="54">
        <v>1</v>
      </c>
      <c r="K252" s="50">
        <v>2</v>
      </c>
      <c r="L252" s="50"/>
      <c r="M252" s="51" t="s">
        <v>1255</v>
      </c>
      <c r="N252" s="61" t="s">
        <v>1256</v>
      </c>
      <c r="O252" s="55">
        <v>44477</v>
      </c>
      <c r="P252" s="55">
        <v>44499</v>
      </c>
      <c r="Q252" s="82">
        <v>24</v>
      </c>
      <c r="R252" s="53" t="s">
        <v>38</v>
      </c>
      <c r="S252" s="53" t="s">
        <v>34</v>
      </c>
      <c r="T252" s="86" t="s">
        <v>1257</v>
      </c>
      <c r="U252" s="87" t="s">
        <v>1258</v>
      </c>
      <c r="V252" s="88">
        <v>3046801132</v>
      </c>
    </row>
    <row r="253" spans="1:22" ht="24">
      <c r="A253" s="52" t="s">
        <v>2254</v>
      </c>
      <c r="B253" s="52" t="s">
        <v>2255</v>
      </c>
      <c r="C253" s="62" t="s">
        <v>2083</v>
      </c>
      <c r="D253" s="62" t="s">
        <v>2243</v>
      </c>
      <c r="E253" s="50">
        <v>25</v>
      </c>
      <c r="F253" s="77" t="s">
        <v>2085</v>
      </c>
      <c r="G253" s="50">
        <v>2</v>
      </c>
      <c r="H253" s="50">
        <v>15310057</v>
      </c>
      <c r="I253" s="61" t="s">
        <v>2114</v>
      </c>
      <c r="J253" s="54">
        <v>5</v>
      </c>
      <c r="K253" s="50">
        <v>2</v>
      </c>
      <c r="L253" s="50"/>
      <c r="M253" s="51">
        <v>71760566</v>
      </c>
      <c r="N253" s="61" t="s">
        <v>2059</v>
      </c>
      <c r="O253" s="55">
        <v>44505</v>
      </c>
      <c r="P253" s="55">
        <v>44527</v>
      </c>
      <c r="Q253" s="82">
        <v>24</v>
      </c>
      <c r="R253" s="53" t="s">
        <v>42</v>
      </c>
      <c r="S253" s="53" t="s">
        <v>34</v>
      </c>
      <c r="T253" s="86">
        <v>0</v>
      </c>
      <c r="U253" s="87">
        <v>0</v>
      </c>
      <c r="V253" s="88">
        <v>0</v>
      </c>
    </row>
    <row r="254" spans="1:22" ht="24">
      <c r="A254" s="52" t="s">
        <v>2254</v>
      </c>
      <c r="B254" s="52" t="s">
        <v>2255</v>
      </c>
      <c r="C254" s="62" t="s">
        <v>2083</v>
      </c>
      <c r="D254" s="62" t="s">
        <v>2243</v>
      </c>
      <c r="E254" s="50">
        <v>25</v>
      </c>
      <c r="F254" s="77" t="s">
        <v>2085</v>
      </c>
      <c r="G254" s="50">
        <v>2</v>
      </c>
      <c r="H254" s="50">
        <v>15310063</v>
      </c>
      <c r="I254" s="61" t="s">
        <v>2257</v>
      </c>
      <c r="J254" s="54">
        <v>1</v>
      </c>
      <c r="K254" s="50">
        <v>2</v>
      </c>
      <c r="L254" s="50"/>
      <c r="M254" s="51">
        <v>71291577</v>
      </c>
      <c r="N254" s="61" t="s">
        <v>548</v>
      </c>
      <c r="O254" s="55">
        <v>44533</v>
      </c>
      <c r="P254" s="55">
        <v>44548</v>
      </c>
      <c r="Q254" s="82">
        <v>24</v>
      </c>
      <c r="R254" s="53" t="s">
        <v>38</v>
      </c>
      <c r="S254" s="53" t="s">
        <v>34</v>
      </c>
      <c r="T254" s="86" t="s">
        <v>549</v>
      </c>
      <c r="U254" s="87" t="s">
        <v>550</v>
      </c>
      <c r="V254" s="88">
        <v>3183529476</v>
      </c>
    </row>
    <row r="255" spans="1:22" ht="36">
      <c r="A255" s="52" t="s">
        <v>2254</v>
      </c>
      <c r="B255" s="52" t="s">
        <v>2255</v>
      </c>
      <c r="C255" s="62" t="s">
        <v>2083</v>
      </c>
      <c r="D255" s="62" t="s">
        <v>2243</v>
      </c>
      <c r="E255" s="50">
        <v>25</v>
      </c>
      <c r="F255" s="77" t="s">
        <v>2085</v>
      </c>
      <c r="G255" s="50">
        <v>2</v>
      </c>
      <c r="H255" s="50">
        <v>15310065</v>
      </c>
      <c r="I255" s="61" t="s">
        <v>2258</v>
      </c>
      <c r="J255" s="54">
        <v>1</v>
      </c>
      <c r="K255" s="50">
        <v>2</v>
      </c>
      <c r="L255" s="50"/>
      <c r="M255" s="51">
        <v>79853567</v>
      </c>
      <c r="N255" s="61" t="s">
        <v>1034</v>
      </c>
      <c r="O255" s="55">
        <v>44582</v>
      </c>
      <c r="P255" s="55">
        <v>44597</v>
      </c>
      <c r="Q255" s="82">
        <v>24</v>
      </c>
      <c r="R255" s="53" t="s">
        <v>27</v>
      </c>
      <c r="S255" s="53" t="s">
        <v>34</v>
      </c>
      <c r="T255" s="86" t="s">
        <v>1035</v>
      </c>
      <c r="U255" s="87" t="s">
        <v>1036</v>
      </c>
      <c r="V255" s="88">
        <v>3107674154</v>
      </c>
    </row>
    <row r="256" spans="1:22" ht="24">
      <c r="A256" s="52" t="s">
        <v>2254</v>
      </c>
      <c r="B256" s="52" t="s">
        <v>2259</v>
      </c>
      <c r="C256" s="62" t="s">
        <v>2260</v>
      </c>
      <c r="D256" s="62" t="s">
        <v>2243</v>
      </c>
      <c r="E256" s="50">
        <v>27</v>
      </c>
      <c r="F256" s="77" t="s">
        <v>2085</v>
      </c>
      <c r="G256" s="50">
        <v>2</v>
      </c>
      <c r="H256" s="50">
        <v>15410041</v>
      </c>
      <c r="I256" s="61" t="s">
        <v>2261</v>
      </c>
      <c r="J256" s="54">
        <v>1</v>
      </c>
      <c r="K256" s="50">
        <v>2</v>
      </c>
      <c r="L256" s="50"/>
      <c r="M256" s="51">
        <v>19453481</v>
      </c>
      <c r="N256" s="61" t="s">
        <v>2060</v>
      </c>
      <c r="O256" s="55">
        <v>44491</v>
      </c>
      <c r="P256" s="55">
        <v>44506</v>
      </c>
      <c r="Q256" s="82">
        <v>24</v>
      </c>
      <c r="R256" s="53" t="s">
        <v>42</v>
      </c>
      <c r="S256" s="53" t="s">
        <v>34</v>
      </c>
      <c r="T256" s="86">
        <v>0</v>
      </c>
      <c r="U256" s="87">
        <v>0</v>
      </c>
      <c r="V256" s="88">
        <v>0</v>
      </c>
    </row>
    <row r="257" spans="1:22">
      <c r="A257" s="52" t="s">
        <v>2254</v>
      </c>
      <c r="B257" s="52" t="s">
        <v>2255</v>
      </c>
      <c r="C257" s="62" t="s">
        <v>2083</v>
      </c>
      <c r="D257" s="62" t="s">
        <v>2243</v>
      </c>
      <c r="E257" s="50">
        <v>26</v>
      </c>
      <c r="F257" s="77" t="s">
        <v>2085</v>
      </c>
      <c r="G257" s="50">
        <v>1</v>
      </c>
      <c r="H257" s="50">
        <v>15310033</v>
      </c>
      <c r="I257" s="61" t="s">
        <v>2244</v>
      </c>
      <c r="J257" s="54">
        <v>17</v>
      </c>
      <c r="K257" s="50">
        <v>0</v>
      </c>
      <c r="L257" s="50"/>
      <c r="M257" s="51">
        <v>1143346325</v>
      </c>
      <c r="N257" s="61" t="s">
        <v>2042</v>
      </c>
      <c r="O257" s="55">
        <v>44489</v>
      </c>
      <c r="P257" s="55">
        <v>44503</v>
      </c>
      <c r="Q257" s="82">
        <v>4</v>
      </c>
      <c r="R257" s="53" t="s">
        <v>174</v>
      </c>
      <c r="S257" s="53" t="s">
        <v>211</v>
      </c>
      <c r="T257" s="86" t="s">
        <v>2043</v>
      </c>
      <c r="U257" s="87" t="s">
        <v>2044</v>
      </c>
      <c r="V257" s="88">
        <v>3004339970</v>
      </c>
    </row>
    <row r="258" spans="1:22">
      <c r="A258" s="52" t="s">
        <v>2254</v>
      </c>
      <c r="B258" s="52" t="s">
        <v>2255</v>
      </c>
      <c r="C258" s="62" t="s">
        <v>2083</v>
      </c>
      <c r="D258" s="62" t="s">
        <v>2243</v>
      </c>
      <c r="E258" s="50">
        <v>26</v>
      </c>
      <c r="F258" s="77" t="s">
        <v>2085</v>
      </c>
      <c r="G258" s="50">
        <v>1</v>
      </c>
      <c r="H258" s="50">
        <v>15310027</v>
      </c>
      <c r="I258" s="61" t="s">
        <v>2086</v>
      </c>
      <c r="J258" s="54">
        <v>17</v>
      </c>
      <c r="K258" s="50">
        <v>0</v>
      </c>
      <c r="L258" s="50"/>
      <c r="M258" s="51">
        <v>1010196173</v>
      </c>
      <c r="N258" s="61" t="s">
        <v>1832</v>
      </c>
      <c r="O258" s="55">
        <v>44428</v>
      </c>
      <c r="P258" s="55">
        <v>44429</v>
      </c>
      <c r="Q258" s="82">
        <v>8</v>
      </c>
      <c r="R258" s="53" t="s">
        <v>38</v>
      </c>
      <c r="S258" s="53" t="s">
        <v>354</v>
      </c>
      <c r="T258" s="86" t="s">
        <v>1833</v>
      </c>
      <c r="U258" s="87">
        <v>0</v>
      </c>
      <c r="V258" s="88">
        <v>3017183250</v>
      </c>
    </row>
    <row r="259" spans="1:22">
      <c r="A259" s="52" t="s">
        <v>2254</v>
      </c>
      <c r="B259" s="52" t="s">
        <v>2255</v>
      </c>
      <c r="C259" s="62" t="s">
        <v>2083</v>
      </c>
      <c r="D259" s="62" t="s">
        <v>2243</v>
      </c>
      <c r="E259" s="50">
        <v>26</v>
      </c>
      <c r="F259" s="77" t="s">
        <v>2085</v>
      </c>
      <c r="G259" s="50">
        <v>1</v>
      </c>
      <c r="H259" s="50">
        <v>15310056</v>
      </c>
      <c r="I259" s="61" t="s">
        <v>2121</v>
      </c>
      <c r="J259" s="54">
        <v>12</v>
      </c>
      <c r="K259" s="50">
        <v>2</v>
      </c>
      <c r="L259" s="50"/>
      <c r="M259" s="51">
        <v>42874631</v>
      </c>
      <c r="N259" s="61" t="s">
        <v>150</v>
      </c>
      <c r="O259" s="55">
        <v>44435</v>
      </c>
      <c r="P259" s="55">
        <v>44450</v>
      </c>
      <c r="Q259" s="82">
        <v>24</v>
      </c>
      <c r="R259" s="53" t="s">
        <v>27</v>
      </c>
      <c r="S259" s="53" t="s">
        <v>34</v>
      </c>
      <c r="T259" s="86" t="s">
        <v>151</v>
      </c>
      <c r="U259" s="87" t="s">
        <v>152</v>
      </c>
      <c r="V259" s="88">
        <v>3183897870</v>
      </c>
    </row>
    <row r="260" spans="1:22">
      <c r="A260" s="52" t="s">
        <v>2254</v>
      </c>
      <c r="B260" s="52" t="s">
        <v>2255</v>
      </c>
      <c r="C260" s="62" t="s">
        <v>2083</v>
      </c>
      <c r="D260" s="62" t="s">
        <v>2243</v>
      </c>
      <c r="E260" s="50">
        <v>26</v>
      </c>
      <c r="F260" s="77" t="s">
        <v>2085</v>
      </c>
      <c r="G260" s="50">
        <v>1</v>
      </c>
      <c r="H260" s="50">
        <v>15310058</v>
      </c>
      <c r="I260" s="61" t="s">
        <v>2090</v>
      </c>
      <c r="J260" s="54">
        <v>3</v>
      </c>
      <c r="K260" s="50">
        <v>2</v>
      </c>
      <c r="L260" s="50"/>
      <c r="M260" s="51">
        <v>18592556</v>
      </c>
      <c r="N260" s="61" t="s">
        <v>2027</v>
      </c>
      <c r="O260" s="55">
        <v>44477</v>
      </c>
      <c r="P260" s="55">
        <v>44499</v>
      </c>
      <c r="Q260" s="82">
        <v>24</v>
      </c>
      <c r="R260" s="53" t="s">
        <v>55</v>
      </c>
      <c r="S260" s="53" t="s">
        <v>34</v>
      </c>
      <c r="T260" s="86" t="s">
        <v>2028</v>
      </c>
      <c r="U260" s="87" t="s">
        <v>2029</v>
      </c>
      <c r="V260" s="88">
        <v>3185371179</v>
      </c>
    </row>
    <row r="261" spans="1:22">
      <c r="A261" s="52" t="s">
        <v>2254</v>
      </c>
      <c r="B261" s="52" t="s">
        <v>2259</v>
      </c>
      <c r="C261" s="62" t="s">
        <v>2260</v>
      </c>
      <c r="D261" s="62" t="s">
        <v>2243</v>
      </c>
      <c r="E261" s="50">
        <v>28</v>
      </c>
      <c r="F261" s="77" t="s">
        <v>2085</v>
      </c>
      <c r="G261" s="50">
        <v>1</v>
      </c>
      <c r="H261" s="50">
        <v>15310033</v>
      </c>
      <c r="I261" s="61" t="s">
        <v>2244</v>
      </c>
      <c r="J261" s="54">
        <v>18</v>
      </c>
      <c r="K261" s="50">
        <v>0</v>
      </c>
      <c r="L261" s="50"/>
      <c r="M261" s="51">
        <v>52692750</v>
      </c>
      <c r="N261" s="61" t="s">
        <v>2039</v>
      </c>
      <c r="O261" s="55">
        <v>44481</v>
      </c>
      <c r="P261" s="55">
        <v>44495</v>
      </c>
      <c r="Q261" s="82">
        <v>4</v>
      </c>
      <c r="R261" s="53" t="s">
        <v>174</v>
      </c>
      <c r="S261" s="53" t="s">
        <v>211</v>
      </c>
      <c r="T261" s="86" t="s">
        <v>2040</v>
      </c>
      <c r="U261" s="87" t="s">
        <v>2041</v>
      </c>
      <c r="V261" s="88">
        <v>3133221572</v>
      </c>
    </row>
  </sheetData>
  <autoFilter ref="A1:U261" xr:uid="{00000000-0009-0000-0000-000001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40"/>
  <sheetViews>
    <sheetView tabSelected="1" workbookViewId="0">
      <selection activeCell="B19" sqref="B19"/>
    </sheetView>
  </sheetViews>
  <sheetFormatPr defaultColWidth="11.42578125" defaultRowHeight="15"/>
  <cols>
    <col min="1" max="1" width="49.28515625" customWidth="1"/>
    <col min="2" max="2" width="45.28515625" customWidth="1"/>
    <col min="3" max="3" width="81" bestFit="1" customWidth="1"/>
    <col min="4" max="4" width="63" bestFit="1" customWidth="1"/>
    <col min="5" max="5" width="15.85546875" bestFit="1" customWidth="1"/>
    <col min="6" max="6" width="38.140625" bestFit="1" customWidth="1"/>
    <col min="7" max="7" width="56.28515625" bestFit="1" customWidth="1"/>
    <col min="8" max="8" width="25.140625" customWidth="1"/>
    <col min="9" max="9" width="36.28515625" customWidth="1"/>
  </cols>
  <sheetData>
    <row r="1" spans="1:8" ht="15.75">
      <c r="A1" s="90" t="s">
        <v>2262</v>
      </c>
    </row>
    <row r="3" spans="1:8">
      <c r="A3" s="83" t="s">
        <v>2073</v>
      </c>
      <c r="B3" s="83" t="s">
        <v>2064</v>
      </c>
      <c r="C3" s="83" t="s">
        <v>2069</v>
      </c>
      <c r="D3" s="83" t="s">
        <v>2063</v>
      </c>
      <c r="E3" s="83" t="s">
        <v>4</v>
      </c>
      <c r="F3" s="83" t="s">
        <v>2079</v>
      </c>
      <c r="G3" s="83" t="s">
        <v>2078</v>
      </c>
      <c r="H3" s="83" t="s">
        <v>2080</v>
      </c>
    </row>
    <row r="4" spans="1:8">
      <c r="A4" t="s">
        <v>66</v>
      </c>
      <c r="B4" t="s">
        <v>2243</v>
      </c>
      <c r="C4" t="s">
        <v>2110</v>
      </c>
      <c r="D4" t="s">
        <v>2108</v>
      </c>
      <c r="E4" t="s">
        <v>34</v>
      </c>
      <c r="F4" s="89" t="s">
        <v>68</v>
      </c>
      <c r="G4" s="89" t="s">
        <v>67</v>
      </c>
      <c r="H4" s="85">
        <v>3102333583</v>
      </c>
    </row>
    <row r="5" spans="1:8">
      <c r="A5" t="s">
        <v>111</v>
      </c>
      <c r="B5" t="s">
        <v>2084</v>
      </c>
      <c r="C5" t="s">
        <v>2126</v>
      </c>
      <c r="D5" t="s">
        <v>2120</v>
      </c>
      <c r="E5" t="s">
        <v>34</v>
      </c>
      <c r="F5" s="89" t="s">
        <v>113</v>
      </c>
      <c r="G5" s="89" t="s">
        <v>112</v>
      </c>
      <c r="H5" s="85">
        <v>3153671573</v>
      </c>
    </row>
    <row r="6" spans="1:8">
      <c r="B6" t="s">
        <v>2243</v>
      </c>
      <c r="C6" t="s">
        <v>2126</v>
      </c>
      <c r="D6" t="s">
        <v>2120</v>
      </c>
      <c r="E6" t="s">
        <v>34</v>
      </c>
      <c r="F6" s="89" t="s">
        <v>113</v>
      </c>
      <c r="G6" s="89" t="s">
        <v>112</v>
      </c>
      <c r="H6" s="85">
        <v>3153671573</v>
      </c>
    </row>
    <row r="7" spans="1:8">
      <c r="A7" t="s">
        <v>120</v>
      </c>
      <c r="B7" t="s">
        <v>2159</v>
      </c>
      <c r="C7" t="s">
        <v>2169</v>
      </c>
      <c r="D7" t="s">
        <v>2159</v>
      </c>
      <c r="E7" t="s">
        <v>90</v>
      </c>
      <c r="F7" s="89">
        <v>0</v>
      </c>
      <c r="G7" s="89" t="s">
        <v>121</v>
      </c>
      <c r="H7" s="85">
        <v>3109171428</v>
      </c>
    </row>
    <row r="8" spans="1:8">
      <c r="A8" t="s">
        <v>150</v>
      </c>
      <c r="B8" t="s">
        <v>2243</v>
      </c>
      <c r="C8" t="s">
        <v>2121</v>
      </c>
      <c r="D8" t="s">
        <v>2083</v>
      </c>
      <c r="E8" t="s">
        <v>34</v>
      </c>
      <c r="F8" s="89" t="s">
        <v>152</v>
      </c>
      <c r="G8" s="89" t="s">
        <v>151</v>
      </c>
      <c r="H8" s="85">
        <v>3183897870</v>
      </c>
    </row>
    <row r="9" spans="1:8">
      <c r="A9" t="s">
        <v>153</v>
      </c>
      <c r="B9" t="s">
        <v>2084</v>
      </c>
      <c r="C9" t="s">
        <v>2086</v>
      </c>
      <c r="D9" t="s">
        <v>2136</v>
      </c>
      <c r="E9" t="s">
        <v>34</v>
      </c>
      <c r="F9" s="89" t="s">
        <v>154</v>
      </c>
      <c r="G9" s="89" t="s">
        <v>154</v>
      </c>
      <c r="H9" s="85">
        <v>3103467907</v>
      </c>
    </row>
    <row r="10" spans="1:8">
      <c r="C10" t="s">
        <v>2142</v>
      </c>
      <c r="D10" t="s">
        <v>2136</v>
      </c>
      <c r="E10" t="s">
        <v>34</v>
      </c>
      <c r="F10" s="89" t="s">
        <v>154</v>
      </c>
      <c r="G10" s="89" t="s">
        <v>154</v>
      </c>
      <c r="H10" s="85">
        <v>3103467907</v>
      </c>
    </row>
    <row r="11" spans="1:8">
      <c r="B11" t="s">
        <v>2228</v>
      </c>
      <c r="C11" t="s">
        <v>2086</v>
      </c>
      <c r="D11" t="s">
        <v>2227</v>
      </c>
      <c r="E11" t="s">
        <v>34</v>
      </c>
      <c r="F11" s="89" t="s">
        <v>154</v>
      </c>
      <c r="G11" s="89" t="s">
        <v>154</v>
      </c>
      <c r="H11" s="85">
        <v>3103467907</v>
      </c>
    </row>
    <row r="12" spans="1:8">
      <c r="A12" t="s">
        <v>159</v>
      </c>
      <c r="B12" t="s">
        <v>2084</v>
      </c>
      <c r="C12" t="s">
        <v>2125</v>
      </c>
      <c r="D12" t="s">
        <v>2120</v>
      </c>
      <c r="E12" t="s">
        <v>34</v>
      </c>
      <c r="F12" s="89" t="s">
        <v>161</v>
      </c>
      <c r="G12" s="89" t="s">
        <v>160</v>
      </c>
      <c r="H12" s="85">
        <v>3106884190</v>
      </c>
    </row>
    <row r="13" spans="1:8">
      <c r="B13" t="s">
        <v>2243</v>
      </c>
      <c r="C13" t="s">
        <v>2125</v>
      </c>
      <c r="D13" t="s">
        <v>2120</v>
      </c>
      <c r="E13" t="s">
        <v>34</v>
      </c>
      <c r="F13" s="89" t="s">
        <v>161</v>
      </c>
      <c r="G13" s="89" t="s">
        <v>160</v>
      </c>
      <c r="H13" s="85">
        <v>3106884190</v>
      </c>
    </row>
    <row r="14" spans="1:8">
      <c r="A14" t="s">
        <v>165</v>
      </c>
      <c r="B14" t="s">
        <v>2084</v>
      </c>
      <c r="C14" t="s">
        <v>2096</v>
      </c>
      <c r="D14" t="s">
        <v>2094</v>
      </c>
      <c r="E14" t="s">
        <v>34</v>
      </c>
      <c r="F14" s="89" t="s">
        <v>167</v>
      </c>
      <c r="G14" s="89" t="s">
        <v>166</v>
      </c>
      <c r="H14" s="85">
        <v>3182854234</v>
      </c>
    </row>
    <row r="15" spans="1:8">
      <c r="B15" t="s">
        <v>2243</v>
      </c>
      <c r="C15" t="s">
        <v>2245</v>
      </c>
      <c r="D15" t="s">
        <v>2108</v>
      </c>
      <c r="E15" t="s">
        <v>34</v>
      </c>
      <c r="F15" s="89" t="s">
        <v>167</v>
      </c>
      <c r="G15" s="89" t="s">
        <v>166</v>
      </c>
      <c r="H15" s="85">
        <v>3182854234</v>
      </c>
    </row>
    <row r="16" spans="1:8">
      <c r="A16" t="s">
        <v>200</v>
      </c>
      <c r="B16" t="s">
        <v>2084</v>
      </c>
      <c r="C16" t="s">
        <v>2106</v>
      </c>
      <c r="D16" t="s">
        <v>2094</v>
      </c>
      <c r="E16" t="s">
        <v>34</v>
      </c>
      <c r="F16" s="89" t="s">
        <v>202</v>
      </c>
      <c r="G16" s="89" t="s">
        <v>201</v>
      </c>
      <c r="H16" s="85">
        <v>3214357789</v>
      </c>
    </row>
    <row r="17" spans="1:8">
      <c r="A17" t="s">
        <v>205</v>
      </c>
      <c r="B17" t="s">
        <v>2084</v>
      </c>
      <c r="C17" t="s">
        <v>2121</v>
      </c>
      <c r="D17" t="s">
        <v>2120</v>
      </c>
      <c r="E17" t="s">
        <v>34</v>
      </c>
      <c r="F17" s="89" t="s">
        <v>207</v>
      </c>
      <c r="G17" s="89" t="s">
        <v>206</v>
      </c>
      <c r="H17" s="85">
        <v>3168028992</v>
      </c>
    </row>
    <row r="18" spans="1:8">
      <c r="B18" t="s">
        <v>2243</v>
      </c>
      <c r="C18" t="s">
        <v>2086</v>
      </c>
      <c r="D18" t="s">
        <v>2108</v>
      </c>
      <c r="E18" t="s">
        <v>34</v>
      </c>
      <c r="F18" s="89" t="s">
        <v>207</v>
      </c>
      <c r="G18" s="89" t="s">
        <v>206</v>
      </c>
      <c r="H18" s="85">
        <v>3168028992</v>
      </c>
    </row>
    <row r="19" spans="1:8">
      <c r="A19" t="s">
        <v>210</v>
      </c>
      <c r="B19" t="s">
        <v>2084</v>
      </c>
      <c r="C19" t="s">
        <v>2088</v>
      </c>
      <c r="D19" t="s">
        <v>2147</v>
      </c>
      <c r="E19" t="s">
        <v>211</v>
      </c>
      <c r="F19" s="89" t="s">
        <v>213</v>
      </c>
      <c r="G19" s="89" t="s">
        <v>212</v>
      </c>
      <c r="H19" s="85">
        <v>3002031698</v>
      </c>
    </row>
    <row r="20" spans="1:8">
      <c r="B20" t="s">
        <v>2243</v>
      </c>
      <c r="C20" t="s">
        <v>2244</v>
      </c>
      <c r="D20" t="s">
        <v>2120</v>
      </c>
      <c r="E20" t="s">
        <v>211</v>
      </c>
      <c r="F20" s="89" t="s">
        <v>213</v>
      </c>
      <c r="G20" s="89" t="s">
        <v>212</v>
      </c>
      <c r="H20" s="85">
        <v>3002031698</v>
      </c>
    </row>
    <row r="21" spans="1:8">
      <c r="A21" t="s">
        <v>1922</v>
      </c>
      <c r="B21" t="s">
        <v>2084</v>
      </c>
      <c r="C21" t="s">
        <v>2154</v>
      </c>
      <c r="D21" t="s">
        <v>2147</v>
      </c>
      <c r="E21" t="s">
        <v>90</v>
      </c>
      <c r="F21" s="89">
        <v>0</v>
      </c>
      <c r="G21" s="89" t="s">
        <v>1923</v>
      </c>
      <c r="H21" s="85">
        <v>3013277233</v>
      </c>
    </row>
    <row r="22" spans="1:8">
      <c r="A22" t="s">
        <v>226</v>
      </c>
      <c r="B22" t="s">
        <v>2084</v>
      </c>
      <c r="C22" t="s">
        <v>2132</v>
      </c>
      <c r="D22" t="s">
        <v>2147</v>
      </c>
      <c r="E22" t="s">
        <v>34</v>
      </c>
      <c r="F22" s="89" t="s">
        <v>228</v>
      </c>
      <c r="G22" s="89" t="s">
        <v>227</v>
      </c>
      <c r="H22" s="85">
        <v>3118834116</v>
      </c>
    </row>
    <row r="23" spans="1:8">
      <c r="A23" t="s">
        <v>1811</v>
      </c>
      <c r="B23" t="s">
        <v>2180</v>
      </c>
      <c r="C23" t="s">
        <v>2190</v>
      </c>
      <c r="D23" t="s">
        <v>2179</v>
      </c>
      <c r="E23" t="s">
        <v>34</v>
      </c>
      <c r="F23" s="89" t="s">
        <v>1813</v>
      </c>
      <c r="G23" s="89" t="s">
        <v>1812</v>
      </c>
      <c r="H23" s="85">
        <v>3174311284</v>
      </c>
    </row>
    <row r="24" spans="1:8">
      <c r="A24" t="s">
        <v>1793</v>
      </c>
      <c r="B24" t="s">
        <v>2180</v>
      </c>
      <c r="C24" t="s">
        <v>2182</v>
      </c>
      <c r="D24" t="s">
        <v>2179</v>
      </c>
      <c r="E24" t="s">
        <v>34</v>
      </c>
      <c r="F24" s="89" t="s">
        <v>1795</v>
      </c>
      <c r="G24" s="89" t="s">
        <v>1794</v>
      </c>
      <c r="H24" s="85">
        <v>3053138602</v>
      </c>
    </row>
    <row r="25" spans="1:8">
      <c r="A25" t="s">
        <v>2050</v>
      </c>
      <c r="B25" t="s">
        <v>2084</v>
      </c>
      <c r="C25" t="s">
        <v>2110</v>
      </c>
      <c r="D25" t="s">
        <v>2108</v>
      </c>
      <c r="E25" t="s">
        <v>34</v>
      </c>
      <c r="F25" s="89" t="s">
        <v>2052</v>
      </c>
      <c r="G25" s="89" t="s">
        <v>2051</v>
      </c>
      <c r="H25" s="85">
        <v>3183364549</v>
      </c>
    </row>
    <row r="26" spans="1:8">
      <c r="B26" t="s">
        <v>2243</v>
      </c>
      <c r="C26" t="s">
        <v>2110</v>
      </c>
      <c r="D26" t="s">
        <v>2108</v>
      </c>
      <c r="E26" t="s">
        <v>34</v>
      </c>
      <c r="F26" s="89" t="s">
        <v>2052</v>
      </c>
      <c r="G26" s="89" t="s">
        <v>2051</v>
      </c>
      <c r="H26" s="85">
        <v>3183364549</v>
      </c>
    </row>
    <row r="27" spans="1:8">
      <c r="A27" t="s">
        <v>1970</v>
      </c>
      <c r="B27" t="s">
        <v>2243</v>
      </c>
      <c r="C27" t="s">
        <v>2248</v>
      </c>
      <c r="D27" t="s">
        <v>2120</v>
      </c>
      <c r="E27" t="s">
        <v>34</v>
      </c>
      <c r="F27" s="89" t="s">
        <v>1972</v>
      </c>
      <c r="G27" s="89" t="s">
        <v>1971</v>
      </c>
      <c r="H27" s="85">
        <v>3208010456</v>
      </c>
    </row>
    <row r="28" spans="1:8">
      <c r="A28" t="s">
        <v>2027</v>
      </c>
      <c r="B28" t="s">
        <v>2243</v>
      </c>
      <c r="C28" t="s">
        <v>2090</v>
      </c>
      <c r="D28" t="s">
        <v>2083</v>
      </c>
      <c r="E28" t="s">
        <v>34</v>
      </c>
      <c r="F28" s="89" t="s">
        <v>2029</v>
      </c>
      <c r="G28" s="89" t="s">
        <v>2028</v>
      </c>
      <c r="H28" s="85">
        <v>3185371179</v>
      </c>
    </row>
    <row r="29" spans="1:8">
      <c r="A29" t="s">
        <v>328</v>
      </c>
      <c r="B29" t="s">
        <v>2084</v>
      </c>
      <c r="C29" t="s">
        <v>2112</v>
      </c>
      <c r="D29" t="s">
        <v>2108</v>
      </c>
      <c r="E29" t="s">
        <v>34</v>
      </c>
      <c r="F29" s="89" t="s">
        <v>330</v>
      </c>
      <c r="G29" s="89" t="s">
        <v>329</v>
      </c>
      <c r="H29" s="85">
        <v>3102829987</v>
      </c>
    </row>
    <row r="30" spans="1:8">
      <c r="B30" t="s">
        <v>2243</v>
      </c>
      <c r="C30" t="s">
        <v>2112</v>
      </c>
      <c r="D30" t="s">
        <v>2108</v>
      </c>
      <c r="E30" t="s">
        <v>34</v>
      </c>
      <c r="F30" s="89" t="s">
        <v>330</v>
      </c>
      <c r="G30" s="89" t="s">
        <v>329</v>
      </c>
      <c r="H30" s="85">
        <v>3102829987</v>
      </c>
    </row>
    <row r="31" spans="1:8">
      <c r="A31" t="s">
        <v>351</v>
      </c>
      <c r="B31" t="s">
        <v>2084</v>
      </c>
      <c r="C31" t="s">
        <v>2151</v>
      </c>
      <c r="D31" t="s">
        <v>2147</v>
      </c>
      <c r="E31" t="s">
        <v>34</v>
      </c>
      <c r="F31" s="89">
        <v>0</v>
      </c>
      <c r="G31" s="89" t="s">
        <v>352</v>
      </c>
      <c r="H31" s="85">
        <v>3163828313</v>
      </c>
    </row>
    <row r="32" spans="1:8">
      <c r="A32" t="s">
        <v>1788</v>
      </c>
      <c r="B32" t="s">
        <v>2180</v>
      </c>
      <c r="C32" t="s">
        <v>2217</v>
      </c>
      <c r="D32" t="s">
        <v>2223</v>
      </c>
      <c r="E32" t="s">
        <v>34</v>
      </c>
      <c r="F32" s="89" t="s">
        <v>1790</v>
      </c>
      <c r="G32" s="89" t="s">
        <v>1789</v>
      </c>
      <c r="H32" s="85">
        <v>3208505625</v>
      </c>
    </row>
    <row r="33" spans="1:8">
      <c r="D33" t="s">
        <v>2213</v>
      </c>
      <c r="E33" t="s">
        <v>34</v>
      </c>
      <c r="F33" s="89" t="s">
        <v>1790</v>
      </c>
      <c r="G33" s="89" t="s">
        <v>1789</v>
      </c>
      <c r="H33" s="85">
        <v>3208505625</v>
      </c>
    </row>
    <row r="34" spans="1:8">
      <c r="A34" t="s">
        <v>382</v>
      </c>
      <c r="B34" t="s">
        <v>2159</v>
      </c>
      <c r="C34" t="s">
        <v>2168</v>
      </c>
      <c r="D34" t="s">
        <v>2159</v>
      </c>
      <c r="E34" t="s">
        <v>90</v>
      </c>
      <c r="F34" s="89">
        <v>0</v>
      </c>
      <c r="G34" s="89" t="s">
        <v>383</v>
      </c>
      <c r="H34" s="85">
        <v>3005584264</v>
      </c>
    </row>
    <row r="35" spans="1:8">
      <c r="A35" t="s">
        <v>389</v>
      </c>
      <c r="B35" t="s">
        <v>2243</v>
      </c>
      <c r="C35" t="s">
        <v>2087</v>
      </c>
      <c r="D35" t="s">
        <v>2120</v>
      </c>
      <c r="E35" t="s">
        <v>34</v>
      </c>
      <c r="F35" s="89" t="s">
        <v>391</v>
      </c>
      <c r="G35" s="89" t="s">
        <v>390</v>
      </c>
      <c r="H35" s="85">
        <v>3202753629</v>
      </c>
    </row>
    <row r="36" spans="1:8">
      <c r="A36" t="s">
        <v>419</v>
      </c>
      <c r="B36" t="s">
        <v>2159</v>
      </c>
      <c r="C36" t="s">
        <v>2114</v>
      </c>
      <c r="D36" t="s">
        <v>2159</v>
      </c>
      <c r="E36" t="s">
        <v>90</v>
      </c>
      <c r="F36" s="89" t="s">
        <v>421</v>
      </c>
      <c r="G36" s="89" t="s">
        <v>420</v>
      </c>
      <c r="H36" s="85">
        <v>0</v>
      </c>
    </row>
    <row r="37" spans="1:8">
      <c r="B37" t="s">
        <v>2084</v>
      </c>
      <c r="C37" t="s">
        <v>2090</v>
      </c>
      <c r="D37" t="s">
        <v>2083</v>
      </c>
      <c r="E37" t="s">
        <v>90</v>
      </c>
      <c r="F37" s="89" t="s">
        <v>421</v>
      </c>
      <c r="G37" s="89" t="s">
        <v>420</v>
      </c>
      <c r="H37" s="85">
        <v>0</v>
      </c>
    </row>
    <row r="38" spans="1:8">
      <c r="A38" t="s">
        <v>440</v>
      </c>
      <c r="B38" t="s">
        <v>2084</v>
      </c>
      <c r="C38" t="s">
        <v>2133</v>
      </c>
      <c r="D38" t="s">
        <v>2120</v>
      </c>
      <c r="E38" t="s">
        <v>34</v>
      </c>
      <c r="F38" s="89" t="s">
        <v>442</v>
      </c>
      <c r="G38" s="89" t="s">
        <v>441</v>
      </c>
      <c r="H38" s="85">
        <v>3118982072</v>
      </c>
    </row>
    <row r="39" spans="1:8">
      <c r="C39" t="s">
        <v>2122</v>
      </c>
      <c r="D39" t="s">
        <v>2120</v>
      </c>
      <c r="E39" t="s">
        <v>34</v>
      </c>
      <c r="F39" s="89" t="s">
        <v>442</v>
      </c>
      <c r="G39" s="89" t="s">
        <v>441</v>
      </c>
      <c r="H39" s="85">
        <v>3118982072</v>
      </c>
    </row>
    <row r="40" spans="1:8">
      <c r="B40" t="s">
        <v>2243</v>
      </c>
      <c r="C40" t="s">
        <v>2247</v>
      </c>
      <c r="D40" t="s">
        <v>2120</v>
      </c>
      <c r="E40" t="s">
        <v>34</v>
      </c>
      <c r="F40" s="89" t="s">
        <v>442</v>
      </c>
      <c r="G40" s="89" t="s">
        <v>441</v>
      </c>
      <c r="H40" s="85">
        <v>3118982072</v>
      </c>
    </row>
    <row r="41" spans="1:8">
      <c r="B41" t="s">
        <v>2228</v>
      </c>
      <c r="C41" t="s">
        <v>2236</v>
      </c>
      <c r="D41" t="s">
        <v>2227</v>
      </c>
      <c r="E41" t="s">
        <v>34</v>
      </c>
      <c r="F41" s="89" t="s">
        <v>442</v>
      </c>
      <c r="G41" s="89" t="s">
        <v>441</v>
      </c>
      <c r="H41" s="85">
        <v>3118982072</v>
      </c>
    </row>
    <row r="42" spans="1:8">
      <c r="A42" t="s">
        <v>466</v>
      </c>
      <c r="B42" t="s">
        <v>2084</v>
      </c>
      <c r="C42" t="s">
        <v>2134</v>
      </c>
      <c r="D42" t="s">
        <v>2120</v>
      </c>
      <c r="E42" t="s">
        <v>34</v>
      </c>
      <c r="F42" s="89" t="s">
        <v>468</v>
      </c>
      <c r="G42" s="89" t="s">
        <v>467</v>
      </c>
      <c r="H42" s="85">
        <v>3153086516</v>
      </c>
    </row>
    <row r="43" spans="1:8">
      <c r="D43" t="s">
        <v>2147</v>
      </c>
      <c r="E43" t="s">
        <v>34</v>
      </c>
      <c r="F43" s="89" t="s">
        <v>468</v>
      </c>
      <c r="G43" s="89" t="s">
        <v>467</v>
      </c>
      <c r="H43" s="85">
        <v>3153086516</v>
      </c>
    </row>
    <row r="44" spans="1:8">
      <c r="B44" t="s">
        <v>2180</v>
      </c>
      <c r="C44" t="s">
        <v>2221</v>
      </c>
      <c r="D44" t="s">
        <v>2223</v>
      </c>
      <c r="E44" t="s">
        <v>34</v>
      </c>
      <c r="F44" s="89" t="s">
        <v>468</v>
      </c>
      <c r="G44" s="89" t="s">
        <v>467</v>
      </c>
      <c r="H44" s="85">
        <v>3153086516</v>
      </c>
    </row>
    <row r="45" spans="1:8">
      <c r="D45" t="s">
        <v>2213</v>
      </c>
      <c r="E45" t="s">
        <v>34</v>
      </c>
      <c r="F45" s="89" t="s">
        <v>468</v>
      </c>
      <c r="G45" s="89" t="s">
        <v>467</v>
      </c>
      <c r="H45" s="85">
        <v>3153086516</v>
      </c>
    </row>
    <row r="46" spans="1:8">
      <c r="A46" t="s">
        <v>469</v>
      </c>
      <c r="B46" t="s">
        <v>2180</v>
      </c>
      <c r="C46" t="s">
        <v>2221</v>
      </c>
      <c r="D46" t="s">
        <v>2223</v>
      </c>
      <c r="E46" t="s">
        <v>34</v>
      </c>
      <c r="F46" s="89" t="s">
        <v>471</v>
      </c>
      <c r="G46" s="89" t="s">
        <v>470</v>
      </c>
      <c r="H46" s="85">
        <v>3153425941</v>
      </c>
    </row>
    <row r="47" spans="1:8">
      <c r="A47" t="s">
        <v>474</v>
      </c>
      <c r="B47" t="s">
        <v>2180</v>
      </c>
      <c r="C47" t="s">
        <v>2188</v>
      </c>
      <c r="D47" t="s">
        <v>2194</v>
      </c>
      <c r="E47" t="s">
        <v>34</v>
      </c>
      <c r="F47" s="89" t="s">
        <v>476</v>
      </c>
      <c r="G47" s="89" t="s">
        <v>475</v>
      </c>
      <c r="H47" s="85">
        <v>3214531874</v>
      </c>
    </row>
    <row r="48" spans="1:8">
      <c r="C48" t="s">
        <v>2216</v>
      </c>
      <c r="D48" t="s">
        <v>2223</v>
      </c>
      <c r="E48" t="s">
        <v>34</v>
      </c>
      <c r="F48" s="89" t="s">
        <v>476</v>
      </c>
      <c r="G48" s="89" t="s">
        <v>475</v>
      </c>
      <c r="H48" s="85">
        <v>3214531874</v>
      </c>
    </row>
    <row r="49" spans="1:8">
      <c r="D49" t="s">
        <v>2213</v>
      </c>
      <c r="E49" t="s">
        <v>34</v>
      </c>
      <c r="F49" s="89" t="s">
        <v>476</v>
      </c>
      <c r="G49" s="89" t="s">
        <v>475</v>
      </c>
      <c r="H49" s="85">
        <v>3214531874</v>
      </c>
    </row>
    <row r="50" spans="1:8">
      <c r="A50" t="s">
        <v>498</v>
      </c>
      <c r="B50" t="s">
        <v>2084</v>
      </c>
      <c r="C50" t="s">
        <v>2138</v>
      </c>
      <c r="D50" t="s">
        <v>2136</v>
      </c>
      <c r="E50" t="s">
        <v>354</v>
      </c>
      <c r="F50" s="89">
        <v>0</v>
      </c>
      <c r="G50" s="89" t="s">
        <v>499</v>
      </c>
      <c r="H50" s="85">
        <v>3163655146</v>
      </c>
    </row>
    <row r="51" spans="1:8">
      <c r="B51" t="s">
        <v>2180</v>
      </c>
      <c r="C51" t="s">
        <v>2091</v>
      </c>
      <c r="D51" t="s">
        <v>2204</v>
      </c>
      <c r="E51" t="s">
        <v>354</v>
      </c>
      <c r="F51" s="89">
        <v>0</v>
      </c>
      <c r="G51" s="89" t="s">
        <v>499</v>
      </c>
      <c r="H51" s="85">
        <v>3163655146</v>
      </c>
    </row>
    <row r="52" spans="1:8">
      <c r="D52" t="s">
        <v>2223</v>
      </c>
      <c r="E52" t="s">
        <v>354</v>
      </c>
      <c r="F52" s="89">
        <v>0</v>
      </c>
      <c r="G52" s="89" t="s">
        <v>499</v>
      </c>
      <c r="H52" s="85">
        <v>3163655146</v>
      </c>
    </row>
    <row r="53" spans="1:8">
      <c r="A53" t="s">
        <v>510</v>
      </c>
      <c r="B53" t="s">
        <v>2084</v>
      </c>
      <c r="C53" t="s">
        <v>2086</v>
      </c>
      <c r="D53" t="s">
        <v>2120</v>
      </c>
      <c r="E53" t="s">
        <v>90</v>
      </c>
      <c r="F53" s="89">
        <v>0</v>
      </c>
      <c r="G53" s="89" t="s">
        <v>511</v>
      </c>
      <c r="H53" s="85">
        <v>3144323585</v>
      </c>
    </row>
    <row r="54" spans="1:8">
      <c r="A54" t="s">
        <v>513</v>
      </c>
      <c r="B54" t="s">
        <v>2180</v>
      </c>
      <c r="C54" t="s">
        <v>2215</v>
      </c>
      <c r="D54" t="s">
        <v>2213</v>
      </c>
      <c r="E54" t="s">
        <v>34</v>
      </c>
      <c r="F54" s="89" t="s">
        <v>515</v>
      </c>
      <c r="G54" s="89" t="s">
        <v>514</v>
      </c>
      <c r="H54" s="85">
        <v>3013365400</v>
      </c>
    </row>
    <row r="55" spans="1:8">
      <c r="C55" t="s">
        <v>2211</v>
      </c>
      <c r="D55" t="s">
        <v>2204</v>
      </c>
      <c r="E55" t="s">
        <v>34</v>
      </c>
      <c r="F55" s="89" t="s">
        <v>515</v>
      </c>
      <c r="G55" s="89" t="s">
        <v>514</v>
      </c>
      <c r="H55" s="85">
        <v>3013365400</v>
      </c>
    </row>
    <row r="56" spans="1:8">
      <c r="A56" t="s">
        <v>518</v>
      </c>
      <c r="B56" t="s">
        <v>2159</v>
      </c>
      <c r="C56" t="s">
        <v>2161</v>
      </c>
      <c r="D56" t="s">
        <v>2158</v>
      </c>
      <c r="E56" t="s">
        <v>90</v>
      </c>
      <c r="F56" s="89">
        <v>0</v>
      </c>
      <c r="G56" s="89" t="s">
        <v>519</v>
      </c>
      <c r="H56" s="85">
        <v>3005724296</v>
      </c>
    </row>
    <row r="57" spans="1:8">
      <c r="A57" t="s">
        <v>536</v>
      </c>
      <c r="B57" t="s">
        <v>2084</v>
      </c>
      <c r="C57" t="s">
        <v>2156</v>
      </c>
      <c r="D57" t="s">
        <v>2147</v>
      </c>
      <c r="E57" t="s">
        <v>34</v>
      </c>
      <c r="F57" s="89" t="s">
        <v>538</v>
      </c>
      <c r="G57" s="89" t="s">
        <v>537</v>
      </c>
      <c r="H57" s="85">
        <v>3154849310</v>
      </c>
    </row>
    <row r="58" spans="1:8">
      <c r="C58" t="s">
        <v>2149</v>
      </c>
      <c r="D58" t="s">
        <v>2147</v>
      </c>
      <c r="E58" t="s">
        <v>34</v>
      </c>
      <c r="F58" s="89" t="s">
        <v>538</v>
      </c>
      <c r="G58" s="89" t="s">
        <v>537</v>
      </c>
      <c r="H58" s="85">
        <v>3154849310</v>
      </c>
    </row>
    <row r="59" spans="1:8">
      <c r="B59" t="s">
        <v>2243</v>
      </c>
      <c r="C59" t="s">
        <v>2247</v>
      </c>
      <c r="D59" t="s">
        <v>2120</v>
      </c>
      <c r="E59" t="s">
        <v>34</v>
      </c>
      <c r="F59" s="89" t="s">
        <v>538</v>
      </c>
      <c r="G59" s="89" t="s">
        <v>537</v>
      </c>
      <c r="H59" s="85">
        <v>3154849310</v>
      </c>
    </row>
    <row r="60" spans="1:8">
      <c r="A60" t="s">
        <v>1997</v>
      </c>
      <c r="B60" t="s">
        <v>2180</v>
      </c>
      <c r="C60" t="s">
        <v>2091</v>
      </c>
      <c r="D60" t="s">
        <v>2194</v>
      </c>
      <c r="E60" t="s">
        <v>34</v>
      </c>
      <c r="F60" s="89" t="s">
        <v>1999</v>
      </c>
      <c r="G60" s="89" t="s">
        <v>1998</v>
      </c>
      <c r="H60" s="85">
        <v>3153727324</v>
      </c>
    </row>
    <row r="61" spans="1:8">
      <c r="A61" t="s">
        <v>1767</v>
      </c>
      <c r="B61" t="s">
        <v>2180</v>
      </c>
      <c r="C61" t="s">
        <v>2181</v>
      </c>
      <c r="D61" t="s">
        <v>2204</v>
      </c>
      <c r="E61" t="s">
        <v>34</v>
      </c>
      <c r="F61" s="89" t="s">
        <v>1769</v>
      </c>
      <c r="G61" s="89" t="s">
        <v>1768</v>
      </c>
      <c r="H61" s="85">
        <v>3002666107</v>
      </c>
    </row>
    <row r="62" spans="1:8">
      <c r="A62" t="s">
        <v>548</v>
      </c>
      <c r="B62" t="s">
        <v>2243</v>
      </c>
      <c r="C62" t="s">
        <v>2257</v>
      </c>
      <c r="D62" t="s">
        <v>2083</v>
      </c>
      <c r="E62" t="s">
        <v>34</v>
      </c>
      <c r="F62" s="89" t="s">
        <v>550</v>
      </c>
      <c r="G62" s="89" t="s">
        <v>549</v>
      </c>
      <c r="H62" s="85">
        <v>3183529476</v>
      </c>
    </row>
    <row r="63" spans="1:8">
      <c r="A63" t="s">
        <v>551</v>
      </c>
      <c r="B63" t="s">
        <v>2180</v>
      </c>
      <c r="C63" t="s">
        <v>2201</v>
      </c>
      <c r="D63" t="s">
        <v>2194</v>
      </c>
      <c r="E63" t="s">
        <v>34</v>
      </c>
      <c r="F63" s="89" t="s">
        <v>553</v>
      </c>
      <c r="G63" s="89" t="s">
        <v>552</v>
      </c>
      <c r="H63" s="85">
        <v>13612494136</v>
      </c>
    </row>
    <row r="64" spans="1:8">
      <c r="A64" t="s">
        <v>563</v>
      </c>
      <c r="B64" t="s">
        <v>2084</v>
      </c>
      <c r="C64" t="s">
        <v>2131</v>
      </c>
      <c r="D64" t="s">
        <v>2120</v>
      </c>
      <c r="E64" t="s">
        <v>34</v>
      </c>
      <c r="F64" s="89" t="s">
        <v>565</v>
      </c>
      <c r="G64" s="89" t="s">
        <v>564</v>
      </c>
      <c r="H64" s="85">
        <v>3157794696</v>
      </c>
    </row>
    <row r="65" spans="1:8">
      <c r="A65" t="s">
        <v>566</v>
      </c>
      <c r="B65" t="s">
        <v>2180</v>
      </c>
      <c r="C65" t="s">
        <v>2181</v>
      </c>
      <c r="D65" t="s">
        <v>2194</v>
      </c>
      <c r="E65" t="s">
        <v>34</v>
      </c>
      <c r="F65" s="89" t="s">
        <v>568</v>
      </c>
      <c r="G65" s="89" t="s">
        <v>567</v>
      </c>
      <c r="H65" s="85">
        <v>3115922688</v>
      </c>
    </row>
    <row r="66" spans="1:8">
      <c r="A66" t="s">
        <v>1832</v>
      </c>
      <c r="B66" t="s">
        <v>2243</v>
      </c>
      <c r="C66" t="s">
        <v>2086</v>
      </c>
      <c r="D66" t="s">
        <v>2083</v>
      </c>
      <c r="E66" t="s">
        <v>354</v>
      </c>
      <c r="F66" s="89">
        <v>0</v>
      </c>
      <c r="G66" s="89" t="s">
        <v>1833</v>
      </c>
      <c r="H66" s="85">
        <v>3017183250</v>
      </c>
    </row>
    <row r="67" spans="1:8">
      <c r="D67" t="s">
        <v>2120</v>
      </c>
      <c r="E67" t="s">
        <v>354</v>
      </c>
      <c r="F67" s="89">
        <v>0</v>
      </c>
      <c r="G67" s="89" t="s">
        <v>1833</v>
      </c>
      <c r="H67" s="85">
        <v>3017183250</v>
      </c>
    </row>
    <row r="68" spans="1:8">
      <c r="A68" t="s">
        <v>621</v>
      </c>
      <c r="B68" t="s">
        <v>2243</v>
      </c>
      <c r="C68" t="s">
        <v>2112</v>
      </c>
      <c r="D68" t="s">
        <v>2108</v>
      </c>
      <c r="E68" t="s">
        <v>34</v>
      </c>
      <c r="F68" s="89" t="s">
        <v>623</v>
      </c>
      <c r="G68" s="89" t="s">
        <v>622</v>
      </c>
      <c r="H68" s="85" t="s">
        <v>2263</v>
      </c>
    </row>
    <row r="69" spans="1:8">
      <c r="A69" t="s">
        <v>654</v>
      </c>
      <c r="B69" t="s">
        <v>2180</v>
      </c>
      <c r="C69" t="s">
        <v>2210</v>
      </c>
      <c r="D69" t="s">
        <v>2204</v>
      </c>
      <c r="E69" t="s">
        <v>34</v>
      </c>
      <c r="F69" s="89" t="s">
        <v>656</v>
      </c>
      <c r="G69" s="89" t="s">
        <v>655</v>
      </c>
      <c r="H69" s="85">
        <v>3112467917</v>
      </c>
    </row>
    <row r="70" spans="1:8">
      <c r="A70" t="s">
        <v>2021</v>
      </c>
      <c r="B70" t="s">
        <v>2084</v>
      </c>
      <c r="C70" t="s">
        <v>2129</v>
      </c>
      <c r="D70" t="s">
        <v>2120</v>
      </c>
      <c r="E70" t="s">
        <v>34</v>
      </c>
      <c r="F70" s="89" t="s">
        <v>2023</v>
      </c>
      <c r="G70" s="89" t="s">
        <v>2022</v>
      </c>
      <c r="H70" s="85">
        <v>3003796072</v>
      </c>
    </row>
    <row r="71" spans="1:8">
      <c r="A71" t="s">
        <v>1945</v>
      </c>
      <c r="B71" t="s">
        <v>2180</v>
      </c>
      <c r="C71" t="s">
        <v>2205</v>
      </c>
      <c r="D71" t="s">
        <v>2204</v>
      </c>
      <c r="E71" t="s">
        <v>34</v>
      </c>
      <c r="F71" s="89" t="s">
        <v>1947</v>
      </c>
      <c r="G71" s="89" t="s">
        <v>1946</v>
      </c>
      <c r="H71" s="85">
        <v>3132839491</v>
      </c>
    </row>
    <row r="72" spans="1:8">
      <c r="A72" t="s">
        <v>668</v>
      </c>
      <c r="B72" t="s">
        <v>2084</v>
      </c>
      <c r="C72" t="s">
        <v>2092</v>
      </c>
      <c r="D72" t="s">
        <v>2083</v>
      </c>
      <c r="E72" t="s">
        <v>34</v>
      </c>
      <c r="F72" s="89" t="s">
        <v>670</v>
      </c>
      <c r="G72" s="89" t="s">
        <v>669</v>
      </c>
      <c r="H72" s="85">
        <v>3153438495</v>
      </c>
    </row>
    <row r="73" spans="1:8">
      <c r="A73" t="s">
        <v>671</v>
      </c>
      <c r="B73" t="s">
        <v>2084</v>
      </c>
      <c r="C73" t="s">
        <v>2139</v>
      </c>
      <c r="D73" t="s">
        <v>2136</v>
      </c>
      <c r="E73" t="s">
        <v>90</v>
      </c>
      <c r="F73" s="89">
        <v>0</v>
      </c>
      <c r="G73" s="89" t="s">
        <v>672</v>
      </c>
      <c r="H73" s="85">
        <v>3115143022</v>
      </c>
    </row>
    <row r="74" spans="1:8">
      <c r="B74" t="s">
        <v>2228</v>
      </c>
      <c r="C74" t="s">
        <v>2139</v>
      </c>
      <c r="D74" t="s">
        <v>2227</v>
      </c>
      <c r="E74" t="s">
        <v>90</v>
      </c>
      <c r="F74" s="89">
        <v>0</v>
      </c>
      <c r="G74" s="89" t="s">
        <v>672</v>
      </c>
      <c r="H74" s="85">
        <v>3115143022</v>
      </c>
    </row>
    <row r="75" spans="1:8">
      <c r="A75" t="s">
        <v>673</v>
      </c>
      <c r="B75" t="s">
        <v>2084</v>
      </c>
      <c r="C75" t="s">
        <v>2086</v>
      </c>
      <c r="D75" t="s">
        <v>2147</v>
      </c>
      <c r="E75" t="s">
        <v>34</v>
      </c>
      <c r="F75" s="89" t="s">
        <v>675</v>
      </c>
      <c r="G75" s="89" t="s">
        <v>674</v>
      </c>
      <c r="H75" s="85" t="s">
        <v>2264</v>
      </c>
    </row>
    <row r="76" spans="1:8">
      <c r="A76" t="s">
        <v>681</v>
      </c>
      <c r="B76" t="s">
        <v>2084</v>
      </c>
      <c r="C76" t="s">
        <v>2097</v>
      </c>
      <c r="D76" t="s">
        <v>2094</v>
      </c>
      <c r="E76" t="s">
        <v>34</v>
      </c>
      <c r="F76" s="89" t="s">
        <v>683</v>
      </c>
      <c r="G76" s="89" t="s">
        <v>682</v>
      </c>
      <c r="H76" s="85">
        <v>3102618707</v>
      </c>
    </row>
    <row r="77" spans="1:8">
      <c r="A77" t="s">
        <v>687</v>
      </c>
      <c r="B77" t="s">
        <v>2159</v>
      </c>
      <c r="C77" t="s">
        <v>2176</v>
      </c>
      <c r="D77" t="s">
        <v>2159</v>
      </c>
      <c r="E77" t="s">
        <v>90</v>
      </c>
      <c r="F77" s="89">
        <v>0</v>
      </c>
      <c r="G77" s="89" t="s">
        <v>688</v>
      </c>
      <c r="H77" s="85">
        <v>3113225592</v>
      </c>
    </row>
    <row r="78" spans="1:8">
      <c r="B78" t="s">
        <v>2084</v>
      </c>
      <c r="C78" t="s">
        <v>2113</v>
      </c>
      <c r="D78" t="s">
        <v>2108</v>
      </c>
      <c r="E78" t="s">
        <v>90</v>
      </c>
      <c r="F78" s="89">
        <v>0</v>
      </c>
      <c r="G78" s="89" t="s">
        <v>688</v>
      </c>
      <c r="H78" s="85">
        <v>3113225592</v>
      </c>
    </row>
    <row r="79" spans="1:8">
      <c r="A79" t="s">
        <v>697</v>
      </c>
      <c r="B79" t="s">
        <v>2243</v>
      </c>
      <c r="C79" t="s">
        <v>2111</v>
      </c>
      <c r="D79" t="s">
        <v>2108</v>
      </c>
      <c r="E79" t="s">
        <v>34</v>
      </c>
      <c r="F79" s="89" t="s">
        <v>699</v>
      </c>
      <c r="G79" s="89" t="s">
        <v>698</v>
      </c>
      <c r="H79" s="85">
        <v>3203394323</v>
      </c>
    </row>
    <row r="80" spans="1:8">
      <c r="B80" t="s">
        <v>2228</v>
      </c>
      <c r="C80" t="s">
        <v>2121</v>
      </c>
      <c r="D80" t="s">
        <v>2227</v>
      </c>
      <c r="E80" t="s">
        <v>34</v>
      </c>
      <c r="F80" s="89" t="s">
        <v>699</v>
      </c>
      <c r="G80" s="89" t="s">
        <v>698</v>
      </c>
      <c r="H80" s="85">
        <v>3203394323</v>
      </c>
    </row>
    <row r="81" spans="1:8">
      <c r="A81" t="s">
        <v>717</v>
      </c>
      <c r="B81" t="s">
        <v>2228</v>
      </c>
      <c r="C81" t="s">
        <v>2238</v>
      </c>
      <c r="D81" t="s">
        <v>2227</v>
      </c>
      <c r="E81" t="s">
        <v>34</v>
      </c>
      <c r="F81" s="89" t="s">
        <v>719</v>
      </c>
      <c r="G81" s="89" t="s">
        <v>718</v>
      </c>
      <c r="H81" s="85">
        <v>3005561154</v>
      </c>
    </row>
    <row r="82" spans="1:8">
      <c r="A82" t="s">
        <v>2057</v>
      </c>
      <c r="B82" t="s">
        <v>2084</v>
      </c>
      <c r="C82" t="s">
        <v>2100</v>
      </c>
      <c r="D82" t="s">
        <v>2094</v>
      </c>
      <c r="E82" t="s">
        <v>34</v>
      </c>
      <c r="F82" s="89" t="s">
        <v>2058</v>
      </c>
      <c r="G82" s="89">
        <v>0</v>
      </c>
      <c r="H82" s="85">
        <v>3182887127</v>
      </c>
    </row>
    <row r="83" spans="1:8">
      <c r="A83" t="s">
        <v>741</v>
      </c>
      <c r="B83" t="s">
        <v>2084</v>
      </c>
      <c r="C83" t="s">
        <v>2131</v>
      </c>
      <c r="D83" t="s">
        <v>2147</v>
      </c>
      <c r="E83" t="s">
        <v>34</v>
      </c>
      <c r="F83" s="89" t="s">
        <v>743</v>
      </c>
      <c r="G83" s="89" t="s">
        <v>742</v>
      </c>
      <c r="H83" s="85">
        <v>3102448395</v>
      </c>
    </row>
    <row r="84" spans="1:8">
      <c r="B84" t="s">
        <v>2243</v>
      </c>
      <c r="C84" t="s">
        <v>2247</v>
      </c>
      <c r="D84" t="s">
        <v>2120</v>
      </c>
      <c r="E84" t="s">
        <v>34</v>
      </c>
      <c r="F84" s="89" t="s">
        <v>743</v>
      </c>
      <c r="G84" s="89" t="s">
        <v>742</v>
      </c>
      <c r="H84" s="85">
        <v>3102448395</v>
      </c>
    </row>
    <row r="85" spans="1:8">
      <c r="A85" t="s">
        <v>2039</v>
      </c>
      <c r="B85" t="s">
        <v>2243</v>
      </c>
      <c r="C85" t="s">
        <v>2244</v>
      </c>
      <c r="D85" t="s">
        <v>2260</v>
      </c>
      <c r="E85" t="s">
        <v>211</v>
      </c>
      <c r="F85" s="89" t="s">
        <v>2041</v>
      </c>
      <c r="G85" s="89" t="s">
        <v>2040</v>
      </c>
      <c r="H85" s="85">
        <v>3133221572</v>
      </c>
    </row>
    <row r="86" spans="1:8">
      <c r="B86" t="s">
        <v>2228</v>
      </c>
      <c r="C86" t="s">
        <v>2088</v>
      </c>
      <c r="D86" t="s">
        <v>2227</v>
      </c>
      <c r="E86" t="s">
        <v>211</v>
      </c>
      <c r="F86" s="89" t="s">
        <v>2041</v>
      </c>
      <c r="G86" s="89" t="s">
        <v>2040</v>
      </c>
      <c r="H86" s="85">
        <v>3133221572</v>
      </c>
    </row>
    <row r="87" spans="1:8">
      <c r="B87" t="s">
        <v>2180</v>
      </c>
      <c r="C87" t="s">
        <v>2088</v>
      </c>
      <c r="D87" t="s">
        <v>2194</v>
      </c>
      <c r="E87" t="s">
        <v>211</v>
      </c>
      <c r="F87" s="89" t="s">
        <v>2041</v>
      </c>
      <c r="G87" s="89" t="s">
        <v>2040</v>
      </c>
      <c r="H87" s="85">
        <v>3133221572</v>
      </c>
    </row>
    <row r="88" spans="1:8">
      <c r="A88" t="s">
        <v>2059</v>
      </c>
      <c r="B88" t="s">
        <v>2243</v>
      </c>
      <c r="C88" t="s">
        <v>2114</v>
      </c>
      <c r="D88" t="s">
        <v>2083</v>
      </c>
      <c r="E88" t="s">
        <v>34</v>
      </c>
      <c r="F88" s="89">
        <v>0</v>
      </c>
      <c r="G88" s="89">
        <v>0</v>
      </c>
      <c r="H88" s="85">
        <v>0</v>
      </c>
    </row>
    <row r="89" spans="1:8">
      <c r="A89" t="s">
        <v>759</v>
      </c>
      <c r="B89" t="s">
        <v>2180</v>
      </c>
      <c r="C89" t="s">
        <v>2186</v>
      </c>
      <c r="D89" t="s">
        <v>2204</v>
      </c>
      <c r="E89" t="s">
        <v>34</v>
      </c>
      <c r="F89" s="89" t="s">
        <v>761</v>
      </c>
      <c r="G89" s="89" t="s">
        <v>760</v>
      </c>
      <c r="H89" s="85">
        <v>3102397764</v>
      </c>
    </row>
    <row r="90" spans="1:8">
      <c r="D90" t="s">
        <v>2223</v>
      </c>
      <c r="E90" t="s">
        <v>34</v>
      </c>
      <c r="F90" s="89" t="s">
        <v>761</v>
      </c>
      <c r="G90" s="89" t="s">
        <v>760</v>
      </c>
      <c r="H90" s="85">
        <v>3102397764</v>
      </c>
    </row>
    <row r="91" spans="1:8">
      <c r="A91" t="s">
        <v>767</v>
      </c>
      <c r="B91" t="s">
        <v>2180</v>
      </c>
      <c r="C91" t="s">
        <v>2087</v>
      </c>
      <c r="D91" t="s">
        <v>2223</v>
      </c>
      <c r="E91" t="s">
        <v>34</v>
      </c>
      <c r="F91" s="89" t="s">
        <v>769</v>
      </c>
      <c r="G91" s="89" t="s">
        <v>768</v>
      </c>
      <c r="H91" s="85" t="s">
        <v>770</v>
      </c>
    </row>
    <row r="92" spans="1:8">
      <c r="A92" t="s">
        <v>776</v>
      </c>
      <c r="B92" t="s">
        <v>2243</v>
      </c>
      <c r="C92" t="s">
        <v>2244</v>
      </c>
      <c r="D92" t="s">
        <v>2120</v>
      </c>
      <c r="E92" t="s">
        <v>211</v>
      </c>
      <c r="F92" s="89">
        <v>0</v>
      </c>
      <c r="G92" s="89" t="s">
        <v>777</v>
      </c>
      <c r="H92" s="85">
        <v>0</v>
      </c>
    </row>
    <row r="93" spans="1:8">
      <c r="A93" t="s">
        <v>786</v>
      </c>
      <c r="B93" t="s">
        <v>2180</v>
      </c>
      <c r="C93" t="s">
        <v>2218</v>
      </c>
      <c r="D93" t="s">
        <v>2223</v>
      </c>
      <c r="E93" t="s">
        <v>34</v>
      </c>
      <c r="F93" s="89" t="s">
        <v>788</v>
      </c>
      <c r="G93" s="89" t="s">
        <v>787</v>
      </c>
      <c r="H93" s="85">
        <v>3208000950</v>
      </c>
    </row>
    <row r="94" spans="1:8">
      <c r="D94" t="s">
        <v>2213</v>
      </c>
      <c r="E94" t="s">
        <v>34</v>
      </c>
      <c r="F94" s="89" t="s">
        <v>788</v>
      </c>
      <c r="G94" s="89" t="s">
        <v>787</v>
      </c>
      <c r="H94" s="85">
        <v>3208000950</v>
      </c>
    </row>
    <row r="95" spans="1:8">
      <c r="C95" t="s">
        <v>2186</v>
      </c>
      <c r="D95" t="s">
        <v>2194</v>
      </c>
      <c r="E95" t="s">
        <v>34</v>
      </c>
      <c r="F95" s="89" t="s">
        <v>788</v>
      </c>
      <c r="G95" s="89" t="s">
        <v>787</v>
      </c>
      <c r="H95" s="85">
        <v>3208000950</v>
      </c>
    </row>
    <row r="96" spans="1:8">
      <c r="A96" t="s">
        <v>789</v>
      </c>
      <c r="B96" t="s">
        <v>2159</v>
      </c>
      <c r="C96" t="s">
        <v>2171</v>
      </c>
      <c r="D96" t="s">
        <v>2159</v>
      </c>
      <c r="E96" t="s">
        <v>90</v>
      </c>
      <c r="F96" s="89">
        <v>0</v>
      </c>
      <c r="G96" s="89" t="s">
        <v>790</v>
      </c>
      <c r="H96" s="85">
        <v>3114405624</v>
      </c>
    </row>
    <row r="97" spans="1:8">
      <c r="A97" t="s">
        <v>2042</v>
      </c>
      <c r="B97" t="s">
        <v>2084</v>
      </c>
      <c r="C97" t="s">
        <v>2088</v>
      </c>
      <c r="D97" t="s">
        <v>2094</v>
      </c>
      <c r="E97" t="s">
        <v>211</v>
      </c>
      <c r="F97" s="89" t="s">
        <v>2044</v>
      </c>
      <c r="G97" s="89" t="s">
        <v>2043</v>
      </c>
      <c r="H97" s="85">
        <v>3004339970</v>
      </c>
    </row>
    <row r="98" spans="1:8">
      <c r="B98" t="s">
        <v>2243</v>
      </c>
      <c r="C98" t="s">
        <v>2244</v>
      </c>
      <c r="D98" t="s">
        <v>2083</v>
      </c>
      <c r="E98" t="s">
        <v>211</v>
      </c>
      <c r="F98" s="89" t="s">
        <v>2044</v>
      </c>
      <c r="G98" s="89" t="s">
        <v>2043</v>
      </c>
      <c r="H98" s="85">
        <v>3004339970</v>
      </c>
    </row>
    <row r="99" spans="1:8">
      <c r="D99" t="s">
        <v>2108</v>
      </c>
      <c r="E99" t="s">
        <v>211</v>
      </c>
      <c r="F99" s="89" t="s">
        <v>2044</v>
      </c>
      <c r="G99" s="89" t="s">
        <v>2043</v>
      </c>
      <c r="H99" s="85">
        <v>3004339970</v>
      </c>
    </row>
    <row r="100" spans="1:8">
      <c r="A100" t="s">
        <v>1750</v>
      </c>
      <c r="B100" t="s">
        <v>2180</v>
      </c>
      <c r="C100" t="s">
        <v>2220</v>
      </c>
      <c r="D100" t="s">
        <v>2223</v>
      </c>
      <c r="E100" t="s">
        <v>34</v>
      </c>
      <c r="F100" s="89" t="s">
        <v>1752</v>
      </c>
      <c r="G100" s="89" t="s">
        <v>1751</v>
      </c>
      <c r="H100" s="85">
        <v>3147238325</v>
      </c>
    </row>
    <row r="101" spans="1:8">
      <c r="D101" t="s">
        <v>2213</v>
      </c>
      <c r="E101" t="s">
        <v>34</v>
      </c>
      <c r="F101" s="89" t="s">
        <v>1752</v>
      </c>
      <c r="G101" s="89" t="s">
        <v>1751</v>
      </c>
      <c r="H101" s="85">
        <v>3147238325</v>
      </c>
    </row>
    <row r="102" spans="1:8">
      <c r="A102" t="s">
        <v>1987</v>
      </c>
      <c r="B102" t="s">
        <v>2084</v>
      </c>
      <c r="C102" t="s">
        <v>2087</v>
      </c>
      <c r="D102" t="s">
        <v>2136</v>
      </c>
      <c r="E102" t="s">
        <v>34</v>
      </c>
      <c r="F102" s="89" t="s">
        <v>1989</v>
      </c>
      <c r="G102" s="89" t="s">
        <v>1988</v>
      </c>
      <c r="H102" s="85">
        <v>3144453746</v>
      </c>
    </row>
    <row r="103" spans="1:8">
      <c r="A103" t="s">
        <v>1906</v>
      </c>
      <c r="B103" t="s">
        <v>2084</v>
      </c>
      <c r="C103" t="s">
        <v>2115</v>
      </c>
      <c r="D103" t="s">
        <v>2108</v>
      </c>
      <c r="E103" t="s">
        <v>34</v>
      </c>
      <c r="F103" s="89" t="s">
        <v>1908</v>
      </c>
      <c r="G103" s="89" t="s">
        <v>1907</v>
      </c>
      <c r="H103" s="85">
        <v>3114406833</v>
      </c>
    </row>
    <row r="104" spans="1:8">
      <c r="A104" t="s">
        <v>844</v>
      </c>
      <c r="B104" t="s">
        <v>2084</v>
      </c>
      <c r="C104" t="s">
        <v>2111</v>
      </c>
      <c r="D104" t="s">
        <v>2108</v>
      </c>
      <c r="E104" t="s">
        <v>34</v>
      </c>
      <c r="F104" s="89" t="s">
        <v>845</v>
      </c>
      <c r="G104" s="89" t="s">
        <v>845</v>
      </c>
      <c r="H104" s="85">
        <v>3137499687</v>
      </c>
    </row>
    <row r="105" spans="1:8">
      <c r="B105" t="s">
        <v>2243</v>
      </c>
      <c r="C105" t="s">
        <v>2111</v>
      </c>
      <c r="D105" t="s">
        <v>2108</v>
      </c>
      <c r="E105" t="s">
        <v>34</v>
      </c>
      <c r="F105" s="89" t="s">
        <v>845</v>
      </c>
      <c r="G105" s="89" t="s">
        <v>845</v>
      </c>
      <c r="H105" s="85">
        <v>3137499687</v>
      </c>
    </row>
    <row r="106" spans="1:8">
      <c r="A106" t="s">
        <v>1796</v>
      </c>
      <c r="B106" t="s">
        <v>2180</v>
      </c>
      <c r="C106" t="s">
        <v>2189</v>
      </c>
      <c r="D106" t="s">
        <v>2179</v>
      </c>
      <c r="E106" t="s">
        <v>90</v>
      </c>
      <c r="F106" s="89" t="s">
        <v>1798</v>
      </c>
      <c r="G106" s="89" t="s">
        <v>1797</v>
      </c>
      <c r="H106" s="85">
        <v>3125100443</v>
      </c>
    </row>
    <row r="107" spans="1:8">
      <c r="A107" t="s">
        <v>859</v>
      </c>
      <c r="B107" t="s">
        <v>2084</v>
      </c>
      <c r="C107" t="s">
        <v>2088</v>
      </c>
      <c r="D107" t="s">
        <v>2083</v>
      </c>
      <c r="E107" t="s">
        <v>211</v>
      </c>
      <c r="F107" s="89">
        <v>0</v>
      </c>
      <c r="G107" s="89" t="s">
        <v>860</v>
      </c>
      <c r="H107" s="85">
        <v>0</v>
      </c>
    </row>
    <row r="108" spans="1:8">
      <c r="B108" t="s">
        <v>2180</v>
      </c>
      <c r="C108" t="s">
        <v>2088</v>
      </c>
      <c r="D108" t="s">
        <v>2179</v>
      </c>
      <c r="E108" t="s">
        <v>211</v>
      </c>
      <c r="F108" s="89">
        <v>0</v>
      </c>
      <c r="G108" s="89" t="s">
        <v>860</v>
      </c>
      <c r="H108" s="85">
        <v>0</v>
      </c>
    </row>
    <row r="109" spans="1:8">
      <c r="D109" t="s">
        <v>2213</v>
      </c>
      <c r="E109" t="s">
        <v>211</v>
      </c>
      <c r="F109" s="89">
        <v>0</v>
      </c>
      <c r="G109" s="89" t="s">
        <v>860</v>
      </c>
      <c r="H109" s="85">
        <v>0</v>
      </c>
    </row>
    <row r="110" spans="1:8">
      <c r="A110" t="s">
        <v>2048</v>
      </c>
      <c r="B110" t="s">
        <v>2180</v>
      </c>
      <c r="C110" t="s">
        <v>2140</v>
      </c>
      <c r="D110" t="s">
        <v>2179</v>
      </c>
      <c r="E110" t="s">
        <v>34</v>
      </c>
      <c r="F110" s="89" t="s">
        <v>2049</v>
      </c>
      <c r="G110" s="89">
        <v>0</v>
      </c>
      <c r="H110" s="85">
        <v>3164511940</v>
      </c>
    </row>
    <row r="111" spans="1:8">
      <c r="A111" t="s">
        <v>893</v>
      </c>
      <c r="B111" t="s">
        <v>2243</v>
      </c>
      <c r="C111" t="s">
        <v>2127</v>
      </c>
      <c r="D111" t="s">
        <v>2120</v>
      </c>
      <c r="E111" t="s">
        <v>34</v>
      </c>
      <c r="F111" s="89" t="s">
        <v>895</v>
      </c>
      <c r="G111" s="89" t="s">
        <v>894</v>
      </c>
      <c r="H111" s="85">
        <v>3105818645</v>
      </c>
    </row>
    <row r="112" spans="1:8">
      <c r="A112" t="s">
        <v>896</v>
      </c>
      <c r="B112" t="s">
        <v>2084</v>
      </c>
      <c r="C112" t="s">
        <v>2153</v>
      </c>
      <c r="D112" t="s">
        <v>2147</v>
      </c>
      <c r="E112" t="s">
        <v>287</v>
      </c>
      <c r="F112" s="89" t="s">
        <v>898</v>
      </c>
      <c r="G112" s="89" t="s">
        <v>897</v>
      </c>
      <c r="H112" s="85">
        <v>3153359634</v>
      </c>
    </row>
    <row r="113" spans="1:8">
      <c r="C113" t="s">
        <v>2105</v>
      </c>
      <c r="D113" t="s">
        <v>2094</v>
      </c>
      <c r="E113" t="s">
        <v>287</v>
      </c>
      <c r="F113" s="89" t="s">
        <v>898</v>
      </c>
      <c r="G113" s="89" t="s">
        <v>897</v>
      </c>
      <c r="H113" s="85">
        <v>3153359634</v>
      </c>
    </row>
    <row r="114" spans="1:8">
      <c r="A114" t="s">
        <v>899</v>
      </c>
      <c r="B114" t="s">
        <v>2084</v>
      </c>
      <c r="C114" t="s">
        <v>2087</v>
      </c>
      <c r="D114" t="s">
        <v>2083</v>
      </c>
      <c r="E114" t="s">
        <v>900</v>
      </c>
      <c r="F114" s="89" t="s">
        <v>901</v>
      </c>
      <c r="G114" s="89" t="s">
        <v>901</v>
      </c>
      <c r="H114" s="85">
        <v>3123795236</v>
      </c>
    </row>
    <row r="115" spans="1:8">
      <c r="C115" t="s">
        <v>2086</v>
      </c>
      <c r="D115" t="s">
        <v>2094</v>
      </c>
      <c r="E115" t="s">
        <v>900</v>
      </c>
      <c r="F115" s="89" t="s">
        <v>901</v>
      </c>
      <c r="G115" s="89" t="s">
        <v>901</v>
      </c>
      <c r="H115" s="85">
        <v>3123795236</v>
      </c>
    </row>
    <row r="116" spans="1:8">
      <c r="B116" t="s">
        <v>2243</v>
      </c>
      <c r="C116" t="s">
        <v>2086</v>
      </c>
      <c r="D116" t="s">
        <v>2108</v>
      </c>
      <c r="E116" t="s">
        <v>900</v>
      </c>
      <c r="F116" s="89" t="s">
        <v>901</v>
      </c>
      <c r="G116" s="89" t="s">
        <v>901</v>
      </c>
      <c r="H116" s="85">
        <v>3123795236</v>
      </c>
    </row>
    <row r="117" spans="1:8">
      <c r="A117" t="s">
        <v>923</v>
      </c>
      <c r="B117" t="s">
        <v>2084</v>
      </c>
      <c r="C117" t="s">
        <v>2114</v>
      </c>
      <c r="D117" t="s">
        <v>2147</v>
      </c>
      <c r="E117" t="s">
        <v>900</v>
      </c>
      <c r="F117" s="89" t="s">
        <v>925</v>
      </c>
      <c r="G117" s="89" t="s">
        <v>924</v>
      </c>
      <c r="H117" s="85">
        <v>3107648796</v>
      </c>
    </row>
    <row r="118" spans="1:8">
      <c r="A118" t="s">
        <v>926</v>
      </c>
      <c r="B118" t="s">
        <v>2084</v>
      </c>
      <c r="C118" t="s">
        <v>2144</v>
      </c>
      <c r="D118" t="s">
        <v>2136</v>
      </c>
      <c r="E118" t="s">
        <v>354</v>
      </c>
      <c r="F118" s="89">
        <v>0</v>
      </c>
      <c r="G118" s="89" t="s">
        <v>927</v>
      </c>
      <c r="H118" s="85">
        <v>3114805276</v>
      </c>
    </row>
    <row r="119" spans="1:8">
      <c r="A119" t="s">
        <v>1911</v>
      </c>
      <c r="B119" t="s">
        <v>2084</v>
      </c>
      <c r="C119" t="s">
        <v>2103</v>
      </c>
      <c r="D119" t="s">
        <v>2094</v>
      </c>
      <c r="E119" t="s">
        <v>34</v>
      </c>
      <c r="F119" s="89" t="s">
        <v>1913</v>
      </c>
      <c r="G119" s="89" t="s">
        <v>1912</v>
      </c>
      <c r="H119" s="85">
        <v>3117136418</v>
      </c>
    </row>
    <row r="120" spans="1:8">
      <c r="A120" t="s">
        <v>2045</v>
      </c>
      <c r="B120" t="s">
        <v>2159</v>
      </c>
      <c r="C120" t="s">
        <v>2173</v>
      </c>
      <c r="D120" t="s">
        <v>2159</v>
      </c>
      <c r="E120" t="s">
        <v>90</v>
      </c>
      <c r="F120" s="89" t="s">
        <v>2047</v>
      </c>
      <c r="G120" s="89" t="s">
        <v>2046</v>
      </c>
      <c r="H120" s="85">
        <v>3207605934</v>
      </c>
    </row>
    <row r="121" spans="1:8">
      <c r="A121" t="s">
        <v>2009</v>
      </c>
      <c r="B121" t="s">
        <v>2159</v>
      </c>
      <c r="C121" t="s">
        <v>2175</v>
      </c>
      <c r="D121" t="s">
        <v>2159</v>
      </c>
      <c r="E121" t="s">
        <v>90</v>
      </c>
      <c r="F121" s="89" t="s">
        <v>2011</v>
      </c>
      <c r="G121" s="89" t="s">
        <v>2010</v>
      </c>
      <c r="H121" s="85">
        <v>0</v>
      </c>
    </row>
    <row r="122" spans="1:8">
      <c r="B122" t="s">
        <v>2084</v>
      </c>
      <c r="C122" t="s">
        <v>2114</v>
      </c>
      <c r="D122" t="s">
        <v>2120</v>
      </c>
      <c r="E122" t="s">
        <v>90</v>
      </c>
      <c r="F122" s="89" t="s">
        <v>2011</v>
      </c>
      <c r="G122" s="89" t="s">
        <v>2010</v>
      </c>
      <c r="H122" s="85">
        <v>0</v>
      </c>
    </row>
    <row r="123" spans="1:8">
      <c r="A123" t="s">
        <v>982</v>
      </c>
      <c r="B123" t="s">
        <v>2180</v>
      </c>
      <c r="C123" t="s">
        <v>2200</v>
      </c>
      <c r="D123" t="s">
        <v>2194</v>
      </c>
      <c r="E123" t="s">
        <v>34</v>
      </c>
      <c r="F123" s="89" t="s">
        <v>984</v>
      </c>
      <c r="G123" s="89" t="s">
        <v>983</v>
      </c>
      <c r="H123" s="85">
        <v>3124398677</v>
      </c>
    </row>
    <row r="124" spans="1:8">
      <c r="C124" t="s">
        <v>2195</v>
      </c>
      <c r="D124" t="s">
        <v>2194</v>
      </c>
      <c r="E124" t="s">
        <v>34</v>
      </c>
      <c r="F124" s="89" t="s">
        <v>984</v>
      </c>
      <c r="G124" s="89" t="s">
        <v>983</v>
      </c>
      <c r="H124" s="85">
        <v>3124398677</v>
      </c>
    </row>
    <row r="125" spans="1:8">
      <c r="A125" t="s">
        <v>985</v>
      </c>
      <c r="B125" t="s">
        <v>2228</v>
      </c>
      <c r="C125" t="s">
        <v>2234</v>
      </c>
      <c r="D125" t="s">
        <v>2227</v>
      </c>
      <c r="E125" t="s">
        <v>34</v>
      </c>
      <c r="F125" s="89" t="s">
        <v>987</v>
      </c>
      <c r="G125" s="89" t="s">
        <v>986</v>
      </c>
      <c r="H125" s="85">
        <v>3108062996</v>
      </c>
    </row>
    <row r="126" spans="1:8">
      <c r="C126" t="s">
        <v>2233</v>
      </c>
      <c r="D126" t="s">
        <v>2227</v>
      </c>
      <c r="E126" t="s">
        <v>34</v>
      </c>
      <c r="F126" s="89" t="s">
        <v>987</v>
      </c>
      <c r="G126" s="89" t="s">
        <v>986</v>
      </c>
      <c r="H126" s="85">
        <v>3108062996</v>
      </c>
    </row>
    <row r="127" spans="1:8">
      <c r="A127" t="s">
        <v>1022</v>
      </c>
      <c r="B127" t="s">
        <v>2084</v>
      </c>
      <c r="C127" t="s">
        <v>2095</v>
      </c>
      <c r="D127" t="s">
        <v>2094</v>
      </c>
      <c r="E127" t="s">
        <v>34</v>
      </c>
      <c r="F127" s="89" t="s">
        <v>1024</v>
      </c>
      <c r="G127" s="89" t="s">
        <v>1023</v>
      </c>
      <c r="H127" s="85">
        <v>3112764823</v>
      </c>
    </row>
    <row r="128" spans="1:8">
      <c r="B128" t="s">
        <v>2243</v>
      </c>
      <c r="C128" t="s">
        <v>2121</v>
      </c>
      <c r="D128" t="s">
        <v>2108</v>
      </c>
      <c r="E128" t="s">
        <v>34</v>
      </c>
      <c r="F128" s="89" t="s">
        <v>1024</v>
      </c>
      <c r="G128" s="89" t="s">
        <v>1023</v>
      </c>
      <c r="H128" s="85">
        <v>3112764823</v>
      </c>
    </row>
    <row r="129" spans="1:8">
      <c r="A129" t="s">
        <v>1025</v>
      </c>
      <c r="B129" t="s">
        <v>2084</v>
      </c>
      <c r="C129" t="s">
        <v>2101</v>
      </c>
      <c r="D129" t="s">
        <v>2094</v>
      </c>
      <c r="E129" t="s">
        <v>34</v>
      </c>
      <c r="F129" s="89" t="s">
        <v>1026</v>
      </c>
      <c r="G129" s="89" t="s">
        <v>1026</v>
      </c>
      <c r="H129" s="85" t="s">
        <v>1027</v>
      </c>
    </row>
    <row r="130" spans="1:8">
      <c r="A130" t="s">
        <v>1034</v>
      </c>
      <c r="B130" t="s">
        <v>2243</v>
      </c>
      <c r="C130" t="s">
        <v>2258</v>
      </c>
      <c r="D130" t="s">
        <v>2083</v>
      </c>
      <c r="E130" t="s">
        <v>34</v>
      </c>
      <c r="F130" s="89" t="s">
        <v>1036</v>
      </c>
      <c r="G130" s="89" t="s">
        <v>1035</v>
      </c>
      <c r="H130" s="85">
        <v>3107674154</v>
      </c>
    </row>
    <row r="131" spans="1:8">
      <c r="C131" t="s">
        <v>2087</v>
      </c>
      <c r="D131" t="s">
        <v>2120</v>
      </c>
      <c r="E131" t="s">
        <v>34</v>
      </c>
      <c r="F131" s="89" t="s">
        <v>1036</v>
      </c>
      <c r="G131" s="89" t="s">
        <v>1035</v>
      </c>
      <c r="H131" s="85">
        <v>3107674154</v>
      </c>
    </row>
    <row r="132" spans="1:8">
      <c r="A132" t="s">
        <v>1840</v>
      </c>
      <c r="B132" t="s">
        <v>2084</v>
      </c>
      <c r="C132" t="s">
        <v>2121</v>
      </c>
      <c r="D132" t="s">
        <v>2136</v>
      </c>
      <c r="E132" t="s">
        <v>34</v>
      </c>
      <c r="F132" s="89" t="s">
        <v>1842</v>
      </c>
      <c r="G132" s="89" t="s">
        <v>1841</v>
      </c>
      <c r="H132" s="85">
        <v>3506909511</v>
      </c>
    </row>
    <row r="133" spans="1:8">
      <c r="A133" t="s">
        <v>1086</v>
      </c>
      <c r="B133" t="s">
        <v>2180</v>
      </c>
      <c r="C133" t="s">
        <v>2186</v>
      </c>
      <c r="D133" t="s">
        <v>2179</v>
      </c>
      <c r="E133" t="s">
        <v>34</v>
      </c>
      <c r="F133" s="89" t="s">
        <v>1088</v>
      </c>
      <c r="G133" s="89" t="s">
        <v>1087</v>
      </c>
      <c r="H133" s="85" t="s">
        <v>1089</v>
      </c>
    </row>
    <row r="134" spans="1:8">
      <c r="A134" t="s">
        <v>1105</v>
      </c>
      <c r="B134" t="s">
        <v>2084</v>
      </c>
      <c r="C134" t="s">
        <v>2086</v>
      </c>
      <c r="D134" t="s">
        <v>2083</v>
      </c>
      <c r="E134" t="s">
        <v>34</v>
      </c>
      <c r="F134" s="89" t="s">
        <v>1107</v>
      </c>
      <c r="G134" s="89" t="s">
        <v>1106</v>
      </c>
      <c r="H134" s="85">
        <v>3112263103</v>
      </c>
    </row>
    <row r="135" spans="1:8">
      <c r="B135" t="s">
        <v>2243</v>
      </c>
      <c r="C135" t="s">
        <v>2086</v>
      </c>
      <c r="D135" t="s">
        <v>2120</v>
      </c>
      <c r="E135" t="s">
        <v>90</v>
      </c>
      <c r="F135" s="89" t="s">
        <v>1107</v>
      </c>
      <c r="G135" s="89" t="s">
        <v>1106</v>
      </c>
      <c r="H135" s="85">
        <v>3112263103</v>
      </c>
    </row>
    <row r="136" spans="1:8">
      <c r="A136" t="s">
        <v>2015</v>
      </c>
      <c r="B136" t="s">
        <v>2243</v>
      </c>
      <c r="C136" t="s">
        <v>2121</v>
      </c>
      <c r="D136" t="s">
        <v>2108</v>
      </c>
      <c r="E136" t="s">
        <v>34</v>
      </c>
      <c r="F136" s="89" t="s">
        <v>2017</v>
      </c>
      <c r="G136" s="89" t="s">
        <v>2016</v>
      </c>
      <c r="H136" s="85">
        <v>3132276137</v>
      </c>
    </row>
    <row r="137" spans="1:8">
      <c r="A137" t="s">
        <v>1115</v>
      </c>
      <c r="B137" t="s">
        <v>2180</v>
      </c>
      <c r="C137" t="s">
        <v>2202</v>
      </c>
      <c r="D137" t="s">
        <v>2194</v>
      </c>
      <c r="E137" t="s">
        <v>34</v>
      </c>
      <c r="F137" s="89" t="s">
        <v>1117</v>
      </c>
      <c r="G137" s="89" t="s">
        <v>1116</v>
      </c>
      <c r="H137" s="85">
        <v>3122588014</v>
      </c>
    </row>
    <row r="138" spans="1:8">
      <c r="A138" t="s">
        <v>1120</v>
      </c>
      <c r="B138" t="s">
        <v>2159</v>
      </c>
      <c r="C138" t="s">
        <v>2174</v>
      </c>
      <c r="D138" t="s">
        <v>2159</v>
      </c>
      <c r="E138" t="s">
        <v>90</v>
      </c>
      <c r="F138" s="89">
        <v>0</v>
      </c>
      <c r="G138" s="89" t="s">
        <v>1121</v>
      </c>
      <c r="H138" s="85">
        <v>3208539493</v>
      </c>
    </row>
    <row r="139" spans="1:8">
      <c r="B139" t="s">
        <v>2180</v>
      </c>
      <c r="C139" t="s">
        <v>2183</v>
      </c>
      <c r="D139" t="s">
        <v>2179</v>
      </c>
      <c r="E139" t="s">
        <v>90</v>
      </c>
      <c r="F139" s="89">
        <v>0</v>
      </c>
      <c r="G139" s="89" t="s">
        <v>1121</v>
      </c>
      <c r="H139" s="85">
        <v>3208539493</v>
      </c>
    </row>
    <row r="140" spans="1:8">
      <c r="D140" t="s">
        <v>2223</v>
      </c>
      <c r="E140" t="s">
        <v>90</v>
      </c>
      <c r="F140" s="89">
        <v>0</v>
      </c>
      <c r="G140" s="89" t="s">
        <v>1121</v>
      </c>
      <c r="H140" s="85">
        <v>3208539493</v>
      </c>
    </row>
    <row r="141" spans="1:8">
      <c r="D141" t="s">
        <v>2213</v>
      </c>
      <c r="E141" t="s">
        <v>90</v>
      </c>
      <c r="F141" s="89">
        <v>0</v>
      </c>
      <c r="G141" s="89" t="s">
        <v>1121</v>
      </c>
      <c r="H141" s="85">
        <v>3208539493</v>
      </c>
    </row>
    <row r="142" spans="1:8">
      <c r="C142" t="s">
        <v>2206</v>
      </c>
      <c r="D142" t="s">
        <v>2204</v>
      </c>
      <c r="E142" t="s">
        <v>90</v>
      </c>
      <c r="F142" s="89">
        <v>0</v>
      </c>
      <c r="G142" s="89" t="s">
        <v>1121</v>
      </c>
      <c r="H142" s="85">
        <v>3208539493</v>
      </c>
    </row>
    <row r="143" spans="1:8">
      <c r="C143" t="s">
        <v>2191</v>
      </c>
      <c r="D143" t="s">
        <v>2179</v>
      </c>
      <c r="E143" t="s">
        <v>90</v>
      </c>
      <c r="F143" s="89">
        <v>0</v>
      </c>
      <c r="G143" s="89" t="s">
        <v>1121</v>
      </c>
      <c r="H143" s="85">
        <v>3208539493</v>
      </c>
    </row>
    <row r="144" spans="1:8">
      <c r="D144" t="s">
        <v>2204</v>
      </c>
      <c r="E144" t="s">
        <v>90</v>
      </c>
      <c r="F144" s="89">
        <v>0</v>
      </c>
      <c r="G144" s="89" t="s">
        <v>1121</v>
      </c>
      <c r="H144" s="85">
        <v>3208539493</v>
      </c>
    </row>
    <row r="145" spans="1:8">
      <c r="D145" t="s">
        <v>2223</v>
      </c>
      <c r="E145" t="s">
        <v>90</v>
      </c>
      <c r="F145" s="89">
        <v>0</v>
      </c>
      <c r="G145" s="89" t="s">
        <v>1121</v>
      </c>
      <c r="H145" s="85">
        <v>3208539493</v>
      </c>
    </row>
    <row r="146" spans="1:8">
      <c r="D146" t="s">
        <v>2213</v>
      </c>
      <c r="E146" t="s">
        <v>90</v>
      </c>
      <c r="F146" s="89">
        <v>0</v>
      </c>
      <c r="G146" s="89" t="s">
        <v>1121</v>
      </c>
      <c r="H146" s="85">
        <v>3208539493</v>
      </c>
    </row>
    <row r="147" spans="1:8">
      <c r="A147" t="s">
        <v>2055</v>
      </c>
      <c r="B147" t="s">
        <v>2084</v>
      </c>
      <c r="C147" t="s">
        <v>2086</v>
      </c>
      <c r="D147" t="s">
        <v>2108</v>
      </c>
      <c r="E147" t="s">
        <v>90</v>
      </c>
      <c r="F147" s="89" t="s">
        <v>2056</v>
      </c>
      <c r="G147" s="89">
        <v>0</v>
      </c>
      <c r="H147" s="85">
        <v>3153184766</v>
      </c>
    </row>
    <row r="148" spans="1:8">
      <c r="A148" t="s">
        <v>1122</v>
      </c>
      <c r="B148" t="s">
        <v>2084</v>
      </c>
      <c r="C148" t="s">
        <v>2098</v>
      </c>
      <c r="D148" t="s">
        <v>2094</v>
      </c>
      <c r="E148" t="s">
        <v>90</v>
      </c>
      <c r="F148" s="89" t="s">
        <v>1125</v>
      </c>
      <c r="G148" s="89" t="s">
        <v>1124</v>
      </c>
      <c r="H148" s="85" t="s">
        <v>1126</v>
      </c>
    </row>
    <row r="149" spans="1:8">
      <c r="A149" t="s">
        <v>1130</v>
      </c>
      <c r="B149" t="s">
        <v>2084</v>
      </c>
      <c r="C149" t="s">
        <v>2150</v>
      </c>
      <c r="D149" t="s">
        <v>2147</v>
      </c>
      <c r="E149" t="s">
        <v>34</v>
      </c>
      <c r="F149" s="89" t="s">
        <v>1132</v>
      </c>
      <c r="G149" s="89" t="s">
        <v>1131</v>
      </c>
      <c r="H149" s="85">
        <v>3143094858</v>
      </c>
    </row>
    <row r="150" spans="1:8">
      <c r="C150" t="s">
        <v>2155</v>
      </c>
      <c r="D150" t="s">
        <v>2147</v>
      </c>
      <c r="E150" t="s">
        <v>34</v>
      </c>
      <c r="F150" s="89" t="s">
        <v>1132</v>
      </c>
      <c r="G150" s="89" t="s">
        <v>1131</v>
      </c>
      <c r="H150" s="85">
        <v>3143094858</v>
      </c>
    </row>
    <row r="151" spans="1:8">
      <c r="A151" t="s">
        <v>1133</v>
      </c>
      <c r="B151" t="s">
        <v>2180</v>
      </c>
      <c r="C151" t="s">
        <v>2214</v>
      </c>
      <c r="D151" t="s">
        <v>2223</v>
      </c>
      <c r="E151" t="s">
        <v>34</v>
      </c>
      <c r="F151" s="89" t="s">
        <v>1135</v>
      </c>
      <c r="G151" s="89" t="s">
        <v>1134</v>
      </c>
      <c r="H151" s="85">
        <v>3138726581</v>
      </c>
    </row>
    <row r="152" spans="1:8">
      <c r="D152" t="s">
        <v>2213</v>
      </c>
      <c r="E152" t="s">
        <v>34</v>
      </c>
      <c r="F152" s="89" t="s">
        <v>1135</v>
      </c>
      <c r="G152" s="89" t="s">
        <v>1134</v>
      </c>
      <c r="H152" s="85">
        <v>3138726581</v>
      </c>
    </row>
    <row r="153" spans="1:8">
      <c r="A153" t="s">
        <v>2060</v>
      </c>
      <c r="B153" t="s">
        <v>2243</v>
      </c>
      <c r="C153" t="s">
        <v>2261</v>
      </c>
      <c r="D153" t="s">
        <v>2260</v>
      </c>
      <c r="E153" t="s">
        <v>34</v>
      </c>
      <c r="F153" s="89">
        <v>0</v>
      </c>
      <c r="G153" s="89">
        <v>0</v>
      </c>
      <c r="H153" s="85">
        <v>0</v>
      </c>
    </row>
    <row r="154" spans="1:8">
      <c r="A154" t="s">
        <v>1156</v>
      </c>
      <c r="B154" t="s">
        <v>2180</v>
      </c>
      <c r="C154" t="s">
        <v>2208</v>
      </c>
      <c r="D154" t="s">
        <v>2204</v>
      </c>
      <c r="E154" t="s">
        <v>34</v>
      </c>
      <c r="F154" s="89" t="s">
        <v>1158</v>
      </c>
      <c r="G154" s="89" t="s">
        <v>1157</v>
      </c>
      <c r="H154" s="85">
        <v>3176468352</v>
      </c>
    </row>
    <row r="155" spans="1:8">
      <c r="A155" t="s">
        <v>1159</v>
      </c>
      <c r="B155" t="s">
        <v>2084</v>
      </c>
      <c r="C155" t="s">
        <v>2134</v>
      </c>
      <c r="D155" t="s">
        <v>2136</v>
      </c>
      <c r="E155" t="s">
        <v>90</v>
      </c>
      <c r="F155" s="89">
        <v>0</v>
      </c>
      <c r="G155" s="89" t="s">
        <v>1160</v>
      </c>
      <c r="H155" s="85">
        <v>3006952166</v>
      </c>
    </row>
    <row r="156" spans="1:8">
      <c r="A156" t="s">
        <v>1903</v>
      </c>
      <c r="B156" t="s">
        <v>2084</v>
      </c>
      <c r="C156" t="s">
        <v>2117</v>
      </c>
      <c r="D156" t="s">
        <v>2108</v>
      </c>
      <c r="E156" t="s">
        <v>34</v>
      </c>
      <c r="F156" s="89" t="s">
        <v>1905</v>
      </c>
      <c r="G156" s="89" t="s">
        <v>1904</v>
      </c>
      <c r="H156" s="85">
        <v>3192100850</v>
      </c>
    </row>
    <row r="157" spans="1:8">
      <c r="A157" t="s">
        <v>1185</v>
      </c>
      <c r="B157" t="s">
        <v>2084</v>
      </c>
      <c r="C157" t="s">
        <v>2140</v>
      </c>
      <c r="D157" t="s">
        <v>2136</v>
      </c>
      <c r="E157" t="s">
        <v>34</v>
      </c>
      <c r="F157" s="89" t="s">
        <v>1187</v>
      </c>
      <c r="G157" s="89" t="s">
        <v>1186</v>
      </c>
      <c r="H157" s="85">
        <v>3187161452</v>
      </c>
    </row>
    <row r="158" spans="1:8">
      <c r="B158" t="s">
        <v>2228</v>
      </c>
      <c r="C158" t="s">
        <v>2140</v>
      </c>
      <c r="D158" t="s">
        <v>2227</v>
      </c>
      <c r="E158" t="s">
        <v>34</v>
      </c>
      <c r="F158" s="89" t="s">
        <v>1187</v>
      </c>
      <c r="G158" s="89" t="s">
        <v>1186</v>
      </c>
      <c r="H158" s="85">
        <v>3187161452</v>
      </c>
    </row>
    <row r="159" spans="1:8">
      <c r="A159" t="s">
        <v>1188</v>
      </c>
      <c r="B159" t="s">
        <v>2159</v>
      </c>
      <c r="C159" t="s">
        <v>2160</v>
      </c>
      <c r="D159" t="s">
        <v>2158</v>
      </c>
      <c r="E159" t="s">
        <v>90</v>
      </c>
      <c r="F159" s="89" t="s">
        <v>1190</v>
      </c>
      <c r="G159" s="89" t="s">
        <v>1189</v>
      </c>
      <c r="H159" s="85">
        <v>3115142463</v>
      </c>
    </row>
    <row r="160" spans="1:8">
      <c r="B160" t="s">
        <v>2243</v>
      </c>
      <c r="C160" t="s">
        <v>2121</v>
      </c>
      <c r="D160" t="s">
        <v>2120</v>
      </c>
      <c r="E160" t="s">
        <v>90</v>
      </c>
      <c r="F160" s="89" t="s">
        <v>1190</v>
      </c>
      <c r="G160" s="89" t="s">
        <v>1189</v>
      </c>
      <c r="H160" s="85">
        <v>3115142463</v>
      </c>
    </row>
    <row r="161" spans="1:8">
      <c r="B161" t="s">
        <v>2180</v>
      </c>
      <c r="C161" t="s">
        <v>2086</v>
      </c>
      <c r="D161" t="s">
        <v>2179</v>
      </c>
      <c r="E161" t="s">
        <v>90</v>
      </c>
      <c r="F161" s="89" t="s">
        <v>1190</v>
      </c>
      <c r="G161" s="89" t="s">
        <v>1189</v>
      </c>
      <c r="H161" s="85">
        <v>3115142463</v>
      </c>
    </row>
    <row r="162" spans="1:8">
      <c r="D162" t="s">
        <v>2194</v>
      </c>
      <c r="E162" t="s">
        <v>90</v>
      </c>
      <c r="F162" s="89" t="s">
        <v>1190</v>
      </c>
      <c r="G162" s="89" t="s">
        <v>1189</v>
      </c>
      <c r="H162" s="85">
        <v>3115142463</v>
      </c>
    </row>
    <row r="163" spans="1:8">
      <c r="D163" t="s">
        <v>2223</v>
      </c>
      <c r="E163" t="s">
        <v>90</v>
      </c>
      <c r="F163" s="89" t="s">
        <v>1190</v>
      </c>
      <c r="G163" s="89" t="s">
        <v>1189</v>
      </c>
      <c r="H163" s="85">
        <v>3115142463</v>
      </c>
    </row>
    <row r="164" spans="1:8">
      <c r="D164" t="s">
        <v>2213</v>
      </c>
      <c r="E164" t="s">
        <v>90</v>
      </c>
      <c r="F164" s="89" t="s">
        <v>1190</v>
      </c>
      <c r="G164" s="89" t="s">
        <v>1189</v>
      </c>
      <c r="H164" s="85">
        <v>3115142463</v>
      </c>
    </row>
    <row r="165" spans="1:8">
      <c r="A165" t="s">
        <v>1206</v>
      </c>
      <c r="B165" t="s">
        <v>2084</v>
      </c>
      <c r="C165" t="s">
        <v>2141</v>
      </c>
      <c r="D165" t="s">
        <v>2136</v>
      </c>
      <c r="E165" t="s">
        <v>34</v>
      </c>
      <c r="F165" s="89" t="s">
        <v>1208</v>
      </c>
      <c r="G165" s="89" t="s">
        <v>1207</v>
      </c>
      <c r="H165" s="85">
        <v>3153088215</v>
      </c>
    </row>
    <row r="166" spans="1:8">
      <c r="B166" t="s">
        <v>2228</v>
      </c>
      <c r="C166" t="s">
        <v>2232</v>
      </c>
      <c r="D166" t="s">
        <v>2227</v>
      </c>
      <c r="E166" t="s">
        <v>34</v>
      </c>
      <c r="F166" s="89" t="s">
        <v>1208</v>
      </c>
      <c r="G166" s="89" t="s">
        <v>1207</v>
      </c>
      <c r="H166" s="85">
        <v>3153088215</v>
      </c>
    </row>
    <row r="167" spans="1:8">
      <c r="C167" t="s">
        <v>2231</v>
      </c>
      <c r="D167" t="s">
        <v>2227</v>
      </c>
      <c r="E167" t="s">
        <v>34</v>
      </c>
      <c r="F167" s="89" t="s">
        <v>1208</v>
      </c>
      <c r="G167" s="89" t="s">
        <v>1207</v>
      </c>
      <c r="H167" s="85">
        <v>3153088215</v>
      </c>
    </row>
    <row r="168" spans="1:8">
      <c r="A168" t="s">
        <v>1212</v>
      </c>
      <c r="B168" t="s">
        <v>2180</v>
      </c>
      <c r="C168" t="s">
        <v>2087</v>
      </c>
      <c r="D168" t="s">
        <v>2213</v>
      </c>
      <c r="E168" t="s">
        <v>354</v>
      </c>
      <c r="F168" s="89" t="s">
        <v>1214</v>
      </c>
      <c r="G168" s="89" t="s">
        <v>1213</v>
      </c>
      <c r="H168" s="85" t="s">
        <v>2265</v>
      </c>
    </row>
    <row r="169" spans="1:8">
      <c r="A169" t="s">
        <v>1228</v>
      </c>
      <c r="B169" t="s">
        <v>2084</v>
      </c>
      <c r="C169" t="s">
        <v>2102</v>
      </c>
      <c r="D169" t="s">
        <v>2094</v>
      </c>
      <c r="E169" t="s">
        <v>34</v>
      </c>
      <c r="F169" s="89" t="s">
        <v>1230</v>
      </c>
      <c r="G169" s="89" t="s">
        <v>1229</v>
      </c>
      <c r="H169" s="85">
        <v>3002789036</v>
      </c>
    </row>
    <row r="170" spans="1:8">
      <c r="A170" t="s">
        <v>1233</v>
      </c>
      <c r="B170" t="s">
        <v>2243</v>
      </c>
      <c r="C170" t="s">
        <v>2087</v>
      </c>
      <c r="D170" t="s">
        <v>2108</v>
      </c>
      <c r="E170" t="s">
        <v>34</v>
      </c>
      <c r="F170" s="89" t="s">
        <v>1235</v>
      </c>
      <c r="G170" s="89" t="s">
        <v>1234</v>
      </c>
      <c r="H170" s="85">
        <v>3046232873</v>
      </c>
    </row>
    <row r="171" spans="1:8">
      <c r="C171" t="s">
        <v>2121</v>
      </c>
      <c r="D171" t="s">
        <v>2120</v>
      </c>
      <c r="E171" t="s">
        <v>34</v>
      </c>
      <c r="F171" s="89" t="s">
        <v>1235</v>
      </c>
      <c r="G171" s="89" t="s">
        <v>1234</v>
      </c>
      <c r="H171" s="85">
        <v>3046232873</v>
      </c>
    </row>
    <row r="172" spans="1:8">
      <c r="A172" t="s">
        <v>1236</v>
      </c>
      <c r="B172" t="s">
        <v>2180</v>
      </c>
      <c r="C172" t="s">
        <v>2199</v>
      </c>
      <c r="D172" t="s">
        <v>2194</v>
      </c>
      <c r="E172" t="s">
        <v>1237</v>
      </c>
      <c r="F172" s="89" t="s">
        <v>1239</v>
      </c>
      <c r="G172" s="89" t="s">
        <v>1238</v>
      </c>
      <c r="H172" s="85">
        <v>3105741895</v>
      </c>
    </row>
    <row r="173" spans="1:8">
      <c r="D173" t="s">
        <v>2223</v>
      </c>
      <c r="E173" t="s">
        <v>1237</v>
      </c>
      <c r="F173" s="89" t="s">
        <v>1239</v>
      </c>
      <c r="G173" s="89" t="s">
        <v>1238</v>
      </c>
      <c r="H173" s="85">
        <v>3105741895</v>
      </c>
    </row>
    <row r="174" spans="1:8">
      <c r="A174" t="s">
        <v>1930</v>
      </c>
      <c r="B174" t="s">
        <v>2180</v>
      </c>
      <c r="C174" t="s">
        <v>2198</v>
      </c>
      <c r="D174" t="s">
        <v>2194</v>
      </c>
      <c r="E174" t="s">
        <v>90</v>
      </c>
      <c r="F174" s="89" t="s">
        <v>1932</v>
      </c>
      <c r="G174" s="89" t="s">
        <v>1931</v>
      </c>
      <c r="H174" s="85">
        <v>3114192492</v>
      </c>
    </row>
    <row r="175" spans="1:8">
      <c r="A175" t="s">
        <v>1244</v>
      </c>
      <c r="B175" t="s">
        <v>2180</v>
      </c>
      <c r="C175" t="s">
        <v>2219</v>
      </c>
      <c r="D175" t="s">
        <v>2213</v>
      </c>
      <c r="E175" t="s">
        <v>34</v>
      </c>
      <c r="F175" s="89" t="s">
        <v>1246</v>
      </c>
      <c r="G175" s="89" t="s">
        <v>1245</v>
      </c>
      <c r="H175" s="85">
        <v>3012302178</v>
      </c>
    </row>
    <row r="176" spans="1:8">
      <c r="A176" t="s">
        <v>1250</v>
      </c>
      <c r="B176" t="s">
        <v>2084</v>
      </c>
      <c r="C176" t="s">
        <v>2087</v>
      </c>
      <c r="D176" t="s">
        <v>2120</v>
      </c>
      <c r="E176" t="s">
        <v>34</v>
      </c>
      <c r="F176" s="89" t="s">
        <v>1252</v>
      </c>
      <c r="G176" s="89" t="s">
        <v>1251</v>
      </c>
      <c r="H176" s="85">
        <v>3133817920</v>
      </c>
    </row>
    <row r="177" spans="1:8">
      <c r="B177" t="s">
        <v>2228</v>
      </c>
      <c r="C177" t="s">
        <v>2237</v>
      </c>
      <c r="D177" t="s">
        <v>2227</v>
      </c>
      <c r="E177" t="s">
        <v>34</v>
      </c>
      <c r="F177" s="89" t="s">
        <v>1252</v>
      </c>
      <c r="G177" s="89" t="s">
        <v>1251</v>
      </c>
      <c r="H177" s="85">
        <v>3133817920</v>
      </c>
    </row>
    <row r="178" spans="1:8">
      <c r="A178" t="s">
        <v>1256</v>
      </c>
      <c r="B178" t="s">
        <v>2243</v>
      </c>
      <c r="C178" t="s">
        <v>2256</v>
      </c>
      <c r="D178" t="s">
        <v>2083</v>
      </c>
      <c r="E178" t="s">
        <v>34</v>
      </c>
      <c r="F178" s="89" t="s">
        <v>1258</v>
      </c>
      <c r="G178" s="89" t="s">
        <v>1257</v>
      </c>
      <c r="H178" s="85">
        <v>3046801132</v>
      </c>
    </row>
    <row r="179" spans="1:8">
      <c r="A179" t="s">
        <v>1259</v>
      </c>
      <c r="B179" t="s">
        <v>2084</v>
      </c>
      <c r="C179" t="s">
        <v>2152</v>
      </c>
      <c r="D179" t="s">
        <v>2147</v>
      </c>
      <c r="E179" t="s">
        <v>34</v>
      </c>
      <c r="F179" s="89" t="s">
        <v>1261</v>
      </c>
      <c r="G179" s="89" t="s">
        <v>1260</v>
      </c>
      <c r="H179" s="85">
        <v>3102848060</v>
      </c>
    </row>
    <row r="180" spans="1:8">
      <c r="A180" t="s">
        <v>1267</v>
      </c>
      <c r="B180" t="s">
        <v>2180</v>
      </c>
      <c r="C180" t="s">
        <v>2196</v>
      </c>
      <c r="D180" t="s">
        <v>2194</v>
      </c>
      <c r="E180" t="s">
        <v>34</v>
      </c>
      <c r="F180" s="89" t="s">
        <v>1269</v>
      </c>
      <c r="G180" s="89" t="s">
        <v>1268</v>
      </c>
      <c r="H180" s="85">
        <v>3203481276</v>
      </c>
    </row>
    <row r="181" spans="1:8">
      <c r="A181" t="s">
        <v>1283</v>
      </c>
      <c r="B181" t="s">
        <v>2159</v>
      </c>
      <c r="C181" t="s">
        <v>2162</v>
      </c>
      <c r="D181" t="s">
        <v>2158</v>
      </c>
      <c r="E181" t="s">
        <v>90</v>
      </c>
      <c r="F181" s="89">
        <v>0</v>
      </c>
      <c r="G181" s="89" t="s">
        <v>1284</v>
      </c>
      <c r="H181" s="85">
        <v>3108075786</v>
      </c>
    </row>
    <row r="182" spans="1:8">
      <c r="B182" t="s">
        <v>2180</v>
      </c>
      <c r="C182" t="s">
        <v>2181</v>
      </c>
      <c r="D182" t="s">
        <v>2223</v>
      </c>
      <c r="E182" t="s">
        <v>90</v>
      </c>
      <c r="F182" s="89">
        <v>0</v>
      </c>
      <c r="G182" s="89" t="s">
        <v>1284</v>
      </c>
      <c r="H182" s="85">
        <v>3108075786</v>
      </c>
    </row>
    <row r="183" spans="1:8">
      <c r="D183" t="s">
        <v>2213</v>
      </c>
      <c r="E183" t="s">
        <v>90</v>
      </c>
      <c r="F183" s="89">
        <v>0</v>
      </c>
      <c r="G183" s="89" t="s">
        <v>1284</v>
      </c>
      <c r="H183" s="85">
        <v>3108075786</v>
      </c>
    </row>
    <row r="184" spans="1:8">
      <c r="A184" t="s">
        <v>1295</v>
      </c>
      <c r="B184" t="s">
        <v>2084</v>
      </c>
      <c r="C184" t="s">
        <v>2099</v>
      </c>
      <c r="D184" t="s">
        <v>2094</v>
      </c>
      <c r="E184" t="s">
        <v>34</v>
      </c>
      <c r="F184" s="89" t="s">
        <v>1297</v>
      </c>
      <c r="G184" s="89" t="s">
        <v>1296</v>
      </c>
      <c r="H184" s="85">
        <v>3012413006</v>
      </c>
    </row>
    <row r="185" spans="1:8">
      <c r="A185" t="s">
        <v>1298</v>
      </c>
      <c r="B185" t="s">
        <v>2084</v>
      </c>
      <c r="C185" t="s">
        <v>2143</v>
      </c>
      <c r="D185" t="s">
        <v>2136</v>
      </c>
      <c r="E185" t="s">
        <v>34</v>
      </c>
      <c r="F185" s="89" t="s">
        <v>1300</v>
      </c>
      <c r="G185" s="89" t="s">
        <v>1299</v>
      </c>
      <c r="H185" s="85">
        <v>3005568401</v>
      </c>
    </row>
    <row r="186" spans="1:8">
      <c r="B186" t="s">
        <v>2243</v>
      </c>
      <c r="C186" t="s">
        <v>2109</v>
      </c>
      <c r="D186" t="s">
        <v>2108</v>
      </c>
      <c r="E186" t="s">
        <v>34</v>
      </c>
      <c r="F186" s="89" t="s">
        <v>1300</v>
      </c>
      <c r="G186" s="89" t="s">
        <v>1299</v>
      </c>
      <c r="H186" s="85">
        <v>3005568401</v>
      </c>
    </row>
    <row r="187" spans="1:8">
      <c r="B187" t="s">
        <v>2228</v>
      </c>
      <c r="C187" t="s">
        <v>2143</v>
      </c>
      <c r="D187" t="s">
        <v>2227</v>
      </c>
      <c r="E187" t="s">
        <v>34</v>
      </c>
      <c r="F187" s="89" t="s">
        <v>1300</v>
      </c>
      <c r="G187" s="89" t="s">
        <v>1299</v>
      </c>
      <c r="H187" s="85">
        <v>3005568401</v>
      </c>
    </row>
    <row r="188" spans="1:8">
      <c r="A188" t="s">
        <v>1307</v>
      </c>
      <c r="B188" t="s">
        <v>2084</v>
      </c>
      <c r="C188" t="s">
        <v>2114</v>
      </c>
      <c r="D188" t="s">
        <v>2136</v>
      </c>
      <c r="E188" t="s">
        <v>34</v>
      </c>
      <c r="F188" s="89" t="s">
        <v>1309</v>
      </c>
      <c r="G188" s="89" t="s">
        <v>1308</v>
      </c>
      <c r="H188" s="85">
        <v>3102722993</v>
      </c>
    </row>
    <row r="189" spans="1:8">
      <c r="D189" t="s">
        <v>2108</v>
      </c>
      <c r="E189" t="s">
        <v>34</v>
      </c>
      <c r="F189" s="89" t="s">
        <v>1309</v>
      </c>
      <c r="G189" s="89" t="s">
        <v>1308</v>
      </c>
      <c r="H189" s="85">
        <v>3102722993</v>
      </c>
    </row>
    <row r="190" spans="1:8">
      <c r="A190" t="s">
        <v>1312</v>
      </c>
      <c r="B190" t="s">
        <v>2159</v>
      </c>
      <c r="C190" t="s">
        <v>2087</v>
      </c>
      <c r="D190" t="s">
        <v>2158</v>
      </c>
      <c r="E190" t="s">
        <v>90</v>
      </c>
      <c r="F190" s="89">
        <v>0</v>
      </c>
      <c r="G190" s="89" t="s">
        <v>1313</v>
      </c>
      <c r="H190" s="85">
        <v>3115314886</v>
      </c>
    </row>
    <row r="191" spans="1:8">
      <c r="A191" t="s">
        <v>1318</v>
      </c>
      <c r="B191" t="s">
        <v>2084</v>
      </c>
      <c r="C191" t="s">
        <v>2104</v>
      </c>
      <c r="D191" t="s">
        <v>2094</v>
      </c>
      <c r="E191" t="s">
        <v>34</v>
      </c>
      <c r="F191" s="89" t="s">
        <v>1320</v>
      </c>
      <c r="G191" s="89" t="s">
        <v>1319</v>
      </c>
      <c r="H191" s="85">
        <v>3124565808</v>
      </c>
    </row>
    <row r="192" spans="1:8">
      <c r="A192" t="s">
        <v>1718</v>
      </c>
      <c r="B192" t="s">
        <v>2180</v>
      </c>
      <c r="C192" t="s">
        <v>2217</v>
      </c>
      <c r="D192" t="s">
        <v>2223</v>
      </c>
      <c r="E192" t="s">
        <v>34</v>
      </c>
      <c r="F192" s="89" t="s">
        <v>1720</v>
      </c>
      <c r="G192" s="89" t="s">
        <v>1719</v>
      </c>
      <c r="H192" s="85">
        <v>3163593350</v>
      </c>
    </row>
    <row r="193" spans="1:8">
      <c r="D193" t="s">
        <v>2213</v>
      </c>
      <c r="E193" t="s">
        <v>34</v>
      </c>
      <c r="F193" s="89" t="s">
        <v>1720</v>
      </c>
      <c r="G193" s="89" t="s">
        <v>1719</v>
      </c>
      <c r="H193" s="85">
        <v>3163593350</v>
      </c>
    </row>
    <row r="194" spans="1:8">
      <c r="A194" t="s">
        <v>1333</v>
      </c>
      <c r="B194" t="s">
        <v>2180</v>
      </c>
      <c r="C194" t="s">
        <v>2184</v>
      </c>
      <c r="D194" t="s">
        <v>2179</v>
      </c>
      <c r="E194" t="s">
        <v>34</v>
      </c>
      <c r="F194" s="89" t="s">
        <v>1335</v>
      </c>
      <c r="G194" s="89" t="s">
        <v>1334</v>
      </c>
      <c r="H194" s="85">
        <v>3153546451</v>
      </c>
    </row>
    <row r="195" spans="1:8">
      <c r="A195" t="s">
        <v>1352</v>
      </c>
      <c r="B195" t="s">
        <v>2243</v>
      </c>
      <c r="C195" t="s">
        <v>2127</v>
      </c>
      <c r="D195" t="s">
        <v>2120</v>
      </c>
      <c r="E195" t="s">
        <v>34</v>
      </c>
      <c r="F195" s="89" t="s">
        <v>1354</v>
      </c>
      <c r="G195" s="89" t="s">
        <v>1353</v>
      </c>
      <c r="H195" s="85">
        <v>3142079683</v>
      </c>
    </row>
    <row r="196" spans="1:8">
      <c r="A196" t="s">
        <v>1355</v>
      </c>
      <c r="B196" t="s">
        <v>2084</v>
      </c>
      <c r="C196" t="s">
        <v>2132</v>
      </c>
      <c r="D196" t="s">
        <v>2120</v>
      </c>
      <c r="E196" t="s">
        <v>34</v>
      </c>
      <c r="F196" s="89" t="s">
        <v>1357</v>
      </c>
      <c r="G196" s="89" t="s">
        <v>1356</v>
      </c>
      <c r="H196" s="85">
        <v>3208637530</v>
      </c>
    </row>
    <row r="197" spans="1:8">
      <c r="A197" t="s">
        <v>1366</v>
      </c>
      <c r="B197" t="s">
        <v>2084</v>
      </c>
      <c r="C197" t="s">
        <v>2137</v>
      </c>
      <c r="D197" t="s">
        <v>2136</v>
      </c>
      <c r="E197" t="s">
        <v>34</v>
      </c>
      <c r="F197" s="89" t="s">
        <v>1368</v>
      </c>
      <c r="G197" s="89" t="s">
        <v>1367</v>
      </c>
      <c r="H197" s="85">
        <v>3212009292</v>
      </c>
    </row>
    <row r="198" spans="1:8">
      <c r="C198" t="s">
        <v>2145</v>
      </c>
      <c r="D198" t="s">
        <v>2136</v>
      </c>
      <c r="E198" t="s">
        <v>34</v>
      </c>
      <c r="F198" s="89" t="s">
        <v>1368</v>
      </c>
      <c r="G198" s="89" t="s">
        <v>1367</v>
      </c>
      <c r="H198" s="85">
        <v>3212009292</v>
      </c>
    </row>
    <row r="199" spans="1:8">
      <c r="A199" t="s">
        <v>1382</v>
      </c>
      <c r="B199" t="s">
        <v>2180</v>
      </c>
      <c r="C199" t="s">
        <v>2182</v>
      </c>
      <c r="D199" t="s">
        <v>2194</v>
      </c>
      <c r="E199" t="s">
        <v>34</v>
      </c>
      <c r="F199" s="89" t="s">
        <v>1384</v>
      </c>
      <c r="G199" s="89" t="s">
        <v>1383</v>
      </c>
      <c r="H199" s="85">
        <v>3162395085</v>
      </c>
    </row>
    <row r="200" spans="1:8">
      <c r="D200" t="s">
        <v>2204</v>
      </c>
      <c r="E200" t="s">
        <v>34</v>
      </c>
      <c r="F200" s="89" t="s">
        <v>1384</v>
      </c>
      <c r="G200" s="89" t="s">
        <v>1383</v>
      </c>
      <c r="H200" s="85">
        <v>3162395085</v>
      </c>
    </row>
    <row r="201" spans="1:8">
      <c r="A201" t="s">
        <v>1785</v>
      </c>
      <c r="B201" t="s">
        <v>2084</v>
      </c>
      <c r="C201" t="s">
        <v>2109</v>
      </c>
      <c r="D201" t="s">
        <v>2108</v>
      </c>
      <c r="E201" t="s">
        <v>34</v>
      </c>
      <c r="F201" s="89" t="s">
        <v>1787</v>
      </c>
      <c r="G201" s="89" t="s">
        <v>1786</v>
      </c>
      <c r="H201" s="85">
        <v>3176797789</v>
      </c>
    </row>
    <row r="202" spans="1:8">
      <c r="B202" t="s">
        <v>2180</v>
      </c>
      <c r="C202" t="s">
        <v>2188</v>
      </c>
      <c r="D202" t="s">
        <v>2179</v>
      </c>
      <c r="E202" t="s">
        <v>34</v>
      </c>
      <c r="F202" s="89" t="s">
        <v>1787</v>
      </c>
      <c r="G202" s="89" t="s">
        <v>1786</v>
      </c>
      <c r="H202" s="85">
        <v>3176797789</v>
      </c>
    </row>
    <row r="203" spans="1:8">
      <c r="D203" t="s">
        <v>2213</v>
      </c>
      <c r="E203" t="s">
        <v>34</v>
      </c>
      <c r="F203" s="89" t="s">
        <v>1787</v>
      </c>
      <c r="G203" s="89" t="s">
        <v>1786</v>
      </c>
      <c r="H203" s="85">
        <v>3176797789</v>
      </c>
    </row>
    <row r="204" spans="1:8">
      <c r="C204" t="s">
        <v>2224</v>
      </c>
      <c r="D204" t="s">
        <v>2223</v>
      </c>
      <c r="E204" t="s">
        <v>34</v>
      </c>
      <c r="F204" s="89" t="s">
        <v>1787</v>
      </c>
      <c r="G204" s="89" t="s">
        <v>1786</v>
      </c>
      <c r="H204" s="85">
        <v>3176797789</v>
      </c>
    </row>
    <row r="205" spans="1:8">
      <c r="A205" t="s">
        <v>1401</v>
      </c>
      <c r="B205" t="s">
        <v>2084</v>
      </c>
      <c r="C205" t="s">
        <v>2091</v>
      </c>
      <c r="D205" t="s">
        <v>2083</v>
      </c>
      <c r="E205" t="s">
        <v>34</v>
      </c>
      <c r="F205" s="89" t="s">
        <v>1403</v>
      </c>
      <c r="G205" s="89" t="s">
        <v>1402</v>
      </c>
      <c r="H205" s="85">
        <v>3187075427</v>
      </c>
    </row>
    <row r="206" spans="1:8">
      <c r="A206" t="s">
        <v>1404</v>
      </c>
      <c r="B206" t="s">
        <v>2180</v>
      </c>
      <c r="C206" t="s">
        <v>2185</v>
      </c>
      <c r="D206" t="s">
        <v>2179</v>
      </c>
      <c r="E206" t="s">
        <v>34</v>
      </c>
      <c r="F206" s="89" t="s">
        <v>1406</v>
      </c>
      <c r="G206" s="89" t="s">
        <v>1405</v>
      </c>
      <c r="H206" s="85" t="s">
        <v>2266</v>
      </c>
    </row>
    <row r="207" spans="1:8">
      <c r="A207" t="s">
        <v>2036</v>
      </c>
      <c r="B207" t="s">
        <v>2180</v>
      </c>
      <c r="C207" t="s">
        <v>2192</v>
      </c>
      <c r="D207" t="s">
        <v>2179</v>
      </c>
      <c r="E207" t="s">
        <v>34</v>
      </c>
      <c r="F207" s="89" t="s">
        <v>2038</v>
      </c>
      <c r="G207" s="89" t="s">
        <v>2037</v>
      </c>
      <c r="H207" s="85">
        <v>3164647411</v>
      </c>
    </row>
    <row r="208" spans="1:8">
      <c r="A208" t="s">
        <v>1412</v>
      </c>
      <c r="B208" t="s">
        <v>2228</v>
      </c>
      <c r="C208" t="s">
        <v>2239</v>
      </c>
      <c r="D208" t="s">
        <v>2227</v>
      </c>
      <c r="E208" t="s">
        <v>34</v>
      </c>
      <c r="F208" s="89" t="s">
        <v>1414</v>
      </c>
      <c r="G208" s="89" t="s">
        <v>1413</v>
      </c>
      <c r="H208" s="85">
        <v>3175003331</v>
      </c>
    </row>
    <row r="209" spans="1:8">
      <c r="A209" t="s">
        <v>1444</v>
      </c>
      <c r="B209" t="s">
        <v>2159</v>
      </c>
      <c r="C209" t="s">
        <v>2165</v>
      </c>
      <c r="D209" t="s">
        <v>2164</v>
      </c>
      <c r="E209" t="s">
        <v>90</v>
      </c>
      <c r="F209" s="89">
        <v>0</v>
      </c>
      <c r="G209" s="89" t="s">
        <v>1445</v>
      </c>
      <c r="H209" s="85">
        <v>3132042013</v>
      </c>
    </row>
    <row r="210" spans="1:8">
      <c r="B210" t="s">
        <v>2084</v>
      </c>
      <c r="C210" t="s">
        <v>2089</v>
      </c>
      <c r="D210" t="s">
        <v>2083</v>
      </c>
      <c r="E210" t="s">
        <v>90</v>
      </c>
      <c r="F210" s="89">
        <v>0</v>
      </c>
      <c r="G210" s="89" t="s">
        <v>1445</v>
      </c>
      <c r="H210" s="85">
        <v>3132042013</v>
      </c>
    </row>
    <row r="211" spans="1:8">
      <c r="B211" t="s">
        <v>2243</v>
      </c>
      <c r="C211" t="s">
        <v>2087</v>
      </c>
      <c r="D211" t="s">
        <v>2108</v>
      </c>
      <c r="E211" t="s">
        <v>90</v>
      </c>
      <c r="F211" s="89">
        <v>0</v>
      </c>
      <c r="G211" s="89" t="s">
        <v>1445</v>
      </c>
      <c r="H211" s="85">
        <v>3132042013</v>
      </c>
    </row>
    <row r="212" spans="1:8">
      <c r="B212" t="s">
        <v>2228</v>
      </c>
      <c r="C212" t="s">
        <v>2087</v>
      </c>
      <c r="D212" t="s">
        <v>2227</v>
      </c>
      <c r="E212" t="s">
        <v>90</v>
      </c>
      <c r="F212" s="89">
        <v>0</v>
      </c>
      <c r="G212" s="89" t="s">
        <v>1445</v>
      </c>
      <c r="H212" s="85">
        <v>3132042013</v>
      </c>
    </row>
    <row r="213" spans="1:8">
      <c r="A213" t="s">
        <v>1806</v>
      </c>
      <c r="B213" t="s">
        <v>2084</v>
      </c>
      <c r="C213" t="s">
        <v>2116</v>
      </c>
      <c r="D213" t="s">
        <v>2108</v>
      </c>
      <c r="E213" t="s">
        <v>34</v>
      </c>
      <c r="F213" s="89" t="s">
        <v>1808</v>
      </c>
      <c r="G213" s="89" t="s">
        <v>1807</v>
      </c>
      <c r="H213" s="85">
        <v>3158291389</v>
      </c>
    </row>
    <row r="214" spans="1:8">
      <c r="A214" t="s">
        <v>1731</v>
      </c>
      <c r="B214" t="s">
        <v>2159</v>
      </c>
      <c r="C214" t="s">
        <v>2170</v>
      </c>
      <c r="D214" t="s">
        <v>2159</v>
      </c>
      <c r="E214" t="s">
        <v>34</v>
      </c>
      <c r="F214" s="89" t="s">
        <v>1734</v>
      </c>
      <c r="G214" s="89" t="s">
        <v>1733</v>
      </c>
      <c r="H214" s="85" t="s">
        <v>1735</v>
      </c>
    </row>
    <row r="215" spans="1:8">
      <c r="A215" t="s">
        <v>1460</v>
      </c>
      <c r="B215" t="s">
        <v>2084</v>
      </c>
      <c r="C215" t="s">
        <v>2118</v>
      </c>
      <c r="D215" t="s">
        <v>2108</v>
      </c>
      <c r="E215" t="s">
        <v>34</v>
      </c>
      <c r="F215" s="89" t="s">
        <v>1462</v>
      </c>
      <c r="G215" s="89" t="s">
        <v>1461</v>
      </c>
      <c r="H215" s="85">
        <v>3108156901</v>
      </c>
    </row>
    <row r="216" spans="1:8">
      <c r="A216" t="s">
        <v>1469</v>
      </c>
      <c r="B216" t="s">
        <v>2243</v>
      </c>
      <c r="C216" t="s">
        <v>2244</v>
      </c>
      <c r="D216" t="s">
        <v>2120</v>
      </c>
      <c r="E216" t="s">
        <v>211</v>
      </c>
      <c r="F216" s="89" t="s">
        <v>1471</v>
      </c>
      <c r="G216" s="89" t="s">
        <v>1470</v>
      </c>
      <c r="H216" s="85">
        <v>2970200</v>
      </c>
    </row>
    <row r="217" spans="1:8">
      <c r="D217" t="s">
        <v>2108</v>
      </c>
      <c r="E217" t="s">
        <v>211</v>
      </c>
      <c r="F217" s="89" t="s">
        <v>1471</v>
      </c>
      <c r="G217" s="89" t="s">
        <v>1470</v>
      </c>
      <c r="H217" s="85">
        <v>2970200</v>
      </c>
    </row>
    <row r="218" spans="1:8">
      <c r="B218" t="s">
        <v>2180</v>
      </c>
      <c r="C218" t="s">
        <v>2088</v>
      </c>
      <c r="D218" t="s">
        <v>2204</v>
      </c>
      <c r="E218" t="s">
        <v>211</v>
      </c>
      <c r="F218" s="89" t="s">
        <v>1471</v>
      </c>
      <c r="G218" s="89" t="s">
        <v>1470</v>
      </c>
      <c r="H218" s="85">
        <v>2970200</v>
      </c>
    </row>
    <row r="219" spans="1:8">
      <c r="D219" t="s">
        <v>2223</v>
      </c>
      <c r="E219" t="s">
        <v>211</v>
      </c>
      <c r="F219" s="89" t="s">
        <v>1471</v>
      </c>
      <c r="G219" s="89" t="s">
        <v>1470</v>
      </c>
      <c r="H219" s="85">
        <v>2970200</v>
      </c>
    </row>
    <row r="220" spans="1:8">
      <c r="A220" t="s">
        <v>1948</v>
      </c>
      <c r="B220" t="s">
        <v>2084</v>
      </c>
      <c r="C220" t="s">
        <v>2087</v>
      </c>
      <c r="D220" t="s">
        <v>2108</v>
      </c>
      <c r="E220" t="s">
        <v>34</v>
      </c>
      <c r="F220" s="89" t="s">
        <v>1950</v>
      </c>
      <c r="G220" s="89" t="s">
        <v>1949</v>
      </c>
      <c r="H220" s="85">
        <v>3184848144</v>
      </c>
    </row>
    <row r="221" spans="1:8">
      <c r="A221" t="s">
        <v>1515</v>
      </c>
      <c r="B221" t="s">
        <v>2180</v>
      </c>
      <c r="C221" t="s">
        <v>2187</v>
      </c>
      <c r="D221" t="s">
        <v>2179</v>
      </c>
      <c r="E221" t="s">
        <v>34</v>
      </c>
      <c r="F221" s="89" t="s">
        <v>1517</v>
      </c>
      <c r="G221" s="89" t="s">
        <v>1516</v>
      </c>
      <c r="H221" s="85">
        <v>3107997231</v>
      </c>
    </row>
    <row r="222" spans="1:8">
      <c r="A222" t="s">
        <v>1518</v>
      </c>
      <c r="B222" t="s">
        <v>2084</v>
      </c>
      <c r="C222" t="s">
        <v>2123</v>
      </c>
      <c r="D222" t="s">
        <v>2120</v>
      </c>
      <c r="E222" t="s">
        <v>34</v>
      </c>
      <c r="F222" s="89" t="s">
        <v>1520</v>
      </c>
      <c r="G222" s="89" t="s">
        <v>1519</v>
      </c>
      <c r="H222" s="85">
        <v>3124575750</v>
      </c>
    </row>
    <row r="223" spans="1:8">
      <c r="C223" t="s">
        <v>2130</v>
      </c>
      <c r="D223" t="s">
        <v>2120</v>
      </c>
      <c r="E223" t="s">
        <v>34</v>
      </c>
      <c r="F223" s="89" t="s">
        <v>1520</v>
      </c>
      <c r="G223" s="89" t="s">
        <v>1519</v>
      </c>
      <c r="H223" s="85">
        <v>3124575750</v>
      </c>
    </row>
    <row r="224" spans="1:8">
      <c r="B224" t="s">
        <v>2243</v>
      </c>
      <c r="C224" t="s">
        <v>2248</v>
      </c>
      <c r="D224" t="s">
        <v>2120</v>
      </c>
      <c r="E224" t="s">
        <v>34</v>
      </c>
      <c r="F224" s="89" t="s">
        <v>1520</v>
      </c>
      <c r="G224" s="89" t="s">
        <v>1519</v>
      </c>
      <c r="H224" s="85">
        <v>3124575750</v>
      </c>
    </row>
    <row r="225" spans="1:8">
      <c r="A225" t="s">
        <v>1539</v>
      </c>
      <c r="B225" t="s">
        <v>2084</v>
      </c>
      <c r="C225" t="s">
        <v>2127</v>
      </c>
      <c r="D225" t="s">
        <v>2120</v>
      </c>
      <c r="E225" t="s">
        <v>34</v>
      </c>
      <c r="F225" s="89" t="s">
        <v>1541</v>
      </c>
      <c r="G225" s="89" t="s">
        <v>1540</v>
      </c>
      <c r="H225" s="85" t="s">
        <v>2267</v>
      </c>
    </row>
    <row r="226" spans="1:8">
      <c r="A226" t="s">
        <v>2005</v>
      </c>
      <c r="B226" t="s">
        <v>2180</v>
      </c>
      <c r="C226" t="s">
        <v>2197</v>
      </c>
      <c r="D226" t="s">
        <v>2194</v>
      </c>
      <c r="E226" t="s">
        <v>34</v>
      </c>
      <c r="F226" s="89" t="s">
        <v>2008</v>
      </c>
      <c r="G226" s="89" t="s">
        <v>2007</v>
      </c>
      <c r="H226" s="85">
        <v>99413521</v>
      </c>
    </row>
    <row r="227" spans="1:8">
      <c r="A227" t="s">
        <v>1599</v>
      </c>
      <c r="B227" t="s">
        <v>2180</v>
      </c>
      <c r="C227" t="s">
        <v>2207</v>
      </c>
      <c r="D227" t="s">
        <v>2204</v>
      </c>
      <c r="E227" t="s">
        <v>34</v>
      </c>
      <c r="F227" s="89" t="s">
        <v>1601</v>
      </c>
      <c r="G227" s="89" t="s">
        <v>1600</v>
      </c>
      <c r="H227" s="85">
        <v>3123867376</v>
      </c>
    </row>
    <row r="228" spans="1:8">
      <c r="C228" t="s">
        <v>2209</v>
      </c>
      <c r="D228" t="s">
        <v>2204</v>
      </c>
      <c r="E228" t="s">
        <v>34</v>
      </c>
      <c r="F228" s="89" t="s">
        <v>1601</v>
      </c>
      <c r="G228" s="89" t="s">
        <v>1600</v>
      </c>
      <c r="H228" s="85">
        <v>3123867376</v>
      </c>
    </row>
    <row r="229" spans="1:8">
      <c r="A229" t="s">
        <v>1933</v>
      </c>
      <c r="B229" t="s">
        <v>2243</v>
      </c>
      <c r="C229" t="s">
        <v>2124</v>
      </c>
      <c r="D229" t="s">
        <v>2120</v>
      </c>
      <c r="E229" t="s">
        <v>34</v>
      </c>
      <c r="F229" s="89" t="s">
        <v>1935</v>
      </c>
      <c r="G229" s="89" t="s">
        <v>1934</v>
      </c>
      <c r="H229" s="85">
        <v>3125924699</v>
      </c>
    </row>
    <row r="230" spans="1:8">
      <c r="A230" t="s">
        <v>1817</v>
      </c>
      <c r="B230" t="s">
        <v>2228</v>
      </c>
      <c r="C230" t="s">
        <v>2230</v>
      </c>
      <c r="D230" t="s">
        <v>2227</v>
      </c>
      <c r="E230" t="s">
        <v>34</v>
      </c>
      <c r="F230" s="89" t="s">
        <v>1819</v>
      </c>
      <c r="G230" s="89" t="s">
        <v>1818</v>
      </c>
      <c r="H230" s="85">
        <v>3176799042</v>
      </c>
    </row>
    <row r="231" spans="1:8">
      <c r="A231" t="s">
        <v>1606</v>
      </c>
      <c r="B231" t="s">
        <v>2180</v>
      </c>
      <c r="C231" t="s">
        <v>2186</v>
      </c>
      <c r="D231" t="s">
        <v>2213</v>
      </c>
      <c r="E231" t="s">
        <v>90</v>
      </c>
      <c r="F231" s="89">
        <v>0</v>
      </c>
      <c r="G231" s="89" t="s">
        <v>1607</v>
      </c>
      <c r="H231" s="85">
        <v>3112092021</v>
      </c>
    </row>
    <row r="232" spans="1:8">
      <c r="A232" t="s">
        <v>1855</v>
      </c>
      <c r="B232" t="s">
        <v>2180</v>
      </c>
      <c r="C232" t="s">
        <v>2101</v>
      </c>
      <c r="D232" t="s">
        <v>2204</v>
      </c>
      <c r="E232" t="s">
        <v>1742</v>
      </c>
      <c r="F232" s="89" t="s">
        <v>1858</v>
      </c>
      <c r="G232" s="89" t="s">
        <v>1857</v>
      </c>
      <c r="H232" s="85">
        <v>3168308721</v>
      </c>
    </row>
    <row r="233" spans="1:8">
      <c r="A233" t="s">
        <v>1687</v>
      </c>
      <c r="B233" t="s">
        <v>2180</v>
      </c>
      <c r="C233" t="s">
        <v>2181</v>
      </c>
      <c r="D233" t="s">
        <v>2179</v>
      </c>
      <c r="E233" t="s">
        <v>34</v>
      </c>
      <c r="F233" s="89" t="s">
        <v>1689</v>
      </c>
      <c r="G233" s="89" t="s">
        <v>1688</v>
      </c>
      <c r="H233" s="85">
        <v>3166913527</v>
      </c>
    </row>
    <row r="234" spans="1:8">
      <c r="A234" t="s">
        <v>1961</v>
      </c>
      <c r="B234" t="s">
        <v>2243</v>
      </c>
      <c r="C234" t="s">
        <v>2245</v>
      </c>
      <c r="D234" t="s">
        <v>2108</v>
      </c>
      <c r="E234" t="s">
        <v>34</v>
      </c>
      <c r="F234" s="89" t="s">
        <v>1963</v>
      </c>
      <c r="G234" s="89" t="s">
        <v>1962</v>
      </c>
      <c r="H234" s="85">
        <v>3166554282</v>
      </c>
    </row>
    <row r="235" spans="1:8">
      <c r="A235" t="s">
        <v>1864</v>
      </c>
      <c r="B235" t="s">
        <v>2084</v>
      </c>
      <c r="C235" t="s">
        <v>2124</v>
      </c>
      <c r="D235" t="s">
        <v>2120</v>
      </c>
      <c r="E235" t="s">
        <v>34</v>
      </c>
      <c r="F235" s="89" t="s">
        <v>1866</v>
      </c>
      <c r="G235" s="89" t="s">
        <v>1865</v>
      </c>
      <c r="H235" s="85" t="s">
        <v>1867</v>
      </c>
    </row>
    <row r="236" spans="1:8">
      <c r="A236" t="s">
        <v>1707</v>
      </c>
      <c r="B236" t="s">
        <v>2084</v>
      </c>
      <c r="C236" t="s">
        <v>2088</v>
      </c>
      <c r="D236" t="s">
        <v>2120</v>
      </c>
      <c r="E236" t="s">
        <v>211</v>
      </c>
      <c r="F236" s="89">
        <v>0</v>
      </c>
      <c r="G236" s="89" t="s">
        <v>1708</v>
      </c>
      <c r="H236" s="85">
        <v>0</v>
      </c>
    </row>
    <row r="237" spans="1:8">
      <c r="D237" t="s">
        <v>2136</v>
      </c>
      <c r="E237" t="s">
        <v>211</v>
      </c>
      <c r="F237" s="89">
        <v>0</v>
      </c>
      <c r="G237" s="89" t="s">
        <v>1708</v>
      </c>
      <c r="H237" s="85">
        <v>0</v>
      </c>
    </row>
    <row r="238" spans="1:8">
      <c r="D238" t="s">
        <v>2108</v>
      </c>
      <c r="E238" t="s">
        <v>211</v>
      </c>
      <c r="F238" s="89">
        <v>0</v>
      </c>
      <c r="G238" s="89" t="s">
        <v>1708</v>
      </c>
      <c r="H238" s="85">
        <v>0</v>
      </c>
    </row>
    <row r="239" spans="1:8">
      <c r="B239" t="s">
        <v>2228</v>
      </c>
      <c r="C239" t="s">
        <v>2088</v>
      </c>
      <c r="D239" t="s">
        <v>2227</v>
      </c>
      <c r="E239" t="s">
        <v>211</v>
      </c>
      <c r="F239" s="89">
        <v>0</v>
      </c>
      <c r="G239" s="89" t="s">
        <v>1708</v>
      </c>
      <c r="H239" s="85">
        <v>0</v>
      </c>
    </row>
    <row r="240" spans="1:8">
      <c r="A240" t="s">
        <v>2268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8A4FF9986A2F742BD11166DCB450500" ma:contentTypeVersion="14" ma:contentTypeDescription="Crear nuevo documento." ma:contentTypeScope="" ma:versionID="c2d57df7847d0bc7c763d7b807ae3361">
  <xsd:schema xmlns:xsd="http://www.w3.org/2001/XMLSchema" xmlns:xs="http://www.w3.org/2001/XMLSchema" xmlns:p="http://schemas.microsoft.com/office/2006/metadata/properties" xmlns:ns3="e27c5386-051d-4967-80b3-e6356ccdda5e" xmlns:ns4="981cb15b-58c4-44b5-9569-1315d70a0509" targetNamespace="http://schemas.microsoft.com/office/2006/metadata/properties" ma:root="true" ma:fieldsID="dde9565f0f22ef01bc1d89557cba5dfe" ns3:_="" ns4:_="">
    <xsd:import namespace="e27c5386-051d-4967-80b3-e6356ccdda5e"/>
    <xsd:import namespace="981cb15b-58c4-44b5-9569-1315d70a050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Location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7c5386-051d-4967-80b3-e6356ccdda5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1cb15b-58c4-44b5-9569-1315d70a05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B6D0B59-923F-453A-8532-EC867E4A236A}"/>
</file>

<file path=customXml/itemProps2.xml><?xml version="1.0" encoding="utf-8"?>
<ds:datastoreItem xmlns:ds="http://schemas.openxmlformats.org/officeDocument/2006/customXml" ds:itemID="{AE91A9AD-2F77-48EC-AA71-0C4E00D19C6A}"/>
</file>

<file path=customXml/itemProps3.xml><?xml version="1.0" encoding="utf-8"?>
<ds:datastoreItem xmlns:ds="http://schemas.openxmlformats.org/officeDocument/2006/customXml" ds:itemID="{3E50F295-D8EB-450C-B9EC-F5EA9D4FB49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Sonia Esperanza Cifuentes Calderon</dc:creator>
  <cp:keywords/>
  <dc:description/>
  <cp:lastModifiedBy>Cristian David Martinez Cuervo</cp:lastModifiedBy>
  <cp:revision/>
  <dcterms:created xsi:type="dcterms:W3CDTF">2019-02-04T19:57:48Z</dcterms:created>
  <dcterms:modified xsi:type="dcterms:W3CDTF">2021-08-09T20:48:43Z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0x01010028A4FF9986A2F742BD11166DCB450500</vt:lpwstr>
  </property>
</Properties>
</file>