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ocuments\marco_universita\didattica\lezioni\2024_2025\LT_24_25\AppEvo25\ApE_lab25\"/>
    </mc:Choice>
  </mc:AlternateContent>
  <xr:revisionPtr revIDLastSave="0" documentId="13_ncr:1_{CE79C5B5-1B56-424D-96E3-7A88303D31F7}" xr6:coauthVersionLast="47" xr6:coauthVersionMax="47" xr10:uidLastSave="{00000000-0000-0000-0000-000000000000}"/>
  <bookViews>
    <workbookView xWindow="-108" yWindow="-108" windowWidth="23256" windowHeight="12456" xr2:uid="{118C9460-3F08-4E0F-B110-A45D1F9345F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N5" i="1"/>
  <c r="M3" i="1"/>
  <c r="N3" i="1" s="1"/>
  <c r="L3" i="1"/>
  <c r="L5" i="1"/>
  <c r="N4" i="1"/>
  <c r="L4" i="1"/>
</calcChain>
</file>

<file path=xl/sharedStrings.xml><?xml version="1.0" encoding="utf-8"?>
<sst xmlns="http://schemas.openxmlformats.org/spreadsheetml/2006/main" count="8" uniqueCount="8">
  <si>
    <t>media</t>
  </si>
  <si>
    <t>dev.st</t>
  </si>
  <si>
    <t>N_termiti</t>
  </si>
  <si>
    <t>E1</t>
  </si>
  <si>
    <t>E2</t>
  </si>
  <si>
    <t>E3</t>
  </si>
  <si>
    <t>E4</t>
  </si>
  <si>
    <t>Errore (3 sigma)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</si>
</sst>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Valori medi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Foglio1!$L$2</c:f>
              <c:strCache>
                <c:ptCount val="1"/>
                <c:pt idx="0">
                  <c:v>media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038713910761155E-2"/>
                  <c:y val="-0.42304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Foglio1!$F$3:$F$5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600</c:v>
                </c:pt>
              </c:numCache>
            </c:numRef>
          </c:xVal>
          <c:yVal>
            <c:numRef>
              <c:f>Foglio1!$L$3:$L$5</c:f>
              <c:numCache>
                <c:formatCode>General</c:formatCode>
                <c:ptCount val="3"/>
                <c:pt idx="0">
                  <c:v>8132.5</c:v>
                </c:pt>
                <c:pt idx="1">
                  <c:v>872</c:v>
                </c:pt>
                <c:pt idx="2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9-48D1-BADB-06D308FE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02463"/>
        <c:axId val="1605614463"/>
      </c:scatterChart>
      <c:valAx>
        <c:axId val="1605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di termiti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614463"/>
        <c:crosses val="autoZero"/>
        <c:crossBetween val="midCat"/>
      </c:valAx>
      <c:valAx>
        <c:axId val="16056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impiegato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6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Valori medi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Foglio1!$L$2</c:f>
              <c:strCache>
                <c:ptCount val="1"/>
                <c:pt idx="0">
                  <c:v>media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145909886264217"/>
                  <c:y val="6.1175634295713037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Foglio1!$F$3:$F$5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600</c:v>
                </c:pt>
              </c:numCache>
            </c:numRef>
          </c:xVal>
          <c:yVal>
            <c:numRef>
              <c:f>Foglio1!$L$3:$L$5</c:f>
              <c:numCache>
                <c:formatCode>General</c:formatCode>
                <c:ptCount val="3"/>
                <c:pt idx="0">
                  <c:v>8132.5</c:v>
                </c:pt>
                <c:pt idx="1">
                  <c:v>872</c:v>
                </c:pt>
                <c:pt idx="2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B-4CD8-8F84-428713610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02463"/>
        <c:axId val="1605614463"/>
      </c:scatterChart>
      <c:valAx>
        <c:axId val="16056024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di termiti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614463"/>
        <c:crosses val="autoZero"/>
        <c:crossBetween val="midCat"/>
      </c:valAx>
      <c:valAx>
        <c:axId val="1605614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impiegato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6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6</xdr:row>
      <xdr:rowOff>87630</xdr:rowOff>
    </xdr:from>
    <xdr:to>
      <xdr:col>11</xdr:col>
      <xdr:colOff>533400</xdr:colOff>
      <xdr:row>21</xdr:row>
      <xdr:rowOff>87630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BF9D8C-9083-60C9-1BCE-AD66E174E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60960</xdr:rowOff>
    </xdr:from>
    <xdr:to>
      <xdr:col>20</xdr:col>
      <xdr:colOff>304800</xdr:colOff>
      <xdr:row>21</xdr:row>
      <xdr:rowOff>60960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6971DED-C9A9-4FC4-9CC5-BD3F5C312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7721-4A15-4CCC-9F3D-A6B177863AA6}">
  <dimension ref="F2:N5"/>
  <sheetViews>
    <sheetView tabSelected="1" workbookViewId="0">
      <selection activeCell="N3" sqref="N3"/>
    </sheetView>
  </sheetViews>
  <sheetFormatPr defaultRowHeight="14.4" x14ac:dyDescent="0.3"/>
  <sheetData>
    <row r="2" spans="6:14" x14ac:dyDescent="0.3">
      <c r="F2" t="s">
        <v>2</v>
      </c>
      <c r="G2" t="s">
        <v>3</v>
      </c>
      <c r="H2" t="s">
        <v>4</v>
      </c>
      <c r="I2" t="s">
        <v>5</v>
      </c>
      <c r="J2" t="s">
        <v>6</v>
      </c>
      <c r="L2" t="s">
        <v>0</v>
      </c>
      <c r="M2" t="s">
        <v>1</v>
      </c>
      <c r="N2" t="s">
        <v>7</v>
      </c>
    </row>
    <row r="3" spans="6:14" x14ac:dyDescent="0.3">
      <c r="F3">
        <v>10</v>
      </c>
      <c r="G3">
        <v>6654</v>
      </c>
      <c r="H3">
        <v>7876</v>
      </c>
      <c r="I3">
        <v>10000</v>
      </c>
      <c r="J3">
        <v>8000</v>
      </c>
      <c r="L3">
        <f>AVERAGE(G3:J3)</f>
        <v>8132.5</v>
      </c>
      <c r="M3">
        <f>_xlfn.STDEV.S(G3:J3)/SQRT(COUNTA(G3:J3))</f>
        <v>692.63187673299205</v>
      </c>
      <c r="N3">
        <f>3*M3</f>
        <v>2077.8956301989761</v>
      </c>
    </row>
    <row r="4" spans="6:14" x14ac:dyDescent="0.3">
      <c r="F4">
        <v>100</v>
      </c>
      <c r="G4">
        <v>813</v>
      </c>
      <c r="H4">
        <v>980</v>
      </c>
      <c r="I4">
        <v>845</v>
      </c>
      <c r="J4">
        <v>850</v>
      </c>
      <c r="L4">
        <f>AVERAGE(G4:J4)</f>
        <v>872</v>
      </c>
      <c r="M4">
        <f>_xlfn.STDEV.S(G4:J4)/SQRT(COUNTA(G4:J4))</f>
        <v>36.921087019028391</v>
      </c>
      <c r="N4">
        <f>3*M4</f>
        <v>110.76326105708517</v>
      </c>
    </row>
    <row r="5" spans="6:14" x14ac:dyDescent="0.3">
      <c r="F5">
        <v>600</v>
      </c>
      <c r="G5">
        <v>139</v>
      </c>
      <c r="H5">
        <v>149</v>
      </c>
      <c r="I5">
        <v>185</v>
      </c>
      <c r="J5">
        <v>151</v>
      </c>
      <c r="L5">
        <f>AVERAGE(G5:J5)</f>
        <v>156</v>
      </c>
      <c r="M5">
        <f>_xlfn.STDEV.S(G5:J5)/SQRT(COUNTA(G5:J5))</f>
        <v>10.016652800877813</v>
      </c>
      <c r="N5">
        <f>3*M5</f>
        <v>30.049958402633436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VILLANI</dc:creator>
  <cp:lastModifiedBy>Marco VILLANI</cp:lastModifiedBy>
  <dcterms:created xsi:type="dcterms:W3CDTF">2025-04-03T08:01:24Z</dcterms:created>
  <dcterms:modified xsi:type="dcterms:W3CDTF">2025-04-03T09:18:03Z</dcterms:modified>
</cp:coreProperties>
</file>