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utama/Desktop/"/>
    </mc:Choice>
  </mc:AlternateContent>
  <xr:revisionPtr revIDLastSave="0" documentId="13_ncr:1_{FE572737-2F47-1D41-9A02-21C240442132}" xr6:coauthVersionLast="47" xr6:coauthVersionMax="47" xr10:uidLastSave="{00000000-0000-0000-0000-000000000000}"/>
  <bookViews>
    <workbookView xWindow="11580" yWindow="5400" windowWidth="30900" windowHeight="20540" xr2:uid="{D42CD88D-CC38-434A-95D9-5AD54694F270}"/>
  </bookViews>
  <sheets>
    <sheet name="matrix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10" i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D9" i="1"/>
  <c r="N22" i="1"/>
  <c r="M22" i="1"/>
  <c r="E22" i="1"/>
  <c r="L22" i="1"/>
  <c r="D22" i="1"/>
  <c r="J22" i="1"/>
  <c r="I22" i="1"/>
  <c r="H22" i="1"/>
  <c r="C22" i="1"/>
  <c r="G22" i="1"/>
  <c r="F22" i="1"/>
  <c r="K22" i="1"/>
  <c r="E17" i="1"/>
  <c r="D15" i="1"/>
  <c r="G15" i="1"/>
  <c r="G18" i="1"/>
  <c r="E19" i="1"/>
  <c r="G20" i="1"/>
  <c r="C18" i="1"/>
  <c r="F20" i="1"/>
  <c r="D13" i="1"/>
  <c r="E20" i="1"/>
  <c r="F21" i="1"/>
  <c r="E16" i="1"/>
  <c r="D14" i="1"/>
  <c r="H16" i="1"/>
  <c r="J18" i="1"/>
  <c r="E21" i="1"/>
  <c r="G16" i="1"/>
  <c r="I21" i="1"/>
  <c r="K21" i="1"/>
  <c r="F18" i="1"/>
  <c r="E15" i="1"/>
  <c r="C19" i="1"/>
  <c r="D21" i="1"/>
  <c r="F17" i="1"/>
  <c r="E14" i="1"/>
  <c r="D12" i="1"/>
  <c r="H17" i="1"/>
  <c r="J19" i="1"/>
  <c r="L20" i="1"/>
  <c r="D20" i="1"/>
  <c r="H21" i="1"/>
  <c r="C15" i="1"/>
  <c r="G17" i="1"/>
  <c r="K20" i="1"/>
  <c r="G21" i="1"/>
  <c r="F16" i="1"/>
  <c r="E13" i="1"/>
  <c r="C12" i="1"/>
  <c r="I19" i="1"/>
  <c r="L21" i="1"/>
  <c r="C21" i="1"/>
  <c r="F15" i="1"/>
  <c r="D18" i="1"/>
  <c r="C13" i="1"/>
  <c r="I17" i="1"/>
  <c r="H19" i="1"/>
  <c r="J20" i="1"/>
  <c r="F14" i="1"/>
  <c r="D17" i="1"/>
  <c r="C11" i="1"/>
  <c r="I18" i="1"/>
  <c r="G19" i="1"/>
  <c r="I20" i="1"/>
  <c r="E18" i="1"/>
  <c r="D16" i="1"/>
  <c r="C14" i="1"/>
  <c r="H18" i="1"/>
  <c r="F19" i="1"/>
  <c r="H20" i="1"/>
  <c r="M21" i="1"/>
  <c r="C20" i="1"/>
  <c r="J21" i="1"/>
  <c r="D19" i="1"/>
  <c r="C17" i="1"/>
  <c r="K19" i="1"/>
  <c r="C16" i="1"/>
  <c r="Q22" i="1" l="1"/>
  <c r="Q16" i="1"/>
  <c r="Q17" i="1"/>
  <c r="Q20" i="1"/>
  <c r="Q14" i="1"/>
  <c r="Q11" i="1"/>
  <c r="Q13" i="1"/>
  <c r="Q21" i="1"/>
  <c r="Q12" i="1"/>
  <c r="Q15" i="1"/>
  <c r="Q19" i="1"/>
  <c r="Q18" i="1"/>
</calcChain>
</file>

<file path=xl/sharedStrings.xml><?xml version="1.0" encoding="utf-8"?>
<sst xmlns="http://schemas.openxmlformats.org/spreadsheetml/2006/main" count="16" uniqueCount="16">
  <si>
    <t>A</t>
  </si>
  <si>
    <t>B</t>
  </si>
  <si>
    <t>E</t>
  </si>
  <si>
    <t>D</t>
  </si>
  <si>
    <t>C</t>
  </si>
  <si>
    <t>F</t>
  </si>
  <si>
    <t>G</t>
  </si>
  <si>
    <t>H</t>
  </si>
  <si>
    <t>J</t>
  </si>
  <si>
    <t>X</t>
  </si>
  <si>
    <t>Y</t>
  </si>
  <si>
    <t>Z</t>
  </si>
  <si>
    <t>K</t>
  </si>
  <si>
    <t>CONNECTIVITY MATRIX FOR A GRAPH</t>
  </si>
  <si>
    <t>NODES:</t>
  </si>
  <si>
    <t>GRAPH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</si>
</sst>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88900</xdr:colOff>
      <xdr:row>5</xdr:row>
      <xdr:rowOff>63500</xdr:rowOff>
    </xdr:from>
    <xdr:to>
      <xdr:col>19</xdr:col>
      <xdr:colOff>533400</xdr:colOff>
      <xdr:row>7</xdr:row>
      <xdr:rowOff>101600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B4377B6-7B05-234D-9011-A37A60FC5753}"/>
            </a:ext>
          </a:extLst>
        </xdr:cNvPr>
        <xdr:cNvSpPr/>
      </xdr:nvSpPr>
      <xdr:spPr>
        <a:xfrm>
          <a:off x="13055600" y="1079500"/>
          <a:ext cx="444500" cy="444500"/>
        </a:xfrm>
        <a:prstGeom prst="ellipse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>
              <a:solidFill>
                <a:schemeClr val="tx1"/>
              </a:solidFill>
            </a:rPr>
            <a:t>A</a:t>
          </a:r>
        </a:p>
      </xdr:txBody>
    </xdr:sp>
    <xdr:clientData/>
  </xdr:twoCellAnchor>
  <xdr:twoCellAnchor>
    <xdr:from>
      <xdr:col>20</xdr:col>
      <xdr:colOff>317500</xdr:colOff>
      <xdr:row>5</xdr:row>
      <xdr:rowOff>139700</xdr:rowOff>
    </xdr:from>
    <xdr:to>
      <xdr:col>20</xdr:col>
      <xdr:colOff>762000</xdr:colOff>
      <xdr:row>7</xdr:row>
      <xdr:rowOff>177800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91C4DB2-23E0-DB4A-92D9-AA80F6E90E97}"/>
            </a:ext>
          </a:extLst>
        </xdr:cNvPr>
        <xdr:cNvSpPr/>
      </xdr:nvSpPr>
      <xdr:spPr>
        <a:xfrm>
          <a:off x="14109700" y="1155700"/>
          <a:ext cx="444500" cy="444500"/>
        </a:xfrm>
        <a:prstGeom prst="ellipse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>
              <a:solidFill>
                <a:schemeClr val="tx1"/>
              </a:solidFill>
            </a:rPr>
            <a:t>B</a:t>
          </a:r>
        </a:p>
      </xdr:txBody>
    </xdr:sp>
    <xdr:clientData/>
  </xdr:twoCellAnchor>
  <xdr:twoCellAnchor>
    <xdr:from>
      <xdr:col>21</xdr:col>
      <xdr:colOff>152400</xdr:colOff>
      <xdr:row>8</xdr:row>
      <xdr:rowOff>152400</xdr:rowOff>
    </xdr:from>
    <xdr:to>
      <xdr:col>21</xdr:col>
      <xdr:colOff>596900</xdr:colOff>
      <xdr:row>10</xdr:row>
      <xdr:rowOff>190500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F736D55-0253-DF40-A171-BC52897DBB27}"/>
            </a:ext>
          </a:extLst>
        </xdr:cNvPr>
        <xdr:cNvSpPr/>
      </xdr:nvSpPr>
      <xdr:spPr>
        <a:xfrm>
          <a:off x="14770100" y="1778000"/>
          <a:ext cx="444500" cy="444500"/>
        </a:xfrm>
        <a:prstGeom prst="ellipse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>
              <a:solidFill>
                <a:schemeClr val="tx1"/>
              </a:solidFill>
            </a:rPr>
            <a:t>C</a:t>
          </a:r>
        </a:p>
      </xdr:txBody>
    </xdr:sp>
    <xdr:clientData/>
  </xdr:twoCellAnchor>
  <xdr:twoCellAnchor>
    <xdr:from>
      <xdr:col>19</xdr:col>
      <xdr:colOff>533400</xdr:colOff>
      <xdr:row>6</xdr:row>
      <xdr:rowOff>82550</xdr:rowOff>
    </xdr:from>
    <xdr:to>
      <xdr:col>20</xdr:col>
      <xdr:colOff>317500</xdr:colOff>
      <xdr:row>6</xdr:row>
      <xdr:rowOff>158750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977A32D-AE93-CE45-9DAC-E35FDE1911C4}"/>
            </a:ext>
          </a:extLst>
        </xdr:cNvPr>
        <xdr:cNvCxnSpPr>
          <a:stCxn id="2" idx="6"/>
          <a:endCxn id="3" idx="2"/>
        </xdr:cNvCxnSpPr>
      </xdr:nvCxnSpPr>
      <xdr:spPr>
        <a:xfrm>
          <a:off x="13500100" y="1301750"/>
          <a:ext cx="609600" cy="76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696904</xdr:colOff>
      <xdr:row>7</xdr:row>
      <xdr:rowOff>112704</xdr:rowOff>
    </xdr:from>
    <xdr:to>
      <xdr:col>21</xdr:col>
      <xdr:colOff>217496</xdr:colOff>
      <xdr:row>9</xdr:row>
      <xdr:rowOff>14296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3DF8523F-9B58-3B4D-B71F-563EC764FA01}"/>
            </a:ext>
          </a:extLst>
        </xdr:cNvPr>
        <xdr:cNvCxnSpPr>
          <a:stCxn id="3" idx="5"/>
          <a:endCxn id="4" idx="1"/>
        </xdr:cNvCxnSpPr>
      </xdr:nvCxnSpPr>
      <xdr:spPr>
        <a:xfrm>
          <a:off x="14489104" y="1535104"/>
          <a:ext cx="346092" cy="3079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254000</xdr:colOff>
      <xdr:row>11</xdr:row>
      <xdr:rowOff>50800</xdr:rowOff>
    </xdr:from>
    <xdr:to>
      <xdr:col>19</xdr:col>
      <xdr:colOff>698500</xdr:colOff>
      <xdr:row>13</xdr:row>
      <xdr:rowOff>88900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2A8D68D-47BE-BD49-9DD9-348BD74956C5}"/>
            </a:ext>
          </a:extLst>
        </xdr:cNvPr>
        <xdr:cNvSpPr/>
      </xdr:nvSpPr>
      <xdr:spPr>
        <a:xfrm>
          <a:off x="13220700" y="2286000"/>
          <a:ext cx="444500" cy="444500"/>
        </a:xfrm>
        <a:prstGeom prst="ellipse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>
              <a:solidFill>
                <a:schemeClr val="tx1"/>
              </a:solidFill>
            </a:rPr>
            <a:t>E</a:t>
          </a:r>
        </a:p>
      </xdr:txBody>
    </xdr:sp>
    <xdr:clientData/>
  </xdr:twoCellAnchor>
  <xdr:twoCellAnchor>
    <xdr:from>
      <xdr:col>20</xdr:col>
      <xdr:colOff>76200</xdr:colOff>
      <xdr:row>14</xdr:row>
      <xdr:rowOff>25400</xdr:rowOff>
    </xdr:from>
    <xdr:to>
      <xdr:col>20</xdr:col>
      <xdr:colOff>520700</xdr:colOff>
      <xdr:row>16</xdr:row>
      <xdr:rowOff>63500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EF59399D-0483-3148-B06A-01040B9F75F8}"/>
            </a:ext>
          </a:extLst>
        </xdr:cNvPr>
        <xdr:cNvSpPr/>
      </xdr:nvSpPr>
      <xdr:spPr>
        <a:xfrm>
          <a:off x="13868400" y="2870200"/>
          <a:ext cx="444500" cy="444500"/>
        </a:xfrm>
        <a:prstGeom prst="ellipse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>
              <a:solidFill>
                <a:schemeClr val="tx1"/>
              </a:solidFill>
            </a:rPr>
            <a:t>D</a:t>
          </a:r>
        </a:p>
      </xdr:txBody>
    </xdr:sp>
    <xdr:clientData/>
  </xdr:twoCellAnchor>
  <xdr:twoCellAnchor>
    <xdr:from>
      <xdr:col>19</xdr:col>
      <xdr:colOff>633404</xdr:colOff>
      <xdr:row>7</xdr:row>
      <xdr:rowOff>112704</xdr:rowOff>
    </xdr:from>
    <xdr:to>
      <xdr:col>20</xdr:col>
      <xdr:colOff>382596</xdr:colOff>
      <xdr:row>11</xdr:row>
      <xdr:rowOff>115896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463C6450-4531-AF4F-92CF-634F1E65ACCD}"/>
            </a:ext>
          </a:extLst>
        </xdr:cNvPr>
        <xdr:cNvCxnSpPr>
          <a:stCxn id="3" idx="3"/>
          <a:endCxn id="16" idx="7"/>
        </xdr:cNvCxnSpPr>
      </xdr:nvCxnSpPr>
      <xdr:spPr>
        <a:xfrm flipH="1">
          <a:off x="13600104" y="1535104"/>
          <a:ext cx="574692" cy="8159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633404</xdr:colOff>
      <xdr:row>13</xdr:row>
      <xdr:rowOff>23804</xdr:rowOff>
    </xdr:from>
    <xdr:to>
      <xdr:col>20</xdr:col>
      <xdr:colOff>141296</xdr:colOff>
      <xdr:row>14</xdr:row>
      <xdr:rowOff>90496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851AC31C-A673-F243-AA1F-81678ECAF2A0}"/>
            </a:ext>
          </a:extLst>
        </xdr:cNvPr>
        <xdr:cNvCxnSpPr>
          <a:stCxn id="16" idx="5"/>
          <a:endCxn id="17" idx="1"/>
        </xdr:cNvCxnSpPr>
      </xdr:nvCxnSpPr>
      <xdr:spPr>
        <a:xfrm>
          <a:off x="13600104" y="2665404"/>
          <a:ext cx="333392" cy="2698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177800</xdr:colOff>
      <xdr:row>17</xdr:row>
      <xdr:rowOff>190500</xdr:rowOff>
    </xdr:from>
    <xdr:to>
      <xdr:col>19</xdr:col>
      <xdr:colOff>622300</xdr:colOff>
      <xdr:row>20</xdr:row>
      <xdr:rowOff>25400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15D545A-79F3-ED40-9160-002CA73F1426}"/>
            </a:ext>
          </a:extLst>
        </xdr:cNvPr>
        <xdr:cNvSpPr/>
      </xdr:nvSpPr>
      <xdr:spPr>
        <a:xfrm>
          <a:off x="13144500" y="3644900"/>
          <a:ext cx="444500" cy="444500"/>
        </a:xfrm>
        <a:prstGeom prst="ellipse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>
              <a:solidFill>
                <a:schemeClr val="tx1"/>
              </a:solidFill>
            </a:rPr>
            <a:t>F</a:t>
          </a:r>
        </a:p>
      </xdr:txBody>
    </xdr:sp>
    <xdr:clientData/>
  </xdr:twoCellAnchor>
  <xdr:twoCellAnchor>
    <xdr:from>
      <xdr:col>17</xdr:col>
      <xdr:colOff>673100</xdr:colOff>
      <xdr:row>22</xdr:row>
      <xdr:rowOff>101600</xdr:rowOff>
    </xdr:from>
    <xdr:to>
      <xdr:col>18</xdr:col>
      <xdr:colOff>292100</xdr:colOff>
      <xdr:row>24</xdr:row>
      <xdr:rowOff>139700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88B0E252-E584-A044-B7BB-A3EB5C0C8C63}"/>
            </a:ext>
          </a:extLst>
        </xdr:cNvPr>
        <xdr:cNvSpPr/>
      </xdr:nvSpPr>
      <xdr:spPr>
        <a:xfrm>
          <a:off x="11988800" y="4572000"/>
          <a:ext cx="444500" cy="444500"/>
        </a:xfrm>
        <a:prstGeom prst="ellipse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>
              <a:solidFill>
                <a:schemeClr val="tx1"/>
              </a:solidFill>
            </a:rPr>
            <a:t>G</a:t>
          </a:r>
        </a:p>
      </xdr:txBody>
    </xdr:sp>
    <xdr:clientData/>
  </xdr:twoCellAnchor>
  <xdr:twoCellAnchor>
    <xdr:from>
      <xdr:col>19</xdr:col>
      <xdr:colOff>190500</xdr:colOff>
      <xdr:row>23</xdr:row>
      <xdr:rowOff>0</xdr:rowOff>
    </xdr:from>
    <xdr:to>
      <xdr:col>19</xdr:col>
      <xdr:colOff>635000</xdr:colOff>
      <xdr:row>25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66AE702-3ED2-A842-86D6-29429590C00C}"/>
            </a:ext>
          </a:extLst>
        </xdr:cNvPr>
        <xdr:cNvSpPr/>
      </xdr:nvSpPr>
      <xdr:spPr>
        <a:xfrm>
          <a:off x="13157200" y="4673600"/>
          <a:ext cx="444500" cy="444500"/>
        </a:xfrm>
        <a:prstGeom prst="ellipse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>
              <a:solidFill>
                <a:schemeClr val="tx1"/>
              </a:solidFill>
            </a:rPr>
            <a:t>H</a:t>
          </a:r>
        </a:p>
      </xdr:txBody>
    </xdr:sp>
    <xdr:clientData/>
  </xdr:twoCellAnchor>
  <xdr:twoCellAnchor>
    <xdr:from>
      <xdr:col>20</xdr:col>
      <xdr:colOff>444500</xdr:colOff>
      <xdr:row>21</xdr:row>
      <xdr:rowOff>127000</xdr:rowOff>
    </xdr:from>
    <xdr:to>
      <xdr:col>21</xdr:col>
      <xdr:colOff>63500</xdr:colOff>
      <xdr:row>23</xdr:row>
      <xdr:rowOff>165100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1299442A-4700-3342-9E34-74EAD67C9700}"/>
            </a:ext>
          </a:extLst>
        </xdr:cNvPr>
        <xdr:cNvSpPr/>
      </xdr:nvSpPr>
      <xdr:spPr>
        <a:xfrm>
          <a:off x="14236700" y="4394200"/>
          <a:ext cx="444500" cy="444500"/>
        </a:xfrm>
        <a:prstGeom prst="ellipse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>
              <a:solidFill>
                <a:schemeClr val="tx1"/>
              </a:solidFill>
            </a:rPr>
            <a:t>J</a:t>
          </a:r>
        </a:p>
      </xdr:txBody>
    </xdr:sp>
    <xdr:clientData/>
  </xdr:twoCellAnchor>
  <xdr:twoCellAnchor>
    <xdr:from>
      <xdr:col>18</xdr:col>
      <xdr:colOff>165100</xdr:colOff>
      <xdr:row>27</xdr:row>
      <xdr:rowOff>190500</xdr:rowOff>
    </xdr:from>
    <xdr:to>
      <xdr:col>18</xdr:col>
      <xdr:colOff>609600</xdr:colOff>
      <xdr:row>30</xdr:row>
      <xdr:rowOff>25400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12BAE4A4-DB6B-E649-8518-4B5C42E1862D}"/>
            </a:ext>
          </a:extLst>
        </xdr:cNvPr>
        <xdr:cNvSpPr/>
      </xdr:nvSpPr>
      <xdr:spPr>
        <a:xfrm>
          <a:off x="12306300" y="5676900"/>
          <a:ext cx="444500" cy="444500"/>
        </a:xfrm>
        <a:prstGeom prst="ellipse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>
              <a:solidFill>
                <a:schemeClr val="tx1"/>
              </a:solidFill>
            </a:rPr>
            <a:t>X</a:t>
          </a:r>
        </a:p>
      </xdr:txBody>
    </xdr:sp>
    <xdr:clientData/>
  </xdr:twoCellAnchor>
  <xdr:twoCellAnchor>
    <xdr:from>
      <xdr:col>19</xdr:col>
      <xdr:colOff>203200</xdr:colOff>
      <xdr:row>29</xdr:row>
      <xdr:rowOff>12700</xdr:rowOff>
    </xdr:from>
    <xdr:to>
      <xdr:col>19</xdr:col>
      <xdr:colOff>647700</xdr:colOff>
      <xdr:row>31</xdr:row>
      <xdr:rowOff>50800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E123DAB8-A5E0-E242-9085-B99654ABD6AD}"/>
            </a:ext>
          </a:extLst>
        </xdr:cNvPr>
        <xdr:cNvSpPr/>
      </xdr:nvSpPr>
      <xdr:spPr>
        <a:xfrm>
          <a:off x="13169900" y="5905500"/>
          <a:ext cx="444500" cy="444500"/>
        </a:xfrm>
        <a:prstGeom prst="ellipse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>
              <a:solidFill>
                <a:schemeClr val="tx1"/>
              </a:solidFill>
            </a:rPr>
            <a:t>Y</a:t>
          </a:r>
        </a:p>
      </xdr:txBody>
    </xdr:sp>
    <xdr:clientData/>
  </xdr:twoCellAnchor>
  <xdr:twoCellAnchor>
    <xdr:from>
      <xdr:col>20</xdr:col>
      <xdr:colOff>279400</xdr:colOff>
      <xdr:row>27</xdr:row>
      <xdr:rowOff>63500</xdr:rowOff>
    </xdr:from>
    <xdr:to>
      <xdr:col>20</xdr:col>
      <xdr:colOff>723900</xdr:colOff>
      <xdr:row>29</xdr:row>
      <xdr:rowOff>101600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38C16B3A-D33C-744E-936C-322D7B93049F}"/>
            </a:ext>
          </a:extLst>
        </xdr:cNvPr>
        <xdr:cNvSpPr/>
      </xdr:nvSpPr>
      <xdr:spPr>
        <a:xfrm>
          <a:off x="14071600" y="5549900"/>
          <a:ext cx="444500" cy="444500"/>
        </a:xfrm>
        <a:prstGeom prst="ellipse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>
              <a:solidFill>
                <a:schemeClr val="tx1"/>
              </a:solidFill>
            </a:rPr>
            <a:t>Z</a:t>
          </a:r>
        </a:p>
      </xdr:txBody>
    </xdr:sp>
    <xdr:clientData/>
  </xdr:twoCellAnchor>
  <xdr:twoCellAnchor>
    <xdr:from>
      <xdr:col>22</xdr:col>
      <xdr:colOff>25400</xdr:colOff>
      <xdr:row>23</xdr:row>
      <xdr:rowOff>114300</xdr:rowOff>
    </xdr:from>
    <xdr:to>
      <xdr:col>22</xdr:col>
      <xdr:colOff>469900</xdr:colOff>
      <xdr:row>25</xdr:row>
      <xdr:rowOff>152400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55A856DD-5F85-9C40-8C27-A1134AFEC888}"/>
            </a:ext>
          </a:extLst>
        </xdr:cNvPr>
        <xdr:cNvSpPr/>
      </xdr:nvSpPr>
      <xdr:spPr>
        <a:xfrm>
          <a:off x="15468600" y="4787900"/>
          <a:ext cx="444500" cy="444500"/>
        </a:xfrm>
        <a:prstGeom prst="ellipse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>
              <a:solidFill>
                <a:schemeClr val="tx1"/>
              </a:solidFill>
            </a:rPr>
            <a:t>K</a:t>
          </a:r>
        </a:p>
      </xdr:txBody>
    </xdr:sp>
    <xdr:clientData/>
  </xdr:twoCellAnchor>
  <xdr:twoCellAnchor>
    <xdr:from>
      <xdr:col>18</xdr:col>
      <xdr:colOff>227004</xdr:colOff>
      <xdr:row>19</xdr:row>
      <xdr:rowOff>6350</xdr:rowOff>
    </xdr:from>
    <xdr:to>
      <xdr:col>19</xdr:col>
      <xdr:colOff>177800</xdr:colOff>
      <xdr:row>22</xdr:row>
      <xdr:rowOff>166696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52867E3E-D826-A54D-A616-C39BCE8F0542}"/>
            </a:ext>
          </a:extLst>
        </xdr:cNvPr>
        <xdr:cNvCxnSpPr>
          <a:stCxn id="30" idx="2"/>
          <a:endCxn id="31" idx="7"/>
        </xdr:cNvCxnSpPr>
      </xdr:nvCxnSpPr>
      <xdr:spPr>
        <a:xfrm flipH="1">
          <a:off x="12368204" y="3867150"/>
          <a:ext cx="776296" cy="7699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622300</xdr:colOff>
      <xdr:row>19</xdr:row>
      <xdr:rowOff>6350</xdr:rowOff>
    </xdr:from>
    <xdr:to>
      <xdr:col>20</xdr:col>
      <xdr:colOff>509596</xdr:colOff>
      <xdr:row>21</xdr:row>
      <xdr:rowOff>192096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247FED98-240D-4943-8D68-E857A1F8ADFA}"/>
            </a:ext>
          </a:extLst>
        </xdr:cNvPr>
        <xdr:cNvCxnSpPr>
          <a:stCxn id="30" idx="6"/>
          <a:endCxn id="33" idx="1"/>
        </xdr:cNvCxnSpPr>
      </xdr:nvCxnSpPr>
      <xdr:spPr>
        <a:xfrm>
          <a:off x="13589000" y="3867150"/>
          <a:ext cx="712796" cy="5921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387350</xdr:colOff>
      <xdr:row>19</xdr:row>
      <xdr:rowOff>163504</xdr:rowOff>
    </xdr:from>
    <xdr:to>
      <xdr:col>19</xdr:col>
      <xdr:colOff>242896</xdr:colOff>
      <xdr:row>27</xdr:row>
      <xdr:rowOff>190500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3B6A29C0-648E-3A45-B774-324266D30955}"/>
            </a:ext>
          </a:extLst>
        </xdr:cNvPr>
        <xdr:cNvCxnSpPr>
          <a:stCxn id="30" idx="3"/>
          <a:endCxn id="34" idx="0"/>
        </xdr:cNvCxnSpPr>
      </xdr:nvCxnSpPr>
      <xdr:spPr>
        <a:xfrm flipH="1">
          <a:off x="12528550" y="4024304"/>
          <a:ext cx="681046" cy="16525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69850</xdr:colOff>
      <xdr:row>24</xdr:row>
      <xdr:rowOff>139700</xdr:rowOff>
    </xdr:from>
    <xdr:to>
      <xdr:col>18</xdr:col>
      <xdr:colOff>230196</xdr:colOff>
      <xdr:row>28</xdr:row>
      <xdr:rowOff>52396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2BFAF50D-E8DA-6949-907F-4BD836A817A4}"/>
            </a:ext>
          </a:extLst>
        </xdr:cNvPr>
        <xdr:cNvCxnSpPr>
          <a:stCxn id="31" idx="4"/>
          <a:endCxn id="34" idx="1"/>
        </xdr:cNvCxnSpPr>
      </xdr:nvCxnSpPr>
      <xdr:spPr>
        <a:xfrm>
          <a:off x="12211050" y="5016500"/>
          <a:ext cx="160346" cy="7254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400050</xdr:colOff>
      <xdr:row>20</xdr:row>
      <xdr:rowOff>25400</xdr:rowOff>
    </xdr:from>
    <xdr:to>
      <xdr:col>19</xdr:col>
      <xdr:colOff>412750</xdr:colOff>
      <xdr:row>23</xdr:row>
      <xdr:rowOff>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9A549AE3-0403-6F46-BC0D-25490346A256}"/>
            </a:ext>
          </a:extLst>
        </xdr:cNvPr>
        <xdr:cNvCxnSpPr>
          <a:stCxn id="30" idx="4"/>
          <a:endCxn id="32" idx="0"/>
        </xdr:cNvCxnSpPr>
      </xdr:nvCxnSpPr>
      <xdr:spPr>
        <a:xfrm>
          <a:off x="13366750" y="4089400"/>
          <a:ext cx="12700" cy="584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412750</xdr:colOff>
      <xdr:row>25</xdr:row>
      <xdr:rowOff>38100</xdr:rowOff>
    </xdr:from>
    <xdr:to>
      <xdr:col>19</xdr:col>
      <xdr:colOff>425450</xdr:colOff>
      <xdr:row>29</xdr:row>
      <xdr:rowOff>12700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23229F89-071B-A641-B75E-760DF4D581AE}"/>
            </a:ext>
          </a:extLst>
        </xdr:cNvPr>
        <xdr:cNvCxnSpPr>
          <a:stCxn id="32" idx="4"/>
          <a:endCxn id="35" idx="0"/>
        </xdr:cNvCxnSpPr>
      </xdr:nvCxnSpPr>
      <xdr:spPr>
        <a:xfrm>
          <a:off x="13379450" y="5118100"/>
          <a:ext cx="12700" cy="787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569904</xdr:colOff>
      <xdr:row>24</xdr:row>
      <xdr:rowOff>176204</xdr:rowOff>
    </xdr:from>
    <xdr:to>
      <xdr:col>20</xdr:col>
      <xdr:colOff>344496</xdr:colOff>
      <xdr:row>27</xdr:row>
      <xdr:rowOff>128596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ED86FC82-94A9-844B-B2C6-E609D96AA303}"/>
            </a:ext>
          </a:extLst>
        </xdr:cNvPr>
        <xdr:cNvCxnSpPr>
          <a:stCxn id="32" idx="5"/>
          <a:endCxn id="36" idx="1"/>
        </xdr:cNvCxnSpPr>
      </xdr:nvCxnSpPr>
      <xdr:spPr>
        <a:xfrm>
          <a:off x="13536604" y="5053004"/>
          <a:ext cx="600092" cy="5619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32A5-93E4-CC40-8B73-77243AFD7B2D}">
  <dimension ref="B3:U22"/>
  <sheetViews>
    <sheetView tabSelected="1" workbookViewId="0">
      <selection activeCell="C26" sqref="C26"/>
    </sheetView>
  </sheetViews>
  <sheetFormatPr baseColWidth="10" defaultRowHeight="16" x14ac:dyDescent="0.2"/>
  <cols>
    <col min="3" max="15" width="5" customWidth="1"/>
    <col min="16" max="16" width="4.83203125" customWidth="1"/>
    <col min="17" max="17" width="51" bestFit="1" customWidth="1"/>
  </cols>
  <sheetData>
    <row r="3" spans="2:21" x14ac:dyDescent="0.2">
      <c r="C3" s="7" t="s">
        <v>13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S3" s="7" t="s">
        <v>15</v>
      </c>
      <c r="T3" s="8"/>
      <c r="U3" s="8"/>
    </row>
    <row r="8" spans="2:21" x14ac:dyDescent="0.2">
      <c r="B8" s="6" t="s">
        <v>14</v>
      </c>
      <c r="C8" s="12" t="s">
        <v>0</v>
      </c>
      <c r="D8" s="12" t="s">
        <v>1</v>
      </c>
      <c r="E8" s="12" t="s">
        <v>2</v>
      </c>
      <c r="F8" s="12" t="s">
        <v>3</v>
      </c>
      <c r="G8" s="12" t="s">
        <v>4</v>
      </c>
      <c r="H8" s="12" t="s">
        <v>5</v>
      </c>
      <c r="I8" s="12" t="s">
        <v>6</v>
      </c>
      <c r="J8" s="12" t="s">
        <v>7</v>
      </c>
      <c r="K8" s="12" t="s">
        <v>8</v>
      </c>
      <c r="L8" s="12" t="s">
        <v>9</v>
      </c>
      <c r="M8" s="12" t="s">
        <v>10</v>
      </c>
      <c r="N8" s="12" t="s">
        <v>11</v>
      </c>
      <c r="O8" s="12" t="s">
        <v>12</v>
      </c>
      <c r="Q8" s="1" t="str">
        <f>_xlfn.CONCAT("{""",_xlfn.TEXTJOIN(""", """,FALSE,C8:O8),"""}")</f>
        <v>{"A", "B", "E", "D", "C", "F", "G", "H", "J", "X", "Y", "Z", "K"}</v>
      </c>
    </row>
    <row r="9" spans="2:21" x14ac:dyDescent="0.2">
      <c r="B9" s="11"/>
      <c r="C9" s="10">
        <v>1</v>
      </c>
      <c r="D9" s="10">
        <f>C9+1</f>
        <v>2</v>
      </c>
      <c r="E9" s="10">
        <f t="shared" ref="E9:O9" si="0">D9+1</f>
        <v>3</v>
      </c>
      <c r="F9" s="10">
        <f t="shared" si="0"/>
        <v>4</v>
      </c>
      <c r="G9" s="10">
        <f t="shared" si="0"/>
        <v>5</v>
      </c>
      <c r="H9" s="10">
        <f t="shared" si="0"/>
        <v>6</v>
      </c>
      <c r="I9" s="10">
        <f t="shared" si="0"/>
        <v>7</v>
      </c>
      <c r="J9" s="10">
        <f t="shared" si="0"/>
        <v>8</v>
      </c>
      <c r="K9" s="10">
        <f t="shared" si="0"/>
        <v>9</v>
      </c>
      <c r="L9" s="10">
        <f t="shared" si="0"/>
        <v>10</v>
      </c>
      <c r="M9" s="10">
        <f t="shared" si="0"/>
        <v>11</v>
      </c>
      <c r="N9" s="10">
        <f t="shared" si="0"/>
        <v>12</v>
      </c>
      <c r="O9" s="10">
        <f t="shared" si="0"/>
        <v>13</v>
      </c>
    </row>
    <row r="10" spans="2:21" s="1" customFormat="1" x14ac:dyDescent="0.2">
      <c r="B10" s="9">
        <v>1</v>
      </c>
      <c r="C10" s="2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Q10" s="1" t="str">
        <f>_xlfn.CONCAT("{",_xlfn.TEXTJOIN(", ",FALSE,C10:O10),"},")</f>
        <v>{0, 1, 0, 0, 0, 0, 0, 0, 0, 0, 0, 0, 0},</v>
      </c>
    </row>
    <row r="11" spans="2:21" s="1" customFormat="1" x14ac:dyDescent="0.2">
      <c r="B11" s="9">
        <v>2</v>
      </c>
      <c r="C11" s="3">
        <f t="shared" ref="C11:F18" ca="1" si="1">INDIRECT(ADDRESS(COLUMN()+7,ROW()-7,1,1),TRUE)</f>
        <v>1</v>
      </c>
      <c r="D11" s="4">
        <v>0</v>
      </c>
      <c r="E11" s="5">
        <v>1</v>
      </c>
      <c r="F11" s="5">
        <v>0</v>
      </c>
      <c r="G11" s="5">
        <v>1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Q11" s="1" t="str">
        <f t="shared" ref="Q11:Q22" ca="1" si="2">_xlfn.CONCAT("{",_xlfn.TEXTJOIN(", ",FALSE,C11:O11),"},")</f>
        <v>{1, 0, 1, 0, 1, 0, 0, 0, 0, 0, 0, 0, 0},</v>
      </c>
    </row>
    <row r="12" spans="2:21" s="1" customFormat="1" x14ac:dyDescent="0.2">
      <c r="B12" s="9">
        <v>3</v>
      </c>
      <c r="C12" s="3">
        <f t="shared" ca="1" si="1"/>
        <v>0</v>
      </c>
      <c r="D12" s="3">
        <f t="shared" ca="1" si="1"/>
        <v>1</v>
      </c>
      <c r="E12" s="4">
        <v>0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Q12" s="1" t="str">
        <f t="shared" ca="1" si="2"/>
        <v>{0, 1, 0, 1, 0, 0, 0, 0, 0, 0, 0, 0, 0},</v>
      </c>
    </row>
    <row r="13" spans="2:21" s="1" customFormat="1" x14ac:dyDescent="0.2">
      <c r="B13" s="9">
        <v>4</v>
      </c>
      <c r="C13" s="3">
        <f t="shared" ca="1" si="1"/>
        <v>0</v>
      </c>
      <c r="D13" s="3">
        <f t="shared" ca="1" si="1"/>
        <v>0</v>
      </c>
      <c r="E13" s="3">
        <f t="shared" ca="1" si="1"/>
        <v>1</v>
      </c>
      <c r="F13" s="4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Q13" s="1" t="str">
        <f t="shared" ca="1" si="2"/>
        <v>{0, 0, 1, 0, 0, 0, 0, 0, 0, 0, 0, 0, 0},</v>
      </c>
    </row>
    <row r="14" spans="2:21" s="1" customFormat="1" x14ac:dyDescent="0.2">
      <c r="B14" s="9">
        <v>5</v>
      </c>
      <c r="C14" s="3">
        <f t="shared" ca="1" si="1"/>
        <v>0</v>
      </c>
      <c r="D14" s="3">
        <f t="shared" ca="1" si="1"/>
        <v>1</v>
      </c>
      <c r="E14" s="3">
        <f t="shared" ca="1" si="1"/>
        <v>0</v>
      </c>
      <c r="F14" s="3">
        <f t="shared" ca="1" si="1"/>
        <v>0</v>
      </c>
      <c r="G14" s="4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Q14" s="1" t="str">
        <f t="shared" ca="1" si="2"/>
        <v>{0, 1, 0, 0, 0, 0, 0, 0, 0, 0, 0, 0, 0},</v>
      </c>
    </row>
    <row r="15" spans="2:21" s="1" customFormat="1" x14ac:dyDescent="0.2">
      <c r="B15" s="9">
        <v>6</v>
      </c>
      <c r="C15" s="3">
        <f t="shared" ref="C15:C22" ca="1" si="3">INDIRECT(ADDRESS(COLUMN()+7,ROW()-7,1,1),TRUE)</f>
        <v>0</v>
      </c>
      <c r="D15" s="3">
        <f t="shared" ca="1" si="1"/>
        <v>0</v>
      </c>
      <c r="E15" s="3">
        <f t="shared" ca="1" si="1"/>
        <v>0</v>
      </c>
      <c r="F15" s="3">
        <f t="shared" ca="1" si="1"/>
        <v>0</v>
      </c>
      <c r="G15" s="3">
        <f t="shared" ref="G15" ca="1" si="4">INDIRECT(ADDRESS(COLUMN()+7,ROW()-7,1,1),TRUE)</f>
        <v>0</v>
      </c>
      <c r="H15" s="4">
        <v>0</v>
      </c>
      <c r="I15" s="5">
        <v>1</v>
      </c>
      <c r="J15" s="5">
        <v>1</v>
      </c>
      <c r="K15" s="5">
        <v>1</v>
      </c>
      <c r="L15" s="5">
        <v>1</v>
      </c>
      <c r="M15" s="5">
        <v>0</v>
      </c>
      <c r="N15" s="5">
        <v>0</v>
      </c>
      <c r="O15" s="5">
        <v>0</v>
      </c>
      <c r="Q15" s="1" t="str">
        <f t="shared" ca="1" si="2"/>
        <v>{0, 0, 0, 0, 0, 0, 1, 1, 1, 1, 0, 0, 0},</v>
      </c>
    </row>
    <row r="16" spans="2:21" s="1" customFormat="1" x14ac:dyDescent="0.2">
      <c r="B16" s="9">
        <v>7</v>
      </c>
      <c r="C16" s="3">
        <f t="shared" ca="1" si="3"/>
        <v>0</v>
      </c>
      <c r="D16" s="3">
        <f t="shared" ca="1" si="1"/>
        <v>0</v>
      </c>
      <c r="E16" s="3">
        <f t="shared" ca="1" si="1"/>
        <v>0</v>
      </c>
      <c r="F16" s="3">
        <f t="shared" ca="1" si="1"/>
        <v>0</v>
      </c>
      <c r="G16" s="3">
        <f t="shared" ref="G16:H16" ca="1" si="5">INDIRECT(ADDRESS(COLUMN()+7,ROW()-7,1,1),TRUE)</f>
        <v>0</v>
      </c>
      <c r="H16" s="3">
        <f t="shared" ca="1" si="5"/>
        <v>1</v>
      </c>
      <c r="I16" s="4">
        <v>0</v>
      </c>
      <c r="J16" s="5">
        <v>0</v>
      </c>
      <c r="K16" s="5">
        <v>0</v>
      </c>
      <c r="L16" s="5">
        <v>1</v>
      </c>
      <c r="M16" s="5">
        <v>0</v>
      </c>
      <c r="N16" s="5">
        <v>0</v>
      </c>
      <c r="O16" s="5">
        <v>0</v>
      </c>
      <c r="Q16" s="1" t="str">
        <f t="shared" ca="1" si="2"/>
        <v>{0, 0, 0, 0, 0, 1, 0, 0, 0, 1, 0, 0, 0},</v>
      </c>
    </row>
    <row r="17" spans="2:17" s="1" customFormat="1" x14ac:dyDescent="0.2">
      <c r="B17" s="9">
        <v>8</v>
      </c>
      <c r="C17" s="3">
        <f t="shared" ca="1" si="3"/>
        <v>0</v>
      </c>
      <c r="D17" s="3">
        <f t="shared" ca="1" si="1"/>
        <v>0</v>
      </c>
      <c r="E17" s="3">
        <f t="shared" ca="1" si="1"/>
        <v>0</v>
      </c>
      <c r="F17" s="3">
        <f t="shared" ca="1" si="1"/>
        <v>0</v>
      </c>
      <c r="G17" s="3">
        <f t="shared" ref="G17:I17" ca="1" si="6">INDIRECT(ADDRESS(COLUMN()+7,ROW()-7,1,1),TRUE)</f>
        <v>0</v>
      </c>
      <c r="H17" s="3">
        <f t="shared" ca="1" si="6"/>
        <v>1</v>
      </c>
      <c r="I17" s="3">
        <f t="shared" ca="1" si="6"/>
        <v>0</v>
      </c>
      <c r="J17" s="4">
        <v>0</v>
      </c>
      <c r="K17" s="5">
        <v>0</v>
      </c>
      <c r="L17" s="5">
        <v>0</v>
      </c>
      <c r="M17" s="5">
        <v>1</v>
      </c>
      <c r="N17" s="1">
        <v>1</v>
      </c>
      <c r="O17" s="5">
        <v>0</v>
      </c>
      <c r="Q17" s="1" t="str">
        <f t="shared" ca="1" si="2"/>
        <v>{0, 0, 0, 0, 0, 1, 0, 0, 0, 0, 1, 1, 0},</v>
      </c>
    </row>
    <row r="18" spans="2:17" s="1" customFormat="1" x14ac:dyDescent="0.2">
      <c r="B18" s="9">
        <v>9</v>
      </c>
      <c r="C18" s="3">
        <f t="shared" ca="1" si="3"/>
        <v>0</v>
      </c>
      <c r="D18" s="3">
        <f t="shared" ca="1" si="1"/>
        <v>0</v>
      </c>
      <c r="E18" s="3">
        <f t="shared" ca="1" si="1"/>
        <v>0</v>
      </c>
      <c r="F18" s="3">
        <f t="shared" ca="1" si="1"/>
        <v>0</v>
      </c>
      <c r="G18" s="3">
        <f t="shared" ref="G18:J18" ca="1" si="7">INDIRECT(ADDRESS(COLUMN()+7,ROW()-7,1,1),TRUE)</f>
        <v>0</v>
      </c>
      <c r="H18" s="3">
        <f t="shared" ca="1" si="7"/>
        <v>1</v>
      </c>
      <c r="I18" s="3">
        <f t="shared" ca="1" si="7"/>
        <v>0</v>
      </c>
      <c r="J18" s="3">
        <f t="shared" ca="1" si="7"/>
        <v>0</v>
      </c>
      <c r="K18" s="4">
        <v>0</v>
      </c>
      <c r="L18" s="5">
        <v>0</v>
      </c>
      <c r="M18" s="5">
        <v>0</v>
      </c>
      <c r="N18" s="1">
        <v>0</v>
      </c>
      <c r="O18" s="5">
        <v>0</v>
      </c>
      <c r="Q18" s="1" t="str">
        <f t="shared" ca="1" si="2"/>
        <v>{0, 0, 0, 0, 0, 1, 0, 0, 0, 0, 0, 0, 0},</v>
      </c>
    </row>
    <row r="19" spans="2:17" s="1" customFormat="1" x14ac:dyDescent="0.2">
      <c r="B19" s="9">
        <v>10</v>
      </c>
      <c r="C19" s="3">
        <f t="shared" ca="1" si="3"/>
        <v>0</v>
      </c>
      <c r="D19" s="3">
        <f t="shared" ref="D19:K19" ca="1" si="8">INDIRECT(ADDRESS(COLUMN()+7,ROW()-7,1,1),TRUE)</f>
        <v>0</v>
      </c>
      <c r="E19" s="3">
        <f t="shared" ca="1" si="8"/>
        <v>0</v>
      </c>
      <c r="F19" s="3">
        <f t="shared" ca="1" si="8"/>
        <v>0</v>
      </c>
      <c r="G19" s="3">
        <f t="shared" ca="1" si="8"/>
        <v>0</v>
      </c>
      <c r="H19" s="3">
        <f t="shared" ca="1" si="8"/>
        <v>1</v>
      </c>
      <c r="I19" s="3">
        <f t="shared" ca="1" si="8"/>
        <v>1</v>
      </c>
      <c r="J19" s="3">
        <f t="shared" ca="1" si="8"/>
        <v>0</v>
      </c>
      <c r="K19" s="3">
        <f t="shared" ca="1" si="8"/>
        <v>0</v>
      </c>
      <c r="L19" s="4">
        <v>0</v>
      </c>
      <c r="M19" s="5">
        <v>0</v>
      </c>
      <c r="N19" s="1">
        <v>0</v>
      </c>
      <c r="O19" s="5">
        <v>0</v>
      </c>
      <c r="Q19" s="1" t="str">
        <f t="shared" ca="1" si="2"/>
        <v>{0, 0, 0, 0, 0, 1, 1, 0, 0, 0, 0, 0, 0},</v>
      </c>
    </row>
    <row r="20" spans="2:17" s="1" customFormat="1" x14ac:dyDescent="0.2">
      <c r="B20" s="9">
        <v>11</v>
      </c>
      <c r="C20" s="3">
        <f t="shared" ca="1" si="3"/>
        <v>0</v>
      </c>
      <c r="D20" s="3">
        <f t="shared" ref="D20:L20" ca="1" si="9">INDIRECT(ADDRESS(COLUMN()+7,ROW()-7,1,1),TRUE)</f>
        <v>0</v>
      </c>
      <c r="E20" s="3">
        <f t="shared" ca="1" si="9"/>
        <v>0</v>
      </c>
      <c r="F20" s="3">
        <f t="shared" ca="1" si="9"/>
        <v>0</v>
      </c>
      <c r="G20" s="3">
        <f t="shared" ca="1" si="9"/>
        <v>0</v>
      </c>
      <c r="H20" s="3">
        <f t="shared" ca="1" si="9"/>
        <v>0</v>
      </c>
      <c r="I20" s="3">
        <f t="shared" ca="1" si="9"/>
        <v>0</v>
      </c>
      <c r="J20" s="3">
        <f t="shared" ca="1" si="9"/>
        <v>1</v>
      </c>
      <c r="K20" s="3">
        <f t="shared" ca="1" si="9"/>
        <v>0</v>
      </c>
      <c r="L20" s="3">
        <f t="shared" ca="1" si="9"/>
        <v>0</v>
      </c>
      <c r="M20" s="4">
        <v>0</v>
      </c>
      <c r="N20" s="1">
        <v>0</v>
      </c>
      <c r="O20" s="5">
        <v>0</v>
      </c>
      <c r="Q20" s="1" t="str">
        <f t="shared" ca="1" si="2"/>
        <v>{0, 0, 0, 0, 0, 0, 0, 1, 0, 0, 0, 0, 0},</v>
      </c>
    </row>
    <row r="21" spans="2:17" s="1" customFormat="1" x14ac:dyDescent="0.2">
      <c r="B21" s="9">
        <v>12</v>
      </c>
      <c r="C21" s="3">
        <f t="shared" ca="1" si="3"/>
        <v>0</v>
      </c>
      <c r="D21" s="3">
        <f t="shared" ref="D21:N22" ca="1" si="10">INDIRECT(ADDRESS(COLUMN()+7,ROW()-7,1,1),TRUE)</f>
        <v>0</v>
      </c>
      <c r="E21" s="3">
        <f t="shared" ca="1" si="10"/>
        <v>0</v>
      </c>
      <c r="F21" s="3">
        <f t="shared" ca="1" si="10"/>
        <v>0</v>
      </c>
      <c r="G21" s="3">
        <f t="shared" ca="1" si="10"/>
        <v>0</v>
      </c>
      <c r="H21" s="3">
        <f t="shared" ca="1" si="10"/>
        <v>0</v>
      </c>
      <c r="I21" s="3">
        <f t="shared" ca="1" si="10"/>
        <v>0</v>
      </c>
      <c r="J21" s="3">
        <f t="shared" ca="1" si="10"/>
        <v>1</v>
      </c>
      <c r="K21" s="3">
        <f t="shared" ca="1" si="10"/>
        <v>0</v>
      </c>
      <c r="L21" s="3">
        <f t="shared" ca="1" si="10"/>
        <v>0</v>
      </c>
      <c r="M21" s="3">
        <f t="shared" ca="1" si="10"/>
        <v>0</v>
      </c>
      <c r="N21" s="2">
        <v>0</v>
      </c>
      <c r="O21" s="5">
        <v>0</v>
      </c>
      <c r="Q21" s="1" t="str">
        <f t="shared" ca="1" si="2"/>
        <v>{0, 0, 0, 0, 0, 0, 0, 1, 0, 0, 0, 0, 0},</v>
      </c>
    </row>
    <row r="22" spans="2:17" x14ac:dyDescent="0.2">
      <c r="B22" s="9">
        <v>12</v>
      </c>
      <c r="C22" s="3">
        <f t="shared" ca="1" si="3"/>
        <v>0</v>
      </c>
      <c r="D22" s="3">
        <f t="shared" ca="1" si="10"/>
        <v>0</v>
      </c>
      <c r="E22" s="3">
        <f t="shared" ca="1" si="10"/>
        <v>0</v>
      </c>
      <c r="F22" s="3">
        <f t="shared" ca="1" si="10"/>
        <v>0</v>
      </c>
      <c r="G22" s="3">
        <f t="shared" ca="1" si="10"/>
        <v>0</v>
      </c>
      <c r="H22" s="3">
        <f t="shared" ca="1" si="10"/>
        <v>0</v>
      </c>
      <c r="I22" s="3">
        <f t="shared" ca="1" si="10"/>
        <v>0</v>
      </c>
      <c r="J22" s="3">
        <f t="shared" ca="1" si="10"/>
        <v>0</v>
      </c>
      <c r="K22" s="3">
        <f t="shared" ca="1" si="10"/>
        <v>0</v>
      </c>
      <c r="L22" s="3">
        <f t="shared" ca="1" si="10"/>
        <v>0</v>
      </c>
      <c r="M22" s="3">
        <f t="shared" ca="1" si="10"/>
        <v>0</v>
      </c>
      <c r="N22" s="3">
        <f t="shared" ca="1" si="10"/>
        <v>0</v>
      </c>
      <c r="O22" s="2">
        <v>0</v>
      </c>
      <c r="Q22" s="1" t="str">
        <f ca="1">_xlfn.CONCAT("{",_xlfn.TEXTJOIN(", ",FALSE,C22:O22),"}")</f>
        <v>{0, 0, 0, 0, 0, 0, 0, 0, 0, 0, 0, 0, 0}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B</dc:creator>
  <cp:lastModifiedBy>M B</cp:lastModifiedBy>
  <dcterms:created xsi:type="dcterms:W3CDTF">2021-08-28T21:29:36Z</dcterms:created>
  <dcterms:modified xsi:type="dcterms:W3CDTF">2021-08-28T23:50:28Z</dcterms:modified>
</cp:coreProperties>
</file>