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_PC\File Kerja IT\IT SS\SID\FORMAT HOLDING\"/>
    </mc:Choice>
  </mc:AlternateContent>
  <xr:revisionPtr revIDLastSave="0" documentId="8_{BBF73625-26BE-4776-BB51-9E73B3C55E7B}" xr6:coauthVersionLast="45" xr6:coauthVersionMax="45" xr10:uidLastSave="{00000000-0000-0000-0000-000000000000}"/>
  <bookViews>
    <workbookView xWindow="-120" yWindow="-120" windowWidth="20730" windowHeight="11160" xr2:uid="{3C37EDD5-4BAB-4574-B43A-4BF5B1053122}"/>
  </bookViews>
  <sheets>
    <sheet name="239" sheetId="2" r:id="rId1"/>
    <sheet name="Sheet1" sheetId="1" r:id="rId2"/>
  </sheets>
  <definedNames>
    <definedName name="_xlnm.Print_Area" localSheetId="0">'239'!$A$1:$L$53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L23" i="2"/>
  <c r="L24" i="2"/>
  <c r="L25" i="2"/>
  <c r="L26" i="2"/>
  <c r="L27" i="2"/>
  <c r="L28" i="2"/>
  <c r="L32" i="2"/>
</calcChain>
</file>

<file path=xl/sharedStrings.xml><?xml version="1.0" encoding="utf-8"?>
<sst xmlns="http://schemas.openxmlformats.org/spreadsheetml/2006/main" count="61" uniqueCount="53">
  <si>
    <t>PROYEK DAS BISTRO MAMAS</t>
  </si>
  <si>
    <t>Directur</t>
  </si>
  <si>
    <t>General Manager</t>
  </si>
  <si>
    <t>Finance Manager</t>
  </si>
  <si>
    <t>Procurement</t>
  </si>
  <si>
    <t>Head Purchasing</t>
  </si>
  <si>
    <t>Admin Purchasing</t>
  </si>
  <si>
    <t>Harga Sudah Termasuk Diskon 30%</t>
  </si>
  <si>
    <t xml:space="preserve">c. </t>
  </si>
  <si>
    <t xml:space="preserve">Cash Payment </t>
  </si>
  <si>
    <t>b.</t>
  </si>
  <si>
    <t xml:space="preserve">Barang ready </t>
  </si>
  <si>
    <t>a.</t>
  </si>
  <si>
    <t>:</t>
  </si>
  <si>
    <t>Note</t>
  </si>
  <si>
    <t>Total</t>
  </si>
  <si>
    <t>Pcs</t>
  </si>
  <si>
    <t>Klem Pipa Uk 1"</t>
  </si>
  <si>
    <t xml:space="preserve">Pigtail Gas </t>
  </si>
  <si>
    <t xml:space="preserve">Flexible Gas </t>
  </si>
  <si>
    <t>Ball Valve Sun East Uk 1/2"</t>
  </si>
  <si>
    <t>Ball Valve Sun East Uk 1"</t>
  </si>
  <si>
    <t xml:space="preserve">Unit </t>
  </si>
  <si>
    <t>Regulator Low Pressure R622</t>
  </si>
  <si>
    <t>Regulator High Rego</t>
  </si>
  <si>
    <t xml:space="preserve">Amount </t>
  </si>
  <si>
    <t xml:space="preserve">Unit Price </t>
  </si>
  <si>
    <t>Unit</t>
  </si>
  <si>
    <t>Kode</t>
  </si>
  <si>
    <t>Description</t>
  </si>
  <si>
    <t>No.</t>
  </si>
  <si>
    <t>Please supply the following items :</t>
  </si>
  <si>
    <t>Email</t>
  </si>
  <si>
    <t>1 OF 1</t>
  </si>
  <si>
    <t>Page</t>
  </si>
  <si>
    <t>Tlp &amp; Fax : 0361 - 710948</t>
  </si>
  <si>
    <t xml:space="preserve">Ibu Melly </t>
  </si>
  <si>
    <t>Attn</t>
  </si>
  <si>
    <t>0361 4483642</t>
  </si>
  <si>
    <t xml:space="preserve">Phone </t>
  </si>
  <si>
    <t>Delivery Date</t>
  </si>
  <si>
    <t>80224</t>
  </si>
  <si>
    <t>PR No.</t>
  </si>
  <si>
    <t xml:space="preserve">Denpasar Selatan </t>
  </si>
  <si>
    <t xml:space="preserve">Suwung Batan Kendal </t>
  </si>
  <si>
    <t>Jalan Gurita 1 No 16 A Denpasar</t>
  </si>
  <si>
    <t>Date</t>
  </si>
  <si>
    <t xml:space="preserve">Jln Mertasari No. 68 F </t>
  </si>
  <si>
    <t xml:space="preserve">ATMSS </t>
  </si>
  <si>
    <t>Place Of Delivery</t>
  </si>
  <si>
    <t>Vendor</t>
  </si>
  <si>
    <t>PO No. : 0239/PO/DIN-PROJ/VI/2022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</si>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</sst>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_(* #,##0.00_);_(* \(#,##0.00\);_(* &quot;-&quot;??_);_(@_)"/>
    <numFmt numFmtId="166" formatCode="[$-409]d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rgb="FF000000"/>
      <name val="Trebuchet MS"/>
      <family val="2"/>
    </font>
    <font>
      <sz val="11"/>
      <color rgb="FF000000"/>
      <name val="Calibri"/>
      <family val="2"/>
    </font>
    <font>
      <sz val="16"/>
      <color theme="1"/>
      <name val="Trebuchet MS"/>
      <family val="2"/>
    </font>
    <font>
      <sz val="16"/>
      <color rgb="FF000000"/>
      <name val="Trebuchet MS"/>
      <family val="2"/>
    </font>
    <font>
      <sz val="16"/>
      <color theme="1"/>
      <name val="Calibri"/>
      <family val="2"/>
      <scheme val="minor"/>
    </font>
    <font>
      <sz val="14"/>
      <color rgb="FF000000"/>
      <name val="Trebuchet MS"/>
      <family val="2"/>
    </font>
    <font>
      <b/>
      <sz val="16"/>
      <color rgb="FF000000"/>
      <name val="Trebuchet MS"/>
      <family val="2"/>
    </font>
    <font>
      <b/>
      <sz val="12"/>
      <color rgb="FF000000"/>
      <name val="Trebuchet MS"/>
      <family val="2"/>
    </font>
    <font>
      <sz val="12"/>
      <color rgb="FF000000"/>
      <name val="Trebuchet MS"/>
      <family val="2"/>
    </font>
    <font>
      <sz val="14"/>
      <color theme="1"/>
      <name val="Trebuchet MS"/>
      <family val="2"/>
    </font>
    <font>
      <b/>
      <sz val="14"/>
      <color rgb="FF000000"/>
      <name val="Trebuchet MS"/>
      <family val="2"/>
    </font>
    <font>
      <u/>
      <sz val="14"/>
      <color rgb="FF0066CC"/>
      <name val="Trebuchet MS"/>
      <family val="2"/>
    </font>
    <font>
      <sz val="14"/>
      <name val="Trebuchet MS"/>
      <family val="2"/>
    </font>
    <font>
      <b/>
      <u/>
      <sz val="14"/>
      <color rgb="FF000000"/>
      <name val="Trebuchet MS"/>
      <family val="2"/>
    </font>
    <font>
      <u/>
      <sz val="14"/>
      <color rgb="FF000000"/>
      <name val="Trebuchet MS"/>
      <family val="2"/>
    </font>
    <font>
      <b/>
      <u/>
      <sz val="16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165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0" fontId="8" fillId="0" borderId="4" xfId="1" applyFont="1" applyBorder="1" applyAlignment="1">
      <alignment horizontal="center"/>
    </xf>
    <xf numFmtId="0" fontId="8" fillId="0" borderId="5" xfId="1" applyFont="1" applyBorder="1" applyAlignme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64" fontId="6" fillId="0" borderId="9" xfId="1" applyNumberFormat="1" applyFont="1" applyBorder="1"/>
    <xf numFmtId="0" fontId="6" fillId="0" borderId="10" xfId="1" applyFont="1" applyBorder="1"/>
    <xf numFmtId="164" fontId="6" fillId="0" borderId="11" xfId="1" applyNumberFormat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6" fillId="0" borderId="14" xfId="1" applyFont="1" applyBorder="1"/>
    <xf numFmtId="0" fontId="6" fillId="0" borderId="15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16" xfId="1" applyFont="1" applyBorder="1" applyAlignment="1">
      <alignment vertical="center"/>
    </xf>
    <xf numFmtId="164" fontId="6" fillId="0" borderId="13" xfId="1" applyNumberFormat="1" applyFont="1" applyBorder="1"/>
    <xf numFmtId="0" fontId="6" fillId="0" borderId="17" xfId="1" applyFont="1" applyBorder="1"/>
    <xf numFmtId="164" fontId="6" fillId="0" borderId="18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9" xfId="1" applyFont="1" applyBorder="1" applyAlignment="1">
      <alignment vertical="center"/>
    </xf>
    <xf numFmtId="164" fontId="6" fillId="0" borderId="13" xfId="1" applyNumberFormat="1" applyFont="1" applyBorder="1" applyAlignment="1">
      <alignment horizontal="center" vertical="center"/>
    </xf>
    <xf numFmtId="0" fontId="6" fillId="0" borderId="19" xfId="1" applyFont="1" applyBorder="1" applyAlignment="1">
      <alignment horizontal="center"/>
    </xf>
    <xf numFmtId="164" fontId="6" fillId="0" borderId="20" xfId="1" applyNumberFormat="1" applyFont="1" applyBorder="1" applyAlignment="1">
      <alignment horizontal="center" vertical="center"/>
    </xf>
    <xf numFmtId="0" fontId="6" fillId="0" borderId="21" xfId="1" applyFont="1" applyBorder="1"/>
    <xf numFmtId="164" fontId="6" fillId="0" borderId="22" xfId="1" applyNumberFormat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20" xfId="1" applyFont="1" applyBorder="1" applyAlignment="1">
      <alignment vertic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6" fillId="0" borderId="27" xfId="0" applyFont="1" applyBorder="1"/>
    <xf numFmtId="164" fontId="6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164" fontId="6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16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9" fillId="0" borderId="31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0" borderId="0" xfId="0" applyNumberFormat="1" applyFont="1"/>
    <xf numFmtId="0" fontId="11" fillId="0" borderId="0" xfId="0" applyFont="1"/>
    <xf numFmtId="0" fontId="12" fillId="0" borderId="0" xfId="0" applyFont="1"/>
    <xf numFmtId="164" fontId="8" fillId="0" borderId="0" xfId="0" applyNumberFormat="1" applyFont="1" applyAlignment="1">
      <alignment horizontal="left"/>
    </xf>
    <xf numFmtId="164" fontId="13" fillId="0" borderId="0" xfId="0" applyNumberFormat="1" applyFont="1"/>
    <xf numFmtId="0" fontId="8" fillId="0" borderId="0" xfId="0" applyFont="1"/>
    <xf numFmtId="0" fontId="8" fillId="0" borderId="11" xfId="0" applyFont="1" applyBorder="1"/>
    <xf numFmtId="0" fontId="8" fillId="0" borderId="12" xfId="0" applyFont="1" applyBorder="1"/>
    <xf numFmtId="0" fontId="8" fillId="0" borderId="10" xfId="0" applyFont="1" applyBorder="1"/>
    <xf numFmtId="0" fontId="13" fillId="0" borderId="11" xfId="0" applyFont="1" applyBorder="1"/>
    <xf numFmtId="0" fontId="14" fillId="0" borderId="12" xfId="0" applyFont="1" applyBorder="1"/>
    <xf numFmtId="0" fontId="13" fillId="0" borderId="12" xfId="0" applyFont="1" applyBorder="1" applyAlignment="1">
      <alignment horizontal="center"/>
    </xf>
    <xf numFmtId="164" fontId="8" fillId="0" borderId="0" xfId="0" applyNumberFormat="1" applyFont="1"/>
    <xf numFmtId="0" fontId="8" fillId="0" borderId="18" xfId="0" applyFont="1" applyBorder="1"/>
    <xf numFmtId="0" fontId="15" fillId="0" borderId="0" xfId="2" applyFont="1"/>
    <xf numFmtId="0" fontId="15" fillId="0" borderId="16" xfId="2" applyFont="1" applyBorder="1"/>
    <xf numFmtId="0" fontId="13" fillId="0" borderId="0" xfId="0" applyFont="1" applyAlignment="1">
      <alignment horizontal="center"/>
    </xf>
    <xf numFmtId="0" fontId="8" fillId="0" borderId="17" xfId="0" applyFont="1" applyBorder="1"/>
    <xf numFmtId="0" fontId="8" fillId="0" borderId="0" xfId="0" quotePrefix="1" applyFont="1"/>
    <xf numFmtId="0" fontId="8" fillId="0" borderId="0" xfId="0" applyFont="1" applyAlignment="1">
      <alignment horizontal="left"/>
    </xf>
    <xf numFmtId="0" fontId="8" fillId="0" borderId="18" xfId="0" applyFont="1" applyBorder="1" applyAlignment="1">
      <alignment horizontal="left"/>
    </xf>
    <xf numFmtId="0" fontId="15" fillId="0" borderId="0" xfId="2" quotePrefix="1" applyFont="1"/>
    <xf numFmtId="0" fontId="15" fillId="0" borderId="16" xfId="2" quotePrefix="1" applyFont="1" applyBorder="1"/>
    <xf numFmtId="14" fontId="8" fillId="0" borderId="0" xfId="3" applyNumberFormat="1" applyFont="1" applyProtection="1"/>
    <xf numFmtId="166" fontId="8" fillId="0" borderId="0" xfId="0" applyNumberFormat="1" applyFont="1"/>
    <xf numFmtId="0" fontId="8" fillId="0" borderId="18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6" fillId="0" borderId="18" xfId="0" applyFont="1" applyBorder="1"/>
    <xf numFmtId="0" fontId="9" fillId="0" borderId="17" xfId="0" applyFont="1" applyBorder="1"/>
    <xf numFmtId="0" fontId="16" fillId="0" borderId="0" xfId="0" applyFont="1"/>
    <xf numFmtId="0" fontId="17" fillId="0" borderId="22" xfId="0" applyFont="1" applyBorder="1"/>
    <xf numFmtId="0" fontId="17" fillId="0" borderId="23" xfId="0" applyFont="1" applyBorder="1"/>
    <xf numFmtId="0" fontId="17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16" fillId="0" borderId="21" xfId="0" applyFont="1" applyBorder="1"/>
    <xf numFmtId="164" fontId="11" fillId="0" borderId="0" xfId="0" applyNumberFormat="1" applyFont="1"/>
    <xf numFmtId="0" fontId="10" fillId="0" borderId="0" xfId="0" applyFont="1"/>
    <xf numFmtId="0" fontId="9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">
    <cellStyle name="Comma 2" xfId="3" xr:uid="{76846E11-8ED8-4A2E-919E-DE89E385285F}"/>
    <cellStyle name="Normal" xfId="0" builtinId="0"/>
    <cellStyle name="Normal 2" xfId="2" xr:uid="{121E16D1-6EC5-4A57-A716-31B0B5C92659}"/>
    <cellStyle name="Normal 3" xfId="1" xr:uid="{A515FCF8-5750-4302-9634-F2DA529AE9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9906000" cy="1222375"/>
    <xdr:pic>
      <xdr:nvPicPr>
        <xdr:cNvPr id="2" name="Picture 1">
          <a:extLst>
            <a:ext uri="{FF2B5EF4-FFF2-40B4-BE49-F238E27FC236}">
              <a16:creationId xmlns:a16="http://schemas.microsoft.com/office/drawing/2014/main" id="{499C47A7-0F51-44D6-8454-444ADBA30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906000" cy="1222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3D13-792B-440F-BA41-DEB10885B0C5}">
  <dimension ref="A7:U55"/>
  <sheetViews>
    <sheetView tabSelected="1" view="pageBreakPreview" zoomScale="60" zoomScaleNormal="55" workbookViewId="0">
      <selection activeCell="K20" sqref="K20"/>
    </sheetView>
  </sheetViews>
  <sheetFormatPr defaultColWidth="9.140625" defaultRowHeight="16.5" x14ac:dyDescent="0.3"/>
  <cols>
    <col min="1" max="1" width="9.7109375" style="2" customWidth="1"/>
    <col min="2" max="2" width="3.42578125" style="2" customWidth="1"/>
    <col min="3" max="3" width="8" style="2" customWidth="1"/>
    <col min="4" max="4" width="19.42578125" style="2" customWidth="1"/>
    <col min="5" max="5" width="3.7109375" style="2" customWidth="1"/>
    <col min="6" max="6" width="1.140625" style="2" customWidth="1"/>
    <col min="7" max="7" width="20.42578125" style="2" customWidth="1"/>
    <col min="8" max="8" width="18" style="2" customWidth="1"/>
    <col min="9" max="9" width="10.28515625" style="2" customWidth="1"/>
    <col min="10" max="10" width="9.28515625" style="2" customWidth="1"/>
    <col min="11" max="11" width="21.28515625" style="2" customWidth="1"/>
    <col min="12" max="12" width="23.7109375" style="2" customWidth="1"/>
    <col min="13" max="16384" width="9.140625" style="1"/>
  </cols>
  <sheetData>
    <row r="7" spans="1:21" s="4" customFormat="1" ht="21.75" customHeight="1" x14ac:dyDescent="0.35">
      <c r="A7" s="111" t="s">
        <v>52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</row>
    <row r="8" spans="1:21" s="4" customFormat="1" ht="21.75" customHeight="1" x14ac:dyDescent="0.35">
      <c r="A8" s="110" t="s">
        <v>51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</row>
    <row r="9" spans="1:21" ht="16.5" customHeight="1" x14ac:dyDescent="0.35">
      <c r="A9" s="73"/>
      <c r="B9" s="73"/>
      <c r="C9" s="73"/>
      <c r="D9" s="73"/>
      <c r="E9" s="73"/>
      <c r="F9" s="73"/>
      <c r="G9" s="109"/>
      <c r="H9" s="73"/>
      <c r="I9" s="73"/>
      <c r="J9" s="73"/>
      <c r="K9" s="108"/>
      <c r="L9" s="108"/>
    </row>
    <row r="10" spans="1:21" s="74" customFormat="1" ht="16.5" customHeight="1" x14ac:dyDescent="0.3">
      <c r="A10" s="107" t="s">
        <v>50</v>
      </c>
      <c r="B10" s="106"/>
      <c r="C10" s="106"/>
      <c r="D10" s="105"/>
      <c r="E10" s="77"/>
      <c r="F10" s="104" t="s">
        <v>49</v>
      </c>
      <c r="G10" s="103"/>
      <c r="H10" s="103"/>
      <c r="I10" s="102"/>
      <c r="J10" s="101"/>
      <c r="K10" s="84"/>
      <c r="L10" s="84"/>
      <c r="U10" s="74">
        <v>559</v>
      </c>
    </row>
    <row r="11" spans="1:21" s="74" customFormat="1" ht="21.75" customHeight="1" x14ac:dyDescent="0.35">
      <c r="A11" s="100" t="s">
        <v>48</v>
      </c>
      <c r="B11" s="5"/>
      <c r="C11" s="5"/>
      <c r="D11" s="99"/>
      <c r="E11" s="77"/>
      <c r="F11" s="87" t="s">
        <v>47</v>
      </c>
      <c r="G11" s="86"/>
      <c r="H11" s="86"/>
      <c r="I11" s="85"/>
      <c r="J11" s="77"/>
      <c r="K11" s="76" t="s">
        <v>46</v>
      </c>
      <c r="L11" s="96">
        <v>44718</v>
      </c>
    </row>
    <row r="12" spans="1:21" s="74" customFormat="1" ht="16.5" customHeight="1" x14ac:dyDescent="0.3">
      <c r="A12" s="89" t="s">
        <v>45</v>
      </c>
      <c r="B12" s="98"/>
      <c r="C12" s="98"/>
      <c r="D12" s="97"/>
      <c r="E12" s="77"/>
      <c r="F12" s="87" t="s">
        <v>44</v>
      </c>
      <c r="G12" s="86"/>
      <c r="H12" s="86"/>
      <c r="I12" s="85"/>
      <c r="J12" s="77"/>
      <c r="K12" s="76"/>
      <c r="L12" s="96"/>
    </row>
    <row r="13" spans="1:21" s="74" customFormat="1" ht="16.5" customHeight="1" x14ac:dyDescent="0.3">
      <c r="A13" s="89"/>
      <c r="B13" s="77"/>
      <c r="C13" s="77"/>
      <c r="D13" s="85"/>
      <c r="E13" s="77"/>
      <c r="F13" s="87" t="s">
        <v>43</v>
      </c>
      <c r="G13" s="86"/>
      <c r="H13" s="86"/>
      <c r="I13" s="85"/>
      <c r="J13" s="77"/>
      <c r="K13" s="76" t="s">
        <v>42</v>
      </c>
      <c r="L13" s="95"/>
    </row>
    <row r="14" spans="1:21" s="74" customFormat="1" ht="16.5" customHeight="1" x14ac:dyDescent="0.3">
      <c r="A14" s="89"/>
      <c r="B14" s="77"/>
      <c r="C14" s="77"/>
      <c r="D14" s="85"/>
      <c r="E14" s="77"/>
      <c r="F14" s="94" t="s">
        <v>41</v>
      </c>
      <c r="G14" s="93"/>
      <c r="H14" s="93"/>
      <c r="I14" s="92"/>
      <c r="J14" s="91"/>
      <c r="K14" s="76" t="s">
        <v>40</v>
      </c>
      <c r="L14" s="84"/>
    </row>
    <row r="15" spans="1:21" s="74" customFormat="1" ht="16.5" customHeight="1" x14ac:dyDescent="0.3">
      <c r="A15" s="89" t="s">
        <v>39</v>
      </c>
      <c r="B15" s="88" t="s">
        <v>13</v>
      </c>
      <c r="C15" s="90" t="s">
        <v>38</v>
      </c>
      <c r="D15" s="85"/>
      <c r="E15" s="77"/>
      <c r="F15" s="87"/>
      <c r="G15" s="86"/>
      <c r="H15" s="86"/>
      <c r="I15" s="85"/>
      <c r="J15" s="77"/>
      <c r="K15" s="76"/>
      <c r="L15" s="84"/>
    </row>
    <row r="16" spans="1:21" s="74" customFormat="1" ht="16.5" customHeight="1" x14ac:dyDescent="0.3">
      <c r="A16" s="89" t="s">
        <v>37</v>
      </c>
      <c r="B16" s="88" t="s">
        <v>13</v>
      </c>
      <c r="C16" s="77" t="s">
        <v>36</v>
      </c>
      <c r="D16" s="85"/>
      <c r="E16" s="77"/>
      <c r="F16" s="87" t="s">
        <v>35</v>
      </c>
      <c r="G16" s="86"/>
      <c r="H16" s="86"/>
      <c r="I16" s="85"/>
      <c r="J16" s="77"/>
      <c r="K16" s="76" t="s">
        <v>34</v>
      </c>
      <c r="L16" s="84" t="s">
        <v>33</v>
      </c>
    </row>
    <row r="17" spans="1:12" s="74" customFormat="1" ht="20.25" customHeight="1" x14ac:dyDescent="0.3">
      <c r="A17" s="80" t="s">
        <v>32</v>
      </c>
      <c r="B17" s="83" t="s">
        <v>13</v>
      </c>
      <c r="C17" s="82"/>
      <c r="D17" s="81"/>
      <c r="E17" s="77"/>
      <c r="F17" s="80"/>
      <c r="G17" s="79"/>
      <c r="H17" s="79"/>
      <c r="I17" s="78"/>
      <c r="J17" s="77"/>
      <c r="K17" s="76"/>
      <c r="L17" s="75"/>
    </row>
    <row r="18" spans="1:12" ht="18" x14ac:dyDescent="0.3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2"/>
    </row>
    <row r="19" spans="1:12" s="4" customFormat="1" ht="21" x14ac:dyDescent="0.35">
      <c r="A19" s="5" t="s">
        <v>31</v>
      </c>
      <c r="B19" s="5"/>
      <c r="C19" s="5"/>
      <c r="D19" s="5"/>
      <c r="E19" s="5"/>
      <c r="F19" s="5"/>
      <c r="G19" s="5"/>
      <c r="H19" s="5"/>
      <c r="I19" s="5"/>
      <c r="J19" s="5"/>
      <c r="K19" s="48"/>
      <c r="L19" s="47"/>
    </row>
    <row r="20" spans="1:12" s="4" customFormat="1" ht="21" x14ac:dyDescent="0.35">
      <c r="A20" s="71" t="s">
        <v>30</v>
      </c>
      <c r="B20" s="70" t="s">
        <v>29</v>
      </c>
      <c r="C20" s="70"/>
      <c r="D20" s="70"/>
      <c r="E20" s="70"/>
      <c r="F20" s="70"/>
      <c r="G20" s="70"/>
      <c r="H20" s="71" t="s">
        <v>28</v>
      </c>
      <c r="I20" s="70" t="s">
        <v>27</v>
      </c>
      <c r="J20" s="70"/>
      <c r="K20" s="69" t="s">
        <v>26</v>
      </c>
      <c r="L20" s="69" t="s">
        <v>25</v>
      </c>
    </row>
    <row r="21" spans="1:12" s="4" customFormat="1" ht="21" x14ac:dyDescent="0.35">
      <c r="A21" s="59"/>
      <c r="B21" s="68"/>
      <c r="C21" s="67"/>
      <c r="D21" s="67"/>
      <c r="E21" s="67"/>
      <c r="F21" s="67"/>
      <c r="G21" s="66"/>
      <c r="H21" s="59"/>
      <c r="I21" s="59"/>
      <c r="J21" s="59"/>
      <c r="K21" s="58"/>
      <c r="L21" s="58"/>
    </row>
    <row r="22" spans="1:12" s="4" customFormat="1" ht="21" x14ac:dyDescent="0.35">
      <c r="A22" s="59">
        <v>1</v>
      </c>
      <c r="B22" s="62" t="s">
        <v>24</v>
      </c>
      <c r="C22" s="64"/>
      <c r="D22" s="64"/>
      <c r="E22" s="64"/>
      <c r="F22" s="64"/>
      <c r="G22" s="63"/>
      <c r="H22" s="59"/>
      <c r="I22" s="59">
        <v>1</v>
      </c>
      <c r="J22" s="59" t="s">
        <v>22</v>
      </c>
      <c r="K22" s="58">
        <v>665000</v>
      </c>
      <c r="L22" s="58">
        <f>K22*I22</f>
        <v>665000</v>
      </c>
    </row>
    <row r="23" spans="1:12" s="4" customFormat="1" ht="21" x14ac:dyDescent="0.35">
      <c r="A23" s="59">
        <v>2</v>
      </c>
      <c r="B23" s="62" t="s">
        <v>23</v>
      </c>
      <c r="C23" s="64"/>
      <c r="D23" s="64"/>
      <c r="E23" s="64"/>
      <c r="F23" s="64"/>
      <c r="G23" s="63"/>
      <c r="H23" s="59"/>
      <c r="I23" s="59">
        <v>1</v>
      </c>
      <c r="J23" s="59" t="s">
        <v>22</v>
      </c>
      <c r="K23" s="58">
        <v>1123000</v>
      </c>
      <c r="L23" s="58">
        <f>K23*I23</f>
        <v>1123000</v>
      </c>
    </row>
    <row r="24" spans="1:12" s="4" customFormat="1" ht="21" x14ac:dyDescent="0.35">
      <c r="A24" s="59">
        <v>3</v>
      </c>
      <c r="B24" s="65" t="s">
        <v>21</v>
      </c>
      <c r="C24" s="64"/>
      <c r="D24" s="64"/>
      <c r="E24" s="64"/>
      <c r="F24" s="64"/>
      <c r="G24" s="63"/>
      <c r="H24" s="59"/>
      <c r="I24" s="59">
        <v>1</v>
      </c>
      <c r="J24" s="59" t="s">
        <v>16</v>
      </c>
      <c r="K24" s="58">
        <v>178000</v>
      </c>
      <c r="L24" s="58">
        <f>K24*I24</f>
        <v>178000</v>
      </c>
    </row>
    <row r="25" spans="1:12" s="4" customFormat="1" ht="21" x14ac:dyDescent="0.35">
      <c r="A25" s="59">
        <v>4</v>
      </c>
      <c r="B25" s="62" t="s">
        <v>20</v>
      </c>
      <c r="C25" s="64"/>
      <c r="D25" s="64"/>
      <c r="E25" s="64"/>
      <c r="F25" s="64"/>
      <c r="G25" s="63"/>
      <c r="H25" s="59"/>
      <c r="I25" s="59">
        <v>13</v>
      </c>
      <c r="J25" s="59" t="s">
        <v>16</v>
      </c>
      <c r="K25" s="58">
        <v>92400</v>
      </c>
      <c r="L25" s="58">
        <f>K25*I25</f>
        <v>1201200</v>
      </c>
    </row>
    <row r="26" spans="1:12" s="4" customFormat="1" ht="22.5" customHeight="1" x14ac:dyDescent="0.35">
      <c r="A26" s="59">
        <v>5</v>
      </c>
      <c r="B26" s="62" t="s">
        <v>19</v>
      </c>
      <c r="C26" s="61"/>
      <c r="D26" s="61"/>
      <c r="E26" s="61"/>
      <c r="F26" s="61"/>
      <c r="G26" s="60"/>
      <c r="H26" s="59"/>
      <c r="I26" s="59">
        <v>7</v>
      </c>
      <c r="J26" s="59" t="s">
        <v>16</v>
      </c>
      <c r="K26" s="58">
        <v>175000</v>
      </c>
      <c r="L26" s="58">
        <f>K26*I26</f>
        <v>1225000</v>
      </c>
    </row>
    <row r="27" spans="1:12" s="4" customFormat="1" ht="22.5" customHeight="1" x14ac:dyDescent="0.35">
      <c r="A27" s="59">
        <v>6</v>
      </c>
      <c r="B27" s="62" t="s">
        <v>18</v>
      </c>
      <c r="C27" s="61"/>
      <c r="D27" s="61"/>
      <c r="E27" s="61"/>
      <c r="F27" s="61"/>
      <c r="G27" s="60"/>
      <c r="H27" s="59"/>
      <c r="I27" s="59">
        <v>6</v>
      </c>
      <c r="J27" s="59" t="s">
        <v>16</v>
      </c>
      <c r="K27" s="58">
        <v>175000</v>
      </c>
      <c r="L27" s="58">
        <f>K27*I27</f>
        <v>1050000</v>
      </c>
    </row>
    <row r="28" spans="1:12" s="4" customFormat="1" ht="22.5" customHeight="1" x14ac:dyDescent="0.35">
      <c r="A28" s="59">
        <v>7</v>
      </c>
      <c r="B28" s="62" t="s">
        <v>17</v>
      </c>
      <c r="C28" s="61"/>
      <c r="D28" s="61"/>
      <c r="E28" s="61"/>
      <c r="F28" s="61"/>
      <c r="G28" s="60"/>
      <c r="H28" s="59"/>
      <c r="I28" s="59">
        <v>15</v>
      </c>
      <c r="J28" s="59" t="s">
        <v>16</v>
      </c>
      <c r="K28" s="58">
        <v>1850</v>
      </c>
      <c r="L28" s="58">
        <f>K28*I28</f>
        <v>27750</v>
      </c>
    </row>
    <row r="29" spans="1:12" s="4" customFormat="1" ht="21" x14ac:dyDescent="0.35">
      <c r="A29" s="59"/>
      <c r="B29" s="62"/>
      <c r="C29" s="61"/>
      <c r="D29" s="61"/>
      <c r="E29" s="61"/>
      <c r="F29" s="61"/>
      <c r="G29" s="60"/>
      <c r="H29" s="59"/>
      <c r="I29" s="59"/>
      <c r="J29" s="59"/>
      <c r="K29" s="58"/>
      <c r="L29" s="58"/>
    </row>
    <row r="30" spans="1:12" s="4" customFormat="1" ht="21" x14ac:dyDescent="0.35">
      <c r="A30" s="59"/>
      <c r="B30" s="62"/>
      <c r="C30" s="61"/>
      <c r="D30" s="61"/>
      <c r="E30" s="61"/>
      <c r="F30" s="61"/>
      <c r="G30" s="60"/>
      <c r="H30" s="59"/>
      <c r="I30" s="59"/>
      <c r="J30" s="59"/>
      <c r="K30" s="58"/>
      <c r="L30" s="58"/>
    </row>
    <row r="31" spans="1:12" s="4" customFormat="1" ht="21" x14ac:dyDescent="0.35">
      <c r="A31" s="57"/>
      <c r="B31" s="56"/>
      <c r="C31" s="55"/>
      <c r="D31" s="55"/>
      <c r="E31" s="55"/>
      <c r="F31" s="55"/>
      <c r="G31" s="54"/>
      <c r="H31" s="53"/>
      <c r="I31" s="53"/>
      <c r="J31" s="53"/>
      <c r="K31" s="52"/>
      <c r="L31" s="52"/>
    </row>
    <row r="32" spans="1:12" s="4" customFormat="1" ht="21" x14ac:dyDescent="0.35">
      <c r="A32" s="51" t="s">
        <v>15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0">
        <f>SUM(L21:L30)</f>
        <v>5469950</v>
      </c>
    </row>
    <row r="33" spans="1:12" s="4" customFormat="1" ht="21" x14ac:dyDescent="0.35">
      <c r="A33" s="43"/>
      <c r="B33" s="43"/>
      <c r="C33" s="49"/>
      <c r="D33" s="43"/>
      <c r="E33" s="43"/>
      <c r="F33" s="43"/>
      <c r="G33" s="5"/>
      <c r="H33" s="5"/>
      <c r="I33" s="5"/>
      <c r="J33" s="5"/>
      <c r="K33" s="48"/>
      <c r="L33" s="47"/>
    </row>
    <row r="34" spans="1:12" s="4" customFormat="1" ht="21" x14ac:dyDescent="0.35">
      <c r="A34" s="46" t="s">
        <v>14</v>
      </c>
      <c r="B34" s="46" t="s">
        <v>13</v>
      </c>
      <c r="C34" s="44" t="s">
        <v>12</v>
      </c>
      <c r="D34" s="45" t="s">
        <v>11</v>
      </c>
      <c r="E34" s="5"/>
      <c r="F34" s="5"/>
      <c r="G34" s="5"/>
      <c r="H34" s="5"/>
      <c r="I34" s="5"/>
      <c r="J34" s="5"/>
      <c r="K34" s="42"/>
      <c r="L34" s="42"/>
    </row>
    <row r="35" spans="1:12" s="4" customFormat="1" ht="21" x14ac:dyDescent="0.35">
      <c r="A35" s="43"/>
      <c r="B35" s="43"/>
      <c r="C35" s="44" t="s">
        <v>10</v>
      </c>
      <c r="D35" s="43" t="s">
        <v>9</v>
      </c>
      <c r="E35" s="5"/>
      <c r="F35" s="5"/>
      <c r="G35" s="5"/>
      <c r="H35" s="5"/>
      <c r="I35" s="5"/>
      <c r="J35" s="5"/>
      <c r="K35" s="42"/>
      <c r="L35" s="42"/>
    </row>
    <row r="36" spans="1:12" s="4" customFormat="1" ht="21" x14ac:dyDescent="0.35">
      <c r="A36" s="43"/>
      <c r="B36" s="43"/>
      <c r="C36" s="44" t="s">
        <v>8</v>
      </c>
      <c r="D36" s="43" t="s">
        <v>7</v>
      </c>
      <c r="E36" s="5"/>
      <c r="F36" s="5"/>
      <c r="G36" s="5"/>
      <c r="H36" s="5"/>
      <c r="I36" s="5"/>
      <c r="J36" s="5"/>
      <c r="K36" s="42"/>
      <c r="L36" s="42"/>
    </row>
    <row r="37" spans="1:12" s="4" customFormat="1" ht="21" x14ac:dyDescent="0.35">
      <c r="A37" s="43"/>
      <c r="B37" s="43"/>
      <c r="C37" s="44"/>
      <c r="D37" s="43"/>
      <c r="E37" s="5"/>
      <c r="F37" s="5"/>
      <c r="G37" s="5"/>
      <c r="H37" s="5"/>
      <c r="I37" s="5"/>
      <c r="J37" s="5"/>
      <c r="K37" s="42"/>
      <c r="L37" s="42"/>
    </row>
    <row r="38" spans="1:12" s="4" customFormat="1" ht="21" x14ac:dyDescent="0.35">
      <c r="A38" s="43"/>
      <c r="B38" s="43"/>
      <c r="C38" s="44"/>
      <c r="D38" s="43"/>
      <c r="E38" s="5"/>
      <c r="F38" s="5"/>
      <c r="G38" s="5"/>
      <c r="H38" s="5"/>
      <c r="I38" s="5"/>
      <c r="J38" s="5"/>
      <c r="K38" s="42"/>
      <c r="L38" s="42"/>
    </row>
    <row r="39" spans="1:12" s="4" customFormat="1" ht="21" x14ac:dyDescent="0.35">
      <c r="A39" s="43"/>
      <c r="B39" s="43"/>
      <c r="C39" s="44"/>
      <c r="D39" s="43"/>
      <c r="E39" s="5"/>
      <c r="F39" s="5"/>
      <c r="G39" s="5"/>
      <c r="H39" s="5"/>
      <c r="I39" s="5"/>
      <c r="J39" s="5"/>
      <c r="K39" s="42"/>
      <c r="L39" s="42"/>
    </row>
    <row r="40" spans="1:12" s="4" customFormat="1" ht="21" x14ac:dyDescent="0.35">
      <c r="A40" s="43"/>
      <c r="B40" s="43"/>
      <c r="C40" s="44"/>
      <c r="D40" s="43"/>
      <c r="E40" s="5"/>
      <c r="F40" s="5"/>
      <c r="G40" s="5"/>
      <c r="H40" s="5"/>
      <c r="I40" s="5"/>
      <c r="J40" s="5"/>
      <c r="K40" s="42"/>
      <c r="L40" s="42"/>
    </row>
    <row r="41" spans="1:12" s="4" customFormat="1" ht="21" x14ac:dyDescent="0.35">
      <c r="A41" s="43"/>
      <c r="B41" s="43"/>
      <c r="C41" s="44"/>
      <c r="D41" s="43"/>
      <c r="E41" s="5"/>
      <c r="F41" s="5"/>
      <c r="G41" s="5"/>
      <c r="H41" s="5"/>
      <c r="I41" s="5"/>
      <c r="J41" s="5"/>
      <c r="K41" s="42"/>
      <c r="L41" s="42"/>
    </row>
    <row r="42" spans="1:12" s="4" customFormat="1" ht="21" x14ac:dyDescent="0.35">
      <c r="A42" s="43"/>
      <c r="B42" s="43"/>
      <c r="C42" s="44"/>
      <c r="D42" s="43"/>
      <c r="E42" s="5"/>
      <c r="F42" s="5"/>
      <c r="G42" s="5"/>
      <c r="H42" s="5"/>
      <c r="I42" s="5"/>
      <c r="J42" s="5"/>
      <c r="K42" s="42"/>
      <c r="L42" s="42"/>
    </row>
    <row r="43" spans="1:12" s="4" customFormat="1" ht="2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42"/>
      <c r="L43" s="42"/>
    </row>
    <row r="44" spans="1:12" s="4" customFormat="1" ht="21" x14ac:dyDescent="0.35">
      <c r="A44" s="5"/>
      <c r="B44" s="5"/>
      <c r="C44" s="5"/>
      <c r="D44" s="41"/>
      <c r="E44" s="40"/>
      <c r="F44" s="39"/>
      <c r="G44" s="38"/>
      <c r="H44" s="37"/>
      <c r="I44" s="36"/>
      <c r="J44" s="35"/>
      <c r="K44" s="34"/>
      <c r="L44" s="33"/>
    </row>
    <row r="45" spans="1:12" s="4" customFormat="1" ht="21" x14ac:dyDescent="0.35">
      <c r="A45" s="5"/>
      <c r="B45" s="5"/>
      <c r="C45" s="5"/>
      <c r="D45" s="25"/>
      <c r="E45" s="24"/>
      <c r="F45" s="23"/>
      <c r="G45" s="32"/>
      <c r="H45" s="21"/>
      <c r="I45" s="29"/>
      <c r="J45" s="28"/>
      <c r="K45" s="27"/>
      <c r="L45" s="31"/>
    </row>
    <row r="46" spans="1:12" s="4" customFormat="1" ht="21" x14ac:dyDescent="0.35">
      <c r="A46" s="5"/>
      <c r="B46" s="5"/>
      <c r="C46" s="5"/>
      <c r="D46" s="25"/>
      <c r="E46" s="24"/>
      <c r="F46" s="23"/>
      <c r="G46" s="30"/>
      <c r="H46" s="21"/>
      <c r="I46" s="29"/>
      <c r="J46" s="28"/>
      <c r="K46" s="27"/>
      <c r="L46" s="26"/>
    </row>
    <row r="47" spans="1:12" s="4" customFormat="1" ht="21" x14ac:dyDescent="0.35">
      <c r="A47" s="5"/>
      <c r="B47" s="5"/>
      <c r="C47" s="5"/>
      <c r="D47" s="25"/>
      <c r="E47" s="24"/>
      <c r="F47" s="23"/>
      <c r="G47" s="22"/>
      <c r="H47" s="21"/>
      <c r="I47" s="20"/>
      <c r="J47" s="19"/>
      <c r="K47" s="18"/>
      <c r="L47" s="17"/>
    </row>
    <row r="48" spans="1:12" s="4" customFormat="1" ht="21" x14ac:dyDescent="0.35">
      <c r="A48" s="5"/>
      <c r="B48" s="5"/>
      <c r="C48" s="5"/>
      <c r="D48" s="16" t="s">
        <v>6</v>
      </c>
      <c r="E48" s="15"/>
      <c r="F48" s="14"/>
      <c r="G48" s="13" t="s">
        <v>5</v>
      </c>
      <c r="H48" s="12" t="s">
        <v>4</v>
      </c>
      <c r="I48" s="11" t="s">
        <v>3</v>
      </c>
      <c r="J48" s="10"/>
      <c r="K48" s="9" t="s">
        <v>2</v>
      </c>
      <c r="L48" s="8" t="s">
        <v>1</v>
      </c>
    </row>
    <row r="49" spans="1:21" s="4" customFormat="1" ht="21" x14ac:dyDescent="0.35">
      <c r="A49" s="5"/>
      <c r="B49" s="5"/>
      <c r="C49" s="5"/>
      <c r="D49" s="7"/>
      <c r="E49" s="6"/>
      <c r="F49" s="6"/>
      <c r="G49" s="6"/>
      <c r="H49" s="6"/>
      <c r="I49" s="6"/>
      <c r="J49" s="6"/>
      <c r="K49" s="6"/>
      <c r="L49" s="6"/>
      <c r="M49" s="6"/>
    </row>
    <row r="50" spans="1:21" s="4" customFormat="1" ht="21" x14ac:dyDescent="0.35">
      <c r="A50" s="5"/>
      <c r="B50" s="5"/>
      <c r="C50" s="5"/>
      <c r="E50" s="6"/>
      <c r="F50" s="6"/>
      <c r="G50" s="6"/>
      <c r="H50" s="6"/>
      <c r="I50" s="6"/>
      <c r="J50" s="6"/>
      <c r="K50" s="6"/>
      <c r="L50" s="6"/>
      <c r="M50" s="6"/>
    </row>
    <row r="51" spans="1:21" s="4" customFormat="1" ht="21" x14ac:dyDescent="0.35">
      <c r="A51" s="5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</row>
    <row r="52" spans="1:21" s="4" customFormat="1" ht="2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21" s="4" customFormat="1" ht="2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21" s="4" customFormat="1" ht="2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21" s="2" customFormat="1" x14ac:dyDescent="0.3">
      <c r="A55" s="3" t="s">
        <v>0</v>
      </c>
      <c r="M55" s="1"/>
      <c r="N55" s="1"/>
      <c r="O55" s="1"/>
      <c r="P55" s="1"/>
      <c r="Q55" s="1"/>
      <c r="R55" s="1"/>
      <c r="S55" s="1"/>
      <c r="T55" s="1"/>
      <c r="U55" s="1"/>
    </row>
  </sheetData>
  <mergeCells count="9">
    <mergeCell ref="A32:K32"/>
    <mergeCell ref="D48:F48"/>
    <mergeCell ref="I48:J48"/>
    <mergeCell ref="A7:L7"/>
    <mergeCell ref="A8:L8"/>
    <mergeCell ref="B20:G20"/>
    <mergeCell ref="I20:J20"/>
    <mergeCell ref="B21:G21"/>
    <mergeCell ref="B31:G31"/>
  </mergeCells>
  <printOptions horizontalCentered="1"/>
  <pageMargins left="0" right="0" top="0.74803149606299213" bottom="0.74803149606299213" header="0.31496062992125984" footer="0.31496062992125984"/>
  <pageSetup scale="70" orientation="portrait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23BE-DAE7-48A2-BBB2-A6D06EFEB0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239</vt:lpstr>
      <vt:lpstr>Sheet1</vt:lpstr>
      <vt:lpstr>'239'!Print_Area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KRISNA_IT</dc:creator>
  <cp:lastModifiedBy>KRISNA_IT</cp:lastModifiedBy>
  <dcterms:created xsi:type="dcterms:W3CDTF">2022-06-15T00:48:14Z</dcterms:created>
  <dcterms:modified xsi:type="dcterms:W3CDTF">2022-06-15T00:48:57Z</dcterms:modified>
</cp:coreProperties>
</file>