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Kuliah\Semester 5\Prak DWDM A\"/>
    </mc:Choice>
  </mc:AlternateContent>
  <xr:revisionPtr revIDLastSave="0" documentId="13_ncr:1_{A0F37C38-E3CB-4BA9-9934-2EEC256AB6E8}" xr6:coauthVersionLast="47" xr6:coauthVersionMax="47" xr10:uidLastSave="{00000000-0000-0000-0000-000000000000}"/>
  <bookViews>
    <workbookView xWindow="-110" yWindow="-110" windowWidth="19420" windowHeight="10300" activeTab="3" xr2:uid="{E5461431-BB3D-4490-8AC0-E5D47B01E413}"/>
  </bookViews>
  <sheets>
    <sheet name="Data_Asal" sheetId="2" r:id="rId1"/>
    <sheet name="Latihan" sheetId="3" r:id="rId2"/>
    <sheet name="Tugas" sheetId="4" r:id="rId3"/>
    <sheet name="Sheet1" sheetId="5" r:id="rId4"/>
    <sheet name="Fact_Table" sheetId="1" r:id="rId5"/>
  </sheet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<sst xmlns="http://schemas.openxmlformats.org/spreadsheetml/2006/main" count="278" uniqueCount="86">
  <si>
    <t>bulan</t>
  </si>
  <si>
    <t>kuartal</t>
  </si>
  <si>
    <t>tahun</t>
  </si>
  <si>
    <t>nama_produk</t>
  </si>
  <si>
    <t>nama_kategori</t>
  </si>
  <si>
    <t>nama_subkategori</t>
  </si>
  <si>
    <t>nama_pola</t>
  </si>
  <si>
    <t>nama_pelanggan</t>
  </si>
  <si>
    <t>jenis_kelamin</t>
  </si>
  <si>
    <t>nama_wilayah</t>
  </si>
  <si>
    <t>jumlah</t>
  </si>
  <si>
    <t>harga</t>
  </si>
  <si>
    <t>Celana Standar Print Lasem</t>
  </si>
  <si>
    <t>Hem Sutra Print Rama</t>
  </si>
  <si>
    <t>Kaos Katun Print Bola</t>
  </si>
  <si>
    <t>Bahan Standar Cap Lasem</t>
  </si>
  <si>
    <t>Hem Katun Print Kawung</t>
  </si>
  <si>
    <t>Hem Standar Tulis Madura</t>
  </si>
  <si>
    <t>Sarimbit Stadar Print Lukis</t>
  </si>
  <si>
    <t>Jarik Standar Print Sogan</t>
  </si>
  <si>
    <t>Bolero Standar Cap Sidomukti</t>
  </si>
  <si>
    <t>Kaos Batik Cap Lukis</t>
  </si>
  <si>
    <t>Jam Standar Print Lukis</t>
  </si>
  <si>
    <t>Celana Standar Cap Warna</t>
  </si>
  <si>
    <t>Bahan Standar Cap Garis</t>
  </si>
  <si>
    <t>Jarik Standar Tulis Sarimbit</t>
  </si>
  <si>
    <t>Hem Katun Print Kelengan</t>
  </si>
  <si>
    <t>Bahan Lawasan Tulis Tolet</t>
  </si>
  <si>
    <t>Batik Standar Cap Tumpal</t>
  </si>
  <si>
    <t>Hem Standar Cap Tumpal</t>
  </si>
  <si>
    <t>Rok Batik Print Kombinasi</t>
  </si>
  <si>
    <t>Bahan Beludru Cap Mahkota</t>
  </si>
  <si>
    <t>Standar</t>
  </si>
  <si>
    <t>Batik</t>
  </si>
  <si>
    <t>Katun</t>
  </si>
  <si>
    <t>Lawasan</t>
  </si>
  <si>
    <t>Beludru</t>
  </si>
  <si>
    <t>Sutra</t>
  </si>
  <si>
    <t>Hem</t>
  </si>
  <si>
    <t>Jarik</t>
  </si>
  <si>
    <t>Kaos</t>
  </si>
  <si>
    <t>Bolero</t>
  </si>
  <si>
    <t>Sarimbit</t>
  </si>
  <si>
    <t>Celana</t>
  </si>
  <si>
    <t>Bahan</t>
  </si>
  <si>
    <t>Rok</t>
  </si>
  <si>
    <t>Jam</t>
  </si>
  <si>
    <t>Print</t>
  </si>
  <si>
    <t>Cap</t>
  </si>
  <si>
    <t>Tulis</t>
  </si>
  <si>
    <t>Ibu Tyas</t>
  </si>
  <si>
    <t>Bapak Imron</t>
  </si>
  <si>
    <t>Ibu Siti Arya</t>
  </si>
  <si>
    <t>Ibu Harini</t>
  </si>
  <si>
    <t>Ibu Atik</t>
  </si>
  <si>
    <t>Ibu Hatamah</t>
  </si>
  <si>
    <t>Bapak Ketut</t>
  </si>
  <si>
    <t>Bapak Totok</t>
  </si>
  <si>
    <t>Ibu Niken</t>
  </si>
  <si>
    <t>Bapak Heru</t>
  </si>
  <si>
    <t>Ibu Aini Kasmaji</t>
  </si>
  <si>
    <t>Ibu Hadi Sukarni</t>
  </si>
  <si>
    <t>PRIA</t>
  </si>
  <si>
    <t>WANITA</t>
  </si>
  <si>
    <t>Bali</t>
  </si>
  <si>
    <t>Jawa Timur</t>
  </si>
  <si>
    <t>Jawa Barat</t>
  </si>
  <si>
    <t>Jawa Tengah</t>
  </si>
  <si>
    <t>WAKTU</t>
  </si>
  <si>
    <t>NAMA BARANG</t>
  </si>
  <si>
    <t>HARGA</t>
  </si>
  <si>
    <t>JUMLAH</t>
  </si>
  <si>
    <t>PEMBELI</t>
  </si>
  <si>
    <t>DAERAH</t>
  </si>
  <si>
    <t>Column Labels</t>
  </si>
  <si>
    <t>Grand Total</t>
  </si>
  <si>
    <t>Row Labels</t>
  </si>
  <si>
    <t>Sum of jumlah</t>
  </si>
  <si>
    <t>Total Sum of jumlah</t>
  </si>
  <si>
    <t>Total Sum of Pendapatan</t>
  </si>
  <si>
    <t>Sum of Pendapatan</t>
  </si>
  <si>
    <t>Baju Atasan</t>
  </si>
  <si>
    <t>Total Sum of Total Penghasilan</t>
  </si>
  <si>
    <t>Sum of Total Penghasilan</t>
  </si>
  <si>
    <t>Total Sum of PPN</t>
  </si>
  <si>
    <t>Sum of PPN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</si>
</sst>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1"/>
    <xf numFmtId="164" fontId="3" fillId="0" borderId="0" xfId="1" applyNumberFormat="1"/>
    <xf numFmtId="0" fontId="3" fillId="0" borderId="1" xfId="1" applyBorder="1" applyAlignment="1">
      <alignment horizontal="center" vertical="center"/>
    </xf>
    <xf numFmtId="164" fontId="3" fillId="0" borderId="1" xfId="1" applyNumberForma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1" fontId="4" fillId="0" borderId="1" xfId="2" applyFont="1" applyBorder="1" applyAlignment="1">
      <alignment horizontal="center" vertical="center"/>
    </xf>
    <xf numFmtId="41" fontId="3" fillId="0" borderId="1" xfId="2" applyFont="1" applyBorder="1" applyAlignment="1">
      <alignment horizontal="center" vertical="center"/>
    </xf>
    <xf numFmtId="41" fontId="0" fillId="0" borderId="0" xfId="0" applyNumberFormat="1"/>
    <xf numFmtId="0" fontId="0" fillId="0" borderId="0" xfId="0" applyNumberFormat="1"/>
  </cellXfs>
  <cellStyles count="3">
    <cellStyle name="Comma [0]" xfId="2" builtinId="6"/>
    <cellStyle name="Normal" xfId="0" builtinId="0"/>
    <cellStyle name="Normal 2" xfId="1" xr:uid="{A8D7BB07-D395-474C-8274-3F79959E70F2}"/>
  </cellStyles>
  <dxfs count="2"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[Fakta Penjualan.xlsx]Latihan!PivotTable1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28400"/>
        <c:axId val="1642076336"/>
      </c:barChart>
      <c:catAx>
        <c:axId val="16652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76336"/>
        <c:crosses val="autoZero"/>
        <c:auto val="1"/>
        <c:lblAlgn val="ctr"/>
        <c:lblOffset val="100"/>
        <c:noMultiLvlLbl val="0"/>
      </c:catAx>
      <c:valAx>
        <c:axId val="16420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[Fakta Penjualan.xlsx]Tugas!PivotTable2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Tugas!$B$3:$B$5</c:f>
              <c:strCache>
                <c:ptCount val="1"/>
                <c:pt idx="0">
                  <c:v>2010 - Sum of jumlah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71-49D2-A886-0905F6D588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71-49D2-A886-0905F6D588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71-49D2-A886-0905F6D588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71-49D2-A886-0905F6D588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71-49D2-A886-0905F6D588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71-49D2-A886-0905F6D588B4}"/>
              </c:ext>
            </c:extLst>
          </c:dPt>
          <c:cat>
            <c:strRef>
              <c:f>Tugas!$A$6:$A$12</c:f>
              <c:strCache>
                <c:ptCount val="6"/>
                <c:pt idx="0">
                  <c:v>Batik</c:v>
                </c:pt>
                <c:pt idx="1">
                  <c:v>Beludru</c:v>
                </c:pt>
                <c:pt idx="2">
                  <c:v>Katun</c:v>
                </c:pt>
                <c:pt idx="3">
                  <c:v>Lawasan</c:v>
                </c:pt>
                <c:pt idx="4">
                  <c:v>Standar</c:v>
                </c:pt>
                <c:pt idx="5">
                  <c:v>Sutra</c:v>
                </c:pt>
              </c:strCache>
            </c:strRef>
          </c:cat>
          <c:val>
            <c:numRef>
              <c:f>Tugas!$B$6:$B$12</c:f>
              <c:numCache>
                <c:formatCode>_(* #,##0_);_(* \(#,##0\);_(* "-"_);_(@_)</c:formatCode>
                <c:ptCount val="6"/>
                <c:pt idx="1">
                  <c:v>1</c:v>
                </c:pt>
                <c:pt idx="4">
                  <c:v>17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5-46EB-8E45-FABBAA5C8480}"/>
            </c:ext>
          </c:extLst>
        </c:ser>
        <c:ser>
          <c:idx val="1"/>
          <c:order val="1"/>
          <c:tx>
            <c:strRef>
              <c:f>Tugas!$C$3:$C$5</c:f>
              <c:strCache>
                <c:ptCount val="1"/>
                <c:pt idx="0">
                  <c:v>2010 - Sum of Total Penghasilan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71-49D2-A886-0905F6D588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71-49D2-A886-0905F6D588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71-49D2-A886-0905F6D588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571-49D2-A886-0905F6D588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571-49D2-A886-0905F6D588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571-49D2-A886-0905F6D588B4}"/>
              </c:ext>
            </c:extLst>
          </c:dPt>
          <c:cat>
            <c:strRef>
              <c:f>Tugas!$A$6:$A$12</c:f>
              <c:strCache>
                <c:ptCount val="6"/>
                <c:pt idx="0">
                  <c:v>Batik</c:v>
                </c:pt>
                <c:pt idx="1">
                  <c:v>Beludru</c:v>
                </c:pt>
                <c:pt idx="2">
                  <c:v>Katun</c:v>
                </c:pt>
                <c:pt idx="3">
                  <c:v>Lawasan</c:v>
                </c:pt>
                <c:pt idx="4">
                  <c:v>Standar</c:v>
                </c:pt>
                <c:pt idx="5">
                  <c:v>Sutra</c:v>
                </c:pt>
              </c:strCache>
            </c:strRef>
          </c:cat>
          <c:val>
            <c:numRef>
              <c:f>Tugas!$C$6:$C$12</c:f>
              <c:numCache>
                <c:formatCode>_(* #,##0_);_(* \(#,##0\);_(* "-"_);_(@_)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5-46EB-8E45-FABBAA5C8480}"/>
            </c:ext>
          </c:extLst>
        </c:ser>
        <c:ser>
          <c:idx val="2"/>
          <c:order val="2"/>
          <c:tx>
            <c:strRef>
              <c:f>Tugas!$D$3:$D$5</c:f>
              <c:strCache>
                <c:ptCount val="1"/>
                <c:pt idx="0">
                  <c:v>2011 - Sum of jumlah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571-49D2-A886-0905F6D588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571-49D2-A886-0905F6D588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571-49D2-A886-0905F6D588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571-49D2-A886-0905F6D588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571-49D2-A886-0905F6D588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571-49D2-A886-0905F6D588B4}"/>
              </c:ext>
            </c:extLst>
          </c:dPt>
          <c:cat>
            <c:strRef>
              <c:f>Tugas!$A$6:$A$12</c:f>
              <c:strCache>
                <c:ptCount val="6"/>
                <c:pt idx="0">
                  <c:v>Batik</c:v>
                </c:pt>
                <c:pt idx="1">
                  <c:v>Beludru</c:v>
                </c:pt>
                <c:pt idx="2">
                  <c:v>Katun</c:v>
                </c:pt>
                <c:pt idx="3">
                  <c:v>Lawasan</c:v>
                </c:pt>
                <c:pt idx="4">
                  <c:v>Standar</c:v>
                </c:pt>
                <c:pt idx="5">
                  <c:v>Sutra</c:v>
                </c:pt>
              </c:strCache>
            </c:strRef>
          </c:cat>
          <c:val>
            <c:numRef>
              <c:f>Tugas!$D$6:$D$12</c:f>
              <c:numCache>
                <c:formatCode>_(* #,##0_);_(* \(#,##0\);_(* "-"_);_(@_)</c:formatCode>
                <c:ptCount val="6"/>
                <c:pt idx="2">
                  <c:v>4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D5-46EB-8E45-FABBAA5C8480}"/>
            </c:ext>
          </c:extLst>
        </c:ser>
        <c:ser>
          <c:idx val="3"/>
          <c:order val="3"/>
          <c:tx>
            <c:strRef>
              <c:f>Tugas!$E$3:$E$5</c:f>
              <c:strCache>
                <c:ptCount val="1"/>
                <c:pt idx="0">
                  <c:v>2011 - Sum of Total Penghasilan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571-49D2-A886-0905F6D588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571-49D2-A886-0905F6D588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571-49D2-A886-0905F6D588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571-49D2-A886-0905F6D588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571-49D2-A886-0905F6D588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571-49D2-A886-0905F6D588B4}"/>
              </c:ext>
            </c:extLst>
          </c:dPt>
          <c:cat>
            <c:strRef>
              <c:f>Tugas!$A$6:$A$12</c:f>
              <c:strCache>
                <c:ptCount val="6"/>
                <c:pt idx="0">
                  <c:v>Batik</c:v>
                </c:pt>
                <c:pt idx="1">
                  <c:v>Beludru</c:v>
                </c:pt>
                <c:pt idx="2">
                  <c:v>Katun</c:v>
                </c:pt>
                <c:pt idx="3">
                  <c:v>Lawasan</c:v>
                </c:pt>
                <c:pt idx="4">
                  <c:v>Standar</c:v>
                </c:pt>
                <c:pt idx="5">
                  <c:v>Sutra</c:v>
                </c:pt>
              </c:strCache>
            </c:strRef>
          </c:cat>
          <c:val>
            <c:numRef>
              <c:f>Tugas!$E$6:$E$12</c:f>
              <c:numCache>
                <c:formatCode>_(* #,##0_);_(* \(#,##0\);_(* "-"_);_(@_)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D5-46EB-8E45-FABBAA5C8480}"/>
            </c:ext>
          </c:extLst>
        </c:ser>
        <c:ser>
          <c:idx val="4"/>
          <c:order val="4"/>
          <c:tx>
            <c:strRef>
              <c:f>Tugas!$F$3:$F$5</c:f>
              <c:strCache>
                <c:ptCount val="1"/>
                <c:pt idx="0">
                  <c:v>2012 - Sum of jumlah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571-49D2-A886-0905F6D588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571-49D2-A886-0905F6D588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571-49D2-A886-0905F6D588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571-49D2-A886-0905F6D588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2571-49D2-A886-0905F6D588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2571-49D2-A886-0905F6D588B4}"/>
              </c:ext>
            </c:extLst>
          </c:dPt>
          <c:cat>
            <c:strRef>
              <c:f>Tugas!$A$6:$A$12</c:f>
              <c:strCache>
                <c:ptCount val="6"/>
                <c:pt idx="0">
                  <c:v>Batik</c:v>
                </c:pt>
                <c:pt idx="1">
                  <c:v>Beludru</c:v>
                </c:pt>
                <c:pt idx="2">
                  <c:v>Katun</c:v>
                </c:pt>
                <c:pt idx="3">
                  <c:v>Lawasan</c:v>
                </c:pt>
                <c:pt idx="4">
                  <c:v>Standar</c:v>
                </c:pt>
                <c:pt idx="5">
                  <c:v>Sutra</c:v>
                </c:pt>
              </c:strCache>
            </c:strRef>
          </c:cat>
          <c:val>
            <c:numRef>
              <c:f>Tugas!$F$6:$F$12</c:f>
              <c:numCache>
                <c:formatCode>_(* #,##0_);_(* \(#,##0\);_(* "-"_);_(@_)</c:formatCode>
                <c:ptCount val="6"/>
                <c:pt idx="0">
                  <c:v>15</c:v>
                </c:pt>
                <c:pt idx="2">
                  <c:v>3</c:v>
                </c:pt>
                <c:pt idx="3">
                  <c:v>1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D5-46EB-8E45-FABBAA5C8480}"/>
            </c:ext>
          </c:extLst>
        </c:ser>
        <c:ser>
          <c:idx val="5"/>
          <c:order val="5"/>
          <c:tx>
            <c:strRef>
              <c:f>Tugas!$G$3:$G$5</c:f>
              <c:strCache>
                <c:ptCount val="1"/>
                <c:pt idx="0">
                  <c:v>2012 - Sum of Total Penghasilan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2571-49D2-A886-0905F6D588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2571-49D2-A886-0905F6D588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2571-49D2-A886-0905F6D588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2571-49D2-A886-0905F6D588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2571-49D2-A886-0905F6D588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2571-49D2-A886-0905F6D588B4}"/>
              </c:ext>
            </c:extLst>
          </c:dPt>
          <c:cat>
            <c:strRef>
              <c:f>Tugas!$A$6:$A$12</c:f>
              <c:strCache>
                <c:ptCount val="6"/>
                <c:pt idx="0">
                  <c:v>Batik</c:v>
                </c:pt>
                <c:pt idx="1">
                  <c:v>Beludru</c:v>
                </c:pt>
                <c:pt idx="2">
                  <c:v>Katun</c:v>
                </c:pt>
                <c:pt idx="3">
                  <c:v>Lawasan</c:v>
                </c:pt>
                <c:pt idx="4">
                  <c:v>Standar</c:v>
                </c:pt>
                <c:pt idx="5">
                  <c:v>Sutra</c:v>
                </c:pt>
              </c:strCache>
            </c:strRef>
          </c:cat>
          <c:val>
            <c:numRef>
              <c:f>Tugas!$G$6:$G$12</c:f>
              <c:numCache>
                <c:formatCode>_(* #,##0_);_(* \(#,##0\);_(* "-"_);_(@_)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D5-46EB-8E45-FABBAA5C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[Fakta Penjualan.xlsx]Sheet1!PivotTable1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620002768816121"/>
          <c:y val="0.25931471236132947"/>
          <c:w val="0.50528134150893467"/>
          <c:h val="0.52812366548108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2010 - Sum of jumlah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Sheet1!$B$6:$B$17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4">
                  <c:v>17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8-4C70-B6DF-69FF7E614C71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2010 - Sum of Pendapatan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Sheet1!$C$6:$C$17</c:f>
              <c:numCache>
                <c:formatCode>General</c:formatCode>
                <c:ptCount val="11"/>
                <c:pt idx="0">
                  <c:v>500000</c:v>
                </c:pt>
                <c:pt idx="1">
                  <c:v>500000</c:v>
                </c:pt>
                <c:pt idx="2">
                  <c:v>0</c:v>
                </c:pt>
                <c:pt idx="3">
                  <c:v>0</c:v>
                </c:pt>
                <c:pt idx="4">
                  <c:v>935000</c:v>
                </c:pt>
                <c:pt idx="5">
                  <c:v>500000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C70-B6DF-69FF7E614C71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2010 - Sum of PPN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Sheet1!$D$6:$D$17</c:f>
              <c:numCache>
                <c:formatCode>General</c:formatCode>
                <c:ptCount val="11"/>
                <c:pt idx="0">
                  <c:v>50000</c:v>
                </c:pt>
                <c:pt idx="1">
                  <c:v>50000</c:v>
                </c:pt>
                <c:pt idx="2">
                  <c:v>0</c:v>
                </c:pt>
                <c:pt idx="3">
                  <c:v>0</c:v>
                </c:pt>
                <c:pt idx="4">
                  <c:v>93500</c:v>
                </c:pt>
                <c:pt idx="5">
                  <c:v>50000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8-4C70-B6DF-69FF7E614C71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2010 - Sum of Total Penghasilan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Sheet1!$E$6:$E$17</c:f>
              <c:numCache>
                <c:formatCode>General</c:formatCode>
                <c:ptCount val="11"/>
                <c:pt idx="0">
                  <c:v>450000</c:v>
                </c:pt>
                <c:pt idx="1">
                  <c:v>450000</c:v>
                </c:pt>
                <c:pt idx="2">
                  <c:v>0</c:v>
                </c:pt>
                <c:pt idx="3">
                  <c:v>0</c:v>
                </c:pt>
                <c:pt idx="4">
                  <c:v>841500</c:v>
                </c:pt>
                <c:pt idx="5">
                  <c:v>450000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8-4C70-B6DF-69FF7E614C71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2011 - Sum of jumlah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Sheet1!$F$6:$F$17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3">
                  <c:v>1</c:v>
                </c:pt>
                <c:pt idx="5">
                  <c:v>8</c:v>
                </c:pt>
                <c:pt idx="7">
                  <c:v>2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08-4C70-B6DF-69FF7E614C71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2011 - Sum of Pendapatan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Sheet1!$G$6:$G$17</c:f>
              <c:numCache>
                <c:formatCode>General</c:formatCode>
                <c:ptCount val="11"/>
                <c:pt idx="0">
                  <c:v>960000</c:v>
                </c:pt>
                <c:pt idx="1">
                  <c:v>6120000</c:v>
                </c:pt>
                <c:pt idx="2">
                  <c:v>0</c:v>
                </c:pt>
                <c:pt idx="3">
                  <c:v>225000</c:v>
                </c:pt>
                <c:pt idx="4">
                  <c:v>0</c:v>
                </c:pt>
                <c:pt idx="5">
                  <c:v>4960000</c:v>
                </c:pt>
                <c:pt idx="6">
                  <c:v>0</c:v>
                </c:pt>
                <c:pt idx="7">
                  <c:v>450000</c:v>
                </c:pt>
                <c:pt idx="8">
                  <c:v>60000</c:v>
                </c:pt>
                <c:pt idx="9">
                  <c:v>0</c:v>
                </c:pt>
                <c:pt idx="1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8-4C70-B6DF-69FF7E614C71}"/>
            </c:ext>
          </c:extLst>
        </c:ser>
        <c:ser>
          <c:idx val="6"/>
          <c:order val="6"/>
          <c:tx>
            <c:strRef>
              <c:f>Sheet1!$H$3:$H$5</c:f>
              <c:strCache>
                <c:ptCount val="1"/>
                <c:pt idx="0">
                  <c:v>2011 - Sum of PPN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Sheet1!$H$6:$H$17</c:f>
              <c:numCache>
                <c:formatCode>General</c:formatCode>
                <c:ptCount val="11"/>
                <c:pt idx="0">
                  <c:v>96000</c:v>
                </c:pt>
                <c:pt idx="1">
                  <c:v>612000</c:v>
                </c:pt>
                <c:pt idx="2">
                  <c:v>0</c:v>
                </c:pt>
                <c:pt idx="3">
                  <c:v>22500</c:v>
                </c:pt>
                <c:pt idx="4">
                  <c:v>0</c:v>
                </c:pt>
                <c:pt idx="5">
                  <c:v>496000</c:v>
                </c:pt>
                <c:pt idx="6">
                  <c:v>0</c:v>
                </c:pt>
                <c:pt idx="7">
                  <c:v>45000</c:v>
                </c:pt>
                <c:pt idx="8">
                  <c:v>6000</c:v>
                </c:pt>
                <c:pt idx="9">
                  <c:v>0</c:v>
                </c:pt>
                <c:pt idx="1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08-4C70-B6DF-69FF7E614C71}"/>
            </c:ext>
          </c:extLst>
        </c:ser>
        <c:ser>
          <c:idx val="7"/>
          <c:order val="7"/>
          <c:tx>
            <c:strRef>
              <c:f>Sheet1!$I$3:$I$5</c:f>
              <c:strCache>
                <c:ptCount val="1"/>
                <c:pt idx="0">
                  <c:v>2011 - Sum of Total Penghasilan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Sheet1!$I$6:$I$17</c:f>
              <c:numCache>
                <c:formatCode>General</c:formatCode>
                <c:ptCount val="11"/>
                <c:pt idx="0">
                  <c:v>864000</c:v>
                </c:pt>
                <c:pt idx="1">
                  <c:v>5508000</c:v>
                </c:pt>
                <c:pt idx="2">
                  <c:v>0</c:v>
                </c:pt>
                <c:pt idx="3">
                  <c:v>202500</c:v>
                </c:pt>
                <c:pt idx="4">
                  <c:v>0</c:v>
                </c:pt>
                <c:pt idx="5">
                  <c:v>4464000</c:v>
                </c:pt>
                <c:pt idx="6">
                  <c:v>0</c:v>
                </c:pt>
                <c:pt idx="7">
                  <c:v>405000</c:v>
                </c:pt>
                <c:pt idx="8">
                  <c:v>54000</c:v>
                </c:pt>
                <c:pt idx="9">
                  <c:v>0</c:v>
                </c:pt>
                <c:pt idx="10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08-4C70-B6DF-69FF7E614C71}"/>
            </c:ext>
          </c:extLst>
        </c:ser>
        <c:ser>
          <c:idx val="8"/>
          <c:order val="8"/>
          <c:tx>
            <c:strRef>
              <c:f>Sheet1!$J$3:$J$5</c:f>
              <c:strCache>
                <c:ptCount val="1"/>
                <c:pt idx="0">
                  <c:v>2012 - Sum of jumlah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Sheet1!$J$6:$J$17</c:f>
              <c:numCache>
                <c:formatCode>General</c:formatCode>
                <c:ptCount val="11"/>
                <c:pt idx="0">
                  <c:v>8</c:v>
                </c:pt>
                <c:pt idx="1">
                  <c:v>18</c:v>
                </c:pt>
                <c:pt idx="2">
                  <c:v>1</c:v>
                </c:pt>
                <c:pt idx="4">
                  <c:v>17</c:v>
                </c:pt>
                <c:pt idx="5">
                  <c:v>4</c:v>
                </c:pt>
                <c:pt idx="6">
                  <c:v>44</c:v>
                </c:pt>
                <c:pt idx="7">
                  <c:v>4</c:v>
                </c:pt>
                <c:pt idx="8">
                  <c:v>14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08-4C70-B6DF-69FF7E614C71}"/>
            </c:ext>
          </c:extLst>
        </c:ser>
        <c:ser>
          <c:idx val="9"/>
          <c:order val="9"/>
          <c:tx>
            <c:strRef>
              <c:f>Sheet1!$K$3:$K$5</c:f>
              <c:strCache>
                <c:ptCount val="1"/>
                <c:pt idx="0">
                  <c:v>2012 - Sum of Pendapatan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Sheet1!$K$6:$K$17</c:f>
              <c:numCache>
                <c:formatCode>General</c:formatCode>
                <c:ptCount val="11"/>
                <c:pt idx="0">
                  <c:v>2120000</c:v>
                </c:pt>
                <c:pt idx="1">
                  <c:v>7722000</c:v>
                </c:pt>
                <c:pt idx="2">
                  <c:v>150000</c:v>
                </c:pt>
                <c:pt idx="3">
                  <c:v>0</c:v>
                </c:pt>
                <c:pt idx="4">
                  <c:v>935000</c:v>
                </c:pt>
                <c:pt idx="5">
                  <c:v>1596000</c:v>
                </c:pt>
                <c:pt idx="6">
                  <c:v>3520000</c:v>
                </c:pt>
                <c:pt idx="7">
                  <c:v>160000</c:v>
                </c:pt>
                <c:pt idx="8">
                  <c:v>420000</c:v>
                </c:pt>
                <c:pt idx="9">
                  <c:v>225000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08-4C70-B6DF-69FF7E614C71}"/>
            </c:ext>
          </c:extLst>
        </c:ser>
        <c:ser>
          <c:idx val="10"/>
          <c:order val="10"/>
          <c:tx>
            <c:strRef>
              <c:f>Sheet1!$L$3:$L$5</c:f>
              <c:strCache>
                <c:ptCount val="1"/>
                <c:pt idx="0">
                  <c:v>2012 - Sum of PPN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Sheet1!$L$6:$L$17</c:f>
              <c:numCache>
                <c:formatCode>General</c:formatCode>
                <c:ptCount val="11"/>
                <c:pt idx="0">
                  <c:v>212000</c:v>
                </c:pt>
                <c:pt idx="1">
                  <c:v>772200</c:v>
                </c:pt>
                <c:pt idx="2">
                  <c:v>15000</c:v>
                </c:pt>
                <c:pt idx="3">
                  <c:v>0</c:v>
                </c:pt>
                <c:pt idx="4">
                  <c:v>93500</c:v>
                </c:pt>
                <c:pt idx="5">
                  <c:v>159600</c:v>
                </c:pt>
                <c:pt idx="6">
                  <c:v>352000</c:v>
                </c:pt>
                <c:pt idx="7">
                  <c:v>16000</c:v>
                </c:pt>
                <c:pt idx="8">
                  <c:v>42000</c:v>
                </c:pt>
                <c:pt idx="9">
                  <c:v>22500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08-4C70-B6DF-69FF7E614C71}"/>
            </c:ext>
          </c:extLst>
        </c:ser>
        <c:ser>
          <c:idx val="11"/>
          <c:order val="11"/>
          <c:tx>
            <c:strRef>
              <c:f>Sheet1!$M$3:$M$5</c:f>
              <c:strCache>
                <c:ptCount val="1"/>
                <c:pt idx="0">
                  <c:v>2012 - Sum of Total Penghasilan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Sheet1!$M$6:$M$17</c:f>
              <c:numCache>
                <c:formatCode>General</c:formatCode>
                <c:ptCount val="11"/>
                <c:pt idx="0">
                  <c:v>1908000</c:v>
                </c:pt>
                <c:pt idx="1">
                  <c:v>6949800</c:v>
                </c:pt>
                <c:pt idx="2">
                  <c:v>135000</c:v>
                </c:pt>
                <c:pt idx="3">
                  <c:v>0</c:v>
                </c:pt>
                <c:pt idx="4">
                  <c:v>841500</c:v>
                </c:pt>
                <c:pt idx="5">
                  <c:v>1436400</c:v>
                </c:pt>
                <c:pt idx="6">
                  <c:v>3168000</c:v>
                </c:pt>
                <c:pt idx="7">
                  <c:v>144000</c:v>
                </c:pt>
                <c:pt idx="8">
                  <c:v>378000</c:v>
                </c:pt>
                <c:pt idx="9">
                  <c:v>202500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08-4C70-B6DF-69FF7E61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865919"/>
        <c:axId val="1397827695"/>
      </c:barChart>
      <c:catAx>
        <c:axId val="166586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27695"/>
        <c:crosses val="autoZero"/>
        <c:auto val="1"/>
        <c:lblAlgn val="ctr"/>
        <c:lblOffset val="100"/>
        <c:noMultiLvlLbl val="0"/>
      </c:catAx>
      <c:valAx>
        <c:axId val="13978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6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[Fakta Penjualan.xlsx]Sheet1!PivotTable1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2010 - Sum of jumlah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Sheet1!$B$6:$B$17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4">
                  <c:v>17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5-4035-BFCC-06681D9C1AFC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2010 - Sum of Pendapatan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Sheet1!$C$6:$C$17</c:f>
              <c:numCache>
                <c:formatCode>General</c:formatCode>
                <c:ptCount val="11"/>
                <c:pt idx="0">
                  <c:v>500000</c:v>
                </c:pt>
                <c:pt idx="1">
                  <c:v>500000</c:v>
                </c:pt>
                <c:pt idx="2">
                  <c:v>0</c:v>
                </c:pt>
                <c:pt idx="3">
                  <c:v>0</c:v>
                </c:pt>
                <c:pt idx="4">
                  <c:v>935000</c:v>
                </c:pt>
                <c:pt idx="5">
                  <c:v>500000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5-4035-BFCC-06681D9C1AFC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2010 - Sum of PPN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Sheet1!$D$6:$D$17</c:f>
              <c:numCache>
                <c:formatCode>General</c:formatCode>
                <c:ptCount val="11"/>
                <c:pt idx="0">
                  <c:v>50000</c:v>
                </c:pt>
                <c:pt idx="1">
                  <c:v>50000</c:v>
                </c:pt>
                <c:pt idx="2">
                  <c:v>0</c:v>
                </c:pt>
                <c:pt idx="3">
                  <c:v>0</c:v>
                </c:pt>
                <c:pt idx="4">
                  <c:v>93500</c:v>
                </c:pt>
                <c:pt idx="5">
                  <c:v>50000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5-4035-BFCC-06681D9C1AFC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2010 - Sum of Total Penghasilan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Sheet1!$E$6:$E$17</c:f>
              <c:numCache>
                <c:formatCode>General</c:formatCode>
                <c:ptCount val="11"/>
                <c:pt idx="0">
                  <c:v>450000</c:v>
                </c:pt>
                <c:pt idx="1">
                  <c:v>450000</c:v>
                </c:pt>
                <c:pt idx="2">
                  <c:v>0</c:v>
                </c:pt>
                <c:pt idx="3">
                  <c:v>0</c:v>
                </c:pt>
                <c:pt idx="4">
                  <c:v>841500</c:v>
                </c:pt>
                <c:pt idx="5">
                  <c:v>450000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75-4035-BFCC-06681D9C1AFC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2011 - Sum of jumlah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Sheet1!$F$6:$F$17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3">
                  <c:v>1</c:v>
                </c:pt>
                <c:pt idx="5">
                  <c:v>8</c:v>
                </c:pt>
                <c:pt idx="7">
                  <c:v>2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75-4035-BFCC-06681D9C1AFC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2011 - Sum of Pendapatan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Sheet1!$G$6:$G$17</c:f>
              <c:numCache>
                <c:formatCode>General</c:formatCode>
                <c:ptCount val="11"/>
                <c:pt idx="0">
                  <c:v>960000</c:v>
                </c:pt>
                <c:pt idx="1">
                  <c:v>6120000</c:v>
                </c:pt>
                <c:pt idx="2">
                  <c:v>0</c:v>
                </c:pt>
                <c:pt idx="3">
                  <c:v>225000</c:v>
                </c:pt>
                <c:pt idx="4">
                  <c:v>0</c:v>
                </c:pt>
                <c:pt idx="5">
                  <c:v>4960000</c:v>
                </c:pt>
                <c:pt idx="6">
                  <c:v>0</c:v>
                </c:pt>
                <c:pt idx="7">
                  <c:v>450000</c:v>
                </c:pt>
                <c:pt idx="8">
                  <c:v>60000</c:v>
                </c:pt>
                <c:pt idx="9">
                  <c:v>0</c:v>
                </c:pt>
                <c:pt idx="10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75-4035-BFCC-06681D9C1AFC}"/>
            </c:ext>
          </c:extLst>
        </c:ser>
        <c:ser>
          <c:idx val="6"/>
          <c:order val="6"/>
          <c:tx>
            <c:strRef>
              <c:f>Sheet1!$H$3:$H$5</c:f>
              <c:strCache>
                <c:ptCount val="1"/>
                <c:pt idx="0">
                  <c:v>2011 - Sum of PPN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Sheet1!$H$6:$H$17</c:f>
              <c:numCache>
                <c:formatCode>General</c:formatCode>
                <c:ptCount val="11"/>
                <c:pt idx="0">
                  <c:v>96000</c:v>
                </c:pt>
                <c:pt idx="1">
                  <c:v>612000</c:v>
                </c:pt>
                <c:pt idx="2">
                  <c:v>0</c:v>
                </c:pt>
                <c:pt idx="3">
                  <c:v>22500</c:v>
                </c:pt>
                <c:pt idx="4">
                  <c:v>0</c:v>
                </c:pt>
                <c:pt idx="5">
                  <c:v>496000</c:v>
                </c:pt>
                <c:pt idx="6">
                  <c:v>0</c:v>
                </c:pt>
                <c:pt idx="7">
                  <c:v>45000</c:v>
                </c:pt>
                <c:pt idx="8">
                  <c:v>6000</c:v>
                </c:pt>
                <c:pt idx="9">
                  <c:v>0</c:v>
                </c:pt>
                <c:pt idx="1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75-4035-BFCC-06681D9C1AFC}"/>
            </c:ext>
          </c:extLst>
        </c:ser>
        <c:ser>
          <c:idx val="7"/>
          <c:order val="7"/>
          <c:tx>
            <c:strRef>
              <c:f>Sheet1!$I$3:$I$5</c:f>
              <c:strCache>
                <c:ptCount val="1"/>
                <c:pt idx="0">
                  <c:v>2011 - Sum of Total Penghasilan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Sheet1!$I$6:$I$17</c:f>
              <c:numCache>
                <c:formatCode>General</c:formatCode>
                <c:ptCount val="11"/>
                <c:pt idx="0">
                  <c:v>864000</c:v>
                </c:pt>
                <c:pt idx="1">
                  <c:v>5508000</c:v>
                </c:pt>
                <c:pt idx="2">
                  <c:v>0</c:v>
                </c:pt>
                <c:pt idx="3">
                  <c:v>202500</c:v>
                </c:pt>
                <c:pt idx="4">
                  <c:v>0</c:v>
                </c:pt>
                <c:pt idx="5">
                  <c:v>4464000</c:v>
                </c:pt>
                <c:pt idx="6">
                  <c:v>0</c:v>
                </c:pt>
                <c:pt idx="7">
                  <c:v>405000</c:v>
                </c:pt>
                <c:pt idx="8">
                  <c:v>54000</c:v>
                </c:pt>
                <c:pt idx="9">
                  <c:v>0</c:v>
                </c:pt>
                <c:pt idx="10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75-4035-BFCC-06681D9C1AFC}"/>
            </c:ext>
          </c:extLst>
        </c:ser>
        <c:ser>
          <c:idx val="8"/>
          <c:order val="8"/>
          <c:tx>
            <c:strRef>
              <c:f>Sheet1!$J$3:$J$5</c:f>
              <c:strCache>
                <c:ptCount val="1"/>
                <c:pt idx="0">
                  <c:v>2012 - Sum of jumlah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Sheet1!$J$6:$J$17</c:f>
              <c:numCache>
                <c:formatCode>General</c:formatCode>
                <c:ptCount val="11"/>
                <c:pt idx="0">
                  <c:v>8</c:v>
                </c:pt>
                <c:pt idx="1">
                  <c:v>18</c:v>
                </c:pt>
                <c:pt idx="2">
                  <c:v>1</c:v>
                </c:pt>
                <c:pt idx="4">
                  <c:v>17</c:v>
                </c:pt>
                <c:pt idx="5">
                  <c:v>4</c:v>
                </c:pt>
                <c:pt idx="6">
                  <c:v>44</c:v>
                </c:pt>
                <c:pt idx="7">
                  <c:v>4</c:v>
                </c:pt>
                <c:pt idx="8">
                  <c:v>14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75-4035-BFCC-06681D9C1AFC}"/>
            </c:ext>
          </c:extLst>
        </c:ser>
        <c:ser>
          <c:idx val="9"/>
          <c:order val="9"/>
          <c:tx>
            <c:strRef>
              <c:f>Sheet1!$K$3:$K$5</c:f>
              <c:strCache>
                <c:ptCount val="1"/>
                <c:pt idx="0">
                  <c:v>2012 - Sum of Pendapatan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Sheet1!$K$6:$K$17</c:f>
              <c:numCache>
                <c:formatCode>General</c:formatCode>
                <c:ptCount val="11"/>
                <c:pt idx="0">
                  <c:v>2120000</c:v>
                </c:pt>
                <c:pt idx="1">
                  <c:v>7722000</c:v>
                </c:pt>
                <c:pt idx="2">
                  <c:v>150000</c:v>
                </c:pt>
                <c:pt idx="3">
                  <c:v>0</c:v>
                </c:pt>
                <c:pt idx="4">
                  <c:v>935000</c:v>
                </c:pt>
                <c:pt idx="5">
                  <c:v>1596000</c:v>
                </c:pt>
                <c:pt idx="6">
                  <c:v>3520000</c:v>
                </c:pt>
                <c:pt idx="7">
                  <c:v>160000</c:v>
                </c:pt>
                <c:pt idx="8">
                  <c:v>420000</c:v>
                </c:pt>
                <c:pt idx="9">
                  <c:v>225000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75-4035-BFCC-06681D9C1AFC}"/>
            </c:ext>
          </c:extLst>
        </c:ser>
        <c:ser>
          <c:idx val="10"/>
          <c:order val="10"/>
          <c:tx>
            <c:strRef>
              <c:f>Sheet1!$L$3:$L$5</c:f>
              <c:strCache>
                <c:ptCount val="1"/>
                <c:pt idx="0">
                  <c:v>2012 - Sum of PPN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Sheet1!$L$6:$L$17</c:f>
              <c:numCache>
                <c:formatCode>General</c:formatCode>
                <c:ptCount val="11"/>
                <c:pt idx="0">
                  <c:v>212000</c:v>
                </c:pt>
                <c:pt idx="1">
                  <c:v>772200</c:v>
                </c:pt>
                <c:pt idx="2">
                  <c:v>15000</c:v>
                </c:pt>
                <c:pt idx="3">
                  <c:v>0</c:v>
                </c:pt>
                <c:pt idx="4">
                  <c:v>93500</c:v>
                </c:pt>
                <c:pt idx="5">
                  <c:v>159600</c:v>
                </c:pt>
                <c:pt idx="6">
                  <c:v>352000</c:v>
                </c:pt>
                <c:pt idx="7">
                  <c:v>16000</c:v>
                </c:pt>
                <c:pt idx="8">
                  <c:v>42000</c:v>
                </c:pt>
                <c:pt idx="9">
                  <c:v>22500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75-4035-BFCC-06681D9C1AFC}"/>
            </c:ext>
          </c:extLst>
        </c:ser>
        <c:ser>
          <c:idx val="11"/>
          <c:order val="11"/>
          <c:tx>
            <c:strRef>
              <c:f>Sheet1!$M$3:$M$5</c:f>
              <c:strCache>
                <c:ptCount val="1"/>
                <c:pt idx="0">
                  <c:v>2012 - Sum of Total Penghasilan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1"/>
                <c:pt idx="0">
                  <c:v>Bahan</c:v>
                </c:pt>
                <c:pt idx="1">
                  <c:v>Baju Atasan</c:v>
                </c:pt>
                <c:pt idx="2">
                  <c:v>Batik</c:v>
                </c:pt>
                <c:pt idx="3">
                  <c:v>Bolero</c:v>
                </c:pt>
                <c:pt idx="4">
                  <c:v>Celana</c:v>
                </c:pt>
                <c:pt idx="5">
                  <c:v>Hem</c:v>
                </c:pt>
                <c:pt idx="6">
                  <c:v>Jam</c:v>
                </c:pt>
                <c:pt idx="7">
                  <c:v>Jarik</c:v>
                </c:pt>
                <c:pt idx="8">
                  <c:v>Kaos</c:v>
                </c:pt>
                <c:pt idx="9">
                  <c:v>Rok</c:v>
                </c:pt>
                <c:pt idx="10">
                  <c:v>Sarimbit</c:v>
                </c:pt>
              </c:strCache>
            </c:strRef>
          </c:cat>
          <c:val>
            <c:numRef>
              <c:f>Sheet1!$M$6:$M$17</c:f>
              <c:numCache>
                <c:formatCode>General</c:formatCode>
                <c:ptCount val="11"/>
                <c:pt idx="0">
                  <c:v>1908000</c:v>
                </c:pt>
                <c:pt idx="1">
                  <c:v>6949800</c:v>
                </c:pt>
                <c:pt idx="2">
                  <c:v>135000</c:v>
                </c:pt>
                <c:pt idx="3">
                  <c:v>0</c:v>
                </c:pt>
                <c:pt idx="4">
                  <c:v>841500</c:v>
                </c:pt>
                <c:pt idx="5">
                  <c:v>1436400</c:v>
                </c:pt>
                <c:pt idx="6">
                  <c:v>3168000</c:v>
                </c:pt>
                <c:pt idx="7">
                  <c:v>144000</c:v>
                </c:pt>
                <c:pt idx="8">
                  <c:v>378000</c:v>
                </c:pt>
                <c:pt idx="9">
                  <c:v>202500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75-4035-BFCC-06681D9C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892015"/>
        <c:axId val="1664645247"/>
      </c:barChart>
      <c:catAx>
        <c:axId val="146089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645247"/>
        <c:crosses val="autoZero"/>
        <c:auto val="1"/>
        <c:lblAlgn val="ctr"/>
        <c:lblOffset val="100"/>
        <c:noMultiLvlLbl val="0"/>
      </c:catAx>
      <c:valAx>
        <c:axId val="16646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9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177310</xdr:rowOff>
    </xdr:from>
    <xdr:to>
      <xdr:col>30</xdr:col>
      <xdr:colOff>232018</xdr:colOff>
      <xdr:row>60</xdr:row>
      <xdr:rowOff>170961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CE087-367C-7310-ABC6-471183A21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107735</xdr:colOff>
      <xdr:row>19</xdr:row>
      <xdr:rowOff>148119</xdr:rowOff>
    </xdr:from>
    <xdr:to>
      <xdr:col>14</xdr:col>
      <xdr:colOff>221179</xdr:colOff>
      <xdr:row>37</xdr:row>
      <xdr:rowOff>135562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5A4D5-6454-5A32-39BB-41FA0DEBF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766089</xdr:colOff>
      <xdr:row>20</xdr:row>
      <xdr:rowOff>178800</xdr:rowOff>
    </xdr:from>
    <xdr:to>
      <xdr:col>6</xdr:col>
      <xdr:colOff>1086286</xdr:colOff>
      <xdr:row>35</xdr:row>
      <xdr:rowOff>159750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097FA-5C79-17F6-C46C-34340F516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475814</xdr:colOff>
      <xdr:row>17</xdr:row>
      <xdr:rowOff>94119</xdr:rowOff>
    </xdr:from>
    <xdr:to>
      <xdr:col>14</xdr:col>
      <xdr:colOff>278355</xdr:colOff>
      <xdr:row>35</xdr:row>
      <xdr:rowOff>34795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93F204-4B05-C620-D769-965C9A39D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 Nitro 5" refreshedDate="45218.434902777779" createdVersion="8" refreshedVersion="8" minRefreshableVersion="3" recordCount="20" xr:uid="{AB256779-73E2-4BEB-9600-9D5EA99BD376}">
  <cacheSource type="worksheet">
    <worksheetSource ref="A1:L21" sheet="Fact_Table"/>
  </cacheSource>
  <cacheFields count="16">
    <cacheField name="bulan" numFmtId="0">
      <sharedItems containsSemiMixedTypes="0" containsString="0" containsNumber="1" containsInteger="1" minValue="1" maxValue="12" count="11">
        <n v="12"/>
        <n v="1"/>
        <n v="4"/>
        <n v="9"/>
        <n v="5"/>
        <n v="10"/>
        <n v="2"/>
        <n v="3"/>
        <n v="6"/>
        <n v="8"/>
        <n v="11"/>
      </sharedItems>
    </cacheField>
    <cacheField name="kuartal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ahun" numFmtId="0">
      <sharedItems containsSemiMixedTypes="0" containsString="0" containsNumber="1" containsInteger="1" minValue="2010" maxValue="2012" count="3">
        <n v="2011"/>
        <n v="2012"/>
        <n v="2010"/>
      </sharedItems>
    </cacheField>
    <cacheField name="nama_produk" numFmtId="0">
      <sharedItems count="18">
        <s v="Jarik Standar Print Sogan"/>
        <s v="Kaos Batik Cap Lukis"/>
        <s v="Jarik Standar Tulis Sarimbit"/>
        <s v="Hem Katun Print Kawung"/>
        <s v="Batik Standar Cap Tumpal"/>
        <s v="Bolero Standar Cap Sidomukti"/>
        <s v="Sarimbit Stadar Print Lukis"/>
        <s v="Kaos Katun Print Bola"/>
        <s v="Celana Standar Cap Warna"/>
        <s v="Celana Standar Print Lasem"/>
        <s v="Bahan Standar Cap Lasem"/>
        <s v="Rok Batik Print Kombinasi"/>
        <s v="Jam Standar Print Lukis"/>
        <s v="Hem Standar Cap Tumpal"/>
        <s v="Bahan Lawasan Tulis Tolet"/>
        <s v="Hem Standar Tulis Madura"/>
        <s v="Bahan Beludru Cap Mahkota"/>
        <s v="Hem Sutra Print Rama"/>
      </sharedItems>
    </cacheField>
    <cacheField name="nama_kategori" numFmtId="0">
      <sharedItems count="6">
        <s v="Standar"/>
        <s v="Batik"/>
        <s v="Katun"/>
        <s v="Lawasan"/>
        <s v="Beludru"/>
        <s v="Sutra"/>
      </sharedItems>
    </cacheField>
    <cacheField name="nama_subkategori" numFmtId="0">
      <sharedItems count="11">
        <s v="Jarik"/>
        <s v="Kaos"/>
        <s v="Hem"/>
        <s v="Batik"/>
        <s v="Bolero"/>
        <s v="Sarimbit"/>
        <s v="Celana"/>
        <s v="Bahan"/>
        <s v="Rok"/>
        <s v="Jam"/>
        <s v="Baju Atasan" f="1"/>
      </sharedItems>
    </cacheField>
    <cacheField name="nama_pola" numFmtId="0">
      <sharedItems/>
    </cacheField>
    <cacheField name="nama_pelanggan" numFmtId="0">
      <sharedItems/>
    </cacheField>
    <cacheField name="jenis_kelamin" numFmtId="0">
      <sharedItems/>
    </cacheField>
    <cacheField name="nama_wilayah" numFmtId="0">
      <sharedItems/>
    </cacheField>
    <cacheField name="jumlah" numFmtId="0">
      <sharedItems containsSemiMixedTypes="0" containsString="0" containsNumber="1" containsInteger="1" minValue="1" maxValue="44"/>
    </cacheField>
    <cacheField name="harga" numFmtId="0">
      <sharedItems containsSemiMixedTypes="0" containsString="0" containsNumber="1" containsInteger="1" minValue="30000" maxValue="550000"/>
    </cacheField>
    <cacheField name="Penghasilan" numFmtId="0" formula="#NAME?-#NAME?" databaseField="0"/>
    <cacheField name="Pendapatan" numFmtId="0" formula="jumlah*harga" databaseField="0"/>
    <cacheField name="PPN" numFmtId="0" formula="Pendapatan *10%" databaseField="0"/>
    <cacheField name="Total Penghasilan" numFmtId="0" formula="Pendapatan -PPN" databaseField="0"/>
  </cacheFields>
  <calculatedItems count="1">
    <calculatedItem formula="nama_subkategori[Hem] +nama_subkategori[Kaos]">
      <pivotArea cacheIndex="1" outline="0" fieldPosition="0">
        <references count="1">
          <reference field="5" count="1">
            <x v="10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x v="0"/>
    <s v="Print"/>
    <s v="Bapak Ketut"/>
    <s v="PRIA"/>
    <s v="Bali"/>
    <n v="2"/>
    <n v="225000"/>
  </r>
  <r>
    <x v="1"/>
    <x v="1"/>
    <x v="1"/>
    <x v="1"/>
    <x v="1"/>
    <x v="1"/>
    <s v="Cap"/>
    <s v="Ibu Harini"/>
    <s v="WANITA"/>
    <s v="Jawa Timur"/>
    <n v="14"/>
    <n v="30000"/>
  </r>
  <r>
    <x v="2"/>
    <x v="2"/>
    <x v="1"/>
    <x v="2"/>
    <x v="0"/>
    <x v="0"/>
    <s v="Tulis"/>
    <s v="Ibu Harini"/>
    <s v="WANITA"/>
    <s v="Jawa Timur"/>
    <n v="4"/>
    <n v="40000"/>
  </r>
  <r>
    <x v="2"/>
    <x v="2"/>
    <x v="0"/>
    <x v="3"/>
    <x v="2"/>
    <x v="2"/>
    <s v="Print"/>
    <s v="Ibu Harini"/>
    <s v="WANITA"/>
    <s v="Jawa Timur"/>
    <n v="3"/>
    <n v="70000"/>
  </r>
  <r>
    <x v="3"/>
    <x v="3"/>
    <x v="1"/>
    <x v="4"/>
    <x v="0"/>
    <x v="3"/>
    <s v="Cap"/>
    <s v="Bapak Heru"/>
    <s v="PRIA"/>
    <s v="Jawa Timur"/>
    <n v="1"/>
    <n v="150000"/>
  </r>
  <r>
    <x v="4"/>
    <x v="2"/>
    <x v="1"/>
    <x v="3"/>
    <x v="2"/>
    <x v="2"/>
    <s v="Print"/>
    <s v="Bapak Totok"/>
    <s v="PRIA"/>
    <s v="Jawa Timur"/>
    <n v="3"/>
    <n v="299000"/>
  </r>
  <r>
    <x v="0"/>
    <x v="0"/>
    <x v="0"/>
    <x v="5"/>
    <x v="0"/>
    <x v="4"/>
    <s v="Cap"/>
    <s v="Ibu Hatamah"/>
    <s v="WANITA"/>
    <s v="Jawa Timur"/>
    <n v="1"/>
    <n v="225000"/>
  </r>
  <r>
    <x v="5"/>
    <x v="0"/>
    <x v="0"/>
    <x v="6"/>
    <x v="0"/>
    <x v="5"/>
    <s v="Print"/>
    <s v="Ibu Hatamah"/>
    <s v="WANITA"/>
    <s v="Jawa Timur"/>
    <n v="1"/>
    <n v="150000"/>
  </r>
  <r>
    <x v="1"/>
    <x v="1"/>
    <x v="0"/>
    <x v="7"/>
    <x v="2"/>
    <x v="1"/>
    <s v="Print"/>
    <s v="Bapak Imron"/>
    <s v="PRIA"/>
    <s v="Jawa Barat"/>
    <n v="1"/>
    <n v="60000"/>
  </r>
  <r>
    <x v="6"/>
    <x v="1"/>
    <x v="1"/>
    <x v="8"/>
    <x v="0"/>
    <x v="6"/>
    <s v="Cap"/>
    <s v="Ibu Hadi Sukarni"/>
    <s v="WANITA"/>
    <s v="Jawa Barat"/>
    <n v="17"/>
    <n v="55000"/>
  </r>
  <r>
    <x v="7"/>
    <x v="1"/>
    <x v="2"/>
    <x v="9"/>
    <x v="0"/>
    <x v="6"/>
    <s v="Print"/>
    <s v="Ibu Hadi Sukarni"/>
    <s v="WANITA"/>
    <s v="Jawa Barat"/>
    <n v="17"/>
    <n v="55000"/>
  </r>
  <r>
    <x v="7"/>
    <x v="1"/>
    <x v="0"/>
    <x v="10"/>
    <x v="0"/>
    <x v="7"/>
    <s v="Cap"/>
    <s v="Ibu Siti Arya"/>
    <s v="WANITA"/>
    <s v="Jawa Barat"/>
    <n v="8"/>
    <n v="120000"/>
  </r>
  <r>
    <x v="0"/>
    <x v="0"/>
    <x v="1"/>
    <x v="11"/>
    <x v="1"/>
    <x v="8"/>
    <s v="Print"/>
    <s v="Ibu Siti Arya"/>
    <s v="WANITA"/>
    <s v="Jawa Barat"/>
    <n v="1"/>
    <n v="225000"/>
  </r>
  <r>
    <x v="1"/>
    <x v="1"/>
    <x v="1"/>
    <x v="12"/>
    <x v="0"/>
    <x v="9"/>
    <s v="Print"/>
    <s v="Ibu Siti Arya"/>
    <s v="WANITA"/>
    <s v="Jawa Barat"/>
    <n v="44"/>
    <n v="80000"/>
  </r>
  <r>
    <x v="3"/>
    <x v="3"/>
    <x v="1"/>
    <x v="13"/>
    <x v="0"/>
    <x v="2"/>
    <s v="Cap"/>
    <s v="Ibu Aini Kasmaji"/>
    <s v="WANITA"/>
    <s v="Jawa Tengah"/>
    <n v="1"/>
    <n v="100000"/>
  </r>
  <r>
    <x v="8"/>
    <x v="2"/>
    <x v="1"/>
    <x v="14"/>
    <x v="3"/>
    <x v="7"/>
    <s v="Tulis"/>
    <s v="Ibu Niken"/>
    <s v="WANITA"/>
    <s v="Jawa Tengah"/>
    <n v="1"/>
    <n v="130000"/>
  </r>
  <r>
    <x v="9"/>
    <x v="3"/>
    <x v="0"/>
    <x v="15"/>
    <x v="0"/>
    <x v="2"/>
    <s v="Tulis"/>
    <s v="Ibu Atik"/>
    <s v="WANITA"/>
    <s v="Jawa Tengah"/>
    <n v="5"/>
    <n v="550000"/>
  </r>
  <r>
    <x v="2"/>
    <x v="2"/>
    <x v="1"/>
    <x v="10"/>
    <x v="0"/>
    <x v="7"/>
    <s v="Cap"/>
    <s v="Ibu Tyas"/>
    <s v="WANITA"/>
    <s v="Jawa Tengah"/>
    <n v="7"/>
    <n v="135000"/>
  </r>
  <r>
    <x v="8"/>
    <x v="2"/>
    <x v="2"/>
    <x v="16"/>
    <x v="4"/>
    <x v="7"/>
    <s v="Cap"/>
    <s v="Ibu Tyas"/>
    <s v="WANITA"/>
    <s v="Jawa Tengah"/>
    <n v="1"/>
    <n v="500000"/>
  </r>
  <r>
    <x v="10"/>
    <x v="0"/>
    <x v="2"/>
    <x v="17"/>
    <x v="5"/>
    <x v="2"/>
    <s v="Print"/>
    <s v="Ibu Tyas"/>
    <s v="WANITA"/>
    <s v="Jawa Tengah"/>
    <n v="5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968D4-25CB-48B3-B054-A4FA54BEC131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A15" firstHeaderRow="1" firstDataRow="1" firstDataCol="1"/>
  <pivotFields count="16">
    <pivotField showAll="0">
      <items count="12">
        <item x="1"/>
        <item x="6"/>
        <item x="7"/>
        <item x="2"/>
        <item x="4"/>
        <item x="8"/>
        <item x="9"/>
        <item x="3"/>
        <item x="5"/>
        <item x="10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19">
        <item x="16"/>
        <item x="14"/>
        <item x="10"/>
        <item x="4"/>
        <item x="5"/>
        <item x="8"/>
        <item x="9"/>
        <item x="3"/>
        <item x="13"/>
        <item x="15"/>
        <item x="17"/>
        <item x="12"/>
        <item x="0"/>
        <item x="2"/>
        <item x="1"/>
        <item x="7"/>
        <item x="11"/>
        <item x="6"/>
        <item t="default"/>
      </items>
    </pivotField>
    <pivotField showAll="0">
      <items count="7">
        <item x="1"/>
        <item x="4"/>
        <item x="2"/>
        <item x="3"/>
        <item x="0"/>
        <item x="5"/>
        <item t="default"/>
      </items>
    </pivotField>
    <pivotField axis="axisRow" showAll="0">
      <items count="12">
        <item x="7"/>
        <item x="3"/>
        <item x="4"/>
        <item x="6"/>
        <item x="2"/>
        <item x="9"/>
        <item x="0"/>
        <item x="1"/>
        <item x="8"/>
        <item x="5"/>
        <item f="1" x="10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93668-0594-473C-9949-89864D0A4DD1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2" firstHeaderRow="1" firstDataRow="3" firstDataCol="1"/>
  <pivotFields count="16"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>
      <items count="19">
        <item x="16"/>
        <item x="14"/>
        <item x="10"/>
        <item x="4"/>
        <item x="5"/>
        <item x="8"/>
        <item x="9"/>
        <item x="3"/>
        <item x="13"/>
        <item x="15"/>
        <item x="17"/>
        <item x="12"/>
        <item x="0"/>
        <item x="2"/>
        <item x="1"/>
        <item x="7"/>
        <item x="11"/>
        <item x="6"/>
        <item t="default"/>
      </items>
    </pivotField>
    <pivotField axis="axisRow" showAll="0">
      <items count="7">
        <item x="1"/>
        <item x="4"/>
        <item x="2"/>
        <item x="3"/>
        <item x="0"/>
        <item x="5"/>
        <item t="default"/>
      </items>
    </pivotField>
    <pivotField showAll="0">
      <items count="12">
        <item x="7"/>
        <item f="1" x="10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jumlah" fld="10" baseField="0" baseItem="0"/>
    <dataField name="Sum of Total Penghasilan" fld="12" baseField="4" baseItem="0"/>
  </dataFields>
  <formats count="1">
    <format dxfId="0">
      <pivotArea outline="0" collapsedLevelsAreSubtotals="1" fieldPosition="0"/>
    </format>
  </format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3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4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5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4" count="1" selected="0">
            <x v="3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4" count="1" selected="0">
            <x v="4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4" count="1" selected="0">
            <x v="5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3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4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5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4" count="1" selected="0">
            <x v="3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4" count="1" selected="0">
            <x v="4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60CFC-8C1C-4ED0-B1B6-97BE2BE9C444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Q17" firstHeaderRow="1" firstDataRow="3" firstDataCol="1"/>
  <pivotFields count="16"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12">
        <item x="7"/>
        <item f="1" x="10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2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um of jumlah" fld="10" baseField="5" baseItem="0"/>
    <dataField name="Sum of Pendapatan" fld="13" baseField="0" baseItem="0"/>
    <dataField name="Sum of PPN" fld="14" baseField="0" baseItem="0"/>
    <dataField name="Sum of Total Penghasilan" fld="15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FBCE-67FE-45A5-9901-91B3BEE02CFB}">
  <sheetPr>
    <pageSetUpPr fitToPage="1"/>
  </sheetPr>
  <dimension ref="A1:F23"/>
  <sheetViews>
    <sheetView topLeftCell="A9" zoomScaleNormal="100" workbookViewId="0">
      <selection activeCell="H10" sqref="H10"/>
    </sheetView>
  </sheetViews>
  <sheetFormatPr defaultRowHeight="15" customHeight="1" x14ac:dyDescent="0.35"/>
  <cols>
    <col min="1" max="1" width="10.7265625" style="5" bestFit="1" customWidth="1"/>
    <col min="2" max="2" width="28.54296875" style="5" bestFit="1" customWidth="1"/>
    <col min="3" max="4" width="9.1796875" style="5"/>
    <col min="5" max="5" width="17.81640625" style="5" bestFit="1" customWidth="1"/>
    <col min="6" max="6" width="15.81640625" style="5" bestFit="1" customWidth="1"/>
    <col min="7" max="256" width="9.1796875" style="5"/>
    <col min="257" max="257" width="10.7265625" style="5" bestFit="1" customWidth="1"/>
    <col min="258" max="258" width="28.54296875" style="5" bestFit="1" customWidth="1"/>
    <col min="259" max="260" width="9.1796875" style="5"/>
    <col min="261" max="261" width="17.81640625" style="5" bestFit="1" customWidth="1"/>
    <col min="262" max="262" width="15.81640625" style="5" bestFit="1" customWidth="1"/>
    <col min="263" max="512" width="9.1796875" style="5"/>
    <col min="513" max="513" width="10.7265625" style="5" bestFit="1" customWidth="1"/>
    <col min="514" max="514" width="28.54296875" style="5" bestFit="1" customWidth="1"/>
    <col min="515" max="516" width="9.1796875" style="5"/>
    <col min="517" max="517" width="17.81640625" style="5" bestFit="1" customWidth="1"/>
    <col min="518" max="518" width="15.81640625" style="5" bestFit="1" customWidth="1"/>
    <col min="519" max="768" width="9.1796875" style="5"/>
    <col min="769" max="769" width="10.7265625" style="5" bestFit="1" customWidth="1"/>
    <col min="770" max="770" width="28.54296875" style="5" bestFit="1" customWidth="1"/>
    <col min="771" max="772" width="9.1796875" style="5"/>
    <col min="773" max="773" width="17.81640625" style="5" bestFit="1" customWidth="1"/>
    <col min="774" max="774" width="15.81640625" style="5" bestFit="1" customWidth="1"/>
    <col min="775" max="1024" width="9.1796875" style="5"/>
    <col min="1025" max="1025" width="10.7265625" style="5" bestFit="1" customWidth="1"/>
    <col min="1026" max="1026" width="28.54296875" style="5" bestFit="1" customWidth="1"/>
    <col min="1027" max="1028" width="9.1796875" style="5"/>
    <col min="1029" max="1029" width="17.81640625" style="5" bestFit="1" customWidth="1"/>
    <col min="1030" max="1030" width="15.81640625" style="5" bestFit="1" customWidth="1"/>
    <col min="1031" max="1280" width="9.1796875" style="5"/>
    <col min="1281" max="1281" width="10.7265625" style="5" bestFit="1" customWidth="1"/>
    <col min="1282" max="1282" width="28.54296875" style="5" bestFit="1" customWidth="1"/>
    <col min="1283" max="1284" width="9.1796875" style="5"/>
    <col min="1285" max="1285" width="17.81640625" style="5" bestFit="1" customWidth="1"/>
    <col min="1286" max="1286" width="15.81640625" style="5" bestFit="1" customWidth="1"/>
    <col min="1287" max="1536" width="9.1796875" style="5"/>
    <col min="1537" max="1537" width="10.7265625" style="5" bestFit="1" customWidth="1"/>
    <col min="1538" max="1538" width="28.54296875" style="5" bestFit="1" customWidth="1"/>
    <col min="1539" max="1540" width="9.1796875" style="5"/>
    <col min="1541" max="1541" width="17.81640625" style="5" bestFit="1" customWidth="1"/>
    <col min="1542" max="1542" width="15.81640625" style="5" bestFit="1" customWidth="1"/>
    <col min="1543" max="1792" width="9.1796875" style="5"/>
    <col min="1793" max="1793" width="10.7265625" style="5" bestFit="1" customWidth="1"/>
    <col min="1794" max="1794" width="28.54296875" style="5" bestFit="1" customWidth="1"/>
    <col min="1795" max="1796" width="9.1796875" style="5"/>
    <col min="1797" max="1797" width="17.81640625" style="5" bestFit="1" customWidth="1"/>
    <col min="1798" max="1798" width="15.81640625" style="5" bestFit="1" customWidth="1"/>
    <col min="1799" max="2048" width="9.1796875" style="5"/>
    <col min="2049" max="2049" width="10.7265625" style="5" bestFit="1" customWidth="1"/>
    <col min="2050" max="2050" width="28.54296875" style="5" bestFit="1" customWidth="1"/>
    <col min="2051" max="2052" width="9.1796875" style="5"/>
    <col min="2053" max="2053" width="17.81640625" style="5" bestFit="1" customWidth="1"/>
    <col min="2054" max="2054" width="15.81640625" style="5" bestFit="1" customWidth="1"/>
    <col min="2055" max="2304" width="9.1796875" style="5"/>
    <col min="2305" max="2305" width="10.7265625" style="5" bestFit="1" customWidth="1"/>
    <col min="2306" max="2306" width="28.54296875" style="5" bestFit="1" customWidth="1"/>
    <col min="2307" max="2308" width="9.1796875" style="5"/>
    <col min="2309" max="2309" width="17.81640625" style="5" bestFit="1" customWidth="1"/>
    <col min="2310" max="2310" width="15.81640625" style="5" bestFit="1" customWidth="1"/>
    <col min="2311" max="2560" width="9.1796875" style="5"/>
    <col min="2561" max="2561" width="10.7265625" style="5" bestFit="1" customWidth="1"/>
    <col min="2562" max="2562" width="28.54296875" style="5" bestFit="1" customWidth="1"/>
    <col min="2563" max="2564" width="9.1796875" style="5"/>
    <col min="2565" max="2565" width="17.81640625" style="5" bestFit="1" customWidth="1"/>
    <col min="2566" max="2566" width="15.81640625" style="5" bestFit="1" customWidth="1"/>
    <col min="2567" max="2816" width="9.1796875" style="5"/>
    <col min="2817" max="2817" width="10.7265625" style="5" bestFit="1" customWidth="1"/>
    <col min="2818" max="2818" width="28.54296875" style="5" bestFit="1" customWidth="1"/>
    <col min="2819" max="2820" width="9.1796875" style="5"/>
    <col min="2821" max="2821" width="17.81640625" style="5" bestFit="1" customWidth="1"/>
    <col min="2822" max="2822" width="15.81640625" style="5" bestFit="1" customWidth="1"/>
    <col min="2823" max="3072" width="9.1796875" style="5"/>
    <col min="3073" max="3073" width="10.7265625" style="5" bestFit="1" customWidth="1"/>
    <col min="3074" max="3074" width="28.54296875" style="5" bestFit="1" customWidth="1"/>
    <col min="3075" max="3076" width="9.1796875" style="5"/>
    <col min="3077" max="3077" width="17.81640625" style="5" bestFit="1" customWidth="1"/>
    <col min="3078" max="3078" width="15.81640625" style="5" bestFit="1" customWidth="1"/>
    <col min="3079" max="3328" width="9.1796875" style="5"/>
    <col min="3329" max="3329" width="10.7265625" style="5" bestFit="1" customWidth="1"/>
    <col min="3330" max="3330" width="28.54296875" style="5" bestFit="1" customWidth="1"/>
    <col min="3331" max="3332" width="9.1796875" style="5"/>
    <col min="3333" max="3333" width="17.81640625" style="5" bestFit="1" customWidth="1"/>
    <col min="3334" max="3334" width="15.81640625" style="5" bestFit="1" customWidth="1"/>
    <col min="3335" max="3584" width="9.1796875" style="5"/>
    <col min="3585" max="3585" width="10.7265625" style="5" bestFit="1" customWidth="1"/>
    <col min="3586" max="3586" width="28.54296875" style="5" bestFit="1" customWidth="1"/>
    <col min="3587" max="3588" width="9.1796875" style="5"/>
    <col min="3589" max="3589" width="17.81640625" style="5" bestFit="1" customWidth="1"/>
    <col min="3590" max="3590" width="15.81640625" style="5" bestFit="1" customWidth="1"/>
    <col min="3591" max="3840" width="9.1796875" style="5"/>
    <col min="3841" max="3841" width="10.7265625" style="5" bestFit="1" customWidth="1"/>
    <col min="3842" max="3842" width="28.54296875" style="5" bestFit="1" customWidth="1"/>
    <col min="3843" max="3844" width="9.1796875" style="5"/>
    <col min="3845" max="3845" width="17.81640625" style="5" bestFit="1" customWidth="1"/>
    <col min="3846" max="3846" width="15.81640625" style="5" bestFit="1" customWidth="1"/>
    <col min="3847" max="4096" width="9.1796875" style="5"/>
    <col min="4097" max="4097" width="10.7265625" style="5" bestFit="1" customWidth="1"/>
    <col min="4098" max="4098" width="28.54296875" style="5" bestFit="1" customWidth="1"/>
    <col min="4099" max="4100" width="9.1796875" style="5"/>
    <col min="4101" max="4101" width="17.81640625" style="5" bestFit="1" customWidth="1"/>
    <col min="4102" max="4102" width="15.81640625" style="5" bestFit="1" customWidth="1"/>
    <col min="4103" max="4352" width="9.1796875" style="5"/>
    <col min="4353" max="4353" width="10.7265625" style="5" bestFit="1" customWidth="1"/>
    <col min="4354" max="4354" width="28.54296875" style="5" bestFit="1" customWidth="1"/>
    <col min="4355" max="4356" width="9.1796875" style="5"/>
    <col min="4357" max="4357" width="17.81640625" style="5" bestFit="1" customWidth="1"/>
    <col min="4358" max="4358" width="15.81640625" style="5" bestFit="1" customWidth="1"/>
    <col min="4359" max="4608" width="9.1796875" style="5"/>
    <col min="4609" max="4609" width="10.7265625" style="5" bestFit="1" customWidth="1"/>
    <col min="4610" max="4610" width="28.54296875" style="5" bestFit="1" customWidth="1"/>
    <col min="4611" max="4612" width="9.1796875" style="5"/>
    <col min="4613" max="4613" width="17.81640625" style="5" bestFit="1" customWidth="1"/>
    <col min="4614" max="4614" width="15.81640625" style="5" bestFit="1" customWidth="1"/>
    <col min="4615" max="4864" width="9.1796875" style="5"/>
    <col min="4865" max="4865" width="10.7265625" style="5" bestFit="1" customWidth="1"/>
    <col min="4866" max="4866" width="28.54296875" style="5" bestFit="1" customWidth="1"/>
    <col min="4867" max="4868" width="9.1796875" style="5"/>
    <col min="4869" max="4869" width="17.81640625" style="5" bestFit="1" customWidth="1"/>
    <col min="4870" max="4870" width="15.81640625" style="5" bestFit="1" customWidth="1"/>
    <col min="4871" max="5120" width="9.1796875" style="5"/>
    <col min="5121" max="5121" width="10.7265625" style="5" bestFit="1" customWidth="1"/>
    <col min="5122" max="5122" width="28.54296875" style="5" bestFit="1" customWidth="1"/>
    <col min="5123" max="5124" width="9.1796875" style="5"/>
    <col min="5125" max="5125" width="17.81640625" style="5" bestFit="1" customWidth="1"/>
    <col min="5126" max="5126" width="15.81640625" style="5" bestFit="1" customWidth="1"/>
    <col min="5127" max="5376" width="9.1796875" style="5"/>
    <col min="5377" max="5377" width="10.7265625" style="5" bestFit="1" customWidth="1"/>
    <col min="5378" max="5378" width="28.54296875" style="5" bestFit="1" customWidth="1"/>
    <col min="5379" max="5380" width="9.1796875" style="5"/>
    <col min="5381" max="5381" width="17.81640625" style="5" bestFit="1" customWidth="1"/>
    <col min="5382" max="5382" width="15.81640625" style="5" bestFit="1" customWidth="1"/>
    <col min="5383" max="5632" width="9.1796875" style="5"/>
    <col min="5633" max="5633" width="10.7265625" style="5" bestFit="1" customWidth="1"/>
    <col min="5634" max="5634" width="28.54296875" style="5" bestFit="1" customWidth="1"/>
    <col min="5635" max="5636" width="9.1796875" style="5"/>
    <col min="5637" max="5637" width="17.81640625" style="5" bestFit="1" customWidth="1"/>
    <col min="5638" max="5638" width="15.81640625" style="5" bestFit="1" customWidth="1"/>
    <col min="5639" max="5888" width="9.1796875" style="5"/>
    <col min="5889" max="5889" width="10.7265625" style="5" bestFit="1" customWidth="1"/>
    <col min="5890" max="5890" width="28.54296875" style="5" bestFit="1" customWidth="1"/>
    <col min="5891" max="5892" width="9.1796875" style="5"/>
    <col min="5893" max="5893" width="17.81640625" style="5" bestFit="1" customWidth="1"/>
    <col min="5894" max="5894" width="15.81640625" style="5" bestFit="1" customWidth="1"/>
    <col min="5895" max="6144" width="9.1796875" style="5"/>
    <col min="6145" max="6145" width="10.7265625" style="5" bestFit="1" customWidth="1"/>
    <col min="6146" max="6146" width="28.54296875" style="5" bestFit="1" customWidth="1"/>
    <col min="6147" max="6148" width="9.1796875" style="5"/>
    <col min="6149" max="6149" width="17.81640625" style="5" bestFit="1" customWidth="1"/>
    <col min="6150" max="6150" width="15.81640625" style="5" bestFit="1" customWidth="1"/>
    <col min="6151" max="6400" width="9.1796875" style="5"/>
    <col min="6401" max="6401" width="10.7265625" style="5" bestFit="1" customWidth="1"/>
    <col min="6402" max="6402" width="28.54296875" style="5" bestFit="1" customWidth="1"/>
    <col min="6403" max="6404" width="9.1796875" style="5"/>
    <col min="6405" max="6405" width="17.81640625" style="5" bestFit="1" customWidth="1"/>
    <col min="6406" max="6406" width="15.81640625" style="5" bestFit="1" customWidth="1"/>
    <col min="6407" max="6656" width="9.1796875" style="5"/>
    <col min="6657" max="6657" width="10.7265625" style="5" bestFit="1" customWidth="1"/>
    <col min="6658" max="6658" width="28.54296875" style="5" bestFit="1" customWidth="1"/>
    <col min="6659" max="6660" width="9.1796875" style="5"/>
    <col min="6661" max="6661" width="17.81640625" style="5" bestFit="1" customWidth="1"/>
    <col min="6662" max="6662" width="15.81640625" style="5" bestFit="1" customWidth="1"/>
    <col min="6663" max="6912" width="9.1796875" style="5"/>
    <col min="6913" max="6913" width="10.7265625" style="5" bestFit="1" customWidth="1"/>
    <col min="6914" max="6914" width="28.54296875" style="5" bestFit="1" customWidth="1"/>
    <col min="6915" max="6916" width="9.1796875" style="5"/>
    <col min="6917" max="6917" width="17.81640625" style="5" bestFit="1" customWidth="1"/>
    <col min="6918" max="6918" width="15.81640625" style="5" bestFit="1" customWidth="1"/>
    <col min="6919" max="7168" width="9.1796875" style="5"/>
    <col min="7169" max="7169" width="10.7265625" style="5" bestFit="1" customWidth="1"/>
    <col min="7170" max="7170" width="28.54296875" style="5" bestFit="1" customWidth="1"/>
    <col min="7171" max="7172" width="9.1796875" style="5"/>
    <col min="7173" max="7173" width="17.81640625" style="5" bestFit="1" customWidth="1"/>
    <col min="7174" max="7174" width="15.81640625" style="5" bestFit="1" customWidth="1"/>
    <col min="7175" max="7424" width="9.1796875" style="5"/>
    <col min="7425" max="7425" width="10.7265625" style="5" bestFit="1" customWidth="1"/>
    <col min="7426" max="7426" width="28.54296875" style="5" bestFit="1" customWidth="1"/>
    <col min="7427" max="7428" width="9.1796875" style="5"/>
    <col min="7429" max="7429" width="17.81640625" style="5" bestFit="1" customWidth="1"/>
    <col min="7430" max="7430" width="15.81640625" style="5" bestFit="1" customWidth="1"/>
    <col min="7431" max="7680" width="9.1796875" style="5"/>
    <col min="7681" max="7681" width="10.7265625" style="5" bestFit="1" customWidth="1"/>
    <col min="7682" max="7682" width="28.54296875" style="5" bestFit="1" customWidth="1"/>
    <col min="7683" max="7684" width="9.1796875" style="5"/>
    <col min="7685" max="7685" width="17.81640625" style="5" bestFit="1" customWidth="1"/>
    <col min="7686" max="7686" width="15.81640625" style="5" bestFit="1" customWidth="1"/>
    <col min="7687" max="7936" width="9.1796875" style="5"/>
    <col min="7937" max="7937" width="10.7265625" style="5" bestFit="1" customWidth="1"/>
    <col min="7938" max="7938" width="28.54296875" style="5" bestFit="1" customWidth="1"/>
    <col min="7939" max="7940" width="9.1796875" style="5"/>
    <col min="7941" max="7941" width="17.81640625" style="5" bestFit="1" customWidth="1"/>
    <col min="7942" max="7942" width="15.81640625" style="5" bestFit="1" customWidth="1"/>
    <col min="7943" max="8192" width="9.1796875" style="5"/>
    <col min="8193" max="8193" width="10.7265625" style="5" bestFit="1" customWidth="1"/>
    <col min="8194" max="8194" width="28.54296875" style="5" bestFit="1" customWidth="1"/>
    <col min="8195" max="8196" width="9.1796875" style="5"/>
    <col min="8197" max="8197" width="17.81640625" style="5" bestFit="1" customWidth="1"/>
    <col min="8198" max="8198" width="15.81640625" style="5" bestFit="1" customWidth="1"/>
    <col min="8199" max="8448" width="9.1796875" style="5"/>
    <col min="8449" max="8449" width="10.7265625" style="5" bestFit="1" customWidth="1"/>
    <col min="8450" max="8450" width="28.54296875" style="5" bestFit="1" customWidth="1"/>
    <col min="8451" max="8452" width="9.1796875" style="5"/>
    <col min="8453" max="8453" width="17.81640625" style="5" bestFit="1" customWidth="1"/>
    <col min="8454" max="8454" width="15.81640625" style="5" bestFit="1" customWidth="1"/>
    <col min="8455" max="8704" width="9.1796875" style="5"/>
    <col min="8705" max="8705" width="10.7265625" style="5" bestFit="1" customWidth="1"/>
    <col min="8706" max="8706" width="28.54296875" style="5" bestFit="1" customWidth="1"/>
    <col min="8707" max="8708" width="9.1796875" style="5"/>
    <col min="8709" max="8709" width="17.81640625" style="5" bestFit="1" customWidth="1"/>
    <col min="8710" max="8710" width="15.81640625" style="5" bestFit="1" customWidth="1"/>
    <col min="8711" max="8960" width="9.1796875" style="5"/>
    <col min="8961" max="8961" width="10.7265625" style="5" bestFit="1" customWidth="1"/>
    <col min="8962" max="8962" width="28.54296875" style="5" bestFit="1" customWidth="1"/>
    <col min="8963" max="8964" width="9.1796875" style="5"/>
    <col min="8965" max="8965" width="17.81640625" style="5" bestFit="1" customWidth="1"/>
    <col min="8966" max="8966" width="15.81640625" style="5" bestFit="1" customWidth="1"/>
    <col min="8967" max="9216" width="9.1796875" style="5"/>
    <col min="9217" max="9217" width="10.7265625" style="5" bestFit="1" customWidth="1"/>
    <col min="9218" max="9218" width="28.54296875" style="5" bestFit="1" customWidth="1"/>
    <col min="9219" max="9220" width="9.1796875" style="5"/>
    <col min="9221" max="9221" width="17.81640625" style="5" bestFit="1" customWidth="1"/>
    <col min="9222" max="9222" width="15.81640625" style="5" bestFit="1" customWidth="1"/>
    <col min="9223" max="9472" width="9.1796875" style="5"/>
    <col min="9473" max="9473" width="10.7265625" style="5" bestFit="1" customWidth="1"/>
    <col min="9474" max="9474" width="28.54296875" style="5" bestFit="1" customWidth="1"/>
    <col min="9475" max="9476" width="9.1796875" style="5"/>
    <col min="9477" max="9477" width="17.81640625" style="5" bestFit="1" customWidth="1"/>
    <col min="9478" max="9478" width="15.81640625" style="5" bestFit="1" customWidth="1"/>
    <col min="9479" max="9728" width="9.1796875" style="5"/>
    <col min="9729" max="9729" width="10.7265625" style="5" bestFit="1" customWidth="1"/>
    <col min="9730" max="9730" width="28.54296875" style="5" bestFit="1" customWidth="1"/>
    <col min="9731" max="9732" width="9.1796875" style="5"/>
    <col min="9733" max="9733" width="17.81640625" style="5" bestFit="1" customWidth="1"/>
    <col min="9734" max="9734" width="15.81640625" style="5" bestFit="1" customWidth="1"/>
    <col min="9735" max="9984" width="9.1796875" style="5"/>
    <col min="9985" max="9985" width="10.7265625" style="5" bestFit="1" customWidth="1"/>
    <col min="9986" max="9986" width="28.54296875" style="5" bestFit="1" customWidth="1"/>
    <col min="9987" max="9988" width="9.1796875" style="5"/>
    <col min="9989" max="9989" width="17.81640625" style="5" bestFit="1" customWidth="1"/>
    <col min="9990" max="9990" width="15.81640625" style="5" bestFit="1" customWidth="1"/>
    <col min="9991" max="10240" width="9.1796875" style="5"/>
    <col min="10241" max="10241" width="10.7265625" style="5" bestFit="1" customWidth="1"/>
    <col min="10242" max="10242" width="28.54296875" style="5" bestFit="1" customWidth="1"/>
    <col min="10243" max="10244" width="9.1796875" style="5"/>
    <col min="10245" max="10245" width="17.81640625" style="5" bestFit="1" customWidth="1"/>
    <col min="10246" max="10246" width="15.81640625" style="5" bestFit="1" customWidth="1"/>
    <col min="10247" max="10496" width="9.1796875" style="5"/>
    <col min="10497" max="10497" width="10.7265625" style="5" bestFit="1" customWidth="1"/>
    <col min="10498" max="10498" width="28.54296875" style="5" bestFit="1" customWidth="1"/>
    <col min="10499" max="10500" width="9.1796875" style="5"/>
    <col min="10501" max="10501" width="17.81640625" style="5" bestFit="1" customWidth="1"/>
    <col min="10502" max="10502" width="15.81640625" style="5" bestFit="1" customWidth="1"/>
    <col min="10503" max="10752" width="9.1796875" style="5"/>
    <col min="10753" max="10753" width="10.7265625" style="5" bestFit="1" customWidth="1"/>
    <col min="10754" max="10754" width="28.54296875" style="5" bestFit="1" customWidth="1"/>
    <col min="10755" max="10756" width="9.1796875" style="5"/>
    <col min="10757" max="10757" width="17.81640625" style="5" bestFit="1" customWidth="1"/>
    <col min="10758" max="10758" width="15.81640625" style="5" bestFit="1" customWidth="1"/>
    <col min="10759" max="11008" width="9.1796875" style="5"/>
    <col min="11009" max="11009" width="10.7265625" style="5" bestFit="1" customWidth="1"/>
    <col min="11010" max="11010" width="28.54296875" style="5" bestFit="1" customWidth="1"/>
    <col min="11011" max="11012" width="9.1796875" style="5"/>
    <col min="11013" max="11013" width="17.81640625" style="5" bestFit="1" customWidth="1"/>
    <col min="11014" max="11014" width="15.81640625" style="5" bestFit="1" customWidth="1"/>
    <col min="11015" max="11264" width="9.1796875" style="5"/>
    <col min="11265" max="11265" width="10.7265625" style="5" bestFit="1" customWidth="1"/>
    <col min="11266" max="11266" width="28.54296875" style="5" bestFit="1" customWidth="1"/>
    <col min="11267" max="11268" width="9.1796875" style="5"/>
    <col min="11269" max="11269" width="17.81640625" style="5" bestFit="1" customWidth="1"/>
    <col min="11270" max="11270" width="15.81640625" style="5" bestFit="1" customWidth="1"/>
    <col min="11271" max="11520" width="9.1796875" style="5"/>
    <col min="11521" max="11521" width="10.7265625" style="5" bestFit="1" customWidth="1"/>
    <col min="11522" max="11522" width="28.54296875" style="5" bestFit="1" customWidth="1"/>
    <col min="11523" max="11524" width="9.1796875" style="5"/>
    <col min="11525" max="11525" width="17.81640625" style="5" bestFit="1" customWidth="1"/>
    <col min="11526" max="11526" width="15.81640625" style="5" bestFit="1" customWidth="1"/>
    <col min="11527" max="11776" width="9.1796875" style="5"/>
    <col min="11777" max="11777" width="10.7265625" style="5" bestFit="1" customWidth="1"/>
    <col min="11778" max="11778" width="28.54296875" style="5" bestFit="1" customWidth="1"/>
    <col min="11779" max="11780" width="9.1796875" style="5"/>
    <col min="11781" max="11781" width="17.81640625" style="5" bestFit="1" customWidth="1"/>
    <col min="11782" max="11782" width="15.81640625" style="5" bestFit="1" customWidth="1"/>
    <col min="11783" max="12032" width="9.1796875" style="5"/>
    <col min="12033" max="12033" width="10.7265625" style="5" bestFit="1" customWidth="1"/>
    <col min="12034" max="12034" width="28.54296875" style="5" bestFit="1" customWidth="1"/>
    <col min="12035" max="12036" width="9.1796875" style="5"/>
    <col min="12037" max="12037" width="17.81640625" style="5" bestFit="1" customWidth="1"/>
    <col min="12038" max="12038" width="15.81640625" style="5" bestFit="1" customWidth="1"/>
    <col min="12039" max="12288" width="9.1796875" style="5"/>
    <col min="12289" max="12289" width="10.7265625" style="5" bestFit="1" customWidth="1"/>
    <col min="12290" max="12290" width="28.54296875" style="5" bestFit="1" customWidth="1"/>
    <col min="12291" max="12292" width="9.1796875" style="5"/>
    <col min="12293" max="12293" width="17.81640625" style="5" bestFit="1" customWidth="1"/>
    <col min="12294" max="12294" width="15.81640625" style="5" bestFit="1" customWidth="1"/>
    <col min="12295" max="12544" width="9.1796875" style="5"/>
    <col min="12545" max="12545" width="10.7265625" style="5" bestFit="1" customWidth="1"/>
    <col min="12546" max="12546" width="28.54296875" style="5" bestFit="1" customWidth="1"/>
    <col min="12547" max="12548" width="9.1796875" style="5"/>
    <col min="12549" max="12549" width="17.81640625" style="5" bestFit="1" customWidth="1"/>
    <col min="12550" max="12550" width="15.81640625" style="5" bestFit="1" customWidth="1"/>
    <col min="12551" max="12800" width="9.1796875" style="5"/>
    <col min="12801" max="12801" width="10.7265625" style="5" bestFit="1" customWidth="1"/>
    <col min="12802" max="12802" width="28.54296875" style="5" bestFit="1" customWidth="1"/>
    <col min="12803" max="12804" width="9.1796875" style="5"/>
    <col min="12805" max="12805" width="17.81640625" style="5" bestFit="1" customWidth="1"/>
    <col min="12806" max="12806" width="15.81640625" style="5" bestFit="1" customWidth="1"/>
    <col min="12807" max="13056" width="9.1796875" style="5"/>
    <col min="13057" max="13057" width="10.7265625" style="5" bestFit="1" customWidth="1"/>
    <col min="13058" max="13058" width="28.54296875" style="5" bestFit="1" customWidth="1"/>
    <col min="13059" max="13060" width="9.1796875" style="5"/>
    <col min="13061" max="13061" width="17.81640625" style="5" bestFit="1" customWidth="1"/>
    <col min="13062" max="13062" width="15.81640625" style="5" bestFit="1" customWidth="1"/>
    <col min="13063" max="13312" width="9.1796875" style="5"/>
    <col min="13313" max="13313" width="10.7265625" style="5" bestFit="1" customWidth="1"/>
    <col min="13314" max="13314" width="28.54296875" style="5" bestFit="1" customWidth="1"/>
    <col min="13315" max="13316" width="9.1796875" style="5"/>
    <col min="13317" max="13317" width="17.81640625" style="5" bestFit="1" customWidth="1"/>
    <col min="13318" max="13318" width="15.81640625" style="5" bestFit="1" customWidth="1"/>
    <col min="13319" max="13568" width="9.1796875" style="5"/>
    <col min="13569" max="13569" width="10.7265625" style="5" bestFit="1" customWidth="1"/>
    <col min="13570" max="13570" width="28.54296875" style="5" bestFit="1" customWidth="1"/>
    <col min="13571" max="13572" width="9.1796875" style="5"/>
    <col min="13573" max="13573" width="17.81640625" style="5" bestFit="1" customWidth="1"/>
    <col min="13574" max="13574" width="15.81640625" style="5" bestFit="1" customWidth="1"/>
    <col min="13575" max="13824" width="9.1796875" style="5"/>
    <col min="13825" max="13825" width="10.7265625" style="5" bestFit="1" customWidth="1"/>
    <col min="13826" max="13826" width="28.54296875" style="5" bestFit="1" customWidth="1"/>
    <col min="13827" max="13828" width="9.1796875" style="5"/>
    <col min="13829" max="13829" width="17.81640625" style="5" bestFit="1" customWidth="1"/>
    <col min="13830" max="13830" width="15.81640625" style="5" bestFit="1" customWidth="1"/>
    <col min="13831" max="14080" width="9.1796875" style="5"/>
    <col min="14081" max="14081" width="10.7265625" style="5" bestFit="1" customWidth="1"/>
    <col min="14082" max="14082" width="28.54296875" style="5" bestFit="1" customWidth="1"/>
    <col min="14083" max="14084" width="9.1796875" style="5"/>
    <col min="14085" max="14085" width="17.81640625" style="5" bestFit="1" customWidth="1"/>
    <col min="14086" max="14086" width="15.81640625" style="5" bestFit="1" customWidth="1"/>
    <col min="14087" max="14336" width="9.1796875" style="5"/>
    <col min="14337" max="14337" width="10.7265625" style="5" bestFit="1" customWidth="1"/>
    <col min="14338" max="14338" width="28.54296875" style="5" bestFit="1" customWidth="1"/>
    <col min="14339" max="14340" width="9.1796875" style="5"/>
    <col min="14341" max="14341" width="17.81640625" style="5" bestFit="1" customWidth="1"/>
    <col min="14342" max="14342" width="15.81640625" style="5" bestFit="1" customWidth="1"/>
    <col min="14343" max="14592" width="9.1796875" style="5"/>
    <col min="14593" max="14593" width="10.7265625" style="5" bestFit="1" customWidth="1"/>
    <col min="14594" max="14594" width="28.54296875" style="5" bestFit="1" customWidth="1"/>
    <col min="14595" max="14596" width="9.1796875" style="5"/>
    <col min="14597" max="14597" width="17.81640625" style="5" bestFit="1" customWidth="1"/>
    <col min="14598" max="14598" width="15.81640625" style="5" bestFit="1" customWidth="1"/>
    <col min="14599" max="14848" width="9.1796875" style="5"/>
    <col min="14849" max="14849" width="10.7265625" style="5" bestFit="1" customWidth="1"/>
    <col min="14850" max="14850" width="28.54296875" style="5" bestFit="1" customWidth="1"/>
    <col min="14851" max="14852" width="9.1796875" style="5"/>
    <col min="14853" max="14853" width="17.81640625" style="5" bestFit="1" customWidth="1"/>
    <col min="14854" max="14854" width="15.81640625" style="5" bestFit="1" customWidth="1"/>
    <col min="14855" max="15104" width="9.1796875" style="5"/>
    <col min="15105" max="15105" width="10.7265625" style="5" bestFit="1" customWidth="1"/>
    <col min="15106" max="15106" width="28.54296875" style="5" bestFit="1" customWidth="1"/>
    <col min="15107" max="15108" width="9.1796875" style="5"/>
    <col min="15109" max="15109" width="17.81640625" style="5" bestFit="1" customWidth="1"/>
    <col min="15110" max="15110" width="15.81640625" style="5" bestFit="1" customWidth="1"/>
    <col min="15111" max="15360" width="9.1796875" style="5"/>
    <col min="15361" max="15361" width="10.7265625" style="5" bestFit="1" customWidth="1"/>
    <col min="15362" max="15362" width="28.54296875" style="5" bestFit="1" customWidth="1"/>
    <col min="15363" max="15364" width="9.1796875" style="5"/>
    <col min="15365" max="15365" width="17.81640625" style="5" bestFit="1" customWidth="1"/>
    <col min="15366" max="15366" width="15.81640625" style="5" bestFit="1" customWidth="1"/>
    <col min="15367" max="15616" width="9.1796875" style="5"/>
    <col min="15617" max="15617" width="10.7265625" style="5" bestFit="1" customWidth="1"/>
    <col min="15618" max="15618" width="28.54296875" style="5" bestFit="1" customWidth="1"/>
    <col min="15619" max="15620" width="9.1796875" style="5"/>
    <col min="15621" max="15621" width="17.81640625" style="5" bestFit="1" customWidth="1"/>
    <col min="15622" max="15622" width="15.81640625" style="5" bestFit="1" customWidth="1"/>
    <col min="15623" max="15872" width="9.1796875" style="5"/>
    <col min="15873" max="15873" width="10.7265625" style="5" bestFit="1" customWidth="1"/>
    <col min="15874" max="15874" width="28.54296875" style="5" bestFit="1" customWidth="1"/>
    <col min="15875" max="15876" width="9.1796875" style="5"/>
    <col min="15877" max="15877" width="17.81640625" style="5" bestFit="1" customWidth="1"/>
    <col min="15878" max="15878" width="15.81640625" style="5" bestFit="1" customWidth="1"/>
    <col min="15879" max="16128" width="9.1796875" style="5"/>
    <col min="16129" max="16129" width="10.7265625" style="5" bestFit="1" customWidth="1"/>
    <col min="16130" max="16130" width="28.54296875" style="5" bestFit="1" customWidth="1"/>
    <col min="16131" max="16132" width="9.1796875" style="5"/>
    <col min="16133" max="16133" width="17.81640625" style="5" bestFit="1" customWidth="1"/>
    <col min="16134" max="16134" width="15.81640625" style="5" bestFit="1" customWidth="1"/>
    <col min="16135" max="16384" width="9.1796875" style="5"/>
  </cols>
  <sheetData>
    <row r="1" spans="1:6" ht="15" customHeight="1" x14ac:dyDescent="0.35">
      <c r="A1" s="9" t="s">
        <v>68</v>
      </c>
      <c r="B1" s="9" t="s">
        <v>69</v>
      </c>
      <c r="C1" s="12" t="s">
        <v>70</v>
      </c>
      <c r="D1" s="9" t="s">
        <v>71</v>
      </c>
      <c r="E1" s="9" t="s">
        <v>72</v>
      </c>
      <c r="F1" s="9" t="s">
        <v>73</v>
      </c>
    </row>
    <row r="2" spans="1:6" ht="15" customHeight="1" x14ac:dyDescent="0.35">
      <c r="A2" s="8">
        <v>40263</v>
      </c>
      <c r="B2" s="4" t="s">
        <v>12</v>
      </c>
      <c r="C2" s="13">
        <v>55000</v>
      </c>
      <c r="D2" s="7">
        <v>17</v>
      </c>
      <c r="E2" s="4" t="s">
        <v>61</v>
      </c>
      <c r="F2" s="7" t="s">
        <v>66</v>
      </c>
    </row>
    <row r="3" spans="1:6" ht="15" customHeight="1" x14ac:dyDescent="0.35">
      <c r="A3" s="8">
        <v>40343</v>
      </c>
      <c r="B3" s="4" t="s">
        <v>31</v>
      </c>
      <c r="C3" s="13">
        <v>500000</v>
      </c>
      <c r="D3" s="7">
        <v>1</v>
      </c>
      <c r="E3" s="4" t="s">
        <v>50</v>
      </c>
      <c r="F3" s="7" t="s">
        <v>67</v>
      </c>
    </row>
    <row r="4" spans="1:6" ht="15" customHeight="1" x14ac:dyDescent="0.35">
      <c r="A4" s="8">
        <v>40503</v>
      </c>
      <c r="B4" s="4" t="s">
        <v>13</v>
      </c>
      <c r="C4" s="13">
        <v>100000</v>
      </c>
      <c r="D4" s="7">
        <v>5</v>
      </c>
      <c r="E4" s="4" t="s">
        <v>50</v>
      </c>
      <c r="F4" s="7" t="s">
        <v>67</v>
      </c>
    </row>
    <row r="5" spans="1:6" ht="15" customHeight="1" x14ac:dyDescent="0.35">
      <c r="A5" s="8">
        <v>40548</v>
      </c>
      <c r="B5" s="4" t="s">
        <v>14</v>
      </c>
      <c r="C5" s="13">
        <v>60000</v>
      </c>
      <c r="D5" s="7">
        <v>1</v>
      </c>
      <c r="E5" s="4" t="s">
        <v>51</v>
      </c>
      <c r="F5" s="7" t="s">
        <v>66</v>
      </c>
    </row>
    <row r="6" spans="1:6" ht="15" customHeight="1" x14ac:dyDescent="0.35">
      <c r="A6" s="8">
        <v>40629</v>
      </c>
      <c r="B6" s="4" t="s">
        <v>15</v>
      </c>
      <c r="C6" s="13">
        <v>120000</v>
      </c>
      <c r="D6" s="7">
        <v>8</v>
      </c>
      <c r="E6" s="4" t="s">
        <v>52</v>
      </c>
      <c r="F6" s="7" t="s">
        <v>66</v>
      </c>
    </row>
    <row r="7" spans="1:6" ht="15" customHeight="1" x14ac:dyDescent="0.35">
      <c r="A7" s="8">
        <v>40642</v>
      </c>
      <c r="B7" s="4" t="s">
        <v>16</v>
      </c>
      <c r="C7" s="13">
        <v>70000</v>
      </c>
      <c r="D7" s="7">
        <v>3</v>
      </c>
      <c r="E7" s="4" t="s">
        <v>53</v>
      </c>
      <c r="F7" s="7" t="s">
        <v>65</v>
      </c>
    </row>
    <row r="8" spans="1:6" ht="15" customHeight="1" x14ac:dyDescent="0.35">
      <c r="A8" s="8">
        <v>40774</v>
      </c>
      <c r="B8" s="4" t="s">
        <v>17</v>
      </c>
      <c r="C8" s="13">
        <v>550000</v>
      </c>
      <c r="D8" s="7">
        <v>5</v>
      </c>
      <c r="E8" s="4" t="s">
        <v>54</v>
      </c>
      <c r="F8" s="7" t="s">
        <v>67</v>
      </c>
    </row>
    <row r="9" spans="1:6" ht="15" customHeight="1" x14ac:dyDescent="0.35">
      <c r="A9" s="8">
        <v>40829</v>
      </c>
      <c r="B9" s="4" t="s">
        <v>18</v>
      </c>
      <c r="C9" s="13">
        <v>150000</v>
      </c>
      <c r="D9" s="7">
        <v>1</v>
      </c>
      <c r="E9" s="4" t="s">
        <v>55</v>
      </c>
      <c r="F9" s="7" t="s">
        <v>65</v>
      </c>
    </row>
    <row r="10" spans="1:6" ht="15" customHeight="1" x14ac:dyDescent="0.35">
      <c r="A10" s="8">
        <v>40905</v>
      </c>
      <c r="B10" s="4" t="s">
        <v>19</v>
      </c>
      <c r="C10" s="13">
        <v>225000</v>
      </c>
      <c r="D10" s="7">
        <v>2</v>
      </c>
      <c r="E10" s="4" t="s">
        <v>56</v>
      </c>
      <c r="F10" s="7" t="s">
        <v>64</v>
      </c>
    </row>
    <row r="11" spans="1:6" ht="15" customHeight="1" x14ac:dyDescent="0.35">
      <c r="A11" s="8">
        <v>40907</v>
      </c>
      <c r="B11" s="4" t="s">
        <v>20</v>
      </c>
      <c r="C11" s="13">
        <v>225000</v>
      </c>
      <c r="D11" s="7">
        <v>1</v>
      </c>
      <c r="E11" s="4" t="s">
        <v>55</v>
      </c>
      <c r="F11" s="7" t="s">
        <v>65</v>
      </c>
    </row>
    <row r="12" spans="1:6" ht="15" customHeight="1" x14ac:dyDescent="0.35">
      <c r="A12" s="8">
        <v>40912</v>
      </c>
      <c r="B12" s="4" t="s">
        <v>21</v>
      </c>
      <c r="C12" s="13">
        <v>30000</v>
      </c>
      <c r="D12" s="7">
        <v>14</v>
      </c>
      <c r="E12" s="4" t="s">
        <v>53</v>
      </c>
      <c r="F12" s="7" t="s">
        <v>65</v>
      </c>
    </row>
    <row r="13" spans="1:6" ht="15" customHeight="1" x14ac:dyDescent="0.35">
      <c r="A13" s="8">
        <v>40917</v>
      </c>
      <c r="B13" s="4" t="s">
        <v>22</v>
      </c>
      <c r="C13" s="13">
        <v>80000</v>
      </c>
      <c r="D13" s="7">
        <v>44</v>
      </c>
      <c r="E13" s="4" t="s">
        <v>52</v>
      </c>
      <c r="F13" s="7" t="s">
        <v>66</v>
      </c>
    </row>
    <row r="14" spans="1:6" ht="15" customHeight="1" x14ac:dyDescent="0.35">
      <c r="A14" s="8">
        <v>40953</v>
      </c>
      <c r="B14" s="4" t="s">
        <v>23</v>
      </c>
      <c r="C14" s="13">
        <v>55000</v>
      </c>
      <c r="D14" s="7">
        <v>17</v>
      </c>
      <c r="E14" s="4" t="s">
        <v>61</v>
      </c>
      <c r="F14" s="7" t="s">
        <v>66</v>
      </c>
    </row>
    <row r="15" spans="1:6" ht="15" customHeight="1" x14ac:dyDescent="0.35">
      <c r="A15" s="8">
        <v>41004</v>
      </c>
      <c r="B15" s="4" t="s">
        <v>24</v>
      </c>
      <c r="C15" s="13">
        <v>135000</v>
      </c>
      <c r="D15" s="7">
        <v>7</v>
      </c>
      <c r="E15" s="4" t="s">
        <v>50</v>
      </c>
      <c r="F15" s="7" t="s">
        <v>67</v>
      </c>
    </row>
    <row r="16" spans="1:6" ht="15" customHeight="1" x14ac:dyDescent="0.35">
      <c r="A16" s="8">
        <v>41005</v>
      </c>
      <c r="B16" s="4" t="s">
        <v>25</v>
      </c>
      <c r="C16" s="13">
        <v>40000</v>
      </c>
      <c r="D16" s="7">
        <v>4</v>
      </c>
      <c r="E16" s="4" t="s">
        <v>53</v>
      </c>
      <c r="F16" s="7" t="s">
        <v>65</v>
      </c>
    </row>
    <row r="17" spans="1:6" ht="15" customHeight="1" x14ac:dyDescent="0.35">
      <c r="A17" s="8">
        <v>41050</v>
      </c>
      <c r="B17" s="4" t="s">
        <v>26</v>
      </c>
      <c r="C17" s="13">
        <v>299000</v>
      </c>
      <c r="D17" s="7">
        <v>3</v>
      </c>
      <c r="E17" s="4" t="s">
        <v>57</v>
      </c>
      <c r="F17" s="7" t="s">
        <v>65</v>
      </c>
    </row>
    <row r="18" spans="1:6" ht="15" customHeight="1" x14ac:dyDescent="0.35">
      <c r="A18" s="8">
        <v>41082</v>
      </c>
      <c r="B18" s="4" t="s">
        <v>27</v>
      </c>
      <c r="C18" s="13">
        <v>130000</v>
      </c>
      <c r="D18" s="7">
        <v>1</v>
      </c>
      <c r="E18" s="4" t="s">
        <v>58</v>
      </c>
      <c r="F18" s="7" t="s">
        <v>67</v>
      </c>
    </row>
    <row r="19" spans="1:6" ht="15" customHeight="1" x14ac:dyDescent="0.35">
      <c r="A19" s="8">
        <v>41170</v>
      </c>
      <c r="B19" s="4" t="s">
        <v>28</v>
      </c>
      <c r="C19" s="13">
        <v>150000</v>
      </c>
      <c r="D19" s="7">
        <v>1</v>
      </c>
      <c r="E19" s="4" t="s">
        <v>59</v>
      </c>
      <c r="F19" s="7" t="s">
        <v>65</v>
      </c>
    </row>
    <row r="20" spans="1:6" ht="15" customHeight="1" x14ac:dyDescent="0.35">
      <c r="A20" s="8">
        <v>41180</v>
      </c>
      <c r="B20" s="4" t="s">
        <v>29</v>
      </c>
      <c r="C20" s="13">
        <v>100000</v>
      </c>
      <c r="D20" s="7">
        <v>1</v>
      </c>
      <c r="E20" s="4" t="s">
        <v>60</v>
      </c>
      <c r="F20" s="7" t="s">
        <v>67</v>
      </c>
    </row>
    <row r="21" spans="1:6" ht="15" customHeight="1" x14ac:dyDescent="0.35">
      <c r="A21" s="8">
        <v>41258</v>
      </c>
      <c r="B21" s="4" t="s">
        <v>30</v>
      </c>
      <c r="C21" s="13">
        <v>225000</v>
      </c>
      <c r="D21" s="7">
        <v>1</v>
      </c>
      <c r="E21" s="4" t="s">
        <v>52</v>
      </c>
      <c r="F21" s="7" t="s">
        <v>66</v>
      </c>
    </row>
    <row r="22" spans="1:6" ht="15" customHeight="1" x14ac:dyDescent="0.35">
      <c r="A22" s="6"/>
    </row>
    <row r="23" spans="1:6" ht="15" customHeight="1" x14ac:dyDescent="0.35">
      <c r="A23" s="6"/>
    </row>
  </sheetData>
  <pageMargins left="0.7" right="0.7" top="0.75" bottom="0.75" header="0.3" footer="0.3"/>
  <pageSetup paperSize="9" orientation="portrait" useFirstPageNumber="1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CE3-9658-49BA-BAC5-EC57366C48F6}">
  <dimension ref="A3:A15"/>
  <sheetViews>
    <sheetView zoomScale="82" workbookViewId="0">
      <selection activeCell="A5" sqref="A5"/>
    </sheetView>
  </sheetViews>
  <sheetFormatPr defaultRowHeight="14.5" x14ac:dyDescent="0.35"/>
  <cols>
    <col min="1" max="1" width="13.08984375" bestFit="1" customWidth="1"/>
    <col min="2" max="2" width="13.36328125" bestFit="1" customWidth="1"/>
    <col min="3" max="5" width="4.26953125" bestFit="1" customWidth="1"/>
    <col min="6" max="6" width="10.7265625" bestFit="1" customWidth="1"/>
    <col min="7" max="7" width="6.6328125" bestFit="1" customWidth="1"/>
    <col min="8" max="8" width="3.26953125" bestFit="1" customWidth="1"/>
    <col min="9" max="9" width="4.26953125" bestFit="1" customWidth="1"/>
    <col min="10" max="10" width="3.26953125" bestFit="1" customWidth="1"/>
    <col min="11" max="11" width="9.6328125" bestFit="1" customWidth="1"/>
    <col min="12" max="12" width="6.6328125" bestFit="1" customWidth="1"/>
    <col min="13" max="13" width="4.26953125" bestFit="1" customWidth="1"/>
    <col min="14" max="15" width="3.26953125" bestFit="1" customWidth="1"/>
    <col min="16" max="16" width="9.6328125" bestFit="1" customWidth="1"/>
    <col min="17" max="17" width="10.7265625" bestFit="1" customWidth="1"/>
    <col min="18" max="19" width="1.81640625" bestFit="1" customWidth="1"/>
    <col min="20" max="20" width="8.81640625" bestFit="1" customWidth="1"/>
    <col min="21" max="21" width="1.81640625" bestFit="1" customWidth="1"/>
    <col min="22" max="22" width="6.81640625" bestFit="1" customWidth="1"/>
    <col min="23" max="23" width="2.81640625" bestFit="1" customWidth="1"/>
    <col min="24" max="24" width="7.81640625" bestFit="1" customWidth="1"/>
    <col min="25" max="25" width="9.54296875" bestFit="1" customWidth="1"/>
    <col min="26" max="26" width="8.81640625" bestFit="1" customWidth="1"/>
    <col min="27" max="27" width="6.81640625" bestFit="1" customWidth="1"/>
    <col min="28" max="28" width="1.81640625" bestFit="1" customWidth="1"/>
    <col min="29" max="30" width="7.81640625" bestFit="1" customWidth="1"/>
    <col min="31" max="31" width="6.81640625" bestFit="1" customWidth="1"/>
    <col min="32" max="32" width="1.81640625" bestFit="1" customWidth="1"/>
    <col min="33" max="33" width="7.81640625" bestFit="1" customWidth="1"/>
    <col min="34" max="35" width="2.81640625" bestFit="1" customWidth="1"/>
    <col min="36" max="36" width="6.81640625" bestFit="1" customWidth="1"/>
    <col min="37" max="37" width="9.81640625" bestFit="1" customWidth="1"/>
    <col min="38" max="38" width="10.7265625" bestFit="1" customWidth="1"/>
    <col min="39" max="45" width="1.81640625" bestFit="1" customWidth="1"/>
    <col min="46" max="46" width="2.81640625" bestFit="1" customWidth="1"/>
    <col min="47" max="47" width="7.81640625" bestFit="1" customWidth="1"/>
    <col min="48" max="48" width="2.81640625" bestFit="1" customWidth="1"/>
    <col min="49" max="49" width="7.81640625" bestFit="1" customWidth="1"/>
    <col min="50" max="50" width="9.54296875" bestFit="1" customWidth="1"/>
    <col min="51" max="51" width="6.81640625" bestFit="1" customWidth="1"/>
    <col min="52" max="52" width="1.81640625" bestFit="1" customWidth="1"/>
    <col min="53" max="53" width="6.81640625" bestFit="1" customWidth="1"/>
    <col min="54" max="58" width="1.81640625" bestFit="1" customWidth="1"/>
    <col min="59" max="61" width="2.81640625" bestFit="1" customWidth="1"/>
    <col min="62" max="62" width="7.81640625" bestFit="1" customWidth="1"/>
    <col min="63" max="63" width="3.6328125" bestFit="1" customWidth="1"/>
    <col min="64" max="65" width="1.81640625" bestFit="1" customWidth="1"/>
    <col min="66" max="66" width="6.81640625" bestFit="1" customWidth="1"/>
    <col min="67" max="70" width="1.81640625" bestFit="1" customWidth="1"/>
    <col min="71" max="73" width="2.81640625" bestFit="1" customWidth="1"/>
    <col min="74" max="74" width="6.81640625" bestFit="1" customWidth="1"/>
    <col min="75" max="75" width="3.6328125" bestFit="1" customWidth="1"/>
    <col min="76" max="80" width="1.81640625" bestFit="1" customWidth="1"/>
    <col min="81" max="81" width="8.81640625" bestFit="1" customWidth="1"/>
    <col min="82" max="82" width="1.81640625" bestFit="1" customWidth="1"/>
    <col min="83" max="85" width="2.81640625" bestFit="1" customWidth="1"/>
    <col min="86" max="86" width="8.81640625" bestFit="1" customWidth="1"/>
    <col min="87" max="87" width="3.6328125" bestFit="1" customWidth="1"/>
    <col min="88" max="94" width="1.81640625" bestFit="1" customWidth="1"/>
    <col min="95" max="95" width="6.81640625" bestFit="1" customWidth="1"/>
    <col min="96" max="96" width="2.81640625" bestFit="1" customWidth="1"/>
    <col min="97" max="98" width="7.81640625" bestFit="1" customWidth="1"/>
    <col min="99" max="99" width="9.54296875" bestFit="1" customWidth="1"/>
    <col min="100" max="100" width="8.81640625" bestFit="1" customWidth="1"/>
    <col min="101" max="101" width="6.81640625" bestFit="1" customWidth="1"/>
    <col min="102" max="107" width="1.81640625" bestFit="1" customWidth="1"/>
    <col min="108" max="110" width="2.81640625" bestFit="1" customWidth="1"/>
    <col min="111" max="111" width="8.81640625" bestFit="1" customWidth="1"/>
    <col min="112" max="112" width="3.6328125" bestFit="1" customWidth="1"/>
    <col min="113" max="114" width="1.81640625" bestFit="1" customWidth="1"/>
    <col min="115" max="116" width="7.81640625" bestFit="1" customWidth="1"/>
    <col min="117" max="117" width="6.81640625" bestFit="1" customWidth="1"/>
    <col min="118" max="119" width="1.81640625" bestFit="1" customWidth="1"/>
    <col min="120" max="122" width="2.81640625" bestFit="1" customWidth="1"/>
    <col min="123" max="123" width="8.81640625" bestFit="1" customWidth="1"/>
    <col min="124" max="124" width="3.6328125" bestFit="1" customWidth="1"/>
    <col min="125" max="130" width="1.81640625" bestFit="1" customWidth="1"/>
    <col min="131" max="131" width="7.81640625" bestFit="1" customWidth="1"/>
    <col min="132" max="134" width="2.81640625" bestFit="1" customWidth="1"/>
    <col min="135" max="135" width="7.81640625" bestFit="1" customWidth="1"/>
    <col min="136" max="136" width="3.6328125" bestFit="1" customWidth="1"/>
    <col min="137" max="143" width="1.81640625" bestFit="1" customWidth="1"/>
    <col min="144" max="145" width="2.81640625" bestFit="1" customWidth="1"/>
    <col min="146" max="147" width="6.81640625" bestFit="1" customWidth="1"/>
    <col min="148" max="148" width="9.81640625" bestFit="1" customWidth="1"/>
    <col min="149" max="149" width="10.7265625" bestFit="1" customWidth="1"/>
    <col min="150" max="150" width="9.6328125" bestFit="1" customWidth="1"/>
    <col min="151" max="151" width="6.7265625" bestFit="1" customWidth="1"/>
    <col min="152" max="154" width="2.08984375" bestFit="1" customWidth="1"/>
    <col min="155" max="155" width="9.6328125" bestFit="1" customWidth="1"/>
    <col min="156" max="156" width="6.7265625" bestFit="1" customWidth="1"/>
    <col min="157" max="159" width="2.08984375" bestFit="1" customWidth="1"/>
    <col min="160" max="160" width="9.6328125" bestFit="1" customWidth="1"/>
    <col min="161" max="161" width="8.26953125" bestFit="1" customWidth="1"/>
    <col min="162" max="162" width="6.7265625" bestFit="1" customWidth="1"/>
    <col min="163" max="165" width="2.08984375" bestFit="1" customWidth="1"/>
    <col min="166" max="166" width="9.6328125" bestFit="1" customWidth="1"/>
    <col min="167" max="167" width="6.7265625" bestFit="1" customWidth="1"/>
    <col min="168" max="169" width="2.08984375" bestFit="1" customWidth="1"/>
    <col min="170" max="170" width="8.26953125" bestFit="1" customWidth="1"/>
    <col min="171" max="171" width="9.6328125" bestFit="1" customWidth="1"/>
    <col min="172" max="172" width="6.7265625" bestFit="1" customWidth="1"/>
    <col min="173" max="174" width="2.08984375" bestFit="1" customWidth="1"/>
    <col min="175" max="175" width="7.1796875" bestFit="1" customWidth="1"/>
    <col min="176" max="176" width="9.6328125" bestFit="1" customWidth="1"/>
    <col min="177" max="177" width="8.26953125" bestFit="1" customWidth="1"/>
    <col min="178" max="178" width="10.7265625" bestFit="1" customWidth="1"/>
    <col min="179" max="179" width="6.54296875" bestFit="1" customWidth="1"/>
    <col min="180" max="182" width="5.1796875" bestFit="1" customWidth="1"/>
    <col min="183" max="183" width="6.54296875" bestFit="1" customWidth="1"/>
    <col min="184" max="184" width="5.1796875" bestFit="1" customWidth="1"/>
    <col min="185" max="185" width="8.26953125" bestFit="1" customWidth="1"/>
    <col min="186" max="186" width="7.1796875" bestFit="1" customWidth="1"/>
    <col min="187" max="188" width="8.26953125" bestFit="1" customWidth="1"/>
    <col min="189" max="189" width="10.7265625" bestFit="1" customWidth="1"/>
  </cols>
  <sheetData>
    <row r="3" spans="1:1" x14ac:dyDescent="0.35">
      <c r="A3" s="10" t="s">
        <v>76</v>
      </c>
    </row>
    <row r="4" spans="1:1" x14ac:dyDescent="0.35">
      <c r="A4" s="11" t="s">
        <v>44</v>
      </c>
    </row>
    <row r="5" spans="1:1" x14ac:dyDescent="0.35">
      <c r="A5" s="11" t="s">
        <v>33</v>
      </c>
    </row>
    <row r="6" spans="1:1" x14ac:dyDescent="0.35">
      <c r="A6" s="11" t="s">
        <v>41</v>
      </c>
    </row>
    <row r="7" spans="1:1" x14ac:dyDescent="0.35">
      <c r="A7" s="11" t="s">
        <v>43</v>
      </c>
    </row>
    <row r="8" spans="1:1" x14ac:dyDescent="0.35">
      <c r="A8" s="11" t="s">
        <v>38</v>
      </c>
    </row>
    <row r="9" spans="1:1" x14ac:dyDescent="0.35">
      <c r="A9" s="11" t="s">
        <v>46</v>
      </c>
    </row>
    <row r="10" spans="1:1" x14ac:dyDescent="0.35">
      <c r="A10" s="11" t="s">
        <v>39</v>
      </c>
    </row>
    <row r="11" spans="1:1" x14ac:dyDescent="0.35">
      <c r="A11" s="11" t="s">
        <v>40</v>
      </c>
    </row>
    <row r="12" spans="1:1" x14ac:dyDescent="0.35">
      <c r="A12" s="11" t="s">
        <v>45</v>
      </c>
    </row>
    <row r="13" spans="1:1" x14ac:dyDescent="0.35">
      <c r="A13" s="11" t="s">
        <v>42</v>
      </c>
    </row>
    <row r="14" spans="1:1" x14ac:dyDescent="0.35">
      <c r="A14" s="11" t="s">
        <v>81</v>
      </c>
    </row>
    <row r="15" spans="1:1" x14ac:dyDescent="0.35">
      <c r="A15" s="11" t="s">
        <v>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3CA4-C39A-46B4-AEA0-E63AFD769A6E}">
  <dimension ref="A3:I12"/>
  <sheetViews>
    <sheetView topLeftCell="A9" zoomScale="89" workbookViewId="0">
      <selection activeCell="B6" sqref="B6:Q12"/>
    </sheetView>
  </sheetViews>
  <sheetFormatPr defaultRowHeight="14.5" x14ac:dyDescent="0.35"/>
  <cols>
    <col min="1" max="1" width="13.08984375" bestFit="1" customWidth="1"/>
    <col min="2" max="2" width="16" bestFit="1" customWidth="1"/>
    <col min="3" max="3" width="22.90625" bestFit="1" customWidth="1"/>
    <col min="4" max="4" width="13.36328125" bestFit="1" customWidth="1"/>
    <col min="5" max="5" width="22.90625" bestFit="1" customWidth="1"/>
    <col min="6" max="6" width="13.36328125" bestFit="1" customWidth="1"/>
    <col min="7" max="7" width="22.90625" bestFit="1" customWidth="1"/>
    <col min="8" max="8" width="18.36328125" bestFit="1" customWidth="1"/>
    <col min="9" max="9" width="27.90625" bestFit="1" customWidth="1"/>
    <col min="10" max="10" width="22.90625" bestFit="1" customWidth="1"/>
    <col min="11" max="11" width="18.36328125" bestFit="1" customWidth="1"/>
    <col min="12" max="12" width="20.81640625" bestFit="1" customWidth="1"/>
    <col min="13" max="13" width="27.90625" bestFit="1" customWidth="1"/>
    <col min="14" max="14" width="18.36328125" bestFit="1" customWidth="1"/>
    <col min="15" max="15" width="23" bestFit="1" customWidth="1"/>
    <col min="16" max="16" width="20.81640625" bestFit="1" customWidth="1"/>
    <col min="17" max="17" width="27.90625" bestFit="1" customWidth="1"/>
  </cols>
  <sheetData>
    <row r="3" spans="1:9" x14ac:dyDescent="0.35">
      <c r="B3" s="10" t="s">
        <v>74</v>
      </c>
    </row>
    <row r="4" spans="1:9" x14ac:dyDescent="0.35">
      <c r="B4">
        <v>2010</v>
      </c>
      <c r="D4">
        <v>2011</v>
      </c>
      <c r="F4">
        <v>2012</v>
      </c>
      <c r="H4" t="s">
        <v>78</v>
      </c>
      <c r="I4" t="s">
        <v>82</v>
      </c>
    </row>
    <row r="5" spans="1:9" x14ac:dyDescent="0.35">
      <c r="A5" s="10" t="s">
        <v>76</v>
      </c>
      <c r="B5" t="s">
        <v>77</v>
      </c>
      <c r="C5" t="s">
        <v>83</v>
      </c>
      <c r="D5" t="s">
        <v>77</v>
      </c>
      <c r="E5" t="s">
        <v>83</v>
      </c>
      <c r="F5" t="s">
        <v>77</v>
      </c>
      <c r="G5" t="s">
        <v>83</v>
      </c>
    </row>
    <row r="6" spans="1:9" x14ac:dyDescent="0.35">
      <c r="A6" s="11" t="s">
        <v>33</v>
      </c>
      <c r="B6" s="14"/>
      <c r="C6" s="14" t="e">
        <v>#NAME?</v>
      </c>
      <c r="D6" s="14"/>
      <c r="E6" s="14" t="e">
        <v>#NAME?</v>
      </c>
      <c r="F6" s="14">
        <v>15</v>
      </c>
      <c r="G6" s="14" t="e">
        <v>#NAME?</v>
      </c>
      <c r="H6" s="14">
        <v>15</v>
      </c>
      <c r="I6" s="14" t="e">
        <v>#NAME?</v>
      </c>
    </row>
    <row r="7" spans="1:9" x14ac:dyDescent="0.35">
      <c r="A7" s="11" t="s">
        <v>36</v>
      </c>
      <c r="B7" s="14">
        <v>1</v>
      </c>
      <c r="C7" s="14" t="e">
        <v>#NAME?</v>
      </c>
      <c r="D7" s="14"/>
      <c r="E7" s="14" t="e">
        <v>#NAME?</v>
      </c>
      <c r="F7" s="14"/>
      <c r="G7" s="14" t="e">
        <v>#NAME?</v>
      </c>
      <c r="H7" s="14">
        <v>1</v>
      </c>
      <c r="I7" s="14" t="e">
        <v>#NAME?</v>
      </c>
    </row>
    <row r="8" spans="1:9" x14ac:dyDescent="0.35">
      <c r="A8" s="11" t="s">
        <v>34</v>
      </c>
      <c r="B8" s="14"/>
      <c r="C8" s="14" t="e">
        <v>#NAME?</v>
      </c>
      <c r="D8" s="14">
        <v>4</v>
      </c>
      <c r="E8" s="14" t="e">
        <v>#NAME?</v>
      </c>
      <c r="F8" s="14">
        <v>3</v>
      </c>
      <c r="G8" s="14" t="e">
        <v>#NAME?</v>
      </c>
      <c r="H8" s="14">
        <v>7</v>
      </c>
      <c r="I8" s="14" t="e">
        <v>#NAME?</v>
      </c>
    </row>
    <row r="9" spans="1:9" x14ac:dyDescent="0.35">
      <c r="A9" s="11" t="s">
        <v>35</v>
      </c>
      <c r="B9" s="14"/>
      <c r="C9" s="14" t="e">
        <v>#NAME?</v>
      </c>
      <c r="D9" s="14"/>
      <c r="E9" s="14" t="e">
        <v>#NAME?</v>
      </c>
      <c r="F9" s="14">
        <v>1</v>
      </c>
      <c r="G9" s="14" t="e">
        <v>#NAME?</v>
      </c>
      <c r="H9" s="14">
        <v>1</v>
      </c>
      <c r="I9" s="14" t="e">
        <v>#NAME?</v>
      </c>
    </row>
    <row r="10" spans="1:9" x14ac:dyDescent="0.35">
      <c r="A10" s="11" t="s">
        <v>32</v>
      </c>
      <c r="B10" s="14">
        <v>17</v>
      </c>
      <c r="C10" s="14" t="e">
        <v>#NAME?</v>
      </c>
      <c r="D10" s="14">
        <v>17</v>
      </c>
      <c r="E10" s="14" t="e">
        <v>#NAME?</v>
      </c>
      <c r="F10" s="14">
        <v>74</v>
      </c>
      <c r="G10" s="14" t="e">
        <v>#NAME?</v>
      </c>
      <c r="H10" s="14">
        <v>108</v>
      </c>
      <c r="I10" s="14" t="e">
        <v>#NAME?</v>
      </c>
    </row>
    <row r="11" spans="1:9" x14ac:dyDescent="0.35">
      <c r="A11" s="11" t="s">
        <v>37</v>
      </c>
      <c r="B11" s="14">
        <v>5</v>
      </c>
      <c r="C11" s="14" t="e">
        <v>#NAME?</v>
      </c>
      <c r="D11" s="14"/>
      <c r="E11" s="14" t="e">
        <v>#NAME?</v>
      </c>
      <c r="F11" s="14"/>
      <c r="G11" s="14" t="e">
        <v>#NAME?</v>
      </c>
      <c r="H11" s="14">
        <v>5</v>
      </c>
      <c r="I11" s="14" t="e">
        <v>#NAME?</v>
      </c>
    </row>
    <row r="12" spans="1:9" x14ac:dyDescent="0.35">
      <c r="A12" s="11" t="s">
        <v>75</v>
      </c>
      <c r="B12" s="14">
        <v>23</v>
      </c>
      <c r="C12" s="14" t="e">
        <v>#NAME?</v>
      </c>
      <c r="D12" s="14">
        <v>21</v>
      </c>
      <c r="E12" s="14" t="e">
        <v>#NAME?</v>
      </c>
      <c r="F12" s="14">
        <v>93</v>
      </c>
      <c r="G12" s="14" t="e">
        <v>#NAME?</v>
      </c>
      <c r="H12" s="14">
        <v>137</v>
      </c>
      <c r="I12" s="14" t="e">
        <v>#NAME?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3ADA-F1D9-4715-ABBE-8916984B47D8}">
  <dimension ref="A3:Q17"/>
  <sheetViews>
    <sheetView tabSelected="1" topLeftCell="I10" zoomScale="73" workbookViewId="0">
      <selection activeCell="O33" sqref="O33"/>
    </sheetView>
  </sheetViews>
  <sheetFormatPr defaultRowHeight="14.5" x14ac:dyDescent="0.35"/>
  <cols>
    <col min="1" max="1" width="13.453125" bestFit="1" customWidth="1"/>
    <col min="2" max="2" width="16.26953125" bestFit="1" customWidth="1"/>
    <col min="3" max="3" width="17.90625" bestFit="1" customWidth="1"/>
    <col min="4" max="4" width="10.90625" bestFit="1" customWidth="1"/>
    <col min="5" max="5" width="22.7265625" bestFit="1" customWidth="1"/>
    <col min="6" max="6" width="13.26953125" bestFit="1" customWidth="1"/>
    <col min="7" max="7" width="17.90625" bestFit="1" customWidth="1"/>
    <col min="8" max="8" width="10.90625" bestFit="1" customWidth="1"/>
    <col min="9" max="9" width="22.7265625" bestFit="1" customWidth="1"/>
    <col min="10" max="10" width="13.26953125" bestFit="1" customWidth="1"/>
    <col min="11" max="11" width="17.90625" bestFit="1" customWidth="1"/>
    <col min="12" max="12" width="10.90625" bestFit="1" customWidth="1"/>
    <col min="13" max="13" width="22.7265625" bestFit="1" customWidth="1"/>
    <col min="14" max="14" width="18.26953125" bestFit="1" customWidth="1"/>
    <col min="15" max="15" width="22.90625" bestFit="1" customWidth="1"/>
    <col min="16" max="16" width="15.90625" bestFit="1" customWidth="1"/>
    <col min="17" max="17" width="27.7265625" bestFit="1" customWidth="1"/>
  </cols>
  <sheetData>
    <row r="3" spans="1:17" x14ac:dyDescent="0.35">
      <c r="B3" s="10" t="s">
        <v>74</v>
      </c>
    </row>
    <row r="4" spans="1:17" x14ac:dyDescent="0.35">
      <c r="B4">
        <v>2010</v>
      </c>
      <c r="F4">
        <v>2011</v>
      </c>
      <c r="J4">
        <v>2012</v>
      </c>
      <c r="N4" t="s">
        <v>78</v>
      </c>
      <c r="O4" t="s">
        <v>79</v>
      </c>
      <c r="P4" t="s">
        <v>84</v>
      </c>
      <c r="Q4" t="s">
        <v>82</v>
      </c>
    </row>
    <row r="5" spans="1:17" x14ac:dyDescent="0.35">
      <c r="A5" s="10" t="s">
        <v>76</v>
      </c>
      <c r="B5" t="s">
        <v>77</v>
      </c>
      <c r="C5" t="s">
        <v>80</v>
      </c>
      <c r="D5" t="s">
        <v>85</v>
      </c>
      <c r="E5" t="s">
        <v>83</v>
      </c>
      <c r="F5" t="s">
        <v>77</v>
      </c>
      <c r="G5" t="s">
        <v>80</v>
      </c>
      <c r="H5" t="s">
        <v>85</v>
      </c>
      <c r="I5" t="s">
        <v>83</v>
      </c>
      <c r="J5" t="s">
        <v>77</v>
      </c>
      <c r="K5" t="s">
        <v>80</v>
      </c>
      <c r="L5" t="s">
        <v>85</v>
      </c>
      <c r="M5" t="s">
        <v>83</v>
      </c>
    </row>
    <row r="6" spans="1:17" x14ac:dyDescent="0.35">
      <c r="A6" s="11" t="s">
        <v>44</v>
      </c>
      <c r="B6" s="15">
        <v>1</v>
      </c>
      <c r="C6" s="15">
        <v>500000</v>
      </c>
      <c r="D6" s="15">
        <v>50000</v>
      </c>
      <c r="E6" s="15">
        <v>450000</v>
      </c>
      <c r="F6" s="15">
        <v>8</v>
      </c>
      <c r="G6" s="15">
        <v>960000</v>
      </c>
      <c r="H6" s="15">
        <v>96000</v>
      </c>
      <c r="I6" s="15">
        <v>864000</v>
      </c>
      <c r="J6" s="15">
        <v>8</v>
      </c>
      <c r="K6" s="15">
        <v>2120000</v>
      </c>
      <c r="L6" s="15">
        <v>212000</v>
      </c>
      <c r="M6" s="15">
        <v>1908000</v>
      </c>
      <c r="N6" s="15">
        <v>17</v>
      </c>
      <c r="O6" s="15">
        <v>15045000</v>
      </c>
      <c r="P6" s="15">
        <v>1504500</v>
      </c>
      <c r="Q6" s="15">
        <v>13540500</v>
      </c>
    </row>
    <row r="7" spans="1:17" x14ac:dyDescent="0.35">
      <c r="A7" s="11" t="s">
        <v>81</v>
      </c>
      <c r="B7" s="15">
        <v>5</v>
      </c>
      <c r="C7" s="15">
        <v>500000</v>
      </c>
      <c r="D7" s="15">
        <v>50000</v>
      </c>
      <c r="E7" s="15">
        <v>450000</v>
      </c>
      <c r="F7" s="15">
        <v>9</v>
      </c>
      <c r="G7" s="15">
        <v>6120000</v>
      </c>
      <c r="H7" s="15">
        <v>612000</v>
      </c>
      <c r="I7" s="15">
        <v>5508000</v>
      </c>
      <c r="J7" s="15">
        <v>18</v>
      </c>
      <c r="K7" s="15">
        <v>7722000</v>
      </c>
      <c r="L7" s="15">
        <v>772200</v>
      </c>
      <c r="M7" s="15">
        <v>6949800</v>
      </c>
      <c r="N7" s="15">
        <v>32</v>
      </c>
      <c r="O7" s="15">
        <v>38688000</v>
      </c>
      <c r="P7" s="15">
        <v>3868800</v>
      </c>
      <c r="Q7" s="15">
        <v>34819200</v>
      </c>
    </row>
    <row r="8" spans="1:17" x14ac:dyDescent="0.35">
      <c r="A8" s="11" t="s">
        <v>33</v>
      </c>
      <c r="B8" s="15"/>
      <c r="C8" s="15">
        <v>0</v>
      </c>
      <c r="D8" s="15">
        <v>0</v>
      </c>
      <c r="E8" s="15">
        <v>0</v>
      </c>
      <c r="F8" s="15"/>
      <c r="G8" s="15">
        <v>0</v>
      </c>
      <c r="H8" s="15">
        <v>0</v>
      </c>
      <c r="I8" s="15">
        <v>0</v>
      </c>
      <c r="J8" s="15">
        <v>1</v>
      </c>
      <c r="K8" s="15">
        <v>150000</v>
      </c>
      <c r="L8" s="15">
        <v>15000</v>
      </c>
      <c r="M8" s="15">
        <v>135000</v>
      </c>
      <c r="N8" s="15">
        <v>1</v>
      </c>
      <c r="O8" s="15">
        <v>150000</v>
      </c>
      <c r="P8" s="15">
        <v>15000</v>
      </c>
      <c r="Q8" s="15">
        <v>135000</v>
      </c>
    </row>
    <row r="9" spans="1:17" x14ac:dyDescent="0.35">
      <c r="A9" s="11" t="s">
        <v>41</v>
      </c>
      <c r="B9" s="15"/>
      <c r="C9" s="15">
        <v>0</v>
      </c>
      <c r="D9" s="15">
        <v>0</v>
      </c>
      <c r="E9" s="15">
        <v>0</v>
      </c>
      <c r="F9" s="15">
        <v>1</v>
      </c>
      <c r="G9" s="15">
        <v>225000</v>
      </c>
      <c r="H9" s="15">
        <v>22500</v>
      </c>
      <c r="I9" s="15">
        <v>202500</v>
      </c>
      <c r="J9" s="15"/>
      <c r="K9" s="15">
        <v>0</v>
      </c>
      <c r="L9" s="15">
        <v>0</v>
      </c>
      <c r="M9" s="15">
        <v>0</v>
      </c>
      <c r="N9" s="15">
        <v>1</v>
      </c>
      <c r="O9" s="15">
        <v>225000</v>
      </c>
      <c r="P9" s="15">
        <v>22500</v>
      </c>
      <c r="Q9" s="15">
        <v>202500</v>
      </c>
    </row>
    <row r="10" spans="1:17" x14ac:dyDescent="0.35">
      <c r="A10" s="11" t="s">
        <v>43</v>
      </c>
      <c r="B10" s="15">
        <v>17</v>
      </c>
      <c r="C10" s="15">
        <v>935000</v>
      </c>
      <c r="D10" s="15">
        <v>93500</v>
      </c>
      <c r="E10" s="15">
        <v>841500</v>
      </c>
      <c r="F10" s="15"/>
      <c r="G10" s="15">
        <v>0</v>
      </c>
      <c r="H10" s="15">
        <v>0</v>
      </c>
      <c r="I10" s="15">
        <v>0</v>
      </c>
      <c r="J10" s="15">
        <v>17</v>
      </c>
      <c r="K10" s="15">
        <v>935000</v>
      </c>
      <c r="L10" s="15">
        <v>93500</v>
      </c>
      <c r="M10" s="15">
        <v>841500</v>
      </c>
      <c r="N10" s="15">
        <v>34</v>
      </c>
      <c r="O10" s="15">
        <v>3740000</v>
      </c>
      <c r="P10" s="15">
        <v>374000</v>
      </c>
      <c r="Q10" s="15">
        <v>3366000</v>
      </c>
    </row>
    <row r="11" spans="1:17" x14ac:dyDescent="0.35">
      <c r="A11" s="11" t="s">
        <v>38</v>
      </c>
      <c r="B11" s="15">
        <v>5</v>
      </c>
      <c r="C11" s="15">
        <v>500000</v>
      </c>
      <c r="D11" s="15">
        <v>50000</v>
      </c>
      <c r="E11" s="15">
        <v>450000</v>
      </c>
      <c r="F11" s="15">
        <v>8</v>
      </c>
      <c r="G11" s="15">
        <v>4960000</v>
      </c>
      <c r="H11" s="15">
        <v>496000</v>
      </c>
      <c r="I11" s="15">
        <v>4464000</v>
      </c>
      <c r="J11" s="15">
        <v>4</v>
      </c>
      <c r="K11" s="15">
        <v>1596000</v>
      </c>
      <c r="L11" s="15">
        <v>159600</v>
      </c>
      <c r="M11" s="15">
        <v>1436400</v>
      </c>
      <c r="N11" s="15">
        <v>17</v>
      </c>
      <c r="O11" s="15">
        <v>19023000</v>
      </c>
      <c r="P11" s="15">
        <v>1902300</v>
      </c>
      <c r="Q11" s="15">
        <v>17120700</v>
      </c>
    </row>
    <row r="12" spans="1:17" x14ac:dyDescent="0.35">
      <c r="A12" s="11" t="s">
        <v>46</v>
      </c>
      <c r="B12" s="15"/>
      <c r="C12" s="15">
        <v>0</v>
      </c>
      <c r="D12" s="15">
        <v>0</v>
      </c>
      <c r="E12" s="15">
        <v>0</v>
      </c>
      <c r="F12" s="15"/>
      <c r="G12" s="15">
        <v>0</v>
      </c>
      <c r="H12" s="15">
        <v>0</v>
      </c>
      <c r="I12" s="15">
        <v>0</v>
      </c>
      <c r="J12" s="15">
        <v>44</v>
      </c>
      <c r="K12" s="15">
        <v>3520000</v>
      </c>
      <c r="L12" s="15">
        <v>352000</v>
      </c>
      <c r="M12" s="15">
        <v>3168000</v>
      </c>
      <c r="N12" s="15">
        <v>44</v>
      </c>
      <c r="O12" s="15">
        <v>3520000</v>
      </c>
      <c r="P12" s="15">
        <v>352000</v>
      </c>
      <c r="Q12" s="15">
        <v>3168000</v>
      </c>
    </row>
    <row r="13" spans="1:17" x14ac:dyDescent="0.35">
      <c r="A13" s="11" t="s">
        <v>39</v>
      </c>
      <c r="B13" s="15"/>
      <c r="C13" s="15">
        <v>0</v>
      </c>
      <c r="D13" s="15">
        <v>0</v>
      </c>
      <c r="E13" s="15">
        <v>0</v>
      </c>
      <c r="F13" s="15">
        <v>2</v>
      </c>
      <c r="G13" s="15">
        <v>450000</v>
      </c>
      <c r="H13" s="15">
        <v>45000</v>
      </c>
      <c r="I13" s="15">
        <v>405000</v>
      </c>
      <c r="J13" s="15">
        <v>4</v>
      </c>
      <c r="K13" s="15">
        <v>160000</v>
      </c>
      <c r="L13" s="15">
        <v>16000</v>
      </c>
      <c r="M13" s="15">
        <v>144000</v>
      </c>
      <c r="N13" s="15">
        <v>6</v>
      </c>
      <c r="O13" s="15">
        <v>1590000</v>
      </c>
      <c r="P13" s="15">
        <v>159000</v>
      </c>
      <c r="Q13" s="15">
        <v>1431000</v>
      </c>
    </row>
    <row r="14" spans="1:17" x14ac:dyDescent="0.35">
      <c r="A14" s="11" t="s">
        <v>40</v>
      </c>
      <c r="B14" s="15"/>
      <c r="C14" s="15">
        <v>0</v>
      </c>
      <c r="D14" s="15">
        <v>0</v>
      </c>
      <c r="E14" s="15">
        <v>0</v>
      </c>
      <c r="F14" s="15">
        <v>1</v>
      </c>
      <c r="G14" s="15">
        <v>60000</v>
      </c>
      <c r="H14" s="15">
        <v>6000</v>
      </c>
      <c r="I14" s="15">
        <v>54000</v>
      </c>
      <c r="J14" s="15">
        <v>14</v>
      </c>
      <c r="K14" s="15">
        <v>420000</v>
      </c>
      <c r="L14" s="15">
        <v>42000</v>
      </c>
      <c r="M14" s="15">
        <v>378000</v>
      </c>
      <c r="N14" s="15">
        <v>15</v>
      </c>
      <c r="O14" s="15">
        <v>1350000</v>
      </c>
      <c r="P14" s="15">
        <v>135000</v>
      </c>
      <c r="Q14" s="15">
        <v>1215000</v>
      </c>
    </row>
    <row r="15" spans="1:17" x14ac:dyDescent="0.35">
      <c r="A15" s="11" t="s">
        <v>45</v>
      </c>
      <c r="B15" s="15"/>
      <c r="C15" s="15">
        <v>0</v>
      </c>
      <c r="D15" s="15">
        <v>0</v>
      </c>
      <c r="E15" s="15">
        <v>0</v>
      </c>
      <c r="F15" s="15"/>
      <c r="G15" s="15">
        <v>0</v>
      </c>
      <c r="H15" s="15">
        <v>0</v>
      </c>
      <c r="I15" s="15">
        <v>0</v>
      </c>
      <c r="J15" s="15">
        <v>1</v>
      </c>
      <c r="K15" s="15">
        <v>225000</v>
      </c>
      <c r="L15" s="15">
        <v>22500</v>
      </c>
      <c r="M15" s="15">
        <v>202500</v>
      </c>
      <c r="N15" s="15">
        <v>1</v>
      </c>
      <c r="O15" s="15">
        <v>225000</v>
      </c>
      <c r="P15" s="15">
        <v>22500</v>
      </c>
      <c r="Q15" s="15">
        <v>202500</v>
      </c>
    </row>
    <row r="16" spans="1:17" x14ac:dyDescent="0.35">
      <c r="A16" s="11" t="s">
        <v>42</v>
      </c>
      <c r="B16" s="15"/>
      <c r="C16" s="15">
        <v>0</v>
      </c>
      <c r="D16" s="15">
        <v>0</v>
      </c>
      <c r="E16" s="15">
        <v>0</v>
      </c>
      <c r="F16" s="15">
        <v>1</v>
      </c>
      <c r="G16" s="15">
        <v>150000</v>
      </c>
      <c r="H16" s="15">
        <v>15000</v>
      </c>
      <c r="I16" s="15">
        <v>135000</v>
      </c>
      <c r="J16" s="15"/>
      <c r="K16" s="15">
        <v>0</v>
      </c>
      <c r="L16" s="15">
        <v>0</v>
      </c>
      <c r="M16" s="15">
        <v>0</v>
      </c>
      <c r="N16" s="15">
        <v>1</v>
      </c>
      <c r="O16" s="15">
        <v>150000</v>
      </c>
      <c r="P16" s="15">
        <v>15000</v>
      </c>
      <c r="Q16" s="15">
        <v>135000</v>
      </c>
    </row>
    <row r="17" spans="1:17" x14ac:dyDescent="0.35">
      <c r="A17" s="11" t="s">
        <v>75</v>
      </c>
      <c r="B17" s="15">
        <v>28</v>
      </c>
      <c r="C17" s="15">
        <v>21140000</v>
      </c>
      <c r="D17" s="15">
        <v>2114000</v>
      </c>
      <c r="E17" s="15">
        <v>19026000</v>
      </c>
      <c r="F17" s="15">
        <v>30</v>
      </c>
      <c r="G17" s="15">
        <v>62400000</v>
      </c>
      <c r="H17" s="15">
        <v>6240000</v>
      </c>
      <c r="I17" s="15">
        <v>56160000</v>
      </c>
      <c r="J17" s="15">
        <v>111</v>
      </c>
      <c r="K17" s="15">
        <v>185703000</v>
      </c>
      <c r="L17" s="15">
        <v>18570300</v>
      </c>
      <c r="M17" s="15">
        <v>167132700</v>
      </c>
      <c r="N17" s="15">
        <v>169</v>
      </c>
      <c r="O17" s="15">
        <v>761852000</v>
      </c>
      <c r="P17" s="15">
        <v>76185200</v>
      </c>
      <c r="Q17" s="15">
        <v>685666800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F9BA-106D-44DD-8773-3BDCB539FEE3}">
  <dimension ref="A1:M21"/>
  <sheetViews>
    <sheetView zoomScaleNormal="100" workbookViewId="0">
      <selection sqref="A1:L21"/>
    </sheetView>
  </sheetViews>
  <sheetFormatPr defaultRowHeight="14.5" x14ac:dyDescent="0.35"/>
  <cols>
    <col min="1" max="1" width="6.453125" customWidth="1"/>
    <col min="2" max="2" width="7.1796875" customWidth="1"/>
    <col min="3" max="3" width="6.453125" customWidth="1"/>
    <col min="4" max="4" width="28.453125" customWidth="1"/>
    <col min="5" max="5" width="14.1796875" customWidth="1"/>
    <col min="6" max="6" width="16.54296875" customWidth="1"/>
    <col min="7" max="7" width="10.7265625" customWidth="1"/>
    <col min="8" max="8" width="17.453125" customWidth="1"/>
    <col min="9" max="9" width="12.81640625" customWidth="1"/>
    <col min="10" max="10" width="13.453125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x14ac:dyDescent="0.35">
      <c r="A2" s="3">
        <v>12</v>
      </c>
      <c r="B2" s="3">
        <v>4</v>
      </c>
      <c r="C2" s="3">
        <v>2011</v>
      </c>
      <c r="D2" s="4" t="s">
        <v>19</v>
      </c>
      <c r="E2" s="3" t="s">
        <v>32</v>
      </c>
      <c r="F2" s="3" t="s">
        <v>39</v>
      </c>
      <c r="G2" s="3" t="s">
        <v>47</v>
      </c>
      <c r="H2" s="4" t="s">
        <v>56</v>
      </c>
      <c r="I2" s="4" t="s">
        <v>62</v>
      </c>
      <c r="J2" s="3" t="s">
        <v>64</v>
      </c>
      <c r="K2" s="3">
        <v>2</v>
      </c>
      <c r="L2" s="3">
        <v>225000</v>
      </c>
      <c r="M2" s="1"/>
    </row>
    <row r="3" spans="1:13" x14ac:dyDescent="0.35">
      <c r="A3" s="3">
        <v>1</v>
      </c>
      <c r="B3" s="3">
        <v>1</v>
      </c>
      <c r="C3" s="3">
        <v>2012</v>
      </c>
      <c r="D3" s="4" t="s">
        <v>21</v>
      </c>
      <c r="E3" s="3" t="s">
        <v>33</v>
      </c>
      <c r="F3" s="3" t="s">
        <v>40</v>
      </c>
      <c r="G3" s="3" t="s">
        <v>48</v>
      </c>
      <c r="H3" s="4" t="s">
        <v>53</v>
      </c>
      <c r="I3" s="4" t="s">
        <v>63</v>
      </c>
      <c r="J3" s="3" t="s">
        <v>65</v>
      </c>
      <c r="K3" s="3">
        <v>14</v>
      </c>
      <c r="L3" s="3">
        <v>30000</v>
      </c>
      <c r="M3" s="1"/>
    </row>
    <row r="4" spans="1:13" x14ac:dyDescent="0.35">
      <c r="A4" s="3">
        <v>4</v>
      </c>
      <c r="B4" s="3">
        <v>2</v>
      </c>
      <c r="C4" s="3">
        <v>2012</v>
      </c>
      <c r="D4" s="4" t="s">
        <v>25</v>
      </c>
      <c r="E4" s="3" t="s">
        <v>32</v>
      </c>
      <c r="F4" s="3" t="s">
        <v>39</v>
      </c>
      <c r="G4" s="3" t="s">
        <v>49</v>
      </c>
      <c r="H4" s="4" t="s">
        <v>53</v>
      </c>
      <c r="I4" s="4" t="s">
        <v>63</v>
      </c>
      <c r="J4" s="3" t="s">
        <v>65</v>
      </c>
      <c r="K4" s="3">
        <v>4</v>
      </c>
      <c r="L4" s="3">
        <v>40000</v>
      </c>
      <c r="M4" s="1"/>
    </row>
    <row r="5" spans="1:13" x14ac:dyDescent="0.35">
      <c r="A5" s="3">
        <v>4</v>
      </c>
      <c r="B5" s="3">
        <v>2</v>
      </c>
      <c r="C5" s="3">
        <v>2011</v>
      </c>
      <c r="D5" s="4" t="s">
        <v>16</v>
      </c>
      <c r="E5" s="3" t="s">
        <v>34</v>
      </c>
      <c r="F5" s="3" t="s">
        <v>38</v>
      </c>
      <c r="G5" s="3" t="s">
        <v>47</v>
      </c>
      <c r="H5" s="4" t="s">
        <v>53</v>
      </c>
      <c r="I5" s="4" t="s">
        <v>63</v>
      </c>
      <c r="J5" s="3" t="s">
        <v>65</v>
      </c>
      <c r="K5" s="3">
        <v>3</v>
      </c>
      <c r="L5" s="3">
        <v>70000</v>
      </c>
      <c r="M5" s="1"/>
    </row>
    <row r="6" spans="1:13" x14ac:dyDescent="0.35">
      <c r="A6" s="3">
        <v>9</v>
      </c>
      <c r="B6" s="3">
        <v>3</v>
      </c>
      <c r="C6" s="3">
        <v>2012</v>
      </c>
      <c r="D6" s="4" t="s">
        <v>28</v>
      </c>
      <c r="E6" s="3" t="s">
        <v>32</v>
      </c>
      <c r="F6" s="3" t="s">
        <v>33</v>
      </c>
      <c r="G6" s="3" t="s">
        <v>48</v>
      </c>
      <c r="H6" s="4" t="s">
        <v>59</v>
      </c>
      <c r="I6" s="4" t="s">
        <v>62</v>
      </c>
      <c r="J6" s="3" t="s">
        <v>65</v>
      </c>
      <c r="K6" s="3">
        <v>1</v>
      </c>
      <c r="L6" s="3">
        <v>150000</v>
      </c>
      <c r="M6" s="1"/>
    </row>
    <row r="7" spans="1:13" x14ac:dyDescent="0.35">
      <c r="A7" s="3">
        <v>5</v>
      </c>
      <c r="B7" s="3">
        <v>2</v>
      </c>
      <c r="C7" s="3">
        <v>2012</v>
      </c>
      <c r="D7" s="4" t="s">
        <v>16</v>
      </c>
      <c r="E7" s="3" t="s">
        <v>34</v>
      </c>
      <c r="F7" s="3" t="s">
        <v>38</v>
      </c>
      <c r="G7" s="3" t="s">
        <v>47</v>
      </c>
      <c r="H7" s="4" t="s">
        <v>57</v>
      </c>
      <c r="I7" s="4" t="s">
        <v>62</v>
      </c>
      <c r="J7" s="3" t="s">
        <v>65</v>
      </c>
      <c r="K7" s="3">
        <v>3</v>
      </c>
      <c r="L7" s="3">
        <v>299000</v>
      </c>
      <c r="M7" s="1"/>
    </row>
    <row r="8" spans="1:13" x14ac:dyDescent="0.35">
      <c r="A8" s="3">
        <v>12</v>
      </c>
      <c r="B8" s="3">
        <v>4</v>
      </c>
      <c r="C8" s="3">
        <v>2011</v>
      </c>
      <c r="D8" s="4" t="s">
        <v>20</v>
      </c>
      <c r="E8" s="3" t="s">
        <v>32</v>
      </c>
      <c r="F8" s="3" t="s">
        <v>41</v>
      </c>
      <c r="G8" s="3" t="s">
        <v>48</v>
      </c>
      <c r="H8" s="4" t="s">
        <v>55</v>
      </c>
      <c r="I8" s="4" t="s">
        <v>63</v>
      </c>
      <c r="J8" s="3" t="s">
        <v>65</v>
      </c>
      <c r="K8" s="3">
        <v>1</v>
      </c>
      <c r="L8" s="3">
        <v>225000</v>
      </c>
      <c r="M8" s="1"/>
    </row>
    <row r="9" spans="1:13" x14ac:dyDescent="0.35">
      <c r="A9" s="3">
        <v>10</v>
      </c>
      <c r="B9" s="3">
        <v>4</v>
      </c>
      <c r="C9" s="3">
        <v>2011</v>
      </c>
      <c r="D9" s="4" t="s">
        <v>18</v>
      </c>
      <c r="E9" s="3" t="s">
        <v>32</v>
      </c>
      <c r="F9" s="3" t="s">
        <v>42</v>
      </c>
      <c r="G9" s="3" t="s">
        <v>47</v>
      </c>
      <c r="H9" s="4" t="s">
        <v>55</v>
      </c>
      <c r="I9" s="4" t="s">
        <v>63</v>
      </c>
      <c r="J9" s="3" t="s">
        <v>65</v>
      </c>
      <c r="K9" s="3">
        <v>1</v>
      </c>
      <c r="L9" s="3">
        <v>150000</v>
      </c>
      <c r="M9" s="1"/>
    </row>
    <row r="10" spans="1:13" x14ac:dyDescent="0.35">
      <c r="A10" s="3">
        <v>1</v>
      </c>
      <c r="B10" s="3">
        <v>1</v>
      </c>
      <c r="C10" s="3">
        <v>2011</v>
      </c>
      <c r="D10" s="4" t="s">
        <v>14</v>
      </c>
      <c r="E10" s="3" t="s">
        <v>34</v>
      </c>
      <c r="F10" s="3" t="s">
        <v>40</v>
      </c>
      <c r="G10" s="3" t="s">
        <v>47</v>
      </c>
      <c r="H10" s="4" t="s">
        <v>51</v>
      </c>
      <c r="I10" s="4" t="s">
        <v>62</v>
      </c>
      <c r="J10" s="3" t="s">
        <v>66</v>
      </c>
      <c r="K10" s="3">
        <v>1</v>
      </c>
      <c r="L10" s="3">
        <v>60000</v>
      </c>
      <c r="M10" s="1"/>
    </row>
    <row r="11" spans="1:13" x14ac:dyDescent="0.35">
      <c r="A11" s="3">
        <v>2</v>
      </c>
      <c r="B11" s="3">
        <v>1</v>
      </c>
      <c r="C11" s="3">
        <v>2012</v>
      </c>
      <c r="D11" s="4" t="s">
        <v>23</v>
      </c>
      <c r="E11" s="3" t="s">
        <v>32</v>
      </c>
      <c r="F11" s="3" t="s">
        <v>43</v>
      </c>
      <c r="G11" s="3" t="s">
        <v>48</v>
      </c>
      <c r="H11" s="4" t="s">
        <v>61</v>
      </c>
      <c r="I11" s="4" t="s">
        <v>63</v>
      </c>
      <c r="J11" s="3" t="s">
        <v>66</v>
      </c>
      <c r="K11" s="3">
        <v>17</v>
      </c>
      <c r="L11" s="3">
        <v>55000</v>
      </c>
      <c r="M11" s="1"/>
    </row>
    <row r="12" spans="1:13" x14ac:dyDescent="0.35">
      <c r="A12" s="3">
        <v>3</v>
      </c>
      <c r="B12" s="3">
        <v>1</v>
      </c>
      <c r="C12" s="3">
        <v>2010</v>
      </c>
      <c r="D12" s="4" t="s">
        <v>12</v>
      </c>
      <c r="E12" s="3" t="s">
        <v>32</v>
      </c>
      <c r="F12" s="3" t="s">
        <v>43</v>
      </c>
      <c r="G12" s="3" t="s">
        <v>47</v>
      </c>
      <c r="H12" s="4" t="s">
        <v>61</v>
      </c>
      <c r="I12" s="4" t="s">
        <v>63</v>
      </c>
      <c r="J12" s="3" t="s">
        <v>66</v>
      </c>
      <c r="K12" s="3">
        <v>17</v>
      </c>
      <c r="L12" s="3">
        <v>55000</v>
      </c>
      <c r="M12" s="1"/>
    </row>
    <row r="13" spans="1:13" x14ac:dyDescent="0.35">
      <c r="A13" s="3">
        <v>3</v>
      </c>
      <c r="B13" s="3">
        <v>1</v>
      </c>
      <c r="C13" s="3">
        <v>2011</v>
      </c>
      <c r="D13" s="4" t="s">
        <v>15</v>
      </c>
      <c r="E13" s="3" t="s">
        <v>32</v>
      </c>
      <c r="F13" s="3" t="s">
        <v>44</v>
      </c>
      <c r="G13" s="3" t="s">
        <v>48</v>
      </c>
      <c r="H13" s="4" t="s">
        <v>52</v>
      </c>
      <c r="I13" s="4" t="s">
        <v>63</v>
      </c>
      <c r="J13" s="3" t="s">
        <v>66</v>
      </c>
      <c r="K13" s="3">
        <v>8</v>
      </c>
      <c r="L13" s="3">
        <v>120000</v>
      </c>
      <c r="M13" s="1"/>
    </row>
    <row r="14" spans="1:13" x14ac:dyDescent="0.35">
      <c r="A14" s="3">
        <v>12</v>
      </c>
      <c r="B14" s="3">
        <v>4</v>
      </c>
      <c r="C14" s="3">
        <v>2012</v>
      </c>
      <c r="D14" s="4" t="s">
        <v>30</v>
      </c>
      <c r="E14" s="3" t="s">
        <v>33</v>
      </c>
      <c r="F14" s="3" t="s">
        <v>45</v>
      </c>
      <c r="G14" s="3" t="s">
        <v>47</v>
      </c>
      <c r="H14" s="4" t="s">
        <v>52</v>
      </c>
      <c r="I14" s="4" t="s">
        <v>63</v>
      </c>
      <c r="J14" s="3" t="s">
        <v>66</v>
      </c>
      <c r="K14" s="3">
        <v>1</v>
      </c>
      <c r="L14" s="3">
        <v>225000</v>
      </c>
      <c r="M14" s="1"/>
    </row>
    <row r="15" spans="1:13" x14ac:dyDescent="0.35">
      <c r="A15" s="3">
        <v>1</v>
      </c>
      <c r="B15" s="3">
        <v>1</v>
      </c>
      <c r="C15" s="3">
        <v>2012</v>
      </c>
      <c r="D15" s="4" t="s">
        <v>22</v>
      </c>
      <c r="E15" s="3" t="s">
        <v>32</v>
      </c>
      <c r="F15" s="3" t="s">
        <v>46</v>
      </c>
      <c r="G15" s="3" t="s">
        <v>47</v>
      </c>
      <c r="H15" s="4" t="s">
        <v>52</v>
      </c>
      <c r="I15" s="4" t="s">
        <v>63</v>
      </c>
      <c r="J15" s="3" t="s">
        <v>66</v>
      </c>
      <c r="K15" s="3">
        <v>44</v>
      </c>
      <c r="L15" s="3">
        <v>80000</v>
      </c>
      <c r="M15" s="1"/>
    </row>
    <row r="16" spans="1:13" x14ac:dyDescent="0.35">
      <c r="A16" s="3">
        <v>9</v>
      </c>
      <c r="B16" s="3">
        <v>3</v>
      </c>
      <c r="C16" s="3">
        <v>2012</v>
      </c>
      <c r="D16" s="4" t="s">
        <v>29</v>
      </c>
      <c r="E16" s="3" t="s">
        <v>32</v>
      </c>
      <c r="F16" s="3" t="s">
        <v>38</v>
      </c>
      <c r="G16" s="3" t="s">
        <v>48</v>
      </c>
      <c r="H16" s="4" t="s">
        <v>60</v>
      </c>
      <c r="I16" s="4" t="s">
        <v>63</v>
      </c>
      <c r="J16" s="3" t="s">
        <v>67</v>
      </c>
      <c r="K16" s="3">
        <v>1</v>
      </c>
      <c r="L16" s="3">
        <v>100000</v>
      </c>
      <c r="M16" s="1"/>
    </row>
    <row r="17" spans="1:13" x14ac:dyDescent="0.35">
      <c r="A17" s="3">
        <v>6</v>
      </c>
      <c r="B17" s="3">
        <v>2</v>
      </c>
      <c r="C17" s="3">
        <v>2012</v>
      </c>
      <c r="D17" s="4" t="s">
        <v>27</v>
      </c>
      <c r="E17" s="3" t="s">
        <v>35</v>
      </c>
      <c r="F17" s="3" t="s">
        <v>44</v>
      </c>
      <c r="G17" s="3" t="s">
        <v>49</v>
      </c>
      <c r="H17" s="4" t="s">
        <v>58</v>
      </c>
      <c r="I17" s="4" t="s">
        <v>63</v>
      </c>
      <c r="J17" s="3" t="s">
        <v>67</v>
      </c>
      <c r="K17" s="3">
        <v>1</v>
      </c>
      <c r="L17" s="3">
        <v>130000</v>
      </c>
      <c r="M17" s="1"/>
    </row>
    <row r="18" spans="1:13" x14ac:dyDescent="0.35">
      <c r="A18" s="3">
        <v>8</v>
      </c>
      <c r="B18" s="3">
        <v>3</v>
      </c>
      <c r="C18" s="3">
        <v>2011</v>
      </c>
      <c r="D18" s="4" t="s">
        <v>17</v>
      </c>
      <c r="E18" s="3" t="s">
        <v>32</v>
      </c>
      <c r="F18" s="3" t="s">
        <v>38</v>
      </c>
      <c r="G18" s="3" t="s">
        <v>49</v>
      </c>
      <c r="H18" s="4" t="s">
        <v>54</v>
      </c>
      <c r="I18" s="4" t="s">
        <v>63</v>
      </c>
      <c r="J18" s="3" t="s">
        <v>67</v>
      </c>
      <c r="K18" s="3">
        <v>5</v>
      </c>
      <c r="L18" s="3">
        <v>550000</v>
      </c>
      <c r="M18" s="1"/>
    </row>
    <row r="19" spans="1:13" x14ac:dyDescent="0.35">
      <c r="A19" s="3">
        <v>4</v>
      </c>
      <c r="B19" s="3">
        <v>2</v>
      </c>
      <c r="C19" s="3">
        <v>2012</v>
      </c>
      <c r="D19" s="4" t="s">
        <v>15</v>
      </c>
      <c r="E19" s="3" t="s">
        <v>32</v>
      </c>
      <c r="F19" s="3" t="s">
        <v>44</v>
      </c>
      <c r="G19" s="3" t="s">
        <v>48</v>
      </c>
      <c r="H19" s="4" t="s">
        <v>50</v>
      </c>
      <c r="I19" s="4" t="s">
        <v>63</v>
      </c>
      <c r="J19" s="3" t="s">
        <v>67</v>
      </c>
      <c r="K19" s="3">
        <v>7</v>
      </c>
      <c r="L19" s="3">
        <v>135000</v>
      </c>
      <c r="M19" s="1"/>
    </row>
    <row r="20" spans="1:13" x14ac:dyDescent="0.35">
      <c r="A20" s="3">
        <v>6</v>
      </c>
      <c r="B20" s="3">
        <v>2</v>
      </c>
      <c r="C20" s="3">
        <v>2010</v>
      </c>
      <c r="D20" s="4" t="s">
        <v>31</v>
      </c>
      <c r="E20" s="3" t="s">
        <v>36</v>
      </c>
      <c r="F20" s="3" t="s">
        <v>44</v>
      </c>
      <c r="G20" s="3" t="s">
        <v>48</v>
      </c>
      <c r="H20" s="4" t="s">
        <v>50</v>
      </c>
      <c r="I20" s="4" t="s">
        <v>63</v>
      </c>
      <c r="J20" s="3" t="s">
        <v>67</v>
      </c>
      <c r="K20" s="3">
        <v>1</v>
      </c>
      <c r="L20" s="3">
        <v>500000</v>
      </c>
      <c r="M20" s="1"/>
    </row>
    <row r="21" spans="1:13" x14ac:dyDescent="0.35">
      <c r="A21" s="3">
        <v>11</v>
      </c>
      <c r="B21" s="3">
        <v>4</v>
      </c>
      <c r="C21" s="3">
        <v>2010</v>
      </c>
      <c r="D21" s="4" t="s">
        <v>13</v>
      </c>
      <c r="E21" s="3" t="s">
        <v>37</v>
      </c>
      <c r="F21" s="3" t="s">
        <v>38</v>
      </c>
      <c r="G21" s="3" t="s">
        <v>47</v>
      </c>
      <c r="H21" s="4" t="s">
        <v>50</v>
      </c>
      <c r="I21" s="4" t="s">
        <v>63</v>
      </c>
      <c r="J21" s="3" t="s">
        <v>67</v>
      </c>
      <c r="K21" s="3">
        <v>5</v>
      </c>
      <c r="L21" s="3">
        <v>100000</v>
      </c>
      <c r="M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Data_Asal</vt:lpstr>
      <vt:lpstr>Latihan</vt:lpstr>
      <vt:lpstr>Tugas</vt:lpstr>
      <vt:lpstr>Sheet1</vt:lpstr>
      <vt:lpstr>Fact_Table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Wiwid Sp</dc:creator>
  <cp:lastModifiedBy>My Infinity</cp:lastModifiedBy>
  <dcterms:created xsi:type="dcterms:W3CDTF">2022-08-04T08:36:27Z</dcterms:created>
  <dcterms:modified xsi:type="dcterms:W3CDTF">2023-10-20T04:24:43Z</dcterms:modified>
</cp:coreProperties>
</file>