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bimap\OneDrive\Desktop\Ku\rab-bpsi\rab-bldsp\EXCEL\BQ\"/>
    </mc:Choice>
  </mc:AlternateContent>
  <xr:revisionPtr revIDLastSave="0" documentId="13_ncr:1_{42DF9721-D221-48EE-977F-7F179308FCA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2" i="1" l="1"/>
  <c r="H11" i="1"/>
  <c r="H14" i="1" s="1"/>
  <c r="D6" i="1"/>
  <c r="D5" i="1"/>
</calcChain>
</file>

<file path=xl/sharedStrings.xml><?xml version="1.0" encoding="utf-8"?>
<sst xmlns="http://schemas.openxmlformats.org/spreadsheetml/2006/main" count="21" uniqueCount="18">
  <si>
    <t>REKAPITULASI</t>
  </si>
  <si>
    <t>RENCANA ANGGARAN BIAYA (RAB)</t>
  </si>
  <si>
    <t>NAMA PEKERJAAN</t>
  </si>
  <si>
    <t>:</t>
  </si>
  <si>
    <t>SURVEI, INVESTIGASI DAN DESAIN (SID) 
OPTIMASI LAHAN RAWA UNTUK PENGEMBANGAN PERTANIAN</t>
  </si>
  <si>
    <t>PROVINSI</t>
  </si>
  <si>
    <t>LOKASI KEGIATAN</t>
  </si>
  <si>
    <t>TAHUN ANGGARAN</t>
  </si>
  <si>
    <t>NO</t>
  </si>
  <si>
    <t>URAIAN PEKERJAAN</t>
  </si>
  <si>
    <t>JUMLAH</t>
  </si>
  <si>
    <t>A.</t>
  </si>
  <si>
    <t>PEKERJAAN PERSIAPAN</t>
  </si>
  <si>
    <t>B.</t>
  </si>
  <si>
    <t>PEKERJAAN OPTIMALISASI LAHAN</t>
  </si>
  <si>
    <t>TOTAL PEKERJAAN</t>
  </si>
  <si>
    <t>TERBILANG : TIGA MILIAR TUJUH RATUS TUJUH PULUH DUA JUTA RUPIAH</t>
  </si>
  <si>
    <t>Bogor,     Desember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</si>
</sst>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p&quot;* #,##0.00_-;\-&quot;Rp&quot;* #,##0.00_-;_-&quot;Rp&quot;* &quot;-&quot;??_-;_-@_-"/>
    <numFmt numFmtId="164" formatCode="_-&quot;Rp&quot;* #,##0_-;\-&quot;Rp&quot;* #,##0_-;_-&quot;Rp&quot;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b/>
      <i/>
      <sz val="10"/>
      <color theme="1"/>
      <name val="Arial"/>
      <family val="2"/>
    </font>
    <font>
      <i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thin">
        <color theme="0" tint="-0.14996795556505021"/>
      </bottom>
      <diagonal/>
    </border>
    <border>
      <left/>
      <right/>
      <top style="double">
        <color indexed="64"/>
      </top>
      <bottom style="thin">
        <color theme="0" tint="-0.14996795556505021"/>
      </bottom>
      <diagonal/>
    </border>
    <border>
      <left/>
      <right style="thin">
        <color indexed="64"/>
      </right>
      <top style="double">
        <color indexed="64"/>
      </top>
      <bottom style="thin">
        <color theme="0" tint="-0.14996795556505021"/>
      </bottom>
      <diagonal/>
    </border>
    <border>
      <left/>
      <right style="medium">
        <color indexed="64"/>
      </right>
      <top style="double">
        <color indexed="64"/>
      </top>
      <bottom style="thin">
        <color theme="0" tint="-0.14996795556505021"/>
      </bottom>
      <diagonal/>
    </border>
    <border>
      <left style="medium">
        <color indexed="64"/>
      </left>
      <right style="thin">
        <color indexed="64"/>
      </right>
      <top/>
      <bottom style="thin">
        <color theme="0" tint="-0.14996795556505021"/>
      </bottom>
      <diagonal/>
    </border>
    <border>
      <left/>
      <right/>
      <top/>
      <bottom style="thin">
        <color theme="0" tint="-0.14996795556505021"/>
      </bottom>
      <diagonal/>
    </border>
    <border>
      <left/>
      <right style="thin">
        <color indexed="64"/>
      </right>
      <top/>
      <bottom style="thin">
        <color theme="0" tint="-0.14996795556505021"/>
      </bottom>
      <diagonal/>
    </border>
    <border>
      <left/>
      <right style="medium">
        <color indexed="64"/>
      </right>
      <top/>
      <bottom style="thin">
        <color theme="0" tint="-0.14996795556505021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9">
    <xf numFmtId="0" fontId="0" fillId="0" borderId="0" xfId="0"/>
    <xf numFmtId="0" fontId="2" fillId="0" borderId="0" xfId="0" applyFont="1" applyAlignment="1">
      <alignment horizontal="centerContinuous" vertical="center"/>
    </xf>
    <xf numFmtId="0" fontId="3" fillId="0" borderId="0" xfId="0" applyFont="1"/>
    <xf numFmtId="0" fontId="4" fillId="0" borderId="0" xfId="0" applyFont="1" applyAlignment="1">
      <alignment vertical="top"/>
    </xf>
    <xf numFmtId="0" fontId="4" fillId="0" borderId="0" xfId="0" applyFont="1" applyAlignment="1">
      <alignment horizontal="left" vertical="top" wrapText="1"/>
    </xf>
    <xf numFmtId="0" fontId="4" fillId="0" borderId="0" xfId="0" applyFont="1"/>
    <xf numFmtId="0" fontId="4" fillId="0" borderId="0" xfId="0" applyFont="1" applyAlignment="1">
      <alignment horizontal="left"/>
    </xf>
    <xf numFmtId="0" fontId="5" fillId="0" borderId="1" xfId="0" applyFont="1" applyBorder="1" applyAlignment="1">
      <alignment vertical="center"/>
    </xf>
    <xf numFmtId="0" fontId="6" fillId="0" borderId="2" xfId="0" applyFont="1" applyBorder="1" applyAlignment="1">
      <alignment horizontal="centerContinuous" vertical="center"/>
    </xf>
    <xf numFmtId="0" fontId="6" fillId="0" borderId="3" xfId="0" applyFont="1" applyBorder="1" applyAlignment="1">
      <alignment horizontal="centerContinuous" vertical="center"/>
    </xf>
    <xf numFmtId="0" fontId="6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vertical="center"/>
    </xf>
    <xf numFmtId="0" fontId="6" fillId="0" borderId="6" xfId="0" applyFont="1" applyBorder="1" applyAlignment="1">
      <alignment vertical="center"/>
    </xf>
    <xf numFmtId="0" fontId="4" fillId="0" borderId="6" xfId="0" applyFont="1" applyBorder="1" applyAlignment="1">
      <alignment vertical="center"/>
    </xf>
    <xf numFmtId="0" fontId="4" fillId="0" borderId="7" xfId="0" applyFont="1" applyBorder="1" applyAlignment="1">
      <alignment vertical="center"/>
    </xf>
    <xf numFmtId="164" fontId="6" fillId="0" borderId="8" xfId="0" applyNumberFormat="1" applyFont="1" applyBorder="1" applyAlignment="1">
      <alignment vertical="center"/>
    </xf>
    <xf numFmtId="0" fontId="5" fillId="0" borderId="9" xfId="0" applyFont="1" applyBorder="1" applyAlignment="1">
      <alignment vertical="center"/>
    </xf>
    <xf numFmtId="0" fontId="6" fillId="0" borderId="10" xfId="0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4" fillId="0" borderId="11" xfId="0" applyFont="1" applyBorder="1" applyAlignment="1">
      <alignment vertical="center"/>
    </xf>
    <xf numFmtId="164" fontId="6" fillId="0" borderId="12" xfId="0" applyNumberFormat="1" applyFont="1" applyBorder="1" applyAlignment="1">
      <alignment vertical="center"/>
    </xf>
    <xf numFmtId="0" fontId="3" fillId="0" borderId="13" xfId="0" applyFont="1" applyBorder="1"/>
    <xf numFmtId="0" fontId="4" fillId="0" borderId="14" xfId="0" applyFont="1" applyBorder="1"/>
    <xf numFmtId="164" fontId="4" fillId="0" borderId="15" xfId="0" applyNumberFormat="1" applyFont="1" applyBorder="1"/>
    <xf numFmtId="0" fontId="3" fillId="0" borderId="16" xfId="0" applyFont="1" applyBorder="1" applyAlignment="1">
      <alignment vertical="center"/>
    </xf>
    <xf numFmtId="0" fontId="4" fillId="0" borderId="17" xfId="0" applyFont="1" applyBorder="1" applyAlignment="1">
      <alignment vertical="center"/>
    </xf>
    <xf numFmtId="0" fontId="6" fillId="0" borderId="17" xfId="0" applyFont="1" applyBorder="1" applyAlignment="1">
      <alignment vertical="center"/>
    </xf>
    <xf numFmtId="0" fontId="6" fillId="0" borderId="18" xfId="0" applyFont="1" applyBorder="1" applyAlignment="1">
      <alignment horizontal="right" vertical="center"/>
    </xf>
    <xf numFmtId="164" fontId="6" fillId="0" borderId="19" xfId="0" applyNumberFormat="1" applyFont="1" applyBorder="1" applyAlignment="1">
      <alignment vertical="center"/>
    </xf>
    <xf numFmtId="0" fontId="3" fillId="0" borderId="20" xfId="0" applyFont="1" applyBorder="1"/>
    <xf numFmtId="0" fontId="4" fillId="0" borderId="15" xfId="0" applyFont="1" applyBorder="1"/>
    <xf numFmtId="0" fontId="3" fillId="2" borderId="21" xfId="0" applyFont="1" applyFill="1" applyBorder="1"/>
    <xf numFmtId="44" fontId="7" fillId="2" borderId="0" xfId="0" applyNumberFormat="1" applyFont="1" applyFill="1" applyAlignment="1">
      <alignment horizontal="centerContinuous" vertical="center" wrapText="1"/>
    </xf>
    <xf numFmtId="0" fontId="8" fillId="2" borderId="0" xfId="0" applyFont="1" applyFill="1" applyAlignment="1">
      <alignment horizontal="centerContinuous" vertical="center"/>
    </xf>
    <xf numFmtId="0" fontId="8" fillId="2" borderId="15" xfId="0" applyFont="1" applyFill="1" applyBorder="1" applyAlignment="1">
      <alignment horizontal="centerContinuous" vertical="center"/>
    </xf>
    <xf numFmtId="0" fontId="3" fillId="0" borderId="22" xfId="0" applyFont="1" applyBorder="1"/>
    <xf numFmtId="0" fontId="4" fillId="0" borderId="23" xfId="0" applyFont="1" applyBorder="1"/>
    <xf numFmtId="0" fontId="4" fillId="0" borderId="24" xfId="0" applyFont="1" applyBorder="1"/>
    <xf numFmtId="44" fontId="3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bimap\Downloads\MASTER_AHSP_SID_OPLAH-CSR_KALTARA_SB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REKAPITULASI"/>
      <sheetName val="BQ"/>
      <sheetName val="REKAP HSP"/>
      <sheetName val="ANALISA_FIX"/>
      <sheetName val="DAFTAR HARGA"/>
      <sheetName val="ANALISA"/>
      <sheetName val="HSD"/>
      <sheetName val="KODE_BPS"/>
      <sheetName val="ALAT"/>
      <sheetName val="Sheet2"/>
    </sheetNames>
    <sheetDataSet>
      <sheetData sheetId="0"/>
      <sheetData sheetId="1"/>
      <sheetData sheetId="2">
        <row r="16">
          <cell r="J16">
            <v>5000000</v>
          </cell>
        </row>
        <row r="22">
          <cell r="J22">
            <v>3722129017.0487051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"/>
  <sheetViews>
    <sheetView tabSelected="1" workbookViewId="0">
      <selection activeCell="J10" sqref="J10"/>
    </sheetView>
  </sheetViews>
  <sheetFormatPr defaultRowHeight="14.4" x14ac:dyDescent="0.3"/>
  <sheetData>
    <row r="1" spans="1:8" ht="21" x14ac:dyDescent="0.3">
      <c r="A1" s="1" t="s">
        <v>0</v>
      </c>
      <c r="B1" s="1"/>
      <c r="C1" s="1"/>
      <c r="D1" s="1"/>
      <c r="E1" s="1"/>
      <c r="F1" s="1"/>
      <c r="G1" s="1"/>
      <c r="H1" s="1"/>
    </row>
    <row r="2" spans="1:8" ht="21" x14ac:dyDescent="0.3">
      <c r="A2" s="1" t="s">
        <v>1</v>
      </c>
      <c r="B2" s="1"/>
      <c r="C2" s="1"/>
      <c r="D2" s="1"/>
      <c r="E2" s="1"/>
      <c r="F2" s="1"/>
      <c r="G2" s="1"/>
      <c r="H2" s="1"/>
    </row>
    <row r="3" spans="1:8" x14ac:dyDescent="0.3">
      <c r="A3" s="2"/>
      <c r="B3" s="2"/>
      <c r="C3" s="2"/>
      <c r="D3" s="2"/>
      <c r="E3" s="2"/>
      <c r="F3" s="2"/>
      <c r="G3" s="2"/>
      <c r="H3" s="2"/>
    </row>
    <row r="4" spans="1:8" x14ac:dyDescent="0.3">
      <c r="A4" s="3" t="s">
        <v>2</v>
      </c>
      <c r="B4" s="3"/>
      <c r="C4" s="3" t="s">
        <v>3</v>
      </c>
      <c r="D4" s="4" t="s">
        <v>4</v>
      </c>
      <c r="E4" s="4"/>
      <c r="F4" s="4"/>
      <c r="G4" s="4"/>
      <c r="H4" s="4"/>
    </row>
    <row r="5" spans="1:8" x14ac:dyDescent="0.3">
      <c r="A5" s="5" t="s">
        <v>5</v>
      </c>
      <c r="B5" s="5"/>
      <c r="C5" s="5" t="s">
        <v>3</v>
      </c>
      <c r="D5" s="5">
        <f>[1]COVER!G8</f>
        <v>0</v>
      </c>
      <c r="E5" s="5"/>
      <c r="F5" s="5"/>
      <c r="G5" s="5"/>
      <c r="H5" s="5"/>
    </row>
    <row r="6" spans="1:8" x14ac:dyDescent="0.3">
      <c r="A6" s="5" t="s">
        <v>6</v>
      </c>
      <c r="B6" s="5"/>
      <c r="C6" s="5" t="s">
        <v>3</v>
      </c>
      <c r="D6" s="5">
        <f>[1]COVER!G10</f>
        <v>0</v>
      </c>
      <c r="E6" s="5"/>
      <c r="F6" s="5"/>
      <c r="G6" s="5"/>
      <c r="H6" s="5"/>
    </row>
    <row r="7" spans="1:8" x14ac:dyDescent="0.3">
      <c r="A7" s="5" t="s">
        <v>7</v>
      </c>
      <c r="B7" s="5"/>
      <c r="C7" s="5" t="s">
        <v>3</v>
      </c>
      <c r="D7" s="6">
        <v>2024</v>
      </c>
      <c r="E7" s="5"/>
      <c r="F7" s="5"/>
      <c r="G7" s="5"/>
      <c r="H7" s="5"/>
    </row>
    <row r="8" spans="1:8" x14ac:dyDescent="0.3">
      <c r="A8" s="2"/>
      <c r="B8" s="5"/>
      <c r="C8" s="5"/>
      <c r="D8" s="5"/>
      <c r="E8" s="5"/>
      <c r="F8" s="5"/>
      <c r="G8" s="5"/>
      <c r="H8" s="5"/>
    </row>
    <row r="9" spans="1:8" ht="15" thickBot="1" x14ac:dyDescent="0.35">
      <c r="A9" s="2"/>
      <c r="B9" s="5"/>
      <c r="C9" s="5"/>
      <c r="D9" s="5"/>
      <c r="E9" s="5"/>
      <c r="F9" s="5"/>
      <c r="G9" s="5"/>
      <c r="H9" s="5"/>
    </row>
    <row r="10" spans="1:8" ht="15" thickBot="1" x14ac:dyDescent="0.35">
      <c r="A10" s="7" t="s">
        <v>8</v>
      </c>
      <c r="B10" s="8" t="s">
        <v>9</v>
      </c>
      <c r="C10" s="8"/>
      <c r="D10" s="8"/>
      <c r="E10" s="8"/>
      <c r="F10" s="8"/>
      <c r="G10" s="9"/>
      <c r="H10" s="10" t="s">
        <v>10</v>
      </c>
    </row>
    <row r="11" spans="1:8" ht="15" thickTop="1" x14ac:dyDescent="0.3">
      <c r="A11" s="11" t="s">
        <v>11</v>
      </c>
      <c r="B11" s="12" t="s">
        <v>12</v>
      </c>
      <c r="C11" s="13"/>
      <c r="D11" s="13"/>
      <c r="E11" s="13"/>
      <c r="F11" s="13"/>
      <c r="G11" s="14"/>
      <c r="H11" s="15">
        <f>[1]BQ!J16</f>
        <v>5000000</v>
      </c>
    </row>
    <row r="12" spans="1:8" x14ac:dyDescent="0.3">
      <c r="A12" s="16" t="s">
        <v>13</v>
      </c>
      <c r="B12" s="17" t="s">
        <v>14</v>
      </c>
      <c r="C12" s="18"/>
      <c r="D12" s="18"/>
      <c r="E12" s="18"/>
      <c r="F12" s="18"/>
      <c r="G12" s="19"/>
      <c r="H12" s="20">
        <f>[1]BQ!J22</f>
        <v>3722129017.0487051</v>
      </c>
    </row>
    <row r="13" spans="1:8" ht="15" thickBot="1" x14ac:dyDescent="0.35">
      <c r="A13" s="21"/>
      <c r="B13" s="5"/>
      <c r="C13" s="5"/>
      <c r="D13" s="5"/>
      <c r="E13" s="5"/>
      <c r="F13" s="5"/>
      <c r="G13" s="22"/>
      <c r="H13" s="23"/>
    </row>
    <row r="14" spans="1:8" ht="15" thickBot="1" x14ac:dyDescent="0.35">
      <c r="A14" s="24"/>
      <c r="B14" s="25"/>
      <c r="C14" s="25"/>
      <c r="D14" s="25"/>
      <c r="E14" s="25"/>
      <c r="F14" s="26"/>
      <c r="G14" s="27" t="s">
        <v>15</v>
      </c>
      <c r="H14" s="28">
        <f>SUM(H11:H13)</f>
        <v>3727129017.0487051</v>
      </c>
    </row>
    <row r="15" spans="1:8" x14ac:dyDescent="0.3">
      <c r="A15" s="29"/>
      <c r="B15" s="5"/>
      <c r="C15" s="5"/>
      <c r="D15" s="5"/>
      <c r="E15" s="5"/>
      <c r="F15" s="5"/>
      <c r="G15" s="5"/>
      <c r="H15" s="30"/>
    </row>
    <row r="16" spans="1:8" ht="26.4" x14ac:dyDescent="0.3">
      <c r="A16" s="31"/>
      <c r="B16" s="32" t="s">
        <v>16</v>
      </c>
      <c r="C16" s="33"/>
      <c r="D16" s="33"/>
      <c r="E16" s="33"/>
      <c r="F16" s="33"/>
      <c r="G16" s="33"/>
      <c r="H16" s="34"/>
    </row>
    <row r="17" spans="1:8" ht="15" thickBot="1" x14ac:dyDescent="0.35">
      <c r="A17" s="35"/>
      <c r="B17" s="36"/>
      <c r="C17" s="36"/>
      <c r="D17" s="36"/>
      <c r="E17" s="36"/>
      <c r="F17" s="36"/>
      <c r="G17" s="36"/>
      <c r="H17" s="37"/>
    </row>
    <row r="18" spans="1:8" x14ac:dyDescent="0.3">
      <c r="A18" s="2"/>
      <c r="B18" s="2"/>
      <c r="C18" s="2"/>
      <c r="D18" s="2"/>
      <c r="E18" s="2"/>
      <c r="F18" s="2"/>
      <c r="G18" s="2"/>
      <c r="H18" s="38"/>
    </row>
    <row r="19" spans="1:8" x14ac:dyDescent="0.3">
      <c r="A19" s="2"/>
      <c r="B19" s="2"/>
      <c r="C19" s="2"/>
      <c r="D19" s="2"/>
      <c r="E19" s="2"/>
      <c r="F19" s="2"/>
      <c r="G19" s="2"/>
      <c r="H19" s="2"/>
    </row>
    <row r="20" spans="1:8" x14ac:dyDescent="0.3">
      <c r="A20" s="2"/>
      <c r="B20" s="2"/>
      <c r="C20" s="2"/>
      <c r="D20" s="2"/>
      <c r="E20" s="2"/>
      <c r="F20" s="2"/>
      <c r="G20" s="2" t="s">
        <v>17</v>
      </c>
      <c r="H20" s="2"/>
    </row>
  </sheetData>
  <mergeCells count="1">
    <mergeCell ref="D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Bima Prawangsa P</dc:creator>
  <cp:lastModifiedBy>Bima Prawangsa P</cp:lastModifiedBy>
  <dcterms:created xsi:type="dcterms:W3CDTF">2015-06-05T18:17:20Z</dcterms:created>
  <dcterms:modified xsi:type="dcterms:W3CDTF">2025-02-21T15:50:58Z</dcterms:modified>
</cp:coreProperties>
</file>