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igitalniagentura-my.sharepoint.com/personal/lenka_kovacova_dia_gov_cz/Documents/"/>
    </mc:Choice>
  </mc:AlternateContent>
  <xr:revisionPtr revIDLastSave="0" documentId="8_{94FBEBC0-C108-4023-86A3-88E557A906A4}" xr6:coauthVersionLast="47" xr6:coauthVersionMax="47" xr10:uidLastSave="{00000000-0000-0000-0000-000000000000}"/>
  <bookViews>
    <workbookView xWindow="-110" yWindow="-110" windowWidth="19420" windowHeight="10420" firstSheet="2" activeTab="5" xr2:uid="{00000000-000D-0000-FFFF-FFFF00000000}"/>
  </bookViews>
  <sheets>
    <sheet name="Geoprostorové údaje" sheetId="8" r:id="rId1"/>
    <sheet name="Pozorování země a ŽP" sheetId="5" r:id="rId2"/>
    <sheet name="Statistika" sheetId="3" r:id="rId3"/>
    <sheet name="Meteorologie" sheetId="4" r:id="rId4"/>
    <sheet name="Společnosti a vlastnictví spole" sheetId="6" r:id="rId5"/>
    <sheet name="Mobilita" sheetId="2" r:id="rId6"/>
  </sheets>
  <definedNames>
    <definedName name="_xlnm._FilterDatabase" localSheetId="5" hidden="1">Mobilita!$A$1:$H$28</definedName>
    <definedName name="_xlnm._FilterDatabase" localSheetId="1" hidden="1">'Pozorování země a ŽP'!$J$1:$J$102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 i="2" l="1"/>
  <c r="G102" i="5"/>
  <c r="J102" i="5"/>
  <c r="F9" i="8"/>
  <c r="D24" i="3"/>
  <c r="E29" i="2"/>
  <c r="E7" i="4"/>
  <c r="D14" i="6"/>
  <c r="F14" i="6"/>
  <c r="G7" i="4"/>
  <c r="G24" i="3"/>
  <c r="D9" i="8"/>
</calcChain>
</file>

<file path=xl/sharedStrings.xml><?xml version="1.0" encoding="utf-8"?>
<sst xmlns="http://schemas.openxmlformats.org/spreadsheetml/2006/main" count="1590" uniqueCount="459">
  <si>
    <t>Datová sada</t>
  </si>
  <si>
    <t>Odpovědný subjekt</t>
  </si>
  <si>
    <t>Relevantní právní předpis</t>
  </si>
  <si>
    <t>Publikováno v NKODu dle požadovaného obsahu</t>
  </si>
  <si>
    <t>Odkaz na NKOD</t>
  </si>
  <si>
    <t>Plní všechny kvalitativní požadavky pro HVD</t>
  </si>
  <si>
    <t>Správní jednotky</t>
  </si>
  <si>
    <t>Český úřad zeměměřický a katastrální</t>
  </si>
  <si>
    <t>zákon č. 111/2009 Sb., o základních registrech</t>
  </si>
  <si>
    <t>Ano</t>
  </si>
  <si>
    <t>https://data.gov.cz/datov%C3%A1-sada?iri=https%3A%2F%2Fdata.gov.cz%2Fzdroj%2Fdatov%C3%A9-sady%2F00025712%2Ff560ecede129edba46e603d8c571be4d</t>
  </si>
  <si>
    <t>Ne</t>
  </si>
  <si>
    <t>Zeměpisné názvy</t>
  </si>
  <si>
    <t>zákon č. 200/1994 Sb., o zeměměřictví, zákon č. 111/2009 Sb., o základních registrech</t>
  </si>
  <si>
    <t xml:space="preserve">https://data.gov.cz/datov%C3%A1-sada?iri=https%3A%2F%2Fdata.gov.cz%2Fzdroj%2Fdatov%C3%A9-sady%2F00025712%2F037cf01296c0fda4d439ca0219043007 </t>
  </si>
  <si>
    <t>Adresy</t>
  </si>
  <si>
    <t xml:space="preserve">https://data.gov.cz/datov%C3%A1-sada?iri=https%3A%2F%2Fdata.gov.cz%2Fzdroj%2Fdatov%C3%A9-sady%2F00025712%2F90195e72c409a72df1106ffce3702c65 </t>
  </si>
  <si>
    <t>Budovy</t>
  </si>
  <si>
    <t>zákon č. 256/2013 Sb., o katastru nemovitostí, zákon č. 111/2009 Sb., o základních registrech</t>
  </si>
  <si>
    <t>https://data.gov.cz/datov%C3%A1-sada?iri=https%3A%2F%2Fdata.gov.cz%2Fzdroj%2Fdatov%C3%A9-sady%2F00025712%2Fefb1991fdce883ba25bfcca677f6f7ad</t>
  </si>
  <si>
    <t>Katastrální parcely</t>
  </si>
  <si>
    <t>https://data.gov.cz/datov%C3%A1-sada?iri=https%3A%2F%2Fdata.gov.cz%2Fzdroj%2Fdatov%C3%A9-sady%2F00025712%2F165a95981c3f2f74d508d14c8d9fbafd</t>
  </si>
  <si>
    <t>Referenční pozemky</t>
  </si>
  <si>
    <t>Ministerstvo zemědělství</t>
  </si>
  <si>
    <t>zákon č. 252/1997 Sb., o zemědělství</t>
  </si>
  <si>
    <t>https://data.gov.cz/datové-sady?poskytovatel=https%3A%2F%2Frpp-opendata.egon.gov.cz%2Fodrpp%2Fzdroj%2Forgán-veřejné-moci%2F00020478&amp;klíčová-slova=celá%20čr&amp;klíčová-slova=DPB</t>
  </si>
  <si>
    <t>Zemědělské pozemky</t>
  </si>
  <si>
    <t>Téma</t>
  </si>
  <si>
    <t>Definice dle INSPIRE</t>
  </si>
  <si>
    <t>Podřízený subjekt</t>
  </si>
  <si>
    <t>Publikováno  dle požadovaného obsahu</t>
  </si>
  <si>
    <t>Poznámka</t>
  </si>
  <si>
    <t>Vodopis</t>
  </si>
  <si>
    <t>Přírodní prvky, včetně mořských oblastí a všech ostatních s nimi souvisejících vodních těles a prvků, včetně povodí a dílčích povodí. Případně v souladu s definicemi uvedenými ve směrnici Evropského parlamentu a Rady 2000/60/ES ze dne 23. října 2000, kterou se stanoví rámec pro činnost Společenství v oblasti vodní politiky (2), a v podobě sítí.</t>
  </si>
  <si>
    <t>INSPIRE téma Vodstvo - Fyzické vody (HY_P)
INSPIRE téma Vodstvo - hydrografická síť (HY_NET)</t>
  </si>
  <si>
    <t>-</t>
  </si>
  <si>
    <t>zákon č. 123/1998 Sb., o právu na informace o životním prostředí;
zákon č. 200/1994 Sb, o zeměměřictví</t>
  </si>
  <si>
    <t>https://data.gov.cz/datov%C3%A1-sada?iri=https%3A%2F%2Fdata.gov.cz%2Fzdroj%2Fdatov%C3%A9-sady%2F00025712%2F4f2d5d14a9416c058451bd7e91d75aff
https://data.gov.cz/datov%C3%A1-sada?iri=https%3A%2F%2Fdata.gov.cz%2Fzdroj%2Fdatov%C3%A9-sady%2F00025712%2Fe1e4caddd55c643fa396f85b945d10a4</t>
  </si>
  <si>
    <t>zákon č. 254/2001 Sb., vodní zákon</t>
  </si>
  <si>
    <t>Chráněná území</t>
  </si>
  <si>
    <t>Území určená nebo spravovaná v rámci mezinárodních právních předpisů a právních předpisů Společenství a členských států pro dosažení konkrétních cílů jejich ochrany.</t>
  </si>
  <si>
    <t>INSPIRE Chráněná území - příroda - vše</t>
  </si>
  <si>
    <t>Ministerstvo životního prostředí</t>
  </si>
  <si>
    <t>AOPK ČR</t>
  </si>
  <si>
    <t xml:space="preserve">zákon č. 114/1992 Sb. </t>
  </si>
  <si>
    <t>INSPIRE HVD Earth Observation and Environment</t>
  </si>
  <si>
    <t>https://data.gov.cz/datov%C3%A1-sada?iri=https%3A%2F%2Fdata.gov.cz%2Fzdroj%2Fdatov%C3%A9-sady%2F62933591%2Fd236a05a0431f1ec840ab45ba4e693b1</t>
  </si>
  <si>
    <t>INSPIRE Chráněná území - IUCN</t>
  </si>
  <si>
    <t>https://data.gov.cz/datov%C3%A1-sada?iri=https%3A%2F%2Fdata.gov.cz%2Fzdroj%2Fdatov%C3%A9-sady%2F62933591%2F3ef20b67f9b37f7b9b1f2e2b41f5f74e</t>
  </si>
  <si>
    <t>INSPIRE Chráněná území - Natura 2000</t>
  </si>
  <si>
    <t>https://data.gov.cz/datov%C3%A1-sada?iri=https%3A%2F%2Fdata.gov.cz%2Fzdroj%2Fdatov%C3%A9-sady%2F62933591%2F2da2b07141cdc15dafe901a47c4a20e0</t>
  </si>
  <si>
    <t>INSPIRE Chráněná území - ochranná pásma ZCHÚ</t>
  </si>
  <si>
    <t>https://data.gov.cz/datov%C3%A1-sada?iri=https%3A%2F%2Fdata.gov.cz%2Fzdroj%2Fdatov%C3%A9-sady%2F62933591%2Fbc64f5ec6d85796625773278b76be75e</t>
  </si>
  <si>
    <t>INSPIRE Chráněná území - Ramsarská úmluva</t>
  </si>
  <si>
    <t>https://data.gov.cz/datov%C3%A1-sada?iri=https%3A%2F%2Fdata.gov.cz%2Fzdroj%2Fdatov%C3%A9-sady%2F62933591%2F00481e47689136caf3151c20ad404dcf</t>
  </si>
  <si>
    <t>INSPIRE Chráněná území - UNESCO Program MAB</t>
  </si>
  <si>
    <t>https://data.gov.cz/datov%C3%A1-sada?iri=https%3A%2F%2Fdata.gov.cz%2Fzdroj%2Fdatov%C3%A9-sady%2F62933591%2F9edd765699cae0c0af38dc6788b742bd</t>
  </si>
  <si>
    <t>Památkové prvky pro INSPIRE</t>
  </si>
  <si>
    <t>Ministerstvo kultury</t>
  </si>
  <si>
    <t>Národní památkový ústav</t>
  </si>
  <si>
    <t> </t>
  </si>
  <si>
    <t>Nadmořská výška</t>
  </si>
  <si>
    <t>Digitální výškový model pevniny, povrchu ledovců a oceánů. Zahrnuje nadmořské výšky pevnin, vodní hloubky a pobřežní čáru.</t>
  </si>
  <si>
    <t>INSPIRE téma Nadmořská výška (EL) - GRID
INSPIRE téma Nadmořská výška (EL) - TIN</t>
  </si>
  <si>
    <t>zákon č. 123/1998 Sb., o právu na informace o životním prostředí;
zákon č.  č. 200/1994 Sb., o zeměměřictví</t>
  </si>
  <si>
    <t>Geologie</t>
  </si>
  <si>
    <t>Geologie charakterizovaná podle složení a struktury. Zahrnuje skalní podloží, zvodně a geomorfologii.</t>
  </si>
  <si>
    <t>Geologická mapa České republiky 1 : 500 000 – harmonizováno dle INSPIRE (téma Geologie)</t>
  </si>
  <si>
    <t>Česká geologická služba</t>
  </si>
  <si>
    <t>Vrtná prozkoumanost</t>
  </si>
  <si>
    <t>Geofyzikální prozkoumanost – harmonizováno dle INSPIRE (téma Geologie)</t>
  </si>
  <si>
    <t>Seismické profily – harmonizováno dle INSPIRE (téma Geologie)</t>
  </si>
  <si>
    <t>Geoelektrika – Vertikální elektrické sondování (VES) – harmonizováno dle INSPIRE (téma Geologie)</t>
  </si>
  <si>
    <t xml:space="preserve">Krajinný pokryv </t>
  </si>
  <si>
    <t>Fyzický a biologický pokryv zemského povrchu, včetně uměle vytvořených ploch,
zemědělských oblastí, lesů, přirozených a částečně přirozených oblastí, mokřadů, vodních těles.</t>
  </si>
  <si>
    <t xml:space="preserve"> CORINE Land Cover 2018 databáze České republiky (CLC18_CZ)</t>
  </si>
  <si>
    <t>CENIA</t>
  </si>
  <si>
    <t>zákon o právu na informace o životním prostředí č. 123/1998 Sb.</t>
  </si>
  <si>
    <t>https://data.gov.cz/datov%C3%A1-sada?iri=https%3A%2F%2Fdata.gov.cz%2Fzdroj%2Fdatov%C3%A9-sady%2F45249130%2F10995390891b400d892ebc5ef1efd764</t>
  </si>
  <si>
    <t>Ortofotosnímky</t>
  </si>
  <si>
    <t>Obrazová data pořízená satelitními nebo leteckými čidly vztažená k zemskému povrchu pomocí zeměpisné soustavy souřadnic.</t>
  </si>
  <si>
    <t>INSPIRE téma Ortofotosnímky (OI)</t>
  </si>
  <si>
    <t>https://data.gov.cz/datov%C3%A1-sada?iri=https%3A%2F%2Fdata.gov.cz%2Fzdroj%2Fdatov%C3%A9-sady%2F00025712%2F6485fa20f921c03133b0b07de94c7613</t>
  </si>
  <si>
    <t>Správní oblasti / chráněná pásma /
regulovaná území a jednotky podávající hlášení</t>
  </si>
  <si>
    <t>Oblasti spravované, regulované nebo používané pro hlášení na mezinárodní, evropské, celostátní, regionální nebo místní úrovni. Zahrnuje skládky, pásma hygienické ochrany vodních zdrojů, oblasti zranitelné dusičnany, regulované plavební dráhy na moři nebo rozsáhlých vnitrozemských vodních plochách, oblasti pro ukládání odpadů, pásma s omezením hladiny hluku, povolená průzkumná a těžební území, oblasti povodí, příslušné jednotky pro podávání hlášení a pásma pobřežní správy.</t>
  </si>
  <si>
    <t>INSPIRE – Zóny a aglomerace pro hodnocení a řízení kvality ovzduší / Air quality management zones and agglomerations</t>
  </si>
  <si>
    <t>Český hydrometeorologický úřad</t>
  </si>
  <si>
    <t>https://data.gov.cz/datov%C3%A1-sada?iri=https%3A%2F%2Fdata.gov.cz%2Fzdroj%2Fdatov%C3%A9-sady%2F00020699%2F97cd657568731f96adfa9c1bc6b2ff18</t>
  </si>
  <si>
    <t>WFD Chráněná území</t>
  </si>
  <si>
    <t>Výzkumný ústav vodohospodářský</t>
  </si>
  <si>
    <t>https://data.gov.cz/datov%C3%A1-sada?iri=https%3A%2F%2Fdata.gov.cz%2Fzdroj%2Fdatov%C3%A9-sady%2F00020711%2F43e77222571c00073c67cefd9896863a</t>
  </si>
  <si>
    <t>WFD Oblasti povodí</t>
  </si>
  <si>
    <t>https://data.gov.cz/datov%C3%A1-sada?iri=https%3A%2F%2Fdata.gov.cz%2Fzdroj%2Fdatov%C3%A9-sady%2F00020711%2Fe945f51e756748bd24d805a26a922306</t>
  </si>
  <si>
    <t>WFD Oblasti dílčích povodí</t>
  </si>
  <si>
    <t>https://data.gov.cz/datov%C3%A1-sada?iri=https%3A%2F%2Fdata.gov.cz%2Fzdroj%2Fdatov%C3%A9-sady%2F00020711%2Ff6cfc184ebf808bca4cd07c83cbec1e2</t>
  </si>
  <si>
    <t>FD - Prostorová data pro předběžné vyhodnocení povodňových rizik (PFRA)</t>
  </si>
  <si>
    <t>https://data.gov.cz/datov%C3%A1-sada?iri=https%3A%2F%2Fdata.gov.cz%2Fzdroj%2Fdatov%C3%A9-sady%2F00020711%2F6923f963df9bbcab72447a3a977f4210</t>
  </si>
  <si>
    <t>NiD - Zranitelné obasti</t>
  </si>
  <si>
    <t>https://data.gov.cz/datov%C3%A1-sada?iri=https%3A%2F%2Fdata.gov.cz%2Fzdroj%2Fdatov%C3%A9-sady%2F00020711%2Ffb8ba5d4298fbce880cd571c51c13b49</t>
  </si>
  <si>
    <t>UWWTD - Aglomerace</t>
  </si>
  <si>
    <t>https://data.gov.cz/datov%C3%A1-sada?iri=https%3A%2F%2Fdata.gov.cz%2Fzdroj%2Fdatov%C3%A9-sady%2F00020711%2F88e0d607048a773424590bae36e6b54b</t>
  </si>
  <si>
    <t>UWWTD - Body vypouštění</t>
  </si>
  <si>
    <t>https://data.gov.cz/datov%C3%A1-sada?iri=https%3A%2F%2Fdata.gov.cz%2Fzdroj%2Fdatov%C3%A9-sady%2F00020711%2Fec0db018e42d4572326aad639d2fdc33</t>
  </si>
  <si>
    <t>UWWTD - Citlivé obasti</t>
  </si>
  <si>
    <t>https://data.gov.cz/datov%C3%A1-sada?iri=https%3A%2F%2Fdata.gov.cz%2Fzdroj%2Fdatov%C3%A9-sady%2F00020711%2F5538c21e823760f678babfa198465dac</t>
  </si>
  <si>
    <t>WFD Útvary povrchových vod včetně silně ovlivněných vodních útvarů a umělých vodních útvarů - jezera</t>
  </si>
  <si>
    <t>https://data.gov.cz/datov%C3%A1-sada?iri=https%3A%2F%2Fdata.gov.cz%2Fzdroj%2Fdatov%C3%A9-sady%2F00020711%2F2a5c351d1ce0db1f69ad61bf90be0d74</t>
  </si>
  <si>
    <t>WFD Útvary podzemních vod</t>
  </si>
  <si>
    <t>https://data.gov.cz/datov%C3%A1-sada?iri=https%3A%2F%2Fdata.gov.cz%2Fzdroj%2Fdatov%C3%A9-sady%2F00020711%2F8a11fe3e66508ff3eb8740c15e6fe0fe</t>
  </si>
  <si>
    <t>WFD Útvary povrchových vod včetně silně ovlivněných vodních útvarů a umělých vodních útvarů - středové linie</t>
  </si>
  <si>
    <t>https://data.gov.cz/datov%C3%A1-sada?iri=https%3A%2F%2Fdata.gov.cz%2Fzdroj%2Fdatov%C3%A9-sady%2F00020711%2F402cc7c9040db6e1f0ffda48cbe01bfd</t>
  </si>
  <si>
    <t>WFD Útvary povrchových vod včetně silně ovlivněných vodních útvarů a umělých vodních útvarů - linie</t>
  </si>
  <si>
    <t>https://data.gov.cz/datov%C3%A1-sada?iri=https%3A%2F%2Fdata.gov.cz%2Fzdroj%2Fdatov%C3%A9-sady%2F00020711%2F53586df59423419b9065ecb603d7cbfe</t>
  </si>
  <si>
    <t>Bioregiony</t>
  </si>
  <si>
    <t>Oblasti s poměrně stejnorodými ekologickými podmínkami a společnými vlastnostmi.</t>
  </si>
  <si>
    <t xml:space="preserve"> INSPIRE Bioregiony - Biogeografické členění ČR</t>
  </si>
  <si>
    <t>směrnice Rady 92/43/ EHS o ochraně přírodních stanovišť, volně žijících živočichů a planě rostoucích rostlin</t>
  </si>
  <si>
    <t>https://data.gov.cz/datov%C3%A1-sada?iri=https%3A%2F%2Fdata.gov.cz%2Fzdroj%2Fdatov%C3%A9-sady%2F62933591%2F1a03229f5c83a2bc9c0e06f22749da0f</t>
  </si>
  <si>
    <t>Energetické zdroje</t>
  </si>
  <si>
    <t>Energetické zdroje, včetně uhlovodíků, vodní energie, bioenergie, sluneční a větrné energie atd., případně včetně informací o hloubce nebo výšce týkajících se rozsahu zdroje.</t>
  </si>
  <si>
    <t>Nerostné zdroje v České republice – harmonizováno dle INSPIRE (téma Nerostné zdroje)</t>
  </si>
  <si>
    <t xml:space="preserve">Zařízení pro sledování životního prostředí </t>
  </si>
  <si>
    <t>Rozmístění a provoz zařízení pro sledování životního prostředí zahrnuje pozorování a měření emisí, stavu složek životního prostředí a dalších ukazatelů ekosystému (druhové rozmanitosti, ekologických podmínek rostlinstva atd.) orgány veřejné správy nebo jejich jménem.</t>
  </si>
  <si>
    <t>INSPIRE – Státní síť imisního monitoringu / Air quality monitoring stations</t>
  </si>
  <si>
    <t>směrnice Evropského parlamentu a Rady 2008/50/ES ; směrnice Evropského parlamentu a Rady 2004/107/ES</t>
  </si>
  <si>
    <t xml:space="preserve">Ano </t>
  </si>
  <si>
    <t>https://data.gov.cz/datov%C3%A1-sada?iri=https%3A%2F%2Fdata.gov.cz%2Fzdroj%2Fdatov%C3%A9-sady%2F00020699%2Fc4d6e0cf5a123d044e63769cc803eecc</t>
  </si>
  <si>
    <t>INSPIRE – Kvalita ovzduší – přehledy (data) na měřicích stanicích / All AQ data associated with AQ monitoring stations</t>
  </si>
  <si>
    <t>https://data.gov.cz/datov%C3%A1-sada?iri=https%3A%2F%2Fdata.gov.cz%2Fzdroj%2Fdatov%C3%A9-sady%2F00020699%2Fc724d055011d82189bbfc3766ffd1eb7</t>
  </si>
  <si>
    <t>Síť objektů sledování vydatností podzemních vod ve správě Českého hydrometeorologického ústavu</t>
  </si>
  <si>
    <t>https://data.gov.cz/datov%C3%A1-sada?iri=https%3A%2F%2Fdata.gov.cz%2Fzdroj%2Fdatov%C3%A9-sady%2F00020699%2F9e74588db4ade5e6acb27944eede4f8c</t>
  </si>
  <si>
    <t>Síť objektů sledování hladin podzemních vod ve správě Českého hydrometeorologického ústavu</t>
  </si>
  <si>
    <t>https://data.gov.cz/datov%C3%A1-sada?iri=https%3A%2F%2Fdata.gov.cz%2Fzdroj%2Fdatov%C3%A9-sady%2F00020699%2Ffb70cc58429b2fd97203aeb0997c9217</t>
  </si>
  <si>
    <t>Síť stanic sledování množství povrchových vod ve správě Českého hydrometeorologického ústavu</t>
  </si>
  <si>
    <t>https://data.gov.cz/datov%C3%A1-sada?iri=https%3A%2F%2Fdata.gov.cz%2Fzdroj%2Fdatov%C3%A9-sady%2F00020699%2F285cb27e06512348e9e00c208f0a8ede</t>
  </si>
  <si>
    <t>Měřící síť automatických meteorologických, klimatologických a srážkoměrných stanic na území České republiky ve správě Český hydrometeorologický úřad k 30.09.2020</t>
  </si>
  <si>
    <t>https://data.gov.cz/datov%C3%A1-sada?iri=https%3A%2F%2Fdata.gov.cz%2Fzdroj%2Fdatov%C3%A9-sady%2F00020699%2Fa6dd7826d86120a6ecf42a902fa82aca</t>
  </si>
  <si>
    <t>NiD - Monitoring podzemních vod pro Nitrátovou směrnici</t>
  </si>
  <si>
    <t>https://data.gov.cz/datov%C3%A1-sada?iri=https%3A%2F%2Fdata.gov.cz%2Fzdroj%2Fdatov%C3%A9-sady%2F00020711%2Ffc8268377f1579aa55bdf650ff91f859</t>
  </si>
  <si>
    <t>NiD - Monitoring povrchových vod pro Nitrátovou směrnici</t>
  </si>
  <si>
    <t>https://data.gov.cz/datov%C3%A1-sada?iri=https%3A%2F%2Fdata.gov.cz%2Fzdroj%2Fdatov%C3%A9-sady%2F00020711%2Fdf971f5fd2911e97c503617296f5c3d9</t>
  </si>
  <si>
    <t>WFD Monitorovací místa</t>
  </si>
  <si>
    <t>https://data.gov.cz/datov%C3%A1-sada?iri=https%3A%2F%2Fdata.gov.cz%2Fzdroj%2Fdatov%C3%A9-sady%2F00020711%2Fa0ebdf8c96fb5f0651f75e8283700c8d</t>
  </si>
  <si>
    <t xml:space="preserve">Stanoviště a biotopy </t>
  </si>
  <si>
    <t>Zeměpisné oblasti vyznačující se zvláštními ekologickými podmínkami, procesy, strukturami a (životně důležitými) funkcemi, které skýtají fyzickou podporu organismům, které v nich žijí. Zahrnují pozemské a vodní oblasti rozlišené podle zeměpisných, abiotických a biotických prvků, přirozené i částečně přirozené povahy.</t>
  </si>
  <si>
    <t xml:space="preserve"> INSPIRE Rozšíření evropsky významných typů přírodních stanovišť</t>
  </si>
  <si>
    <t>čl. 17 Směrnice Rady 92/43/ EHS o ochraně přírodních stanovišť, volně žijících živočichů a planě rostoucích rostlin</t>
  </si>
  <si>
    <t>https://data.gov.cz/datov%C3%A1-sada?iri=https%3A%2F%2Fdata.gov.cz%2Fzdroj%2Fdatov%C3%A9-sady%2F62933591%2F42a3b327d12c3a32e0aa164d2c989fc5</t>
  </si>
  <si>
    <t xml:space="preserve">Využití území </t>
  </si>
  <si>
    <t>Území popsané podle své současné a plánované funkce nebo společensko-hospodářských účelů (např. obytné, průmyslové, obchodní, zemědělské, lesnické, rekreační)</t>
  </si>
  <si>
    <t>INSPIRE téma Využití území (LU)</t>
  </si>
  <si>
    <t>MMR</t>
  </si>
  <si>
    <t>Koordinátorem tohoto tématu je Ministerstvo pro místní rozvoj ve spolupráci s Českým úřadem zeměměřickým a katastrálním, krajskými úřady a obcemi.</t>
  </si>
  <si>
    <t>INSPIRE HVD Earth Observation and Environment
- zahrnuje pouze část tématu INSPIRE</t>
  </si>
  <si>
    <t>https://data.gov.cz/datov%C3%A1-sada?iri=https%3A%2F%2Fdata.gov.cz%2Fzdroj%2Fdatov%C3%A9-sady%2F00025712%2Facc6342089fd4f1eb12c477a66ec0687</t>
  </si>
  <si>
    <t>INSPIRE datová sada pro téma Využití území - Královéhradecký kraj</t>
  </si>
  <si>
    <t>Královéhradecký kraj</t>
  </si>
  <si>
    <t>ZUR INSPIRE datová sada pro téma Využití území - Kraj Vysočina</t>
  </si>
  <si>
    <t>Kraj Vysočina</t>
  </si>
  <si>
    <t>INSPIRE datová sada pro téma Využití území ze ZÚR - Ústecký kraj</t>
  </si>
  <si>
    <t>Ústecký kraj</t>
  </si>
  <si>
    <t>INSPIRE datová sada pro téma Využití území - kraj Jihomoravský</t>
  </si>
  <si>
    <t>Jihomoravský kraj</t>
  </si>
  <si>
    <t>Využití území na základě dat ZÚR Jihočeského kraje - série dat</t>
  </si>
  <si>
    <t>Jihočeský kraj</t>
  </si>
  <si>
    <t>INSPIRE datová sada pro téma Využití území ze ZÚR - kraj Olomoucký</t>
  </si>
  <si>
    <t>Olomoucký kraj</t>
  </si>
  <si>
    <t>INSPIRE datová sada pro téma Využití území – kraj Moravskoslezský</t>
  </si>
  <si>
    <t>Moravskoslezský kraj</t>
  </si>
  <si>
    <t xml:space="preserve"> INSPIRE datová sada pro téma Využití území - kraj Pardubický</t>
  </si>
  <si>
    <t>Pardubický kraj</t>
  </si>
  <si>
    <t>INSPIRE datová sada pro téma Využití území - kraj Zlínský</t>
  </si>
  <si>
    <t>Zlínský kraj</t>
  </si>
  <si>
    <t>INSPIRE datová sada pro téma Využití území - kraj Karlovarský</t>
  </si>
  <si>
    <t>Karlovarský kraj</t>
  </si>
  <si>
    <t>INSPIRE datová sada pro téma Využití území - kraj Liberecký</t>
  </si>
  <si>
    <t>Liberecký kraj</t>
  </si>
  <si>
    <t>INSPIRE datová sada pro téma Využití území - kraj Plzeňský</t>
  </si>
  <si>
    <t>Plzeňský kraj</t>
  </si>
  <si>
    <t>Chráněná území pro zvláštní zásahy do zemské kůry</t>
  </si>
  <si>
    <t>§17 zákona č. 62/1988 Sb.,§34, § 16-19 zákona č. 44/1988 Sb.</t>
  </si>
  <si>
    <t>INSPIRE</t>
  </si>
  <si>
    <t>https://data.gov.cz/datov%C3%A1-sada?iri=https%3A%2F%2Fdata.gov.cz%2Fzdroj%2Fdatov%C3%A9-sady%2F00025798%2Fe229f360723bc105ef98ac9b2113f292</t>
  </si>
  <si>
    <t xml:space="preserve">Nerostné suroviny </t>
  </si>
  <si>
    <t>Nerostné suroviny, včetně kovových rud, průmyslových surovin atd., případně včetně informací o hloubce nebo výšce týkajících se rozsahu zdroje.</t>
  </si>
  <si>
    <t>Průzkumná území</t>
  </si>
  <si>
    <t>§ 4 zákona č. 62/1988 Sb., o geologických pracích</t>
  </si>
  <si>
    <t>https://data.gov.cz/datov%C3%A1-sada?iri=https%3A%2F%2Fdata.gov.cz%2Fzdroj%2Fdatov%C3%A9-sady%2F00025798%2Ff432394067c40ca045a328d39f96d5de</t>
  </si>
  <si>
    <t>Chráněná ložisková území</t>
  </si>
  <si>
    <t>§17 zákona č, 62/1988 Sb.,§ 16-19 zákona č. 44/1988 Sb.</t>
  </si>
  <si>
    <t>https://data.gov.cz/datov%C3%A1-sada?iri=https%3A%2F%2Fdata.gov.cz%2Fzdroj%2Fdatov%C3%A9-sady%2F00025798%2F23e4ff7461df513605eaf972658e93c6</t>
  </si>
  <si>
    <t>Ložiska nerostných surovin a prognózní zdroje</t>
  </si>
  <si>
    <t>§6 zákona č. 44/1988 Sb., o ochraně a využití nerostného bohatství
§ 27 odst. 3 zákona č. 183/2006 Sb., o územním plánování a stavebním řádu</t>
  </si>
  <si>
    <t>https://data.gov.cz/datov%C3%A1-sada?iri=https%3A%2F%2Fdata.gov.cz%2Fzdroj%2Fdatov%C3%A9-sady%2F00025798%2F6cc206987a9e780f6921270c20eb9868</t>
  </si>
  <si>
    <t>https://data.gov.cz/datov%C3%A1-sada?iri=https%3A%2F%2Fdata.gov.cz%2Fzdroj%2Fdatov%C3%A9-sady%2F00025798%2Ff40b2a2f3dfef8edb55d798a786d3727</t>
  </si>
  <si>
    <t xml:space="preserve">Oblasti ohrožené přírodními riziky </t>
  </si>
  <si>
    <t>Zranitelné oblasti označené podle přírodního nebezpečí (všechny povětrnostní, hydrologické, seismické a sopečné úkazy, jakož i ničivé požáry, které mohou mít vzhledem ke svému výskytu, závažnosti a četnosti vážný dopad na společnost), např. povodně, sesuvy a sesedání půdy, laviny, lesní požáry, zemětřesení, sopečné výbuchy.</t>
  </si>
  <si>
    <t>Důlní díla</t>
  </si>
  <si>
    <t>§35 zákona č. 44/1988 Sb., o ochraně a využití nerostného bohatství (horní zákon)
§ 27 odst. 3 zákona č. 183/2006 Sb., o územním plánování a stavebním řádu</t>
  </si>
  <si>
    <t>INSPIRE - v NKODu bez značky INSPIRE</t>
  </si>
  <si>
    <t>https://data.gov.cz/datov%C3%A1-sada?iri=https%3A%2F%2Fdata.gov.cz%2Fzdroj%2Fdatov%C3%A9-sady%2F00025798%2F2498e3343ea928eb374d534397f4d92a</t>
  </si>
  <si>
    <t>Poddolovaná území</t>
  </si>
  <si>
    <t>§ 13 zákona č. 62/1988 Sb., o geologických pracích
§ 27 odst. 3 zákona č. 183/2006Sb., o územním plánování a stavebním řádu</t>
  </si>
  <si>
    <t>https://data.gov.cz/datov%C3%A1-sada?iri=https%3A%2F%2Fdata.gov.cz%2Fzdroj%2Fdatov%C3%A9-sady%2F00025798%2Fb75cdc8b648f5c99a7e1a8dfa239e21b</t>
  </si>
  <si>
    <t>Inventarizace úložných míst</t>
  </si>
  <si>
    <t xml:space="preserve"> § 17 zákona č. 157/2009 Sb., o nakládání s těžebním odpadem
§ 27 odst. 3 zákona č. 183/2006Sb., o územním plánování a stavebním řádu</t>
  </si>
  <si>
    <t>https://data.gov.cz/datov%C3%A1-sada?iri=https:%2F%2Fdata.gov.cz%2Fzdroj%2Fdatov%C3%A9-sady%2F00025798%2Fd9976f5a790ff1883ed0b4c052824743</t>
  </si>
  <si>
    <t>Svahové nestability</t>
  </si>
  <si>
    <t>Sesuvy v ČR – harmonizováno dle INSPIRE (téma Oblasti ohrožené přírodními riziky)</t>
  </si>
  <si>
    <t>Mapa radonového indexu České republiky 1 : 50 000 – harmonizováno dle INSPIRE (téma Oblasti ohrožené přírodními riziky)</t>
  </si>
  <si>
    <t>FD - Rozsah povodně s dobou opakování 100 let (flooded areas)</t>
  </si>
  <si>
    <t>https://data.gov.cz/datov%C3%A1-sada?iri=https%3A%2F%2Fdata.gov.cz%2Fzdroj%2Fdatov%C3%A9-sady%2F00020711%2Fbcbf2d314735a233c74085295d3636ac</t>
  </si>
  <si>
    <t>FD - Oblasti s potenciálně významným povodňovým rizikem (APSFR)</t>
  </si>
  <si>
    <t>https://data.gov.cz/datov%C3%A1-sada?iri=https%3A%2F%2Fdata.gov.cz%2Fzdroj%2Fdatov%C3%A9-sady%2F00020711%2F4b1accb2671ee1daa176914efe7678a3</t>
  </si>
  <si>
    <t xml:space="preserve"> - ISVS Záplavová území</t>
  </si>
  <si>
    <t>Český hydrometeorologický úřad, Výzkumný ústav vodohospodářský, ČGS</t>
  </si>
  <si>
    <t>https://data.gov.cz/datov%C3%A1-sada?iri=https%3A%2F%2Fdata.gov.cz%2Fzdroj%2Fdatov%C3%A9-sady%2F00020711%2Fbabf09e34a091d1212665154da384354</t>
  </si>
  <si>
    <t>Mapa kritických bodů (dppcr.cz - Ministerstvo životního prostředí, Výzkumný ústav vodohospodářský)
 Mapa svahových nestabilit (ČGS, https://mapy.geology.cz/svahove_nestability/)
 vymezení lavinových svahů (Horská služba - MMR)</t>
  </si>
  <si>
    <t>Český hydrometeorologický úřad, Výzkumný ústav vodohospodářský, ČGS, Horská služba</t>
  </si>
  <si>
    <t>V případě povodní se nabízí využití stanovených záplavovoých území dle 254/2001. Data jsou svodně publikována v rámci digitálního povodňového plánu ČR (dppcr.cz), Výzkumný ústav vodohospodářský vytvořil vrstvu tzv. kritických bodů , kde může docházet k pluviálním povodním. ČGS publikuje mapu sesuvných lokalit na geology.cz , Lavinové svahy má vymezené Horská služba. Nově vznikla mapa rizika lesních požárů (CzechGlobe+Český hydrometeorologický úřad)</t>
  </si>
  <si>
    <t xml:space="preserve">Zeměpisné oceánografické prvky </t>
  </si>
  <si>
    <t>Fyzikální stav oceánů (proudy, slanost, výška vln atd.).</t>
  </si>
  <si>
    <t>Nesbírá se</t>
  </si>
  <si>
    <t>Výrobní a průmyslová zařízení</t>
  </si>
  <si>
    <t>Místa s průmyslovou výrobou, včetně zařízení, na která se vztahuje směrnice Rady 96/61/ES ze dne 24. září 1996 o integrované prevenci a omezování znečištění (1), a zařízení na jímání vody, těžbu, skladiště a úložiště.</t>
  </si>
  <si>
    <t>Integrovaný registr znečišťování 2021 (IRZ)</t>
  </si>
  <si>
    <t>https://data.gov.cz/datov%C3%A1-sada?iri=https%3A%2F%2Fdata.gov.cz%2Fzdroj%2Fdatov%C3%A9-sady%2F45249130%2Fa74eac6edc65a915fa97c89060136736</t>
  </si>
  <si>
    <t>Integrovaná prevence a omezování znečištění (IPPC)</t>
  </si>
  <si>
    <t>https://data.gov.cz/datov%C3%A1-sada?iri=https%3A%2F%2Fdata.gov.cz%2Fzdroj%2Fdatov%C3%A9-sady%2F45249130%2F0e102ea2488050ca51a2e1a50133f3b4</t>
  </si>
  <si>
    <t>Mořské oblasti</t>
  </si>
  <si>
    <t>Fyzikální stav moří a slaných vod rozdělených do regionů a subregionů se společnými vlastnostmi.</t>
  </si>
  <si>
    <t>Nesbíráme</t>
  </si>
  <si>
    <t>Půda</t>
  </si>
  <si>
    <t>Půda a její podloží popsané podle hloubky, zrnitosti, struktury a obsahu částic a organického materiálu, podílu skeletu, erozí, případně průměrného sklonu svahu a očekávané kapacity jímavosti vody.</t>
  </si>
  <si>
    <t>Půdní mapa 1 : 50 000</t>
  </si>
  <si>
    <t>Rozložení druhů</t>
  </si>
  <si>
    <t>Zeměpisné rozložení výskytu živočišných a rostlinných druhů seskupených podle souřadnicové sítě, regionu, správní jednotky nebo jiné analytické jednotky.</t>
  </si>
  <si>
    <t xml:space="preserve"> INSPIRE Rozšíření evropsky významných druhů</t>
  </si>
  <si>
    <t>https://data.gov.cz/datov%C3%A1-sada?iri=https%3A%2F%2Fdata.gov.cz%2Fzdroj%2Fdatov%C3%A9-sady%2F62933591%2Fe418ec8b955b9aa47cc8f229e4e253fc</t>
  </si>
  <si>
    <t>ŽIVOTNÍ PROSTŘEDÍ</t>
  </si>
  <si>
    <t>předpis, ze kterého téma vychází (čl. dle tabulky 2 přílohy)</t>
  </si>
  <si>
    <t>Integrovaný registr znečišťování životního prostředí (IRZ)</t>
  </si>
  <si>
    <t>Nařízení EP a Rady (ES) č. 166/2006, kterým se zřizuje evropský registr úniků a přenosů znečišťujících látek
zákon č. 25/2008 Sb., o integrovaném registru znečišťování a integrovaném systému plnění ohlašovacích povinnsotí v oblasti životního prostředí a o změně některých zákonů, ve znení pozdějších předpisů</t>
  </si>
  <si>
    <t>údaje ohlášení do IRZ (přes ISPOP a registrační údaje v CRŽP)</t>
  </si>
  <si>
    <t>Ministerstvo životního prostředí ve spolupráci s CENIA (provozovatel ISPOP, CRŽP apod.)</t>
  </si>
  <si>
    <t>https://data.gov.cz/datov%C3%A1-sada?iri=https%3A%2F%2Fdata.gov.cz%2Fzdroj%2Fdatov%C3%A9-sady%2F45249130%2F735425a8395cf16a2a70b5c5559f2248</t>
  </si>
  <si>
    <t>Integrovaná prevence a omezování znečištění (IPPC/IED)</t>
  </si>
  <si>
    <t>Směrnice Evropského parlamentu a Rady 2010/75/EU o průmyslových emisích
Zákon č. 76/2002 Sb., o integrované prevenci a o omezování znečištění, o integrovaném registru znečišťování a o změně některých zákonů (zákon o integrované prevenci), ve znění pozdějších předpisů</t>
  </si>
  <si>
    <t>údaje vycházející z povolovacího procesu a ukládaných požadavků pro provoz dotčených zařízení</t>
  </si>
  <si>
    <t>Vzduch</t>
  </si>
  <si>
    <t xml:space="preserve">články 6–14 směrnice Evropského parlamentu a Rady 2008/50/ES </t>
  </si>
  <si>
    <t>Pole koncentrací látek znečišťující ovzduší/ Air quality model areas
Kvalita ovzduší – přehledy (data) na měřicích stanicích</t>
  </si>
  <si>
    <t>Český hydrometeorologický ústav</t>
  </si>
  <si>
    <t>zákon č. 201/2012 Sb., o ochraně ovzduší</t>
  </si>
  <si>
    <t>Články 6–14 směrnice Evropského parlamentu a Rady 2008/50/ES a článek 7 směrnice Evropského parlamentu a Rady 2004/107/ES popisují sběr dat týkajících se kvality ovzduší (kritéria posuzování, místa odběrů vzorků a referenční metody měření, a to z hlediska řady polutantů. Tato data pokrývají datové sady, které zastřešují všechny polutanty – tzn. datová sada pro Státní imisní síť včetně přehledu metod měření, pole koncentrací látek znečišťující ovzduší a přehledy dat na měřicích sítích pro všechny polutanty. Zároveň jsou tyto sady označeny jako prioritní data v rámci INSPIRE. Doporučujeme tedy datové sady pojmout takto, a nikoliv po jednotlivých látkách znečišťujícíc ovzduší, neboť např. na některé stanici se měří více látek, pro jednotlivé zóny/aglomerace exstuje více polí koncentrací apod.</t>
  </si>
  <si>
    <t xml:space="preserve">https://data.gov.cz/datov%C3%A1-sada?iri=https%3A%2F%2Fdata.gov.cz%2Fzdroj%2Fdatov%C3%A9-sady%2F00020699%2Fad68dfe1f2485f76c450c218f999e0d3
https://data.gov.cz/datov%C3%A1-sada?iri=https%3A%2F%2Fdata.gov.cz%2Fzdroj%2Fdatov%C3%A9-sady%2F00020699%2Fc724d055011d82189bbfc3766ffd1eb7
</t>
  </si>
  <si>
    <t>Státní síť imisního monitoringu</t>
  </si>
  <si>
    <t>zákon č. 201/2012 Sb., o ochraně ovzduší,
vyhláška č. 330/2012, o způsobu posuzování a vyhodnocení úrovně znečištění, rozsahu informování veřejnosti o úrovni znečištění a při smogových situacích</t>
  </si>
  <si>
    <t>článek 7 směrnice Evropského parlamentu a Rady 2004/107/ES</t>
  </si>
  <si>
    <t>Klima</t>
  </si>
  <si>
    <t>článek 26 odst. 2 nařízení Evropského parlamentu a Rady (EU) 2018/1999</t>
  </si>
  <si>
    <t>přibližná inventura skleníkových plynů</t>
  </si>
  <si>
    <t>https://data.gov.cz/datov%C3%A1-sada?iri=https%3A%2F%2Fdata.gov.cz%2Fzdroj%2Fdatov%C3%A9-sady%2F00020699%2F43c1c51053b19f753b1b33f748eee7e7</t>
  </si>
  <si>
    <t>článek 26 nařízení Evropského parlamentu a Rady (ES) 1005/2009</t>
  </si>
  <si>
    <t>podávání zpráv ČS za předchozí rok o užívání MethylBromidu, kritických použitích halonů a odhalených případech ilegálního obchodu s regulovanými látkami</t>
  </si>
  <si>
    <t>zákon č. 73/2012 Sb., o látkách, které poškozují ozonovou vrstvu, a o fluorovaných skleníkových plynech</t>
  </si>
  <si>
    <t>Emise</t>
  </si>
  <si>
    <t>článek 55 směrnice 2010/75/EU,</t>
  </si>
  <si>
    <t>údaje o zařízeních na spalování odpadu</t>
  </si>
  <si>
    <t>https://data.gov.cz/datov%C3%A1-sada?iri=https%3A%2F%2Fdata.gov.cz%2Fzdroj%2Fdatov%C3%A9-sady%2F00020699%2F062f68b1c9fb54998f0ddb5f8578883e</t>
  </si>
  <si>
    <t>Ochrana přírody a biologická rozmanitost</t>
  </si>
  <si>
    <t>článek 4 směrnice Evropského parlamentu a Rady 2009/147/ES</t>
  </si>
  <si>
    <t xml:space="preserve">Volně žijící ptáci:
a) druhy ohrožené vyhubením;
b) druhy citlivé vůči specifickým změnám na jejich stanovišti;
c) druhy pokládané za vzácné s ohledem na málo početné
populace nebo prostorově omezené místní rozšíření;
d) ostatní druhy vyžadující zvláštní pozornost z důvodů specifického charakteru jejich stanoviště
- kolísání početnosti populací </t>
  </si>
  <si>
    <t>https://data.gov.cz/datov%C3%A1-sada?iri=https%3A%2F%2Fdata.gov.cz%2Fzdroj%2Fdatov%C3%A9-sady%2F62933591%2Fe1ba62306e1103af5d72310a019493f1</t>
  </si>
  <si>
    <t>článek 4 směrnice Rady 92/43/EHS</t>
  </si>
  <si>
    <t>Odpad</t>
  </si>
  <si>
    <t>článek 10 směrnice Rady 86/278/EHS</t>
  </si>
  <si>
    <t>a) množství vyrobeného kalu a množství kalu dodaného pro zemědělské používání;
b) složení a vlastnosti kalu v souladu s ukazateli uvedenými v příloze II A;
c) způsob úpravy kalu podle čl. 2 písm. b);
d) jména a adresy odběratelů kalu a místa, kde má být kal použit.</t>
  </si>
  <si>
    <t>Ministerstvo životního prostředí
(po domluvě s CENIA a MZe jde jen o Ministerstvo životního prostředí)</t>
  </si>
  <si>
    <t>zákon č. 541/2020 Sb. o odpadech</t>
  </si>
  <si>
    <t>data ohledně místa použití kalů z databáze, která je vedena v rámci aplikace hnojiv Ústředním kontrolním a zkušebním ústavem zemědělským, která budou zpracována CENIA (Oddělení geoinformatiky, Geoportál, INSPIRE).</t>
  </si>
  <si>
    <t>článek 15 směrnice Rady 91/271/EHS</t>
  </si>
  <si>
    <t>Data reportovaná podle čl. 15 Směrnice 
- Aglomerace nad 2000 ekvivalentních obyvatel (pro potřeby reportingu)
- Čistírny komunálních odpadních vod obsluhující aglomerace nad 2000 eo (pro potřeby reportingu)
- Místo vypouštění z čistírny uvedené výše (pro potřeby reportingu)
- Citlivé oblasti (pro potřeby reportingu)</t>
  </si>
  <si>
    <t>https://data.gov.cz/datov%C3%A1-sada?iri=https%3A%2F%2Fdata.gov.cz%2Fzdroj%2Fdatov%C3%A9-sady%2F00020711%2F44df80c89b568d03def2ab953ceb023d</t>
  </si>
  <si>
    <t>Voda</t>
  </si>
  <si>
    <t>článek 5 směrnice 2000/60/ES</t>
  </si>
  <si>
    <t>článek 8 směrnice 2000/60/ES</t>
  </si>
  <si>
    <t>pro povrchové vody tyto programy zahrnou:
i) objem a hladinu nebo průtok vody v rozsahu, který je relevantní pro ekologický a chemický stav a ekologický potenciál, a
ii) ekologický a chemický stav a ekologický potenciál;
- pro podzemní vody zahrnou tyto programy monitorování chemického a kvantitativního stavu,
- pro chráněné oblasti se tyto programy doplní o požadavky právních předpisů Společenství, podle nichž byly jednotlivé chráněné oblasti zřízeny.</t>
  </si>
  <si>
    <t>článek 3 směrnice Evropského parlamentu a Rady 2006/118/ES</t>
  </si>
  <si>
    <t>normy jakosti podzemní vody uvedené v příloze I;
b) prahové hodnoty, které mají členské státy stanovit
postupem podle části A přílohy II pro znečišťující látky,
skupiny znečišťujících látek a ukazatele znečištění přispívající na jejich území k označení útvarů nebo skupin
útvarů podzemních vod za rizikové, s přihlédnutím alespoň
k seznamu obsaženému v části B přílohy II.</t>
  </si>
  <si>
    <t>článek 5 směrnice Evropského parlamentu a Rady 2006/118/ES</t>
  </si>
  <si>
    <t xml:space="preserve">koncentrace znečišťujících látek nebo
skupin znečišťujících látek anebo hodnoty ukazatelů znečištění
zjištěné v útvarech nebo ve skupinách útvarů podzemních vod,
které byly označeny za rizikové, </t>
  </si>
  <si>
    <t>Ano - Národní geoportál pro INSPIRE</t>
  </si>
  <si>
    <t xml:space="preserve">Národní geoportál: ISVS - Evidence jakosti podzemních vod; Bilance množství a jakosti vody
</t>
  </si>
  <si>
    <t>článek 5 směrnice Evropského parlamentu a Rady 2008/105/EC</t>
  </si>
  <si>
    <t>seznam (případně doplněný mapami) emisí, vypouštění a úniků všech prioritních látek a znečišťujících látek uvedených v části A přílohy I této směrnice pro každou oblast povodí nebo část oblasti povodí ležící na jejich území, a to případně včetně koncentrací těchto látek v sedimentu a biotě.</t>
  </si>
  <si>
    <t>Národní geoportál: ISVS - Evidence jakosti povrchových vod; Bilance množství a jakosti vody</t>
  </si>
  <si>
    <t>články 17 a 18 směrnice Evropského parlamentu a Rady 2020/2184/EU</t>
  </si>
  <si>
    <t>a) informace o jakosti vody určené k lidské spotřebě, včetně indikátorových ukazatelů;
b) informace o ceně dodávané vody určené k lidské spotřebě za litr nebo metr krychlový;
c) informace o objemu vody spotřebované domácností, buď alespoň jednou za rok, nebo za zúčtovací období spolu s ročními trendy spotřeby domácností, pokud je to technicky proveditelné a pokud má tyto informace dodavatel vody k dispozici;
d) srovnání roční spotřeby vody domácnosti s průměrnou spotřebou domácností, pokud se použije v souladu s písmenem c);</t>
  </si>
  <si>
    <t>Ministerstvo zdravotnictví</t>
  </si>
  <si>
    <t>článek 4 směrnice Evropského parlamentu a Rady 2007/60/ES</t>
  </si>
  <si>
    <t>vyhodnocení povodňových rizik pro každou oblast povodí nebo správní jednotku uvedenou v čl. 3 odst. 2 písm. b) nebo část mezinárodní oblasti povodí, jež leží na jejich území;
a) mapy oblasti povodí ve vhodném měřítku, včetně hranic povodí, dílčích povodí a pokud se vyskytují, také pobřežních oblastí, znázorňující topografii a využití území;
b) popis povodní, ke kterým došlo v minulosti a které měly výrazné nepříznivé účinky na lidské zdraví, životní prostředí, kulturní dědictví a hospodářskou činnost a u nichž je stále velká pravděpodobnost výskytu podobných událostí v budoucnosti, včetně rozsahu a průběhu povodní a vyhodnocení nepříznivých účinků, jež vyvolaly;
c) popis významných povodní, ke kterým došlo v minulosti, pokud lze u podobných událostí v budoucnosti předpokládat výrazné nepříznivé účinky;
a v závislosti na zvláštních potřebách členských států zahrnuje rovněž:
d) vyhodnocení možných nepříznivých účinků budoucích povodní na lidské zdraví, životní prostředí, kulturní dědictví a hospodářskou činnost, pokud možno s přihlédnutím k otázkám, jako jsou topografie, poloha vodních toků a jejich obecné hydrologické a geomorfologické vlastnosti, včetně záplavových území jako přirozených ploch pro zadržování vody, účinnost stávajících uměle vytvořených protipovodňových infrastruktur, poloha osídlených oblastí a oblastí s hospodářskou činností a dlouhodobý vývoj včetně vlivů změny klimatu na výskyt povodní.</t>
  </si>
  <si>
    <t>Směrnice Evropského parlamentu a Rady 2007/60/ES ze dne 23. října 2007 o vyhodnocování a zvládání povodňových rizik</t>
  </si>
  <si>
    <t>článek 6 směrnice Evropského parlamentu a Rady 2007/60/ES</t>
  </si>
  <si>
    <t>na úrovni oblasti povodí nebo správní jednotky uvedené v čl. 3 odst. 2 písm. b) mapy povodňového nebezpečí a mapy povodňových rizik v co nejvhodnějším měřítku pro oblasti určené podle čl. 5 odst. 1.
Mapy povodňového nebezpečí zahrnou zeměpisné oblasti, které by mohly být zaplaveny podle těchto scénářů:
a) povodně s nízkou pravděpodobností výskytu nebo extrémní povodňové scénáře;
b) povodně se středně vysokou pravděpodobností výskytu (pravděpodobná doba opakování ≥ 100 let);
c) případně povodně s vysokou pravděpodobností výskytu.
4.   U každého scénáře uvedeného v odstavci 3 se uvedou tyto prvky:
a) rozsah povodně;
b) hloubka vody nebo případně výška vodní hladiny;
c) případně rychlost proudu nebo odpovídající průtok vody.
5.   Na mapách povodňových rizik se vyznačí potenciální nepříznivé následky spojené s povodněmi podle scénářů uvedených v odstavci 3 a vyjádřené podle:
a) orientačního počtu potenciálně zasažených obyvatel;
b) druhu hospodářské činnosti potenciálně postižené oblasti;
c) zařízení uvedených v příloze I směrnice Rady 96/61/ES ze dne 24. září 1996 o integrované prevenci a omezování znečištění (9), která mohou v případě zaplavení způsobit havarijní znečištění, a potenciálně zasažených chráněných oblastí uvedených v příloze IV odst. 1 bodech i), iii) a v) směrnice 2000/60/ES;
d) dalších informací, které členský stát považuje za užitečné, jako je určení oblastí, kde může docházet k povodním s vysokým obsahem unášených sedimentů a k povodním unášejícím různé předměty, a informací o ostatních významných zdrojích znečištění.</t>
  </si>
  <si>
    <t>Ministerstvo zemědělství - DLE MZE  MÁ DATA Ministerstvo životního prostředí</t>
  </si>
  <si>
    <t>Jednotlivá povodí</t>
  </si>
  <si>
    <t xml:space="preserve">https://data.gov.cz/datov%C3%A1-sada?iri=https%3A%2F%2Fdata.gov.cz%2Fzdroj%2Fdatov%C3%A9-sady%2F00020711%2F4b1accb2671ee1daa176914efe7678a3
https://data.gov.cz/datov%C3%A1-sada?iri=https%3A%2F%2Fdata.gov.cz%2Fzdroj%2Fdatov%C3%A9-sady%2F00020711%2F6923f963df9bbcab72447a3a977f4210
https://data.gov.cz/datov%C3%A1-sada?iri=https%3A%2F%2Fdata.gov.cz%2Fzdroj%2Fdatov%C3%A9-sady%2F00020711%2Fbcbf2d314735a233c74085295d3636ac
https://data.gov.cz/datov%C3%A1-sada?iri=https%3A%2F%2Fdata.gov.cz%2Fzdroj%2Fdatov%C3%A9-sady%2F00020711%2Ff64a6ec9431cee484660d4492a3673aa
https://data.gov.cz/datov%C3%A1-sada?iri=https%3A%2F%2Fdata.gov.cz%2Fzdroj%2Fdatov%C3%A9-sady%2F00020711%2Fbabf09e34a091d1212665154da384354
</t>
  </si>
  <si>
    <t xml:space="preserve">Poznámka </t>
  </si>
  <si>
    <t>Průmyslová výroba</t>
  </si>
  <si>
    <t>Český statistický úřad</t>
  </si>
  <si>
    <t>Částečně</t>
  </si>
  <si>
    <t>https://data.gov.cz/datov%C3%A1-sada?iri=https%3A%2F%2Fdata.gov.cz%2Fzdroj%2Fdatov%C3%A9-sady%2F00025593%2Fad70b3378f700784729e3449972e6958</t>
  </si>
  <si>
    <t xml:space="preserve">Členění indexu cen průmyslových výrobců podle činnosti </t>
  </si>
  <si>
    <t>Objem prodeje podle činnosti</t>
  </si>
  <si>
    <t>Tabulka 7 přílohy I prováděcího nařízení Komise (EU) 2020/1197 ze dne 30. července 2020, kterým se stanoví technické specifikace a úprava podle nařízení Evropského parlamentu a Rady (EU) 2019/2152 o evropských podnikových statistikách</t>
  </si>
  <si>
    <t>Indexy tržeb v odvětví dopravy, maloobchodu a služeb</t>
  </si>
  <si>
    <t>https://data.gov.cz/datov%C3%A1-sada?iri=https%3A%2F%2Fdata.gov.cz%2Fzdroj%2Fdatov%C3%A9-sady%2F00025593%2F770dfcdbba9a257481e4f2f6546f33ff</t>
  </si>
  <si>
    <t>Statistika mezinárodního obchodu EU se zbožím – vývoz a dovoz,
členění zároveň podle partnerů, výrobků a toků</t>
  </si>
  <si>
    <t>Nařízení Evropského parlamentu a Rady (EU) 2019/2152 ze dne 27. listopadu 2019 o evropských podnikových statistikách</t>
  </si>
  <si>
    <t>Podrobná data budou až za Q1 2023</t>
  </si>
  <si>
    <t>Toky cestovního ruchu v Evropě (proměnné v oblasti působnosti viz tabulky 1 a 2 níže)</t>
  </si>
  <si>
    <t>Oddíl 2 přílohy I Nařízení Evropského parlamentu a Rady (EU) č. 692/2011 ze dne 6. července 2011 o evropské statistice cestovního ruchu a o zrušení směrnice Rady 95/57/ES;
Článek 1 Nařízení Komise v přenesené pravomoci (EU) 2019/1681 ze dne 1. srpna 2019, kterým se mění nařízení Evropského parlamentu a Rady (EU) č. 692/2011 o evropské statistice cestovního ruchu</t>
  </si>
  <si>
    <t>Návštěvnost ubytovacích zařízení + hosté a přenocování
požadována roční data</t>
  </si>
  <si>
    <t>https://data.gov.cz/datov%C3%A1-sada?iri=https%3A%2F%2Fdata.gov.cz%2Fzdroj%2Fdatov%C3%A9-sady%2F00025593%2F6cd11c7f4eed0a8f7d43f89498572cb9
https://data.gov.cz/datov%C3%A1-sada?iri=https%3A%2F%2Fdata.gov.cz%2Fzdroj%2Fdatov%C3%A9-sady%2F00025593%2F2857cc25e8107ad651d1aebebc5efcb5</t>
  </si>
  <si>
    <t>Harmonizované indexy spotřebitelských cen</t>
  </si>
  <si>
    <t>Článek 3 Nařízení Evropského parlamentu a Rady (EU) 2016/792 ze dne 11. května 2016 o harmonizovaných indexech spotřebitelských cen a indexu cen bytových nemovitostí a o zrušení nařízení Rady (ES) č. 2494/95</t>
  </si>
  <si>
    <t xml:space="preserve"> (Úř. věst. L 135, 24.5.2016, s. 11).
požadované HICP nejsou v OD, neplést s CPI</t>
  </si>
  <si>
    <t>Národní účty – hlavní souhrnné ukazatele HDP
(proměnné v oblasti působnosti viz tabulky 6 a 7 níže)</t>
  </si>
  <si>
    <t>Nařízení Evropského parlamentu a Rady (EU) č. 549/2013 ze dne 21. května 2013 o Evropském systému národních a regionálních účtů v Evropské unii</t>
  </si>
  <si>
    <t>Dostupné v EUROSTAT</t>
  </si>
  <si>
    <t>Národní účty – klíčové ukazatele zaměřené na podniky
(proměnné v oblasti působnosti viz tabulka 8 níže)</t>
  </si>
  <si>
    <t>Nařízení Evropského parlamentu a Rady (EU) č. 549/2013 ze dne 21. května 2013 o Evropském systému národních a regionálních účtů v Evropské unii  (Úř. věst. L 174, 26.6.2013, s. 1), zejména příloha B</t>
  </si>
  <si>
    <t>Národní účty – klíčové ukazatele zaměřené na domácnosti (proměnné v oblast působnosti viz tabulka 9 níže)</t>
  </si>
  <si>
    <t>Výdaje a příjmy vládních institucí
(proměnné v oblasti působnosti viz tabulka 10 níže)</t>
  </si>
  <si>
    <t>Konsolidovaný hrubý veřejný dluh (proměnné v oblasti působnosti viz tabulky 11 a 12 níže)</t>
  </si>
  <si>
    <t>Environmentální účty a statistické údaje</t>
  </si>
  <si>
    <t>Populace, plodnost, úmrtnost</t>
  </si>
  <si>
    <t>Nařízení Evropského parlamentu a Rady (EU) č. 1260/2013 ze dne 20. listopadu 2013 o evropské demografické statistice (Úř. věst. L 330, 10.12.2013, s. 39).
Příloha II Prováděcí nařízení Komise (EU) č. 205/2014 ze dne 4. března 2014, kterým se stanoví jednotné podmínky pro provádění nařízení Evropského parlamentu a Rady (EU) č. 1260/2013 o evropské demografické statistice, pokud jde o členění údajů, lhůty a revize údajů (Úř. věst. L 65, 5.3.2014, s. 10).
Nařízení Evropského parlamentu a Rady (EU) č. 2020/851 ze dne 18. června 2020, kterým se mění nařízení (ES) č. 862/2007 o statistice Společenství v oblasti migrace a mezinárodní ochrany (Úř. věst. L 198, 22.6.2020, s. 1).</t>
  </si>
  <si>
    <t>https://data.gov.cz/datov%C3%A1-sada?iri=https%3A%2F%2Fdata.gov.cz%2Fzdroj%2Fdatov%C3%A9-sady%2F00025593%2F7c2f7a94b2f73bd19bca09df5c2a903f</t>
  </si>
  <si>
    <t>Populace (proměnné v oblasti působnosti viz tabulka 3 níže)</t>
  </si>
  <si>
    <t xml:space="preserve">Nařízení Evropského parlamentu a Rady (EU) č. 1260/2013 ze dne 20. listopadu 2013 o evropské demografické statistice + prováděcí nařízení (EU) č. 205/2014
</t>
  </si>
  <si>
    <t>Plodnost (proměnné v oblasti působnosti viz tabulka 4 níže)</t>
  </si>
  <si>
    <t>https://data.gov.cz/datov%C3%A1-sada?iri=https%3A%2F%2Fdata.gov.cz%2Fzdroj%2Fdatov%C3%A9-sady%2F00025593%2F2e1f1da6c79f942cf16c9d7fd3d63321</t>
  </si>
  <si>
    <t>Úmrtnost (proměnné v oblasti působnosti viz tabulka 5 níže)</t>
  </si>
  <si>
    <t>https://data.gov.cz/datov%C3%A1-sada?iri=https%3A%2F%2Fdata.gov.cz%2Fzdroj%2Fdatov%C3%A9-sady%2F00025593%2Ff2d78aded8f905962947c36d6e9ce630</t>
  </si>
  <si>
    <t>Běžné výdaje na zdravotní péči</t>
  </si>
  <si>
    <t>Příloha II Nařízení Evropského parlamentu a Rady (ES) č. 1338/2008 ze dne 16. prosince 2008 o statistice Společenství v oblasti veřejného zdraví a bezpečnosti a ochrany zdraví při práci + prováděcí nařízení (EU) š. 2015/359 - Příloha II</t>
  </si>
  <si>
    <t>Chudoba (proměnné v oblasti působnosti viz tabulka 13 níže)</t>
  </si>
  <si>
    <t xml:space="preserve">Nařízení Evropského parlamentu a Rady (EU) 2019/1700 ze dne 10. října 2019, kterým se zavádí společný rámec pro evropské statistiky týkající se osob a domácností založené na individuálních údajích sbíraných na základě výběrových souborů + prováděcí nařízení (EU) 2019/2180, 2019/2181, 2019/2242
</t>
  </si>
  <si>
    <t>Nerovnost (proměnné v oblasti působnosti viz tabulka 14 níže)</t>
  </si>
  <si>
    <t xml:space="preserve">Nařízení Evropského parlamentu a Rady (EU) 2019/1700 ze dne 10. října 2019, kterým se zavádí společný rámec pro evropské statistiky týkající se osob a domácností založené na individuálních údajích sbíraných na základě výběrových souborů + prováděcí nařízení (EU) 2019/2180, 2019/2181
</t>
  </si>
  <si>
    <t>Zaměstnanost (proměnné v oblasti působnosti viz tabulky 15 a 16 níže)</t>
  </si>
  <si>
    <t xml:space="preserve">Nařízení Evropského parlamentu a Rady (EU) 2019/1700 ze dne 10. října 2019, kterým se zavádí společný rámec pro evropské statistiky týkající se osob a domácností založené na individuálních údajích sbíraných na základě výběrových souborů + prováděcí nařízení (EU) 2019/2240
</t>
  </si>
  <si>
    <t>Požadovány specifické míry (věkové skupiny), které nejsou zatím v OD</t>
  </si>
  <si>
    <t>Nezaměstnanost (proměnné v oblasti působnosti viz tabulka 17 níže)</t>
  </si>
  <si>
    <t>Potenciální pracovní síla (proměnné v oblasti působnosti viz tabulka 18 níže)</t>
  </si>
  <si>
    <t>Údaje z pozorování naměřené v meteorologických stanicích</t>
  </si>
  <si>
    <t>Nařízení vlády č. 96/1953 Sb., o Hydrometeorologickém ústavu;
Opatření č. 3/04 Ministerstva životního prostředí o úpravě zřizovací listiny příspěvkové organizace Český hydrometeorologický ústav</t>
  </si>
  <si>
    <t>https://data.gov.cz/datov%C3%A1-sada?iri=https%3A%2F%2Fdata.gov.cz%2Fzdroj%2Fdatov%C3%A9-sady%2F00020699%2F2f5c5838ee15a8a7264a04d2b1687ef0
https://data.gov.cz/datov%C3%A1-sada?iri=https%3A%2F%2Fdata.gov.cz%2Fzdroj%2Fdatov%C3%A9-sady%2F00020699%2F2a2c43a4b855b47bfcaeb783152031b6
https://data.gov.cz/datov%C3%A1-sada?iri=https%3A%2F%2Fdata.gov.cz%2Fzdroj%2Fdatov%C3%A9-sady%2F00020699%2F4cb8f313089d79b251afdaad011c9fa8
https://data.gov.cz/datov%C3%A1-sada?iri=https%3A%2F%2Fdata.gov.cz%2Fzdroj%2Fdatov%C3%A9-sady%2F00020699%2F8761170cf21d4b7b1f81d3a65ed94473</t>
  </si>
  <si>
    <t>Klimatické údaje</t>
  </si>
  <si>
    <t>https://data.gov.cz/datov%C3%A1-sada?iri=https%3A%2F%2Fdata.gov.cz%2Fzdroj%2Fdatov%C3%A9-sady%2F00020699%2F1dabb6a12fe4ac2334494a9a7b65d8be
https://data.gov.cz/datov%C3%A1-sada?iri=https%3A%2F%2Fdata.gov.cz%2Fzdroj%2Fdatov%C3%A9-sady%2F00020699%2Fa7b2ef0ede6cad681ba41e95af6360e5
https://data.gov.cz/datov%C3%A1-sada?iri=https%3A%2F%2Fdata.gov.cz%2Fzdroj%2Fdatov%C3%A9-sady%2F00020699%2F3bb3a520dffaeffb4dbf05a4b452389c
https://data.gov.cz/datov%C3%A1-sada?iri=https%3A%2F%2Fdata.gov.cz%2Fzdroj%2Fdatov%C3%A9-sady%2F00020699%2Fdce79198f799cc3cf7b87899c7d95932
https://data.gov.cz/datov%C3%A1-sada?iri=https%3A%2F%2Fdata.gov.cz%2Fzdroj%2Fdatov%C3%A9-sady%2F00020699%2F6d311e0b2206ccedf4c85cdbf0171682
https://data.gov.cz/datov%C3%A1-sada?iri=https%3A%2F%2Fdata.gov.cz%2Fzdroj%2Fdatov%C3%A9-sady%2F00020699%2F1f2cdc5400cb8f5ac23ff84c10af4c98
https://data.gov.cz/datov%C3%A1-sada?iri=https%3A%2F%2Fdata.gov.cz%2Fzdroj%2Fdatov%C3%A9-sady%2F00020699%2F94c5fda28943b92807ebf8e5e1b40bde
https://data.gov.cz/datov%C3%A1-sada?iri=https%3A%2F%2Fdata.gov.cz%2Fzdroj%2Fdatov%C3%A9-sady%2F00020699%2F3eb183b20e3e53e2af12edb35c964bc9
https://data.gov.cz/datov%C3%A1-sada?iri=https%3A%2F%2Fdata.gov.cz%2Fzdroj%2Fdatov%C3%A9-sady%2F00020699%2F7a37d7b4c631ea27450a17304686b746</t>
  </si>
  <si>
    <t>Meteorologická upozornění</t>
  </si>
  <si>
    <t>Radarové údaje</t>
  </si>
  <si>
    <t xml:space="preserve">https://data.gov.cz/datov%C3%A1-sada?iri=https%3A%2F%2Fdata.gov.cz%2Fzdroj%2Fdatov%C3%A9-sady%2F00020699%2F11f015851c5c71a78d313357227c7635
https://data.gov.cz/datov%C3%A1-sada?iri=https%3A%2F%2Fdata.gov.cz%2Fzdroj%2Fdatov%C3%A9-sady%2F00020699%2F0e0772b43b70e0eaf19d03a99fb94714
https://data.gov.cz/datov%C3%A1-sada?iri=https%3A%2F%2Fdata.gov.cz%2Fzdroj%2Fdatov%C3%A9-sady%2F00020699%2Fe6fa8032dc21d6c0ff5e005a8de0da95
https://data.gov.cz/datov%C3%A1-sada?iri=https%3A%2F%2Fdata.gov.cz%2Fzdroj%2Fdatov%C3%A9-sady%2F00020699%2Febd0e645d3bc909276b7a83a426cbce4
https://data.gov.cz/datov%C3%A1-sada?iri=https%3A%2F%2Fdata.gov.cz%2Fzdroj%2Fdatov%C3%A9-sady%2F00020699%2Febd0e645d3bc909276b7a83a426cbce4
https://data.gov.cz/datov%C3%A1-sada?iri=https%3A%2F%2Fdata.gov.cz%2Fzdroj%2Fdatov%C3%A9-sady%2F00020699%2F46090213fc2c391eb6c6c9aed1f17a09
https://data.gov.cz/datov%C3%A1-sada?iri=https%3A%2F%2Fdata.gov.cz%2Fzdroj%2Fdatov%C3%A9-sady%2F00020699%2Ff04b1778cde38d1dd286204f98713015
https://data.gov.cz/datov%C3%A1-sada?iri=https%3A%2F%2Fdata.gov.cz%2Fzdroj%2Fdatov%C3%A9-sady%2F00020699%2F667668334a9c0949cd472cfcc75c05dd
https://data.gov.cz/datov%C3%A1-sada?iri=https%3A%2F%2Fdata.gov.cz%2Fzdroj%2Fdatov%C3%A9-sady%2F00020699%2Fa9c1d059bb01e950551cf762824c9168
https://data.gov.cz/datov%C3%A1-sada?iri=https%3A%2F%2Fdata.gov.cz%2Fzdroj%2Fdatov%C3%A9-sady%2F00020699%2F8fd86c8c89328692ffb17f8e568115e2
https://data.gov.cz/datov%C3%A1-sada?iri=https%3A%2F%2Fdata.gov.cz%2Fzdroj%2Fdatov%C3%A9-sady%2F00020699%2F80586d07786a3c053cc208c1e0740289
https://data.gov.cz/datov%C3%A1-sada?iri=https%3A%2F%2Fdata.gov.cz%2Fzdroj%2Fdatov%C3%A9-sady%2F00020699%2F76b0902916db088bfb034147be1533a3
https://data.gov.cz/datov%C3%A1-sada?iri=https%3A%2F%2Fdata.gov.cz%2Fzdroj%2Fdatov%C3%A9-sady%2F00020699%2F312ca0c1f8b2676bd462fc6629d1d7dc
https://data.gov.cz/datov%C3%A1-sada?iri=https%3A%2F%2Fdata.gov.cz%2Fzdroj%2Fdatov%C3%A9-sady%2F00020699%2F3e43b3b61cff5babc0306804c5678785
https://data.gov.cz/datov%C3%A1-sada?iri=https%3A%2F%2Fdata.gov.cz%2Fzdroj%2Fdatov%C3%A9-sady%2F00020699%2F1a0df87659b07930561cdbacc557e691
https://data.gov.cz/datov%C3%A1-sada?iri=https%3A%2F%2Fdata.gov.cz%2Fzdroj%2Fdatov%C3%A9-sady%2F00020699%2F8150af712ecd55ea9eda833a837e97bf
https://data.gov.cz/datov%C3%A1-sada?iri=https%3A%2F%2Fdata.gov.cz%2Fzdroj%2Fdatov%C3%A9-sady%2F00020699%2Fe8d926ce4f9e3a6ee137b2293a6ab0dc
https://data.gov.cz/datov%C3%A1-sada?iri=https%3A%2F%2Fdata.gov.cz%2Fzdroj%2Fdatov%C3%A9-sady%2F00020699%2Fb7818c3d8a44a5599e9556f6f39e41dc
https://data.gov.cz/datov%C3%A1-sada?iri=https%3A%2F%2Fdata.gov.cz%2Fzdroj%2Fdatov%C3%A9-sady%2F00020699%2F12ee8445fad2efb41311ed0999da8341
</t>
  </si>
  <si>
    <t>Údaje z modelu numerických předpovědí počasí</t>
  </si>
  <si>
    <t xml:space="preserve">https://data.gov.cz/datov%C3%A1-sada?iri=https%3A%2F%2Fdata.gov.cz%2Fzdroj%2Fdatov%C3%A9-sady%2F00020699%2Fb1cd4e0524beb3027035a244a9b22975
https://data.gov.cz/datov%C3%A1-sada?iri=https%3A%2F%2Fdata.gov.cz%2Fzdroj%2Fdatov%C3%A9-sady%2F00020699%2F9e22d6ca76c528677c98a69c9fecde7e
https://data.gov.cz/datov%C3%A1-sada?iri=https%3A%2F%2Fdata.gov.cz%2Fzdroj%2Fdatov%C3%A9-sady%2F00020699%2Fca7f3d8090b79dcadf36e36cae5a1e8a
</t>
  </si>
  <si>
    <t>Název společnosti (plná verze; případně alternativní názvy)</t>
  </si>
  <si>
    <t>Ministerstvo spravedlnosti</t>
  </si>
  <si>
    <t>zákon č. 304/2013 Sb., o veřejných rejstřících právnických a fyzických osob</t>
  </si>
  <si>
    <t>Status společnosti (např. zda byla uzavřena, vymazána z rejstříku, zrušena, zanikla (a datum těchto událostí), je ekonomicky aktivní nebo nečinná, jak je definováno ve vnitrostátních právních předpisech)</t>
  </si>
  <si>
    <t>Datum registrace</t>
  </si>
  <si>
    <t>Adresa sídla</t>
  </si>
  <si>
    <t>Právní forma</t>
  </si>
  <si>
    <t>Registrační číslo</t>
  </si>
  <si>
    <t>Členský stát, ve kterém je společnost registrována</t>
  </si>
  <si>
    <t>Činnost/činnosti, které jsou předmětem podnikání, např. kód NACE</t>
  </si>
  <si>
    <t>Účetní doklady, které zahrnují:</t>
  </si>
  <si>
    <t>Účetní závěrky (včetně seznamu účastí, dceřiných společností a přidružených podniků, adresy jejich sídla a podílu na základním kapitálu), zprávy o auditu.</t>
  </si>
  <si>
    <t>Přehledy nefinančních informací, zprávy o řízení a jiné výkazy nebo zprávy.</t>
  </si>
  <si>
    <t>Výroční finanční zprávy</t>
  </si>
  <si>
    <t>Publikováno  dle požadovaného obsahu v NKOD</t>
  </si>
  <si>
    <t>Dopravní sítě dle INSPIRE</t>
  </si>
  <si>
    <t>Ministerstvo dopravy</t>
  </si>
  <si>
    <t>zákon č. 123/1998 Sb., o právu na informace o životním prostředí
zákon č. 200/1994 Sb., o zeměměřictví</t>
  </si>
  <si>
    <t xml:space="preserve">Koordinátorem tohoto tématu je Ministerstvo dopravy ve spolupráci s Českým úřadem zeměměřickým a katastrálním.
</t>
  </si>
  <si>
    <t>https://data.gov.cz/datov%C3%A1-sada?iri=https%3A%2F%2Fdata.gov.cz%2Fzdroj%2Fdatov%C3%A9-sady%2F00025712%2F6bc20b29a4f13e64d2974c067007e5d8
https://data.gov.cz/datov%C3%A1-sada?iri=https%3A%2F%2Fdata.gov.cz%2Fzdroj%2Fdatov%C3%A9-sady%2F00025712%2F55426c9ec9f22d420e587b750885cbf2
https://data.gov.cz/datov%C3%A1-sada?iri=https%3A%2F%2Fdata.gov.cz%2Fzdroj%2Fdatov%C3%A9-sady%2F00025712%2Fefa9396b2cbf78d05baad5167c76e326
https://data.gov.cz/datov%C3%A1-sada?iri=https%3A%2F%2Fdata.gov.cz%2Fzdroj%2Fdatov%C3%A9-sady%2F00025712%2Fe8fe63da672cd776c9cf3bf2ba25e727
https://data.gov.cz/datov%C3%A1-sada?iri=https%3A%2F%2Fdata.gov.cz%2Fzdroj%2Fdatov%C3%A9-sady%2F00025712%2F82d12168abca819a9d68f7929a943f14</t>
  </si>
  <si>
    <t>Vlastnosti plavební dráhy</t>
  </si>
  <si>
    <t>Státní plavební správa</t>
  </si>
  <si>
    <t>vodní zákon (§ 19, 20, 21) + související vyhlášky</t>
  </si>
  <si>
    <t>Dlouhodobé překážky na plavební dráze a spolehlivost</t>
  </si>
  <si>
    <t>Sazby poplatků za infrastrukturu vodních cest</t>
  </si>
  <si>
    <t>Jiná fyzická omezení na vodních cestách</t>
  </si>
  <si>
    <t>Pravidelná provozní doba zdymadel a mostů</t>
  </si>
  <si>
    <t>§ 22a zákona 114/1995 Sb. - nepřímo</t>
  </si>
  <si>
    <t>https://plavebniurad.cz/predpisy/predpis.php?typ=i&amp;id=312&amp;zdroj=lavdis
 https://plavebniurad.cz/predpisy/predpis.php?typ=oop&amp;id=918&amp;zdroj=lavdis
https://www.rvccr.cz/pristavy-a-sluzby/pohyblive-mosty-na-vltave</t>
  </si>
  <si>
    <t>Umístění a charakteristiky přístavů a překladišť</t>
  </si>
  <si>
    <t>§ 6 zákona o vnitrostátní plavbě</t>
  </si>
  <si>
    <t>Seznam navigačních signálů (bójky, majáky)</t>
  </si>
  <si>
    <t>vyhláška č. 67/2015 Sb.</t>
  </si>
  <si>
    <t>Plavební pravidla a doporučení</t>
  </si>
  <si>
    <t>zákon č. 114/1995 Sb.</t>
  </si>
  <si>
    <r>
      <t>Obrysy</t>
    </r>
    <r>
      <rPr>
        <b/>
        <i/>
        <sz val="11"/>
        <rFont val="Calibri"/>
        <family val="2"/>
        <charset val="238"/>
        <scheme val="minor"/>
      </rPr>
      <t xml:space="preserve"> </t>
    </r>
    <r>
      <rPr>
        <b/>
        <sz val="11"/>
        <rFont val="Calibri"/>
        <family val="2"/>
        <charset val="238"/>
        <scheme val="minor"/>
      </rPr>
      <t>hloubek vody v plavebním kanálu</t>
    </r>
  </si>
  <si>
    <t>Dočasné překážky na plavební dráze</t>
  </si>
  <si>
    <t>Současné a budoucí stavy hladiny vody na vodoměrech</t>
  </si>
  <si>
    <t>Stav řek, kanálů, zdymadel a mostů
**zdymadel a mostů</t>
  </si>
  <si>
    <t>§ 54 vodního zákona + § 14 vyhláška č. 98/2011 Sb.</t>
  </si>
  <si>
    <t>https://hydro.chmi.cz/hpps/index.php?lng=CZE/</t>
  </si>
  <si>
    <t>https://www.rvccr.cz/strategicke-zamery-a-stavby/cef-nastroj-pro-propojeni-evropy</t>
  </si>
  <si>
    <t>Omezení způsobená povodní a zamrznutím</t>
  </si>
  <si>
    <t>Krátkodobé změny v provozní době zdymadel a mostů</t>
  </si>
  <si>
    <t>Krátkodobé změny v navigačních signálech</t>
  </si>
  <si>
    <t>Osy vodních toků</t>
  </si>
  <si>
    <t>Státní podnik povodí</t>
  </si>
  <si>
    <t>§ 48 vodního zákona</t>
  </si>
  <si>
    <t>Odkazy na externí xml soubory s provozními časy omezujících infrastruktur</t>
  </si>
  <si>
    <t>Umístění přístavů a překladišť</t>
  </si>
  <si>
    <t>Referenční údaje pro vodoměry důležité pro plavbu</t>
  </si>
  <si>
    <t>Břeh vodního toku při střední hladině vody</t>
  </si>
  <si>
    <t>Stavba/konstrukce pobřeží</t>
  </si>
  <si>
    <r>
      <t>Obrysy</t>
    </r>
    <r>
      <rPr>
        <b/>
        <i/>
        <sz val="11"/>
        <color theme="1"/>
        <rFont val="Calibri"/>
        <family val="2"/>
        <charset val="238"/>
        <scheme val="minor"/>
      </rPr>
      <t xml:space="preserve"> </t>
    </r>
    <r>
      <rPr>
        <b/>
        <sz val="11"/>
        <color theme="1"/>
        <rFont val="Calibri"/>
        <family val="2"/>
        <charset val="238"/>
        <scheme val="minor"/>
      </rPr>
      <t>zdymadel (plavebních komor?) a přehrad</t>
    </r>
  </si>
  <si>
    <t>Ředitelství vodních cest ČR</t>
  </si>
  <si>
    <t>https://www.rvccr.cz/strategicke-zamery-a-stavby/batuv-kanal/modernizace-plavebnich-komor</t>
  </si>
  <si>
    <t>Překážky ve vodním toku</t>
  </si>
  <si>
    <t>§ 20 vodního zákona + vyhláška č. 414/2013 Sb.</t>
  </si>
  <si>
    <t>Izolovaná nebezpečí v plavební dráze / plavebním kanálu pod a nad hladinou</t>
  </si>
  <si>
    <t>Seznam navigačních signálů a dopravních značek (plavební znaky)</t>
  </si>
  <si>
    <t>vyhláška č. 67/2015</t>
  </si>
  <si>
    <t>https://www.lavdis.cz/vodni-cesty/signalni-brehove-znaky</t>
  </si>
  <si>
    <t>Pozn.</t>
  </si>
  <si>
    <t>Chybí API + metadata</t>
  </si>
  <si>
    <t>Stav plnění</t>
  </si>
  <si>
    <t xml:space="preserve">Stav plnění </t>
  </si>
  <si>
    <t>Plní všechny kvalitativní požadavky pro HVD (reporting)</t>
  </si>
  <si>
    <t xml:space="preserve">Dílčí povodí
</t>
  </si>
  <si>
    <t>Vodní nádrže</t>
  </si>
  <si>
    <t>https://data.gov.cz/datov%C3%A1-sada?iri=https%3A%2F%2Fdata.gov.cz%2Fzdroj%2Fdatov%C3%A9-sady%2F00020478%2Fd41252e2141f70a767348be363c952e7</t>
  </si>
  <si>
    <t>https://data.gov.cz/datov%C3%A1-sada?iri=https%3A%2F%2Fdata.gov.cz%2Fzdroj%2Fdatov%C3%A9-sady%2F00020699%2F0b61dd7c75b83f760a65ba8f3aa3b0e5</t>
  </si>
  <si>
    <t>Chybí Api</t>
  </si>
  <si>
    <t>Metadata</t>
  </si>
  <si>
    <t xml:space="preserve">https://data.gov.cz/datov%C3%A1-sada?iri=https%3A%2F%2Fdata.gov.cz%2Fzdroj%2Fdatov%C3%A9-sady%2F00025712%2F24f9c594479007c0df2e8d600b3c438b
https://data.gov.cz/datov%C3%A1-sada?iri=https%3A%2F%2Fdata.gov.cz%2Fzdroj%2Fdatov%C3%A9-sady%2F00025712%2Feace8c737475e54e8fd6a9ae07c8626a
</t>
  </si>
  <si>
    <t>https://data.gov.cz/datov%C3%A1-sada?iri=https%3A%2F%2Fdata.gov.cz%2Fzdroj%2Fdatov%C3%A9-sady%2F00025798%2F91a294bb8848170a4596f655f9017ddb</t>
  </si>
  <si>
    <t>https://data.gov.cz/datov%C3%A1-sada?iri=https%3A%2F%2Fdata.gov.cz%2Fzdroj%2Fdatov%C3%A9-sady%2F00025798%2F6fdefd7ae357067e9d0b77bbd48e65de</t>
  </si>
  <si>
    <t>https://data.gov.cz/datov%C3%A1-sada?iri=https%3A%2F%2Fdata.gov.cz%2Fzdroj%2Fdatov%C3%A9-sady%2F00025798%2F00205d16ff210fc031f5ea5f0c9e9693</t>
  </si>
  <si>
    <t>Chybí applicableLegislation a HVD kategorie k datové službě</t>
  </si>
  <si>
    <t> https://data.gov.cz/datov%C3%A1-sada?iri=https%3A%2F%2Fdata.gov.cz%2Fzdroj%2Fdatov%C3%A9-sady%2F00025798%2Fdd5d22de6beb1f59d197659557af85c4</t>
  </si>
  <si>
    <t>https://data.gov.cz/datov%C3%A1-sada?iri=https%3A%2F%2Fdata.gov.cz%2Fzdroj%2Fdatov%C3%A9-sady%2F00025798%2Fcebc70de79832c4b5e091720abea1bdf</t>
  </si>
  <si>
    <t>Chybí bulk download, applicableLegislation a HVD kategorie k datové službě</t>
  </si>
  <si>
    <t>Chybí bulk download, komplet metadata</t>
  </si>
  <si>
    <t>Chybí API</t>
  </si>
  <si>
    <t>https://data.gov.cz/datov%C3%A1-sada?iri=https%3A%2F%2Fdata.gov.cz%2Fzdroj%2Fdatov%C3%A9-sady%2F00020699%2F37f82af3771f8af5b52d635078a2ac17</t>
  </si>
  <si>
    <t>https://data.gov.cz/datov%C3%A1-sada?iri=https%3A%2F%2Fdata.gov.cz%2Fzdroj%2Fdatov%C3%A9-sady%2F00020478%2F71a44d3e8a736216a7eb3d7ee6cf990d</t>
  </si>
  <si>
    <t>https://data.gov.cz/datov%C3%A1-sada?iri=https%3A%2F%2Fdata.gov.cz%2Fzdroj%2Fdatov%C3%A9-sady%2F00020478%2Fe250b943c7a19487974381d408584d21
https://data.gov.cz/datov%C3%A1-sada?iri=https%3A%2F%2Fdata.gov.cz%2Fzdroj%2Fdatov%C3%A9-sady%2F00020478%2F5bc201cfaeb94e49eabbc18df2e14677
https://data.gov.cz/datov%C3%A1-sada?iri=https%3A%2F%2Fdata.gov.cz%2Fzdroj%2Fdatov%C3%A9-sady%2F00020478%2Fe644b1e76e9ff5274ba89ac4d2d3de3b</t>
  </si>
  <si>
    <t>https://data.gov.cz/datov%C3%A1-sada?iri=https%3A%2F%2Fdata.gov.cz%2Fzdroj%2Fdatov%C3%A9-sady%2F00025798%2Fd5b5b634ca6f7480c971ed82d6696b48</t>
  </si>
  <si>
    <t>https://data.gov.cz/datov%C3%A1-sada?iri=https%3A%2F%2Fdata.gov.cz%2Fzdroj%2Fdatov%C3%A9-sady%2F00025798%2Fe58a5f6e052ee1b7b468e73f8ec247e5</t>
  </si>
  <si>
    <t>Chybí bulk download a metadata k službě</t>
  </si>
  <si>
    <t>https://data.gov.cz/datov%C3%A1-sada?iri=https%3A%2F%2Fdata.gov.cz%2Fzdroj%2Fdatov%C3%A9-sady%2F00164801%2F4769d9f1677ea73c960a1a328fac6681</t>
  </si>
  <si>
    <t>https://data.gov.cz/datov%C3%A1-sada?iri=https%3A%2F%2Fdata.gov.cz%2Fzdroj%2Fdatov%C3%A9-sady%2F00020699%2F4ac79aa72c38dee23cccdf793e7bc85e</t>
  </si>
  <si>
    <t>https://data.gov.cz/datov%C3%A1-sada?iri=https%3A%2F%2Fdata.gov.cz%2Fzdroj%2Fdatov%C3%A9-sady%2F00020711%2F4b1accb2671ee1daa176914efe7678a3
https://data.gov.cz/datov%C3%A1-sada?iri=https%3A%2F%2Fdata.gov.cz%2Fzdroj%2Fdatov%C3%A9-sady%2F00020711%2Ffb91dd088d8d8abdc88bab7eae5f797c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</si>
</sst>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238"/>
      <scheme val="minor"/>
    </font>
    <font>
      <b/>
      <sz val="11"/>
      <color theme="1"/>
      <name val="Calibri"/>
      <family val="2"/>
      <charset val="238"/>
      <scheme val="minor"/>
    </font>
    <font>
      <u/>
      <sz val="11"/>
      <color theme="10"/>
      <name val="Calibri"/>
      <family val="2"/>
      <charset val="238"/>
      <scheme val="minor"/>
    </font>
    <font>
      <strike/>
      <sz val="11"/>
      <color theme="1"/>
      <name val="Calibri"/>
      <family val="2"/>
      <charset val="238"/>
      <scheme val="minor"/>
    </font>
    <font>
      <sz val="11"/>
      <name val="Calibri"/>
      <family val="2"/>
      <charset val="238"/>
      <scheme val="minor"/>
    </font>
    <font>
      <b/>
      <sz val="11"/>
      <name val="Calibri"/>
      <family val="2"/>
      <charset val="238"/>
      <scheme val="minor"/>
    </font>
    <font>
      <b/>
      <i/>
      <sz val="11"/>
      <name val="Calibri"/>
      <family val="2"/>
      <charset val="238"/>
      <scheme val="minor"/>
    </font>
    <font>
      <b/>
      <i/>
      <sz val="11"/>
      <color theme="1"/>
      <name val="Calibri"/>
      <family val="2"/>
      <charset val="238"/>
      <scheme val="minor"/>
    </font>
    <font>
      <sz val="11"/>
      <color rgb="FF000000"/>
      <name val="Calibri"/>
      <family val="2"/>
      <charset val="238"/>
    </font>
    <font>
      <sz val="11"/>
      <color rgb="FF000000"/>
      <name val="Aptos Narrow"/>
      <family val="2"/>
    </font>
    <font>
      <sz val="11"/>
      <color rgb="FF000000"/>
      <name val="Calibri"/>
      <family val="2"/>
      <charset val="238"/>
      <scheme val="minor"/>
    </font>
    <font>
      <b/>
      <sz val="11"/>
      <color rgb="FF000000"/>
      <name val="Calibri"/>
      <family val="2"/>
      <charset val="238"/>
    </font>
    <font>
      <b/>
      <sz val="11"/>
      <color rgb="FF000000"/>
      <name val="Aptos Narrow"/>
      <family val="2"/>
    </font>
    <font>
      <sz val="8"/>
      <name val="Calibri"/>
      <family val="2"/>
      <charset val="238"/>
      <scheme val="minor"/>
    </font>
    <font>
      <sz val="11"/>
      <color theme="1"/>
      <name val="Calibri"/>
      <family val="2"/>
      <charset val="238"/>
      <scheme val="minor"/>
    </font>
  </fonts>
  <fills count="10">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97059"/>
        <bgColor indexed="64"/>
      </patternFill>
    </fill>
    <fill>
      <patternFill patternType="solid">
        <fgColor rgb="FFB5D9F3"/>
        <bgColor indexed="64"/>
      </patternFill>
    </fill>
    <fill>
      <patternFill patternType="solid">
        <fgColor theme="5"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9" fontId="14" fillId="0" borderId="0" applyFont="0" applyFill="0" applyBorder="0" applyAlignment="0" applyProtection="0"/>
  </cellStyleXfs>
  <cellXfs count="55">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3" borderId="0" xfId="0" applyFill="1" applyAlignment="1">
      <alignment vertical="center"/>
    </xf>
    <xf numFmtId="0" fontId="0" fillId="4" borderId="0" xfId="0" applyFill="1" applyAlignment="1">
      <alignment horizontal="center" vertical="center"/>
    </xf>
    <xf numFmtId="0" fontId="0" fillId="4" borderId="0" xfId="0" applyFill="1" applyAlignment="1">
      <alignment vertical="center"/>
    </xf>
    <xf numFmtId="0" fontId="3" fillId="0" borderId="0" xfId="0" applyFont="1" applyAlignment="1">
      <alignment vertical="center"/>
    </xf>
    <xf numFmtId="0" fontId="0" fillId="2" borderId="0" xfId="0" applyFill="1" applyAlignment="1">
      <alignment horizontal="center" vertical="center"/>
    </xf>
    <xf numFmtId="0" fontId="0" fillId="2" borderId="0" xfId="0" applyFill="1" applyAlignment="1">
      <alignment vertical="center"/>
    </xf>
    <xf numFmtId="0" fontId="0" fillId="0" borderId="0" xfId="0" applyAlignment="1">
      <alignment vertical="center"/>
    </xf>
    <xf numFmtId="0" fontId="0" fillId="0" borderId="0" xfId="0" applyAlignment="1">
      <alignment vertical="center" wrapText="1"/>
    </xf>
    <xf numFmtId="0" fontId="0" fillId="5"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6" borderId="0" xfId="0" applyFill="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3" fillId="0" borderId="0" xfId="0" applyFont="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1" applyFill="1" applyBorder="1" applyAlignment="1">
      <alignment horizontal="center" vertical="center" wrapText="1"/>
    </xf>
    <xf numFmtId="0" fontId="4" fillId="0" borderId="1" xfId="2" applyFont="1" applyFill="1" applyBorder="1" applyAlignment="1">
      <alignment horizontal="center" vertical="center" wrapText="1"/>
    </xf>
    <xf numFmtId="0" fontId="2" fillId="0" borderId="1" xfId="2" applyFill="1" applyBorder="1" applyAlignment="1">
      <alignment horizontal="center" vertical="center" wrapText="1"/>
    </xf>
    <xf numFmtId="0" fontId="0" fillId="7" borderId="0" xfId="0" applyFill="1" applyAlignment="1">
      <alignment vertical="center"/>
    </xf>
    <xf numFmtId="0" fontId="8"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8" fillId="0" borderId="1" xfId="0" applyFont="1" applyBorder="1" applyAlignment="1">
      <alignment horizontal="center" wrapText="1"/>
    </xf>
    <xf numFmtId="0" fontId="12" fillId="0" borderId="1" xfId="0" applyFont="1" applyBorder="1" applyAlignment="1">
      <alignment horizontal="center" vertical="center" wrapText="1"/>
    </xf>
    <xf numFmtId="0" fontId="9" fillId="0" borderId="1" xfId="0" applyFont="1" applyBorder="1" applyAlignment="1">
      <alignment horizontal="center" wrapText="1"/>
    </xf>
    <xf numFmtId="0" fontId="10" fillId="0" borderId="1" xfId="0" applyFont="1" applyBorder="1" applyAlignment="1">
      <alignment horizontal="center" vertical="center" wrapText="1"/>
    </xf>
    <xf numFmtId="0" fontId="8" fillId="0" borderId="1" xfId="0" applyFont="1" applyBorder="1" applyAlignment="1">
      <alignment horizontal="center" vertical="center"/>
    </xf>
    <xf numFmtId="0" fontId="2" fillId="0" borderId="1" xfId="1" applyFill="1" applyBorder="1" applyAlignment="1">
      <alignment horizontal="center" vertical="center"/>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 fillId="8" borderId="1" xfId="0" applyFont="1" applyFill="1" applyBorder="1" applyAlignment="1">
      <alignment horizontal="center" vertical="center"/>
    </xf>
    <xf numFmtId="0" fontId="0" fillId="8" borderId="1" xfId="0" applyFill="1" applyBorder="1" applyAlignment="1">
      <alignment horizontal="center" vertical="center" wrapText="1"/>
    </xf>
    <xf numFmtId="0" fontId="0" fillId="8" borderId="1" xfId="0" applyFill="1" applyBorder="1" applyAlignment="1">
      <alignment horizontal="center" vertical="center"/>
    </xf>
    <xf numFmtId="0" fontId="2" fillId="8" borderId="1" xfId="1" applyFill="1" applyBorder="1" applyAlignment="1">
      <alignment horizontal="center" vertical="center" wrapText="1"/>
    </xf>
    <xf numFmtId="0" fontId="9" fillId="0" borderId="1" xfId="0" applyFont="1" applyBorder="1" applyAlignment="1">
      <alignment horizontal="center" vertical="center" wrapText="1"/>
    </xf>
    <xf numFmtId="0" fontId="1" fillId="8" borderId="2" xfId="0" applyFont="1" applyFill="1" applyBorder="1" applyAlignment="1">
      <alignment horizontal="center" vertical="center" wrapText="1"/>
    </xf>
    <xf numFmtId="0" fontId="0" fillId="0" borderId="1" xfId="0" applyBorder="1"/>
    <xf numFmtId="9" fontId="0" fillId="0" borderId="1" xfId="3" applyFont="1" applyBorder="1"/>
    <xf numFmtId="9" fontId="0" fillId="9" borderId="1" xfId="3" applyFont="1" applyFill="1" applyBorder="1"/>
    <xf numFmtId="9" fontId="0" fillId="0" borderId="1" xfId="3" applyFont="1" applyBorder="1" applyAlignment="1">
      <alignment horizontal="center" vertical="center"/>
    </xf>
    <xf numFmtId="9" fontId="0" fillId="9" borderId="1" xfId="3" applyFont="1" applyFill="1" applyBorder="1" applyAlignment="1">
      <alignment horizontal="center" vertical="center"/>
    </xf>
    <xf numFmtId="9" fontId="0" fillId="0" borderId="0" xfId="3" applyFont="1" applyBorder="1"/>
    <xf numFmtId="0" fontId="0" fillId="0" borderId="3" xfId="0" applyBorder="1" applyAlignment="1">
      <alignment vertical="center"/>
    </xf>
    <xf numFmtId="0" fontId="2" fillId="0" borderId="1" xfId="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5" fillId="0" borderId="1" xfId="0" applyFont="1" applyBorder="1" applyAlignment="1">
      <alignment horizontal="center" vertical="center" wrapText="1"/>
    </xf>
  </cellXfs>
  <cellStyles count="4">
    <cellStyle name="Hyperlink" xfId="2" xr:uid="{00000000-0005-0000-0000-000000000000}"/>
    <cellStyle name="Hypertextový odkaz" xfId="1" builtinId="8"/>
    <cellStyle name="Normální" xfId="0" builtinId="0"/>
    <cellStyle name="Procenta" xfId="3" builtinId="5"/>
  </cellStyles>
  <dxfs count="0"/>
  <tableStyles count="0" defaultTableStyle="TableStyleMedium2" defaultPivotStyle="PivotStyleLight16"/>
  <colors>
    <mruColors>
      <color rgb="FFB5D9F3"/>
      <color rgb="FFF9705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Motiv Office 2013–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ta.gov.cz/datov%C3%A1-sada?iri=https%3A%2F%2Fdata.gov.cz%2Fzdroj%2Fdatov%C3%A9-sady%2F00025712%2Fefb1991fdce883ba25bfcca677f6f7ad" TargetMode="External"/><Relationship Id="rId7" Type="http://schemas.openxmlformats.org/officeDocument/2006/relationships/hyperlink" Target="https://data.gov.cz/datov%C3%A1-sada?iri=https%3A%2F%2Fdata.gov.cz%2Fzdroj%2Fdatov%C3%A9-sady%2F00025712%2Ff560ecede129edba46e603d8c571be4d" TargetMode="External"/><Relationship Id="rId2" Type="http://schemas.openxmlformats.org/officeDocument/2006/relationships/hyperlink" Target="https://data.gov.cz/datov%C3%A1-sada?iri=https%3A%2F%2Fdata.gov.cz%2Fzdroj%2Fdatov%C3%A9-sady%2F00025712%2F90195e72c409a72df1106ffce3702c65" TargetMode="External"/><Relationship Id="rId1" Type="http://schemas.openxmlformats.org/officeDocument/2006/relationships/hyperlink" Target="https://data.gov.cz/datov%C3%A1-sada?iri=https%3A%2F%2Fdata.gov.cz%2Fzdroj%2Fdatov%C3%A9-sady%2F00025712%2F165a95981c3f2f74d508d14c8d9fbafd" TargetMode="External"/><Relationship Id="rId6" Type="http://schemas.openxmlformats.org/officeDocument/2006/relationships/hyperlink" Target="https://data.gov.cz/datov%C3%A1-sada?iri=https%3A%2F%2Fdata.gov.cz%2Fzdroj%2Fdatov%C3%A9-sady%2F00025712%2F037cf01296c0fda4d439ca0219043007" TargetMode="External"/><Relationship Id="rId5" Type="http://schemas.openxmlformats.org/officeDocument/2006/relationships/hyperlink" Target="https://data.gov.cz/datov&#233;-sady?poskytovatel=https%3A%2F%2Frpp-opendata.egon.gov.cz%2Fodrpp%2Fzdroj%2Forg&#225;n-ve&#345;ejn&#233;-moci%2F00020478&amp;kl&#237;&#269;ov&#225;-slova=cel&#225;%20&#269;r&amp;kl&#237;&#269;ov&#225;-slova=DPB" TargetMode="External"/><Relationship Id="rId4" Type="http://schemas.openxmlformats.org/officeDocument/2006/relationships/hyperlink" Target="https://data.gov.cz/datov&#233;-sady?poskytovatel=https%3A%2F%2Frpp-opendata.egon.gov.cz%2Fodrpp%2Fzdroj%2Forg&#225;n-ve&#345;ejn&#233;-moci%2F00020478&amp;kl&#237;&#269;ov&#225;-slova=cel&#225;%20&#269;r&amp;kl&#237;&#269;ov&#225;-slova=DPB"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ata.gov.cz/datov%C3%A1-sada?iri=https%3A%2F%2Fdata.gov.cz%2Fzdroj%2Fdatov%C3%A9-sady%2F00020699%2F97cd657568731f96adfa9c1bc6b2ff18" TargetMode="External"/><Relationship Id="rId18" Type="http://schemas.openxmlformats.org/officeDocument/2006/relationships/hyperlink" Target="https://data.gov.cz/datov%C3%A1-sada?iri=https%3A%2F%2Fdata.gov.cz%2Fzdroj%2Fdatov%C3%A9-sady%2F62933591%2F1a03229f5c83a2bc9c0e06f22749da0f" TargetMode="External"/><Relationship Id="rId26" Type="http://schemas.openxmlformats.org/officeDocument/2006/relationships/hyperlink" Target="https://data.gov.cz/datov%C3%A1-sada?iri=https%3A%2F%2Fdata.gov.cz%2Fzdroj%2Fdatov%C3%A9-sady%2F00020711%2Fbcbf2d314735a233c74085295d3636ac" TargetMode="External"/><Relationship Id="rId3" Type="http://schemas.openxmlformats.org/officeDocument/2006/relationships/hyperlink" Target="https://data.gov.cz/datov%C3%A1-sada?iri=https%3A%2F%2Fdata.gov.cz%2Fzdroj%2Fdatov%C3%A9-sady%2F62933591%2Fe1ba62306e1103af5d72310a019493f1" TargetMode="External"/><Relationship Id="rId21" Type="http://schemas.openxmlformats.org/officeDocument/2006/relationships/hyperlink" Target="https://data.gov.cz/datov%C3%A1-sada?iri=https%3A%2F%2Fdata.gov.cz%2Fzdroj%2Fdatov%C3%A9-sady%2F00020699%2Fc724d055011d82189bbfc3766ffd1eb7" TargetMode="External"/><Relationship Id="rId7" Type="http://schemas.openxmlformats.org/officeDocument/2006/relationships/hyperlink" Target="https://data.gov.cz/datov%C3%A1-sada?iri=https%3A%2F%2Fdata.gov.cz%2Fzdroj%2Fdatov%C3%A9-sady%2F00020699%2F0b61dd7c75b83f760a65ba8f3aa3b0e5" TargetMode="External"/><Relationship Id="rId12" Type="http://schemas.openxmlformats.org/officeDocument/2006/relationships/hyperlink" Target="https://data.gov.cz/datov%C3%A1-sada?iri=https%3A%2F%2Fdata.gov.cz%2Fzdroj%2Fdatov%C3%A9-sady%2F00025712%2F6485fa20f921c03133b0b07de94c7613" TargetMode="External"/><Relationship Id="rId17" Type="http://schemas.openxmlformats.org/officeDocument/2006/relationships/hyperlink" Target="https://data.gov.cz/datov%C3%A1-sada?iri=https%3A%2F%2Fdata.gov.cz%2Fzdroj%2Fdatov%C3%A9-sady%2F00020711%2F53586df59423419b9065ecb603d7cbfe" TargetMode="External"/><Relationship Id="rId25" Type="http://schemas.openxmlformats.org/officeDocument/2006/relationships/hyperlink" Target="https://data.gov.cz/datov%C3%A1-sada?iri=https%3A%2F%2Fdata.gov.cz%2Fzdroj%2Fdatov%C3%A9-sady%2F00025798%2Fe229f360723bc105ef98ac9b2113f292" TargetMode="External"/><Relationship Id="rId33" Type="http://schemas.openxmlformats.org/officeDocument/2006/relationships/hyperlink" Target="https://data.gov.cz/datov%C3%A1-sada?iri=https%3A%2F%2Fdata.gov.cz%2Fzdroj%2Fdatov%C3%A9-sady%2F00020699%2F062f68b1c9fb54998f0ddb5f8578883e" TargetMode="External"/><Relationship Id="rId2" Type="http://schemas.openxmlformats.org/officeDocument/2006/relationships/hyperlink" Target="https://data.gov.cz/datov%C3%A1-sada?iri=https%3A%2F%2Fdata.gov.cz%2Fzdroj%2Fdatov%C3%A9-sady%2F00025798%2F2498e3343ea928eb374d534397f4d92a" TargetMode="External"/><Relationship Id="rId16" Type="http://schemas.openxmlformats.org/officeDocument/2006/relationships/hyperlink" Target="https://data.gov.cz/datov%C3%A1-sada?iri=https%3A%2F%2Fdata.gov.cz%2Fzdroj%2Fdatov%C3%A9-sady%2F00020711%2Fe945f51e756748bd24d805a26a922306" TargetMode="External"/><Relationship Id="rId20" Type="http://schemas.openxmlformats.org/officeDocument/2006/relationships/hyperlink" Target="https://data.gov.cz/datov%C3%A1-sada?iri=https%3A%2F%2Fdata.gov.cz%2Fzdroj%2Fdatov%C3%A9-sady%2F00020699%2Fc4d6e0cf5a123d044e63769cc803eecc" TargetMode="External"/><Relationship Id="rId29" Type="http://schemas.openxmlformats.org/officeDocument/2006/relationships/hyperlink" Target="https://data.gov.cz/datov%C3%A1-sada?iri=https%3A%2F%2Fdata.gov.cz%2Fzdroj%2Fdatov%C3%A9-sady%2F45249130%2F0e102ea2488050ca51a2e1a50133f3b4" TargetMode="External"/><Relationship Id="rId1" Type="http://schemas.openxmlformats.org/officeDocument/2006/relationships/hyperlink" Target="https://data.gov.cz/datov%C3%A1-sada?iri=https%3A%2F%2Fdata.gov.cz%2Fzdroj%2Fdatov%C3%A9-sady%2F00025798%2F6cc206987a9e780f6921270c20eb9868" TargetMode="External"/><Relationship Id="rId6" Type="http://schemas.openxmlformats.org/officeDocument/2006/relationships/hyperlink" Target="https://data.gov.cz/datov%C3%A1-sada?iri=https%3A%2F%2Fdata.gov.cz%2Fzdroj%2Fdatov%C3%A9-sady%2F00020478%2Fd41252e2141f70a767348be363c952e7" TargetMode="External"/><Relationship Id="rId11" Type="http://schemas.openxmlformats.org/officeDocument/2006/relationships/hyperlink" Target="https://data.gov.cz/datov%C3%A1-sada?iri=https%3A%2F%2Fdata.gov.cz%2Fzdroj%2Fdatov%C3%A9-sady%2F45249130%2F10995390891b400d892ebc5ef1efd764" TargetMode="External"/><Relationship Id="rId24" Type="http://schemas.openxmlformats.org/officeDocument/2006/relationships/hyperlink" Target="https://data.gov.cz/datov%C3%A1-sada?iri=https%3A%2F%2Fdata.gov.cz%2Fzdroj%2Fdatov%C3%A9-sady%2F00025712%2Facc6342089fd4f1eb12c477a66ec0687" TargetMode="External"/><Relationship Id="rId32" Type="http://schemas.openxmlformats.org/officeDocument/2006/relationships/hyperlink" Target="https://data.gov.cz/datov%C3%A1-sada?iri=https%3A%2F%2Fdata.gov.cz%2Fzdroj%2Fdatov%C3%A9-sady%2F00020699%2Fc4d6e0cf5a123d044e63769cc803eecc" TargetMode="External"/><Relationship Id="rId5" Type="http://schemas.openxmlformats.org/officeDocument/2006/relationships/hyperlink" Target="https://data.gov.cz/datov%C3%A1-sada?iri=https%3A%2F%2Fdata.gov.cz%2Fzdroj%2Fdatov%C3%A9-sady%2F00020699%2F285cb27e06512348e9e00c208f0a8ede" TargetMode="External"/><Relationship Id="rId15" Type="http://schemas.openxmlformats.org/officeDocument/2006/relationships/hyperlink" Target="https://data.gov.cz/datov%C3%A1-sada?iri=https%3A%2F%2Fdata.gov.cz%2Fzdroj%2Fdatov%C3%A9-sady%2F00020711%2F43e77222571c00073c67cefd9896863a" TargetMode="External"/><Relationship Id="rId23" Type="http://schemas.openxmlformats.org/officeDocument/2006/relationships/hyperlink" Target="https://data.gov.cz/datov%C3%A1-sada?iri=https%3A%2F%2Fdata.gov.cz%2Fzdroj%2Fdatov%C3%A9-sady%2F62933591%2F42a3b327d12c3a32e0aa164d2c989fc5" TargetMode="External"/><Relationship Id="rId28" Type="http://schemas.openxmlformats.org/officeDocument/2006/relationships/hyperlink" Target="https://data.gov.cz/datov%C3%A1-sada?iri=https%3A%2F%2Fdata.gov.cz%2Fzdroj%2Fdatov%C3%A9-sady%2F45249130%2F735425a8395cf16a2a70b5c5559f2248" TargetMode="External"/><Relationship Id="rId10" Type="http://schemas.openxmlformats.org/officeDocument/2006/relationships/hyperlink" Target="https://data.gov.cz/datov%C3%A1-sada?iri=https%3A%2F%2Fdata.gov.cz%2Fzdroj%2Fdatov%C3%A9-sady%2F00025798%2Fcebc70de79832c4b5e091720abea1bdf" TargetMode="External"/><Relationship Id="rId19" Type="http://schemas.openxmlformats.org/officeDocument/2006/relationships/hyperlink" Target="https://data.gov.cz/datov%C3%A1-sada?iri=https%3A%2F%2Fdata.gov.cz%2Fzdroj%2Fdatov%C3%A9-sady%2F00025798%2Ff40b2a2f3dfef8edb55d798a786d3727" TargetMode="External"/><Relationship Id="rId31" Type="http://schemas.openxmlformats.org/officeDocument/2006/relationships/hyperlink" Target="https://data.gov.cz/datov%C3%A1-sada?iri=https%3A%2F%2Fdata.gov.cz%2Fzdroj%2Fdatov%C3%A9-sady%2F00020699%2Fc4d6e0cf5a123d044e63769cc803eecc" TargetMode="External"/><Relationship Id="rId4" Type="http://schemas.openxmlformats.org/officeDocument/2006/relationships/hyperlink" Target="https://data.gov.cz/datov%C3%A1-sada?iri=https%3A%2F%2Fdata.gov.cz%2Fzdroj%2Fdatov%C3%A9-sady%2F00020711%2F44df80c89b568d03def2ab953ceb023d" TargetMode="External"/><Relationship Id="rId9" Type="http://schemas.openxmlformats.org/officeDocument/2006/relationships/hyperlink" Target="https://data.gov.cz/datov%C3%A1-sada?iri=https%3A%2F%2Fdata.gov.cz%2Fzdroj%2Fdatov%C3%A9-sady%2F00025798%2F91a294bb8848170a4596f655f9017ddb" TargetMode="External"/><Relationship Id="rId14" Type="http://schemas.openxmlformats.org/officeDocument/2006/relationships/hyperlink" Target="https://data.gov.cz/datov%C3%A1-sada?iri=https%3A%2F%2Fdata.gov.cz%2Fzdroj%2Fdatov%C3%A9-sady%2F00025798%2F6fdefd7ae357067e9d0b77bbd48e65de" TargetMode="External"/><Relationship Id="rId22" Type="http://schemas.openxmlformats.org/officeDocument/2006/relationships/hyperlink" Target="https://data.gov.cz/datov%C3%A1-sada?iri=https%3A%2F%2Fdata.gov.cz%2Fzdroj%2Fdatov%C3%A9-sady%2F00020711%2Ffc8268377f1579aa55bdf650ff91f859" TargetMode="External"/><Relationship Id="rId27" Type="http://schemas.openxmlformats.org/officeDocument/2006/relationships/hyperlink" Target="https://data.gov.cz/datov%C3%A1-sada?iri=https%3A%2F%2Fdata.gov.cz%2Fzdroj%2Fdatov%C3%A9-sady%2F00020711%2Fbabf09e34a091d1212665154da384354" TargetMode="External"/><Relationship Id="rId30" Type="http://schemas.openxmlformats.org/officeDocument/2006/relationships/hyperlink" Target="https://data.gov.cz/datov%C3%A1-sada?iri=https%3A%2F%2Fdata.gov.cz%2Fzdroj%2Fdatov%C3%A9-sady%2F45249130%2F0e102ea2488050ca51a2e1a50133f3b4" TargetMode="External"/><Relationship Id="rId8" Type="http://schemas.openxmlformats.org/officeDocument/2006/relationships/hyperlink" Target="https://data.gov.cz/datov%C3%A1-sada?iri=https%3A%2F%2Fdata.gov.cz%2Fzdroj%2Fdatov%C3%A9-sady%2F62933591%2Fd236a05a0431f1ec840ab45ba4e693b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ata.gov.cz/datov%C3%A1-sada?iri=https%3A%2F%2Fdata.gov.cz%2Fzdroj%2Fdatov%C3%A9-sady%2F00025593%2F770dfcdbba9a257481e4f2f6546f33ff" TargetMode="External"/><Relationship Id="rId7" Type="http://schemas.openxmlformats.org/officeDocument/2006/relationships/hyperlink" Target="https://data.gov.cz/datov%C3%A1-sada?iri=https%3A%2F%2Fdata.gov.cz%2Fzdroj%2Fdatov%C3%A9-sady%2F00025593%2Ff2d78aded8f905962947c36d6e9ce630" TargetMode="External"/><Relationship Id="rId2" Type="http://schemas.openxmlformats.org/officeDocument/2006/relationships/hyperlink" Target="https://data.gov.cz/datov%C3%A1-sada?iri=https%3A%2F%2Fdata.gov.cz%2Fzdroj%2Fdatov%C3%A9-sady%2F00025593%2Fad70b3378f700784729e3449972e6958" TargetMode="External"/><Relationship Id="rId1" Type="http://schemas.openxmlformats.org/officeDocument/2006/relationships/hyperlink" Target="https://data.gov.cz/datov%C3%A1-sada?iri=https%3A%2F%2Fdata.gov.cz%2Fzdroj%2Fdatov%C3%A9-sady%2F00025593%2F6cd11c7f4eed0a8f7d43f89498572cb9" TargetMode="External"/><Relationship Id="rId6" Type="http://schemas.openxmlformats.org/officeDocument/2006/relationships/hyperlink" Target="https://data.gov.cz/datov%C3%A1-sada?iri=https%3A%2F%2Fdata.gov.cz%2Fzdroj%2Fdatov%C3%A9-sady%2F00025593%2F7c2f7a94b2f73bd19bca09df5c2a903f" TargetMode="External"/><Relationship Id="rId5" Type="http://schemas.openxmlformats.org/officeDocument/2006/relationships/hyperlink" Target="https://data.gov.cz/datov%C3%A1-sada?iri=https%3A%2F%2Fdata.gov.cz%2Fzdroj%2Fdatov%C3%A9-sady%2F00025593%2F7c2f7a94b2f73bd19bca09df5c2a903f" TargetMode="External"/><Relationship Id="rId4" Type="http://schemas.openxmlformats.org/officeDocument/2006/relationships/hyperlink" Target="https://data.gov.cz/datov%C3%A1-sada?iri=https%3A%2F%2Fdata.gov.cz%2Fzdroj%2Fdatov%C3%A9-sady%2F00025593%2F2e1f1da6c79f942cf16c9d7fd3d63321"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ata.gov.cz/datov%C3%A1-sada?iri=https%3A%2F%2Fdata.gov.cz%2Fzdroj%2Fdatov%C3%A9-sady%2F00020699%2F37f82af3771f8af5b52d635078a2ac17" TargetMode="External"/><Relationship Id="rId2" Type="http://schemas.openxmlformats.org/officeDocument/2006/relationships/hyperlink" Target="https://data.gov.cz/datov%C3%A1-sada?iri=https%3A%2F%2Fdata.gov.cz%2Fzdroj%2Fdatov%C3%A9-sady%2F00020699%2F11f015851c5c71a78d313357227c7635" TargetMode="External"/><Relationship Id="rId1" Type="http://schemas.openxmlformats.org/officeDocument/2006/relationships/hyperlink" Target="https://data.gov.cz/datov%C3%A1-sada?iri=https%3A%2F%2Fdata.gov.cz%2Fzdroj%2Fdatov%C3%A9-sady%2F00020699%2F2f5c5838ee15a8a7264a04d2b1687ef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lavdis.cz/vodni-cesty/signalni-brehove-znaky" TargetMode="External"/><Relationship Id="rId7" Type="http://schemas.openxmlformats.org/officeDocument/2006/relationships/hyperlink" Target="https://data.gov.cz/datov%C3%A1-sada?iri=https%3A%2F%2Fdata.gov.cz%2Fzdroj%2Fdatov%C3%A9-sady%2F00020478%2Fe250b943c7a19487974381d408584d21" TargetMode="External"/><Relationship Id="rId2" Type="http://schemas.openxmlformats.org/officeDocument/2006/relationships/hyperlink" Target="https://www.rvccr.cz/strategicke-zamery-a-stavby/cef-nastroj-pro-propojeni-evropy" TargetMode="External"/><Relationship Id="rId1" Type="http://schemas.openxmlformats.org/officeDocument/2006/relationships/hyperlink" Target="https://hydro.chmi.cz/hpps/index.php?lng=CZE/" TargetMode="External"/><Relationship Id="rId6" Type="http://schemas.openxmlformats.org/officeDocument/2006/relationships/hyperlink" Target="https://data.gov.cz/datov%C3%A1-sada?iri=https%3A%2F%2Fdata.gov.cz%2Fzdroj%2Fdatov%C3%A9-sady%2F00025712%2F6bc20b29a4f13e64d2974c067007e5d8" TargetMode="External"/><Relationship Id="rId5" Type="http://schemas.openxmlformats.org/officeDocument/2006/relationships/hyperlink" Target="https://www.rvccr.cz/strategicke-zamery-a-stavby/batuv-kanal/modernizace-plavebnich-komor" TargetMode="External"/><Relationship Id="rId4" Type="http://schemas.openxmlformats.org/officeDocument/2006/relationships/hyperlink" Target="https://plavebniurad.cz/predpisy/predpis.php?typ=i&amp;id=312&amp;zdroj=lavdishttps://www.rvccr.cz/pristavy-a-sluzby/pohyblive-mosty-na-vlta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29B17-DE8E-43A1-BB09-D29B638043FD}">
  <dimension ref="A1:G9"/>
  <sheetViews>
    <sheetView zoomScale="110" zoomScaleNormal="110" workbookViewId="0">
      <selection activeCell="C18" sqref="C18"/>
    </sheetView>
  </sheetViews>
  <sheetFormatPr defaultRowHeight="14.5" x14ac:dyDescent="0.35"/>
  <cols>
    <col min="1" max="1" width="30.453125" customWidth="1"/>
    <col min="2" max="2" width="37" customWidth="1"/>
    <col min="3" max="3" width="36.453125" customWidth="1"/>
    <col min="4" max="4" width="43.453125" customWidth="1"/>
    <col min="5" max="5" width="60.1796875" customWidth="1"/>
    <col min="6" max="6" width="44.1796875" customWidth="1"/>
    <col min="7" max="7" width="33.7265625" customWidth="1"/>
  </cols>
  <sheetData>
    <row r="1" spans="1:7" ht="29" x14ac:dyDescent="0.35">
      <c r="A1" s="26" t="s">
        <v>0</v>
      </c>
      <c r="B1" s="26" t="s">
        <v>1</v>
      </c>
      <c r="C1" s="26" t="s">
        <v>2</v>
      </c>
      <c r="D1" s="26" t="s">
        <v>3</v>
      </c>
      <c r="E1" s="26" t="s">
        <v>4</v>
      </c>
      <c r="F1" s="26" t="s">
        <v>433</v>
      </c>
      <c r="G1" s="42" t="s">
        <v>429</v>
      </c>
    </row>
    <row r="2" spans="1:7" ht="75" customHeight="1" x14ac:dyDescent="0.35">
      <c r="A2" s="18" t="s">
        <v>6</v>
      </c>
      <c r="B2" s="16" t="s">
        <v>7</v>
      </c>
      <c r="C2" s="16" t="s">
        <v>8</v>
      </c>
      <c r="D2" s="16" t="s">
        <v>9</v>
      </c>
      <c r="E2" s="20" t="s">
        <v>10</v>
      </c>
      <c r="F2" s="15" t="s">
        <v>9</v>
      </c>
      <c r="G2" s="16"/>
    </row>
    <row r="3" spans="1:7" ht="75" customHeight="1" x14ac:dyDescent="0.35">
      <c r="A3" s="18" t="s">
        <v>12</v>
      </c>
      <c r="B3" s="16" t="s">
        <v>7</v>
      </c>
      <c r="C3" s="16" t="s">
        <v>13</v>
      </c>
      <c r="D3" s="16" t="s">
        <v>9</v>
      </c>
      <c r="E3" s="20" t="s">
        <v>14</v>
      </c>
      <c r="F3" s="15" t="s">
        <v>9</v>
      </c>
      <c r="G3" s="16"/>
    </row>
    <row r="4" spans="1:7" ht="75" customHeight="1" x14ac:dyDescent="0.35">
      <c r="A4" s="18" t="s">
        <v>15</v>
      </c>
      <c r="B4" s="16" t="s">
        <v>7</v>
      </c>
      <c r="C4" s="16" t="s">
        <v>8</v>
      </c>
      <c r="D4" s="16" t="s">
        <v>9</v>
      </c>
      <c r="E4" s="20" t="s">
        <v>16</v>
      </c>
      <c r="F4" s="15" t="s">
        <v>9</v>
      </c>
      <c r="G4" s="16"/>
    </row>
    <row r="5" spans="1:7" ht="75" customHeight="1" x14ac:dyDescent="0.35">
      <c r="A5" s="18" t="s">
        <v>17</v>
      </c>
      <c r="B5" s="16" t="s">
        <v>7</v>
      </c>
      <c r="C5" s="16" t="s">
        <v>18</v>
      </c>
      <c r="D5" s="16" t="s">
        <v>9</v>
      </c>
      <c r="E5" s="20" t="s">
        <v>19</v>
      </c>
      <c r="F5" s="15" t="s">
        <v>9</v>
      </c>
      <c r="G5" s="16"/>
    </row>
    <row r="6" spans="1:7" ht="75" customHeight="1" x14ac:dyDescent="0.35">
      <c r="A6" s="18" t="s">
        <v>20</v>
      </c>
      <c r="B6" s="16" t="s">
        <v>7</v>
      </c>
      <c r="C6" s="16" t="s">
        <v>18</v>
      </c>
      <c r="D6" s="16" t="s">
        <v>9</v>
      </c>
      <c r="E6" s="20" t="s">
        <v>21</v>
      </c>
      <c r="F6" s="15" t="s">
        <v>9</v>
      </c>
      <c r="G6" s="16"/>
    </row>
    <row r="7" spans="1:7" ht="75" customHeight="1" x14ac:dyDescent="0.35">
      <c r="A7" s="18" t="s">
        <v>22</v>
      </c>
      <c r="B7" s="16" t="s">
        <v>23</v>
      </c>
      <c r="C7" s="16" t="s">
        <v>24</v>
      </c>
      <c r="D7" s="16" t="s">
        <v>9</v>
      </c>
      <c r="E7" s="20" t="s">
        <v>25</v>
      </c>
      <c r="F7" s="15" t="s">
        <v>11</v>
      </c>
      <c r="G7" s="16" t="s">
        <v>430</v>
      </c>
    </row>
    <row r="8" spans="1:7" ht="75" customHeight="1" x14ac:dyDescent="0.35">
      <c r="A8" s="18" t="s">
        <v>26</v>
      </c>
      <c r="B8" s="16" t="s">
        <v>23</v>
      </c>
      <c r="C8" s="16" t="s">
        <v>24</v>
      </c>
      <c r="D8" s="16" t="s">
        <v>9</v>
      </c>
      <c r="E8" s="22" t="s">
        <v>25</v>
      </c>
      <c r="F8" s="15" t="s">
        <v>11</v>
      </c>
      <c r="G8" s="16" t="s">
        <v>430</v>
      </c>
    </row>
    <row r="9" spans="1:7" x14ac:dyDescent="0.35">
      <c r="A9" s="18" t="s">
        <v>432</v>
      </c>
      <c r="B9" s="43"/>
      <c r="C9" s="43"/>
      <c r="D9" s="44">
        <f>7/7</f>
        <v>1</v>
      </c>
      <c r="E9" s="43"/>
      <c r="F9" s="45">
        <f>5/7</f>
        <v>0.7142857142857143</v>
      </c>
      <c r="G9" s="44"/>
    </row>
  </sheetData>
  <phoneticPr fontId="13" type="noConversion"/>
  <hyperlinks>
    <hyperlink ref="E6" r:id="rId1" xr:uid="{1EFECEA8-B9C6-45FB-B7A5-6D17A0D67F1B}"/>
    <hyperlink ref="E4" r:id="rId2" xr:uid="{B0E7BBFA-6317-4670-879D-084C0D60CB25}"/>
    <hyperlink ref="E5" r:id="rId3" xr:uid="{1C8AF88E-7E6D-4DC0-A0E2-B443471773BA}"/>
    <hyperlink ref="E8" r:id="rId4" xr:uid="{99816CF7-FE00-4C9F-B6B4-3DE78D836D26}"/>
    <hyperlink ref="E7" r:id="rId5" xr:uid="{2779621E-40C2-4F56-B577-C2E1D6622E97}"/>
    <hyperlink ref="E3" r:id="rId6" xr:uid="{DEDFB364-0351-4761-B356-B4CD23CA15CA}"/>
    <hyperlink ref="E2" r:id="rId7" xr:uid="{9272F769-8B45-4E70-88DE-C834E8E5A7BC}"/>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J102"/>
  <sheetViews>
    <sheetView topLeftCell="C84" zoomScale="40" zoomScaleNormal="40" workbookViewId="0">
      <selection activeCell="I20" sqref="I20"/>
    </sheetView>
  </sheetViews>
  <sheetFormatPr defaultColWidth="8.7265625" defaultRowHeight="14.5" x14ac:dyDescent="0.35"/>
  <cols>
    <col min="1" max="1" width="40.453125" style="9" bestFit="1" customWidth="1"/>
    <col min="2" max="2" width="74.81640625" style="9" bestFit="1" customWidth="1"/>
    <col min="3" max="3" width="89.81640625" style="9" customWidth="1"/>
    <col min="4" max="4" width="35.453125" style="1" customWidth="1"/>
    <col min="5" max="5" width="36.54296875" style="9" customWidth="1"/>
    <col min="6" max="6" width="50" style="9" customWidth="1"/>
    <col min="7" max="7" width="47.1796875" style="9" customWidth="1"/>
    <col min="8" max="8" width="32.26953125" style="9" bestFit="1" customWidth="1"/>
    <col min="9" max="9" width="80.26953125" style="10" customWidth="1"/>
    <col min="10" max="10" width="51.1796875" style="9" customWidth="1"/>
    <col min="11" max="11" width="75.54296875" style="9" customWidth="1"/>
    <col min="12" max="16384" width="8.7265625" style="9"/>
  </cols>
  <sheetData>
    <row r="1" spans="1:270" s="2" customFormat="1" x14ac:dyDescent="0.35">
      <c r="A1" s="26" t="s">
        <v>27</v>
      </c>
      <c r="B1" s="26" t="s">
        <v>28</v>
      </c>
      <c r="C1" s="26" t="s">
        <v>0</v>
      </c>
      <c r="D1" s="26" t="s">
        <v>1</v>
      </c>
      <c r="E1" s="26" t="s">
        <v>29</v>
      </c>
      <c r="F1" s="26" t="s">
        <v>2</v>
      </c>
      <c r="G1" s="26" t="s">
        <v>30</v>
      </c>
      <c r="H1" s="26" t="s">
        <v>31</v>
      </c>
      <c r="I1" s="26" t="s">
        <v>4</v>
      </c>
      <c r="J1" s="26" t="s">
        <v>5</v>
      </c>
      <c r="K1" s="42" t="s">
        <v>429</v>
      </c>
    </row>
    <row r="2" spans="1:270" s="2" customFormat="1" ht="101.5" x14ac:dyDescent="0.35">
      <c r="A2" s="18" t="s">
        <v>32</v>
      </c>
      <c r="B2" s="16" t="s">
        <v>33</v>
      </c>
      <c r="C2" s="16" t="s">
        <v>34</v>
      </c>
      <c r="D2" s="16" t="s">
        <v>7</v>
      </c>
      <c r="E2" s="16" t="s">
        <v>35</v>
      </c>
      <c r="F2" s="16" t="s">
        <v>36</v>
      </c>
      <c r="G2" s="16" t="s">
        <v>9</v>
      </c>
      <c r="H2" s="16"/>
      <c r="I2" s="20" t="s">
        <v>37</v>
      </c>
      <c r="J2" s="16" t="s">
        <v>11</v>
      </c>
      <c r="K2" s="16" t="s">
        <v>9</v>
      </c>
    </row>
    <row r="3" spans="1:270" s="2" customFormat="1" ht="72.5" x14ac:dyDescent="0.35">
      <c r="A3" s="18" t="s">
        <v>32</v>
      </c>
      <c r="B3" s="16" t="s">
        <v>33</v>
      </c>
      <c r="C3" s="16" t="s">
        <v>435</v>
      </c>
      <c r="D3" s="16" t="s">
        <v>23</v>
      </c>
      <c r="E3" s="16" t="s">
        <v>35</v>
      </c>
      <c r="F3" s="16"/>
      <c r="G3" s="16" t="s">
        <v>9</v>
      </c>
      <c r="H3" s="16"/>
      <c r="I3" s="20" t="s">
        <v>436</v>
      </c>
      <c r="J3" s="16" t="s">
        <v>11</v>
      </c>
      <c r="K3" s="16" t="s">
        <v>430</v>
      </c>
    </row>
    <row r="4" spans="1:270" ht="72.5" x14ac:dyDescent="0.35">
      <c r="A4" s="18" t="s">
        <v>32</v>
      </c>
      <c r="B4" s="16" t="s">
        <v>33</v>
      </c>
      <c r="C4" s="16" t="s">
        <v>434</v>
      </c>
      <c r="D4" s="24" t="s">
        <v>42</v>
      </c>
      <c r="E4" s="15" t="s">
        <v>86</v>
      </c>
      <c r="F4" s="15" t="s">
        <v>38</v>
      </c>
      <c r="G4" s="15" t="s">
        <v>9</v>
      </c>
      <c r="H4" s="15"/>
      <c r="I4" s="20" t="s">
        <v>437</v>
      </c>
      <c r="J4" s="15" t="s">
        <v>11</v>
      </c>
      <c r="K4" s="16" t="s">
        <v>438</v>
      </c>
    </row>
    <row r="5" spans="1:270" ht="43.5" x14ac:dyDescent="0.35">
      <c r="A5" s="25" t="s">
        <v>39</v>
      </c>
      <c r="B5" s="27" t="s">
        <v>40</v>
      </c>
      <c r="C5" s="24" t="s">
        <v>41</v>
      </c>
      <c r="D5" s="24" t="s">
        <v>42</v>
      </c>
      <c r="E5" s="24" t="s">
        <v>43</v>
      </c>
      <c r="F5" s="24" t="s">
        <v>44</v>
      </c>
      <c r="G5" s="16" t="s">
        <v>9</v>
      </c>
      <c r="H5" s="27" t="s">
        <v>45</v>
      </c>
      <c r="I5" s="20" t="s">
        <v>46</v>
      </c>
      <c r="J5" s="15" t="s">
        <v>11</v>
      </c>
      <c r="K5" s="16" t="s">
        <v>439</v>
      </c>
    </row>
    <row r="6" spans="1:270" ht="43.5" x14ac:dyDescent="0.35">
      <c r="A6" s="25" t="s">
        <v>39</v>
      </c>
      <c r="B6" s="27" t="s">
        <v>40</v>
      </c>
      <c r="C6" s="24" t="s">
        <v>47</v>
      </c>
      <c r="D6" s="24" t="s">
        <v>42</v>
      </c>
      <c r="E6" s="24" t="s">
        <v>43</v>
      </c>
      <c r="F6" s="24" t="s">
        <v>44</v>
      </c>
      <c r="G6" s="15" t="s">
        <v>9</v>
      </c>
      <c r="H6" s="27" t="s">
        <v>45</v>
      </c>
      <c r="I6" s="20" t="s">
        <v>48</v>
      </c>
      <c r="J6" s="16" t="s">
        <v>11</v>
      </c>
      <c r="K6" s="16" t="s">
        <v>439</v>
      </c>
    </row>
    <row r="7" spans="1:270" ht="43.5" x14ac:dyDescent="0.35">
      <c r="A7" s="25" t="s">
        <v>39</v>
      </c>
      <c r="B7" s="27" t="s">
        <v>40</v>
      </c>
      <c r="C7" s="24" t="s">
        <v>49</v>
      </c>
      <c r="D7" s="24" t="s">
        <v>42</v>
      </c>
      <c r="E7" s="24" t="s">
        <v>43</v>
      </c>
      <c r="F7" s="24" t="s">
        <v>44</v>
      </c>
      <c r="G7" s="16" t="s">
        <v>9</v>
      </c>
      <c r="H7" s="27" t="s">
        <v>45</v>
      </c>
      <c r="I7" s="20" t="s">
        <v>50</v>
      </c>
      <c r="J7" s="15" t="s">
        <v>11</v>
      </c>
      <c r="K7" s="16" t="s">
        <v>439</v>
      </c>
    </row>
    <row r="8" spans="1:270" ht="43.5" x14ac:dyDescent="0.35">
      <c r="A8" s="25" t="s">
        <v>39</v>
      </c>
      <c r="B8" s="27" t="s">
        <v>40</v>
      </c>
      <c r="C8" s="24" t="s">
        <v>51</v>
      </c>
      <c r="D8" s="24" t="s">
        <v>42</v>
      </c>
      <c r="E8" s="24" t="s">
        <v>43</v>
      </c>
      <c r="F8" s="24" t="s">
        <v>44</v>
      </c>
      <c r="G8" s="15" t="s">
        <v>9</v>
      </c>
      <c r="H8" s="27" t="s">
        <v>45</v>
      </c>
      <c r="I8" s="20" t="s">
        <v>52</v>
      </c>
      <c r="J8" s="16" t="s">
        <v>11</v>
      </c>
      <c r="K8" s="16" t="s">
        <v>439</v>
      </c>
    </row>
    <row r="9" spans="1:270" ht="43.5" x14ac:dyDescent="0.35">
      <c r="A9" s="25" t="s">
        <v>39</v>
      </c>
      <c r="B9" s="27" t="s">
        <v>40</v>
      </c>
      <c r="C9" s="24" t="s">
        <v>53</v>
      </c>
      <c r="D9" s="24" t="s">
        <v>42</v>
      </c>
      <c r="E9" s="24" t="s">
        <v>43</v>
      </c>
      <c r="F9" s="24" t="s">
        <v>44</v>
      </c>
      <c r="G9" s="16" t="s">
        <v>9</v>
      </c>
      <c r="H9" s="27" t="s">
        <v>45</v>
      </c>
      <c r="I9" s="20" t="s">
        <v>54</v>
      </c>
      <c r="J9" s="15" t="s">
        <v>11</v>
      </c>
      <c r="K9" s="16" t="s">
        <v>439</v>
      </c>
    </row>
    <row r="10" spans="1:270" ht="43.5" x14ac:dyDescent="0.35">
      <c r="A10" s="28" t="s">
        <v>39</v>
      </c>
      <c r="B10" s="29" t="s">
        <v>40</v>
      </c>
      <c r="C10" s="41" t="s">
        <v>55</v>
      </c>
      <c r="D10" s="41" t="s">
        <v>42</v>
      </c>
      <c r="E10" s="41" t="s">
        <v>43</v>
      </c>
      <c r="F10" s="41" t="s">
        <v>44</v>
      </c>
      <c r="G10" s="15" t="s">
        <v>9</v>
      </c>
      <c r="H10" s="27" t="s">
        <v>45</v>
      </c>
      <c r="I10" s="20" t="s">
        <v>56</v>
      </c>
      <c r="J10" s="16" t="s">
        <v>11</v>
      </c>
      <c r="K10" s="16" t="s">
        <v>439</v>
      </c>
    </row>
    <row r="11" spans="1:270" ht="29" x14ac:dyDescent="0.35">
      <c r="A11" s="28" t="s">
        <v>39</v>
      </c>
      <c r="B11" s="29" t="s">
        <v>40</v>
      </c>
      <c r="C11" s="41" t="s">
        <v>57</v>
      </c>
      <c r="D11" s="41" t="s">
        <v>58</v>
      </c>
      <c r="E11" s="41" t="s">
        <v>59</v>
      </c>
      <c r="F11" s="15" t="s">
        <v>35</v>
      </c>
      <c r="G11" s="15" t="s">
        <v>11</v>
      </c>
      <c r="H11" s="27" t="s">
        <v>45</v>
      </c>
      <c r="I11" s="20" t="s">
        <v>60</v>
      </c>
      <c r="J11" s="15" t="s">
        <v>11</v>
      </c>
      <c r="K11" s="49"/>
    </row>
    <row r="12" spans="1:270" ht="116" x14ac:dyDescent="0.35">
      <c r="A12" s="19" t="s">
        <v>61</v>
      </c>
      <c r="B12" s="16" t="s">
        <v>62</v>
      </c>
      <c r="C12" s="16" t="s">
        <v>63</v>
      </c>
      <c r="D12" s="15" t="s">
        <v>7</v>
      </c>
      <c r="E12" s="15" t="s">
        <v>35</v>
      </c>
      <c r="F12" s="16" t="s">
        <v>64</v>
      </c>
      <c r="G12" s="15" t="s">
        <v>9</v>
      </c>
      <c r="H12" s="27"/>
      <c r="I12" s="20" t="s">
        <v>440</v>
      </c>
      <c r="J12" s="16" t="s">
        <v>11</v>
      </c>
      <c r="K12" s="16" t="s">
        <v>9</v>
      </c>
    </row>
    <row r="13" spans="1:270" s="23" customFormat="1" ht="29.15" customHeight="1" x14ac:dyDescent="0.35">
      <c r="A13" s="36" t="s">
        <v>65</v>
      </c>
      <c r="B13" s="27" t="s">
        <v>66</v>
      </c>
      <c r="C13" s="24" t="s">
        <v>67</v>
      </c>
      <c r="D13" s="31" t="s">
        <v>42</v>
      </c>
      <c r="E13" s="24" t="s">
        <v>68</v>
      </c>
      <c r="F13" s="15" t="s">
        <v>35</v>
      </c>
      <c r="G13" s="15" t="s">
        <v>9</v>
      </c>
      <c r="H13" s="27"/>
      <c r="I13" s="20" t="s">
        <v>446</v>
      </c>
      <c r="J13" s="16" t="s">
        <v>11</v>
      </c>
      <c r="K13" s="16" t="s">
        <v>444</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c r="FC13" s="9"/>
      <c r="FD13" s="9"/>
      <c r="FE13" s="9"/>
      <c r="FF13" s="9"/>
      <c r="FG13" s="9"/>
      <c r="FH13" s="9"/>
      <c r="FI13" s="9"/>
      <c r="FJ13" s="9"/>
      <c r="FK13" s="9"/>
      <c r="FL13" s="9"/>
      <c r="FM13" s="9"/>
      <c r="FN13" s="9"/>
      <c r="FO13" s="9"/>
      <c r="FP13" s="9"/>
      <c r="FQ13" s="9"/>
      <c r="FR13" s="9"/>
      <c r="FS13" s="9"/>
      <c r="FT13" s="9"/>
      <c r="FU13" s="9"/>
      <c r="FV13" s="9"/>
      <c r="FW13" s="9"/>
      <c r="FX13" s="9"/>
      <c r="FY13" s="9"/>
      <c r="FZ13" s="9"/>
      <c r="GA13" s="9"/>
      <c r="GB13" s="9"/>
      <c r="GC13" s="9"/>
      <c r="GD13" s="9"/>
      <c r="GE13" s="9"/>
      <c r="GF13" s="9"/>
      <c r="GG13" s="9"/>
      <c r="GH13" s="9"/>
      <c r="GI13" s="9"/>
      <c r="GJ13" s="9"/>
      <c r="GK13" s="9"/>
      <c r="GL13" s="9"/>
      <c r="GM13" s="9"/>
      <c r="GN13" s="9"/>
      <c r="GO13" s="9"/>
      <c r="GP13" s="9"/>
      <c r="GQ13" s="9"/>
      <c r="GR13" s="9"/>
      <c r="GS13" s="9"/>
      <c r="GT13" s="9"/>
      <c r="GU13" s="9"/>
      <c r="GV13" s="9"/>
      <c r="GW13" s="9"/>
      <c r="GX13" s="9"/>
      <c r="GY13" s="9"/>
      <c r="GZ13" s="9"/>
      <c r="HA13" s="9"/>
      <c r="HB13" s="9"/>
      <c r="HC13" s="9"/>
      <c r="HD13" s="9"/>
      <c r="HE13" s="9"/>
      <c r="HF13" s="9"/>
      <c r="HG13" s="9"/>
      <c r="HH13" s="9"/>
      <c r="HI13" s="9"/>
      <c r="HJ13" s="9"/>
      <c r="HK13" s="9"/>
      <c r="HL13" s="9"/>
      <c r="HM13" s="9"/>
      <c r="HN13" s="9"/>
      <c r="HO13" s="9"/>
      <c r="HP13" s="9"/>
      <c r="HQ13" s="9"/>
      <c r="HR13" s="9"/>
      <c r="HS13" s="9"/>
      <c r="HT13" s="9"/>
      <c r="HU13" s="9"/>
      <c r="HV13" s="9"/>
      <c r="HW13" s="9"/>
      <c r="HX13" s="9"/>
      <c r="HY13" s="9"/>
      <c r="HZ13" s="9"/>
      <c r="IA13" s="9"/>
      <c r="IB13" s="9"/>
      <c r="IC13" s="9"/>
      <c r="ID13" s="9"/>
      <c r="IE13" s="9"/>
      <c r="IF13" s="9"/>
      <c r="IG13" s="9"/>
      <c r="IH13" s="9"/>
      <c r="II13" s="9"/>
      <c r="IJ13" s="9"/>
      <c r="IK13" s="9"/>
      <c r="IL13" s="9"/>
      <c r="IM13" s="9"/>
      <c r="IN13" s="9"/>
      <c r="IO13" s="9"/>
      <c r="IP13" s="9"/>
      <c r="IQ13" s="9"/>
      <c r="IR13" s="9"/>
      <c r="IS13" s="9"/>
      <c r="IT13" s="9"/>
      <c r="IU13" s="9"/>
      <c r="IV13" s="9"/>
      <c r="IW13" s="9"/>
      <c r="IX13" s="9"/>
      <c r="IY13" s="9"/>
      <c r="IZ13" s="9"/>
      <c r="JA13" s="9"/>
      <c r="JB13" s="9"/>
      <c r="JC13" s="9"/>
      <c r="JD13" s="9"/>
      <c r="JE13" s="9"/>
      <c r="JF13" s="9"/>
      <c r="JG13" s="9"/>
      <c r="JH13" s="9"/>
      <c r="JI13" s="9"/>
      <c r="JJ13" s="9"/>
    </row>
    <row r="14" spans="1:270" s="23" customFormat="1" ht="29.15" customHeight="1" x14ac:dyDescent="0.35">
      <c r="A14" s="36" t="s">
        <v>65</v>
      </c>
      <c r="B14" s="27" t="s">
        <v>66</v>
      </c>
      <c r="C14" s="24" t="s">
        <v>69</v>
      </c>
      <c r="D14" s="31" t="s">
        <v>42</v>
      </c>
      <c r="E14" s="24" t="s">
        <v>68</v>
      </c>
      <c r="F14" s="15" t="s">
        <v>35</v>
      </c>
      <c r="G14" s="15" t="s">
        <v>9</v>
      </c>
      <c r="H14" s="27"/>
      <c r="I14" s="20" t="s">
        <v>441</v>
      </c>
      <c r="J14" s="15" t="s">
        <v>11</v>
      </c>
      <c r="K14" s="16" t="s">
        <v>447</v>
      </c>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c r="GF14" s="9"/>
      <c r="GG14" s="9"/>
      <c r="GH14" s="9"/>
      <c r="GI14" s="9"/>
      <c r="GJ14" s="9"/>
      <c r="GK14" s="9"/>
      <c r="GL14" s="9"/>
      <c r="GM14" s="9"/>
      <c r="GN14" s="9"/>
      <c r="GO14" s="9"/>
      <c r="GP14" s="9"/>
      <c r="GQ14" s="9"/>
      <c r="GR14" s="9"/>
      <c r="GS14" s="9"/>
      <c r="GT14" s="9"/>
      <c r="GU14" s="9"/>
      <c r="GV14" s="9"/>
      <c r="GW14" s="9"/>
      <c r="GX14" s="9"/>
      <c r="GY14" s="9"/>
      <c r="GZ14" s="9"/>
      <c r="HA14" s="9"/>
      <c r="HB14" s="9"/>
      <c r="HC14" s="9"/>
      <c r="HD14" s="9"/>
      <c r="HE14" s="9"/>
      <c r="HF14" s="9"/>
      <c r="HG14" s="9"/>
      <c r="HH14" s="9"/>
      <c r="HI14" s="9"/>
      <c r="HJ14" s="9"/>
      <c r="HK14" s="9"/>
      <c r="HL14" s="9"/>
      <c r="HM14" s="9"/>
      <c r="HN14" s="9"/>
      <c r="HO14" s="9"/>
      <c r="HP14" s="9"/>
      <c r="HQ14" s="9"/>
      <c r="HR14" s="9"/>
      <c r="HS14" s="9"/>
      <c r="HT14" s="9"/>
      <c r="HU14" s="9"/>
      <c r="HV14" s="9"/>
      <c r="HW14" s="9"/>
      <c r="HX14" s="9"/>
      <c r="HY14" s="9"/>
      <c r="HZ14" s="9"/>
      <c r="IA14" s="9"/>
      <c r="IB14" s="9"/>
      <c r="IC14" s="9"/>
      <c r="ID14" s="9"/>
      <c r="IE14" s="9"/>
      <c r="IF14" s="9"/>
      <c r="IG14" s="9"/>
      <c r="IH14" s="9"/>
      <c r="II14" s="9"/>
      <c r="IJ14" s="9"/>
      <c r="IK14" s="9"/>
      <c r="IL14" s="9"/>
      <c r="IM14" s="9"/>
      <c r="IN14" s="9"/>
      <c r="IO14" s="9"/>
      <c r="IP14" s="9"/>
      <c r="IQ14" s="9"/>
      <c r="IR14" s="9"/>
      <c r="IS14" s="9"/>
      <c r="IT14" s="9"/>
      <c r="IU14" s="9"/>
      <c r="IV14" s="9"/>
      <c r="IW14" s="9"/>
      <c r="IX14" s="9"/>
      <c r="IY14" s="9"/>
      <c r="IZ14" s="9"/>
      <c r="JA14" s="9"/>
      <c r="JB14" s="9"/>
      <c r="JC14" s="9"/>
      <c r="JD14" s="9"/>
      <c r="JE14" s="9"/>
      <c r="JF14" s="9"/>
      <c r="JG14" s="9"/>
      <c r="JH14" s="9"/>
      <c r="JI14" s="9"/>
      <c r="JJ14" s="9"/>
    </row>
    <row r="15" spans="1:270" s="23" customFormat="1" ht="29.15" customHeight="1" x14ac:dyDescent="0.35">
      <c r="A15" s="36" t="s">
        <v>65</v>
      </c>
      <c r="B15" s="27" t="s">
        <v>66</v>
      </c>
      <c r="C15" s="24" t="s">
        <v>70</v>
      </c>
      <c r="D15" s="31" t="s">
        <v>42</v>
      </c>
      <c r="E15" s="24" t="s">
        <v>68</v>
      </c>
      <c r="F15" s="15" t="s">
        <v>35</v>
      </c>
      <c r="G15" s="15" t="s">
        <v>9</v>
      </c>
      <c r="H15" s="27"/>
      <c r="I15" s="20" t="s">
        <v>442</v>
      </c>
      <c r="J15" s="16" t="s">
        <v>11</v>
      </c>
      <c r="K15" s="16" t="s">
        <v>444</v>
      </c>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9"/>
      <c r="GB15" s="9"/>
      <c r="GC15" s="9"/>
      <c r="GD15" s="9"/>
      <c r="GE15" s="9"/>
      <c r="GF15" s="9"/>
      <c r="GG15" s="9"/>
      <c r="GH15" s="9"/>
      <c r="GI15" s="9"/>
      <c r="GJ15" s="9"/>
      <c r="GK15" s="9"/>
      <c r="GL15" s="9"/>
      <c r="GM15" s="9"/>
      <c r="GN15" s="9"/>
      <c r="GO15" s="9"/>
      <c r="GP15" s="9"/>
      <c r="GQ15" s="9"/>
      <c r="GR15" s="9"/>
      <c r="GS15" s="9"/>
      <c r="GT15" s="9"/>
      <c r="GU15" s="9"/>
      <c r="GV15" s="9"/>
      <c r="GW15" s="9"/>
      <c r="GX15" s="9"/>
      <c r="GY15" s="9"/>
      <c r="GZ15" s="9"/>
      <c r="HA15" s="9"/>
      <c r="HB15" s="9"/>
      <c r="HC15" s="9"/>
      <c r="HD15" s="9"/>
      <c r="HE15" s="9"/>
      <c r="HF15" s="9"/>
      <c r="HG15" s="9"/>
      <c r="HH15" s="9"/>
      <c r="HI15" s="9"/>
      <c r="HJ15" s="9"/>
      <c r="HK15" s="9"/>
      <c r="HL15" s="9"/>
      <c r="HM15" s="9"/>
      <c r="HN15" s="9"/>
      <c r="HO15" s="9"/>
      <c r="HP15" s="9"/>
      <c r="HQ15" s="9"/>
      <c r="HR15" s="9"/>
      <c r="HS15" s="9"/>
      <c r="HT15" s="9"/>
      <c r="HU15" s="9"/>
      <c r="HV15" s="9"/>
      <c r="HW15" s="9"/>
      <c r="HX15" s="9"/>
      <c r="HY15" s="9"/>
      <c r="HZ15" s="9"/>
      <c r="IA15" s="9"/>
      <c r="IB15" s="9"/>
      <c r="IC15" s="9"/>
      <c r="ID15" s="9"/>
      <c r="IE15" s="9"/>
      <c r="IF15" s="9"/>
      <c r="IG15" s="9"/>
      <c r="IH15" s="9"/>
      <c r="II15" s="9"/>
      <c r="IJ15" s="9"/>
      <c r="IK15" s="9"/>
      <c r="IL15" s="9"/>
      <c r="IM15" s="9"/>
      <c r="IN15" s="9"/>
      <c r="IO15" s="9"/>
      <c r="IP15" s="9"/>
      <c r="IQ15" s="9"/>
      <c r="IR15" s="9"/>
      <c r="IS15" s="9"/>
      <c r="IT15" s="9"/>
      <c r="IU15" s="9"/>
      <c r="IV15" s="9"/>
      <c r="IW15" s="9"/>
      <c r="IX15" s="9"/>
      <c r="IY15" s="9"/>
      <c r="IZ15" s="9"/>
      <c r="JA15" s="9"/>
      <c r="JB15" s="9"/>
      <c r="JC15" s="9"/>
      <c r="JD15" s="9"/>
      <c r="JE15" s="9"/>
      <c r="JF15" s="9"/>
      <c r="JG15" s="9"/>
      <c r="JH15" s="9"/>
      <c r="JI15" s="9"/>
      <c r="JJ15" s="9"/>
    </row>
    <row r="16" spans="1:270" s="23" customFormat="1" ht="29.15" customHeight="1" x14ac:dyDescent="0.35">
      <c r="A16" s="36" t="s">
        <v>65</v>
      </c>
      <c r="B16" s="27" t="s">
        <v>66</v>
      </c>
      <c r="C16" s="24" t="s">
        <v>71</v>
      </c>
      <c r="D16" s="31" t="s">
        <v>42</v>
      </c>
      <c r="E16" s="24" t="s">
        <v>68</v>
      </c>
      <c r="F16" s="15" t="s">
        <v>35</v>
      </c>
      <c r="G16" s="15" t="s">
        <v>9</v>
      </c>
      <c r="H16" s="27" t="s">
        <v>45</v>
      </c>
      <c r="I16" s="20" t="s">
        <v>443</v>
      </c>
      <c r="J16" s="16" t="s">
        <v>11</v>
      </c>
      <c r="K16" s="16" t="s">
        <v>444</v>
      </c>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c r="IW16" s="9"/>
      <c r="IX16" s="9"/>
      <c r="IY16" s="9"/>
      <c r="IZ16" s="9"/>
      <c r="JA16" s="9"/>
      <c r="JB16" s="9"/>
      <c r="JC16" s="9"/>
      <c r="JD16" s="9"/>
      <c r="JE16" s="9"/>
      <c r="JF16" s="9"/>
      <c r="JG16" s="9"/>
      <c r="JH16" s="9"/>
      <c r="JI16" s="9"/>
      <c r="JJ16" s="9"/>
    </row>
    <row r="17" spans="1:270" s="23" customFormat="1" ht="29.15" customHeight="1" x14ac:dyDescent="0.35">
      <c r="A17" s="36" t="s">
        <v>65</v>
      </c>
      <c r="B17" s="27" t="s">
        <v>66</v>
      </c>
      <c r="C17" s="24" t="s">
        <v>72</v>
      </c>
      <c r="D17" s="31" t="s">
        <v>42</v>
      </c>
      <c r="E17" s="24" t="s">
        <v>68</v>
      </c>
      <c r="F17" s="15" t="s">
        <v>35</v>
      </c>
      <c r="G17" s="15" t="s">
        <v>9</v>
      </c>
      <c r="H17" s="27" t="s">
        <v>45</v>
      </c>
      <c r="I17" s="20" t="s">
        <v>445</v>
      </c>
      <c r="J17" s="16" t="s">
        <v>11</v>
      </c>
      <c r="K17" s="16" t="s">
        <v>444</v>
      </c>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c r="FB17" s="9"/>
      <c r="FC17" s="9"/>
      <c r="FD17" s="9"/>
      <c r="FE17" s="9"/>
      <c r="FF17" s="9"/>
      <c r="FG17" s="9"/>
      <c r="FH17" s="9"/>
      <c r="FI17" s="9"/>
      <c r="FJ17" s="9"/>
      <c r="FK17" s="9"/>
      <c r="FL17" s="9"/>
      <c r="FM17" s="9"/>
      <c r="FN17" s="9"/>
      <c r="FO17" s="9"/>
      <c r="FP17" s="9"/>
      <c r="FQ17" s="9"/>
      <c r="FR17" s="9"/>
      <c r="FS17" s="9"/>
      <c r="FT17" s="9"/>
      <c r="FU17" s="9"/>
      <c r="FV17" s="9"/>
      <c r="FW17" s="9"/>
      <c r="FX17" s="9"/>
      <c r="FY17" s="9"/>
      <c r="FZ17" s="9"/>
      <c r="GA17" s="9"/>
      <c r="GB17" s="9"/>
      <c r="GC17" s="9"/>
      <c r="GD17" s="9"/>
      <c r="GE17" s="9"/>
      <c r="GF17" s="9"/>
      <c r="GG17" s="9"/>
      <c r="GH17" s="9"/>
      <c r="GI17" s="9"/>
      <c r="GJ17" s="9"/>
      <c r="GK17" s="9"/>
      <c r="GL17" s="9"/>
      <c r="GM17" s="9"/>
      <c r="GN17" s="9"/>
      <c r="GO17" s="9"/>
      <c r="GP17" s="9"/>
      <c r="GQ17" s="9"/>
      <c r="GR17" s="9"/>
      <c r="GS17" s="9"/>
      <c r="GT17" s="9"/>
      <c r="GU17" s="9"/>
      <c r="GV17" s="9"/>
      <c r="GW17" s="9"/>
      <c r="GX17" s="9"/>
      <c r="GY17" s="9"/>
      <c r="GZ17" s="9"/>
      <c r="HA17" s="9"/>
      <c r="HB17" s="9"/>
      <c r="HC17" s="9"/>
      <c r="HD17" s="9"/>
      <c r="HE17" s="9"/>
      <c r="HF17" s="9"/>
      <c r="HG17" s="9"/>
      <c r="HH17" s="9"/>
      <c r="HI17" s="9"/>
      <c r="HJ17" s="9"/>
      <c r="HK17" s="9"/>
      <c r="HL17" s="9"/>
      <c r="HM17" s="9"/>
      <c r="HN17" s="9"/>
      <c r="HO17" s="9"/>
      <c r="HP17" s="9"/>
      <c r="HQ17" s="9"/>
      <c r="HR17" s="9"/>
      <c r="HS17" s="9"/>
      <c r="HT17" s="9"/>
      <c r="HU17" s="9"/>
      <c r="HV17" s="9"/>
      <c r="HW17" s="9"/>
      <c r="HX17" s="9"/>
      <c r="HY17" s="9"/>
      <c r="HZ17" s="9"/>
      <c r="IA17" s="9"/>
      <c r="IB17" s="9"/>
      <c r="IC17" s="9"/>
      <c r="ID17" s="9"/>
      <c r="IE17" s="9"/>
      <c r="IF17" s="9"/>
      <c r="IG17" s="9"/>
      <c r="IH17" s="9"/>
      <c r="II17" s="9"/>
      <c r="IJ17" s="9"/>
      <c r="IK17" s="9"/>
      <c r="IL17" s="9"/>
      <c r="IM17" s="9"/>
      <c r="IN17" s="9"/>
      <c r="IO17" s="9"/>
      <c r="IP17" s="9"/>
      <c r="IQ17" s="9"/>
      <c r="IR17" s="9"/>
      <c r="IS17" s="9"/>
      <c r="IT17" s="9"/>
      <c r="IU17" s="9"/>
      <c r="IV17" s="9"/>
      <c r="IW17" s="9"/>
      <c r="IX17" s="9"/>
      <c r="IY17" s="9"/>
      <c r="IZ17" s="9"/>
      <c r="JA17" s="9"/>
      <c r="JB17" s="9"/>
      <c r="JC17" s="9"/>
      <c r="JD17" s="9"/>
      <c r="JE17" s="9"/>
      <c r="JF17" s="9"/>
      <c r="JG17" s="9"/>
      <c r="JH17" s="9"/>
      <c r="JI17" s="9"/>
      <c r="JJ17" s="9"/>
    </row>
    <row r="18" spans="1:270" ht="43.5" x14ac:dyDescent="0.35">
      <c r="A18" s="18" t="s">
        <v>73</v>
      </c>
      <c r="B18" s="27" t="s">
        <v>74</v>
      </c>
      <c r="C18" s="24" t="s">
        <v>75</v>
      </c>
      <c r="D18" s="31" t="s">
        <v>42</v>
      </c>
      <c r="E18" s="31" t="s">
        <v>76</v>
      </c>
      <c r="F18" s="24" t="s">
        <v>77</v>
      </c>
      <c r="G18" s="15" t="s">
        <v>9</v>
      </c>
      <c r="H18" s="30" t="s">
        <v>45</v>
      </c>
      <c r="I18" s="20" t="s">
        <v>78</v>
      </c>
      <c r="J18" s="15" t="s">
        <v>11</v>
      </c>
      <c r="K18" s="16" t="s">
        <v>444</v>
      </c>
    </row>
    <row r="19" spans="1:270" ht="43.5" x14ac:dyDescent="0.35">
      <c r="A19" s="19" t="s">
        <v>79</v>
      </c>
      <c r="B19" s="24" t="s">
        <v>80</v>
      </c>
      <c r="C19" s="24" t="s">
        <v>81</v>
      </c>
      <c r="D19" s="31" t="s">
        <v>7</v>
      </c>
      <c r="E19" s="24" t="s">
        <v>7</v>
      </c>
      <c r="F19" s="15" t="s">
        <v>35</v>
      </c>
      <c r="G19" s="15" t="s">
        <v>9</v>
      </c>
      <c r="H19" s="24" t="s">
        <v>45</v>
      </c>
      <c r="I19" s="20" t="s">
        <v>82</v>
      </c>
      <c r="J19" s="16" t="s">
        <v>11</v>
      </c>
      <c r="K19" s="16" t="s">
        <v>448</v>
      </c>
    </row>
    <row r="20" spans="1:270" ht="87" x14ac:dyDescent="0.35">
      <c r="A20" s="18" t="s">
        <v>83</v>
      </c>
      <c r="B20" s="16" t="s">
        <v>84</v>
      </c>
      <c r="C20" s="16" t="s">
        <v>85</v>
      </c>
      <c r="D20" s="15" t="s">
        <v>42</v>
      </c>
      <c r="E20" s="15" t="s">
        <v>86</v>
      </c>
      <c r="F20" s="15" t="s">
        <v>35</v>
      </c>
      <c r="G20" s="15" t="s">
        <v>9</v>
      </c>
      <c r="H20" s="16" t="s">
        <v>45</v>
      </c>
      <c r="I20" s="20" t="s">
        <v>87</v>
      </c>
      <c r="J20" s="15" t="s">
        <v>11</v>
      </c>
      <c r="K20" s="16" t="s">
        <v>449</v>
      </c>
    </row>
    <row r="21" spans="1:270" s="5" customFormat="1" ht="87" x14ac:dyDescent="0.35">
      <c r="A21" s="18" t="s">
        <v>83</v>
      </c>
      <c r="B21" s="16" t="s">
        <v>84</v>
      </c>
      <c r="C21" s="16" t="s">
        <v>88</v>
      </c>
      <c r="D21" s="16" t="s">
        <v>42</v>
      </c>
      <c r="E21" s="16" t="s">
        <v>89</v>
      </c>
      <c r="F21" s="15" t="s">
        <v>35</v>
      </c>
      <c r="G21" s="15" t="s">
        <v>9</v>
      </c>
      <c r="H21" s="16" t="s">
        <v>45</v>
      </c>
      <c r="I21" s="20" t="s">
        <v>90</v>
      </c>
      <c r="J21" s="15" t="s">
        <v>11</v>
      </c>
      <c r="K21" s="16" t="s">
        <v>439</v>
      </c>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c r="GY21" s="9"/>
      <c r="GZ21" s="9"/>
      <c r="HA21" s="9"/>
      <c r="HB21" s="9"/>
      <c r="HC21" s="9"/>
      <c r="HD21" s="9"/>
      <c r="HE21" s="9"/>
      <c r="HF21" s="9"/>
      <c r="HG21" s="9"/>
      <c r="HH21" s="9"/>
      <c r="HI21" s="9"/>
      <c r="HJ21" s="9"/>
      <c r="HK21" s="9"/>
      <c r="HL21" s="9"/>
      <c r="HM21" s="9"/>
      <c r="HN21" s="9"/>
      <c r="HO21" s="9"/>
      <c r="HP21" s="9"/>
      <c r="HQ21" s="9"/>
      <c r="HR21" s="9"/>
      <c r="HS21" s="9"/>
      <c r="HT21" s="9"/>
      <c r="HU21" s="9"/>
      <c r="HV21" s="9"/>
      <c r="HW21" s="9"/>
      <c r="HX21" s="9"/>
      <c r="HY21" s="9"/>
      <c r="HZ21" s="9"/>
      <c r="IA21" s="9"/>
      <c r="IB21" s="9"/>
      <c r="IC21" s="9"/>
      <c r="ID21" s="9"/>
      <c r="IE21" s="9"/>
      <c r="IF21" s="9"/>
      <c r="IG21" s="9"/>
      <c r="IH21" s="9"/>
      <c r="II21" s="9"/>
      <c r="IJ21" s="9"/>
      <c r="IK21" s="9"/>
      <c r="IL21" s="9"/>
      <c r="IM21" s="9"/>
      <c r="IN21" s="9"/>
      <c r="IO21" s="9"/>
      <c r="IP21" s="9"/>
      <c r="IQ21" s="9"/>
      <c r="IR21" s="9"/>
      <c r="IS21" s="9"/>
      <c r="IT21" s="9"/>
      <c r="IU21" s="9"/>
      <c r="IV21" s="9"/>
      <c r="IW21" s="9"/>
      <c r="IX21" s="9"/>
      <c r="IY21" s="9"/>
      <c r="IZ21" s="9"/>
      <c r="JA21" s="9"/>
      <c r="JB21" s="9"/>
      <c r="JC21" s="9"/>
      <c r="JD21" s="9"/>
      <c r="JE21" s="9"/>
      <c r="JF21" s="9"/>
      <c r="JG21" s="9"/>
      <c r="JH21" s="9"/>
      <c r="JI21" s="9"/>
      <c r="JJ21" s="9"/>
    </row>
    <row r="22" spans="1:270" s="5" customFormat="1" ht="87" x14ac:dyDescent="0.35">
      <c r="A22" s="18" t="s">
        <v>83</v>
      </c>
      <c r="B22" s="16" t="s">
        <v>84</v>
      </c>
      <c r="C22" s="16" t="s">
        <v>91</v>
      </c>
      <c r="D22" s="16" t="s">
        <v>42</v>
      </c>
      <c r="E22" s="16" t="s">
        <v>89</v>
      </c>
      <c r="F22" s="15" t="s">
        <v>35</v>
      </c>
      <c r="G22" s="15" t="s">
        <v>9</v>
      </c>
      <c r="H22" s="16" t="s">
        <v>45</v>
      </c>
      <c r="I22" s="20" t="s">
        <v>92</v>
      </c>
      <c r="J22" s="16" t="s">
        <v>11</v>
      </c>
      <c r="K22" s="16" t="s">
        <v>439</v>
      </c>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c r="EO22" s="9"/>
      <c r="EP22" s="9"/>
      <c r="EQ22" s="9"/>
      <c r="ER22" s="9"/>
      <c r="ES22" s="9"/>
      <c r="ET22" s="9"/>
      <c r="EU22" s="9"/>
      <c r="EV22" s="9"/>
      <c r="EW22" s="9"/>
      <c r="EX22" s="9"/>
      <c r="EY22" s="9"/>
      <c r="EZ22" s="9"/>
      <c r="FA22" s="9"/>
      <c r="FB22" s="9"/>
      <c r="FC22" s="9"/>
      <c r="FD22" s="9"/>
      <c r="FE22" s="9"/>
      <c r="FF22" s="9"/>
      <c r="FG22" s="9"/>
      <c r="FH22" s="9"/>
      <c r="FI22" s="9"/>
      <c r="FJ22" s="9"/>
      <c r="FK22" s="9"/>
      <c r="FL22" s="9"/>
      <c r="FM22" s="9"/>
      <c r="FN22" s="9"/>
      <c r="FO22" s="9"/>
      <c r="FP22" s="9"/>
      <c r="FQ22" s="9"/>
      <c r="FR22" s="9"/>
      <c r="FS22" s="9"/>
      <c r="FT22" s="9"/>
      <c r="FU22" s="9"/>
      <c r="FV22" s="9"/>
      <c r="FW22" s="9"/>
      <c r="FX22" s="9"/>
      <c r="FY22" s="9"/>
      <c r="FZ22" s="9"/>
      <c r="GA22" s="9"/>
      <c r="GB22" s="9"/>
      <c r="GC22" s="9"/>
      <c r="GD22" s="9"/>
      <c r="GE22" s="9"/>
      <c r="GF22" s="9"/>
      <c r="GG22" s="9"/>
      <c r="GH22" s="9"/>
      <c r="GI22" s="9"/>
      <c r="GJ22" s="9"/>
      <c r="GK22" s="9"/>
      <c r="GL22" s="9"/>
      <c r="GM22" s="9"/>
      <c r="GN22" s="9"/>
      <c r="GO22" s="9"/>
      <c r="GP22" s="9"/>
      <c r="GQ22" s="9"/>
      <c r="GR22" s="9"/>
      <c r="GS22" s="9"/>
      <c r="GT22" s="9"/>
      <c r="GU22" s="9"/>
      <c r="GV22" s="9"/>
      <c r="GW22" s="9"/>
      <c r="GX22" s="9"/>
      <c r="GY22" s="9"/>
      <c r="GZ22" s="9"/>
      <c r="HA22" s="9"/>
      <c r="HB22" s="9"/>
      <c r="HC22" s="9"/>
      <c r="HD22" s="9"/>
      <c r="HE22" s="9"/>
      <c r="HF22" s="9"/>
      <c r="HG22" s="9"/>
      <c r="HH22" s="9"/>
      <c r="HI22" s="9"/>
      <c r="HJ22" s="9"/>
      <c r="HK22" s="9"/>
      <c r="HL22" s="9"/>
      <c r="HM22" s="9"/>
      <c r="HN22" s="9"/>
      <c r="HO22" s="9"/>
      <c r="HP22" s="9"/>
      <c r="HQ22" s="9"/>
      <c r="HR22" s="9"/>
      <c r="HS22" s="9"/>
      <c r="HT22" s="9"/>
      <c r="HU22" s="9"/>
      <c r="HV22" s="9"/>
      <c r="HW22" s="9"/>
      <c r="HX22" s="9"/>
      <c r="HY22" s="9"/>
      <c r="HZ22" s="9"/>
      <c r="IA22" s="9"/>
      <c r="IB22" s="9"/>
      <c r="IC22" s="9"/>
      <c r="ID22" s="9"/>
      <c r="IE22" s="9"/>
      <c r="IF22" s="9"/>
      <c r="IG22" s="9"/>
      <c r="IH22" s="9"/>
      <c r="II22" s="9"/>
      <c r="IJ22" s="9"/>
      <c r="IK22" s="9"/>
      <c r="IL22" s="9"/>
      <c r="IM22" s="9"/>
      <c r="IN22" s="9"/>
      <c r="IO22" s="9"/>
      <c r="IP22" s="9"/>
      <c r="IQ22" s="9"/>
      <c r="IR22" s="9"/>
      <c r="IS22" s="9"/>
      <c r="IT22" s="9"/>
      <c r="IU22" s="9"/>
      <c r="IV22" s="9"/>
      <c r="IW22" s="9"/>
      <c r="IX22" s="9"/>
      <c r="IY22" s="9"/>
      <c r="IZ22" s="9"/>
      <c r="JA22" s="9"/>
      <c r="JB22" s="9"/>
      <c r="JC22" s="9"/>
      <c r="JD22" s="9"/>
      <c r="JE22" s="9"/>
      <c r="JF22" s="9"/>
      <c r="JG22" s="9"/>
      <c r="JH22" s="9"/>
      <c r="JI22" s="9"/>
      <c r="JJ22" s="9"/>
    </row>
    <row r="23" spans="1:270" s="5" customFormat="1" ht="87" x14ac:dyDescent="0.35">
      <c r="A23" s="18" t="s">
        <v>83</v>
      </c>
      <c r="B23" s="16" t="s">
        <v>84</v>
      </c>
      <c r="C23" s="16" t="s">
        <v>93</v>
      </c>
      <c r="D23" s="16" t="s">
        <v>42</v>
      </c>
      <c r="E23" s="16" t="s">
        <v>89</v>
      </c>
      <c r="F23" s="15" t="s">
        <v>35</v>
      </c>
      <c r="G23" s="15" t="s">
        <v>9</v>
      </c>
      <c r="H23" s="16" t="s">
        <v>45</v>
      </c>
      <c r="I23" s="20" t="s">
        <v>94</v>
      </c>
      <c r="J23" s="15" t="s">
        <v>11</v>
      </c>
      <c r="K23" s="16" t="s">
        <v>439</v>
      </c>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c r="IL23" s="9"/>
      <c r="IM23" s="9"/>
      <c r="IN23" s="9"/>
      <c r="IO23" s="9"/>
      <c r="IP23" s="9"/>
      <c r="IQ23" s="9"/>
      <c r="IR23" s="9"/>
      <c r="IS23" s="9"/>
      <c r="IT23" s="9"/>
      <c r="IU23" s="9"/>
      <c r="IV23" s="9"/>
      <c r="IW23" s="9"/>
      <c r="IX23" s="9"/>
      <c r="IY23" s="9"/>
      <c r="IZ23" s="9"/>
      <c r="JA23" s="9"/>
      <c r="JB23" s="9"/>
      <c r="JC23" s="9"/>
      <c r="JD23" s="9"/>
      <c r="JE23" s="9"/>
      <c r="JF23" s="9"/>
      <c r="JG23" s="9"/>
      <c r="JH23" s="9"/>
      <c r="JI23" s="9"/>
      <c r="JJ23" s="9"/>
    </row>
    <row r="24" spans="1:270" s="5" customFormat="1" ht="87" x14ac:dyDescent="0.35">
      <c r="A24" s="18" t="s">
        <v>83</v>
      </c>
      <c r="B24" s="16" t="s">
        <v>84</v>
      </c>
      <c r="C24" s="16" t="s">
        <v>95</v>
      </c>
      <c r="D24" s="16" t="s">
        <v>42</v>
      </c>
      <c r="E24" s="16" t="s">
        <v>89</v>
      </c>
      <c r="F24" s="15" t="s">
        <v>35</v>
      </c>
      <c r="G24" s="15" t="s">
        <v>9</v>
      </c>
      <c r="H24" s="16" t="s">
        <v>45</v>
      </c>
      <c r="I24" s="20" t="s">
        <v>96</v>
      </c>
      <c r="J24" s="16" t="s">
        <v>11</v>
      </c>
      <c r="K24" s="16" t="s">
        <v>439</v>
      </c>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c r="IV24" s="9"/>
      <c r="IW24" s="9"/>
      <c r="IX24" s="9"/>
      <c r="IY24" s="9"/>
      <c r="IZ24" s="9"/>
      <c r="JA24" s="9"/>
      <c r="JB24" s="9"/>
      <c r="JC24" s="9"/>
      <c r="JD24" s="9"/>
      <c r="JE24" s="9"/>
      <c r="JF24" s="9"/>
      <c r="JG24" s="9"/>
      <c r="JH24" s="9"/>
      <c r="JI24" s="9"/>
      <c r="JJ24" s="9"/>
    </row>
    <row r="25" spans="1:270" s="5" customFormat="1" ht="87" x14ac:dyDescent="0.35">
      <c r="A25" s="18" t="s">
        <v>83</v>
      </c>
      <c r="B25" s="16" t="s">
        <v>84</v>
      </c>
      <c r="C25" s="16" t="s">
        <v>97</v>
      </c>
      <c r="D25" s="16" t="s">
        <v>42</v>
      </c>
      <c r="E25" s="16" t="s">
        <v>89</v>
      </c>
      <c r="F25" s="15" t="s">
        <v>35</v>
      </c>
      <c r="G25" s="15" t="s">
        <v>9</v>
      </c>
      <c r="H25" s="16" t="s">
        <v>45</v>
      </c>
      <c r="I25" s="20" t="s">
        <v>98</v>
      </c>
      <c r="J25" s="15" t="s">
        <v>11</v>
      </c>
      <c r="K25" s="16" t="s">
        <v>439</v>
      </c>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c r="IJ25" s="9"/>
      <c r="IK25" s="9"/>
      <c r="IL25" s="9"/>
      <c r="IM25" s="9"/>
      <c r="IN25" s="9"/>
      <c r="IO25" s="9"/>
      <c r="IP25" s="9"/>
      <c r="IQ25" s="9"/>
      <c r="IR25" s="9"/>
      <c r="IS25" s="9"/>
      <c r="IT25" s="9"/>
      <c r="IU25" s="9"/>
      <c r="IV25" s="9"/>
      <c r="IW25" s="9"/>
      <c r="IX25" s="9"/>
      <c r="IY25" s="9"/>
      <c r="IZ25" s="9"/>
      <c r="JA25" s="9"/>
      <c r="JB25" s="9"/>
      <c r="JC25" s="9"/>
      <c r="JD25" s="9"/>
      <c r="JE25" s="9"/>
      <c r="JF25" s="9"/>
      <c r="JG25" s="9"/>
      <c r="JH25" s="9"/>
      <c r="JI25" s="9"/>
      <c r="JJ25" s="9"/>
    </row>
    <row r="26" spans="1:270" s="5" customFormat="1" ht="87" x14ac:dyDescent="0.35">
      <c r="A26" s="18" t="s">
        <v>83</v>
      </c>
      <c r="B26" s="16" t="s">
        <v>84</v>
      </c>
      <c r="C26" s="16" t="s">
        <v>99</v>
      </c>
      <c r="D26" s="16" t="s">
        <v>42</v>
      </c>
      <c r="E26" s="16" t="s">
        <v>89</v>
      </c>
      <c r="F26" s="15" t="s">
        <v>35</v>
      </c>
      <c r="G26" s="15" t="s">
        <v>9</v>
      </c>
      <c r="H26" s="16" t="s">
        <v>45</v>
      </c>
      <c r="I26" s="20" t="s">
        <v>100</v>
      </c>
      <c r="J26" s="16" t="s">
        <v>11</v>
      </c>
      <c r="K26" s="16" t="s">
        <v>439</v>
      </c>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c r="IV26" s="9"/>
      <c r="IW26" s="9"/>
      <c r="IX26" s="9"/>
      <c r="IY26" s="9"/>
      <c r="IZ26" s="9"/>
      <c r="JA26" s="9"/>
      <c r="JB26" s="9"/>
      <c r="JC26" s="9"/>
      <c r="JD26" s="9"/>
      <c r="JE26" s="9"/>
      <c r="JF26" s="9"/>
      <c r="JG26" s="9"/>
      <c r="JH26" s="9"/>
      <c r="JI26" s="9"/>
      <c r="JJ26" s="9"/>
    </row>
    <row r="27" spans="1:270" s="5" customFormat="1" ht="87" x14ac:dyDescent="0.35">
      <c r="A27" s="18" t="s">
        <v>83</v>
      </c>
      <c r="B27" s="16" t="s">
        <v>84</v>
      </c>
      <c r="C27" s="16" t="s">
        <v>101</v>
      </c>
      <c r="D27" s="16" t="s">
        <v>42</v>
      </c>
      <c r="E27" s="16" t="s">
        <v>89</v>
      </c>
      <c r="F27" s="15" t="s">
        <v>35</v>
      </c>
      <c r="G27" s="15" t="s">
        <v>9</v>
      </c>
      <c r="H27" s="16" t="s">
        <v>45</v>
      </c>
      <c r="I27" s="20" t="s">
        <v>102</v>
      </c>
      <c r="J27" s="15" t="s">
        <v>11</v>
      </c>
      <c r="K27" s="16" t="s">
        <v>439</v>
      </c>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c r="IW27" s="9"/>
      <c r="IX27" s="9"/>
      <c r="IY27" s="9"/>
      <c r="IZ27" s="9"/>
      <c r="JA27" s="9"/>
      <c r="JB27" s="9"/>
      <c r="JC27" s="9"/>
      <c r="JD27" s="9"/>
      <c r="JE27" s="9"/>
      <c r="JF27" s="9"/>
      <c r="JG27" s="9"/>
      <c r="JH27" s="9"/>
      <c r="JI27" s="9"/>
      <c r="JJ27" s="9"/>
    </row>
    <row r="28" spans="1:270" s="5" customFormat="1" ht="87" x14ac:dyDescent="0.35">
      <c r="A28" s="18" t="s">
        <v>83</v>
      </c>
      <c r="B28" s="16" t="s">
        <v>84</v>
      </c>
      <c r="C28" s="16" t="s">
        <v>103</v>
      </c>
      <c r="D28" s="16" t="s">
        <v>42</v>
      </c>
      <c r="E28" s="16" t="s">
        <v>89</v>
      </c>
      <c r="F28" s="15" t="s">
        <v>35</v>
      </c>
      <c r="G28" s="15" t="s">
        <v>9</v>
      </c>
      <c r="H28" s="16" t="s">
        <v>45</v>
      </c>
      <c r="I28" s="20" t="s">
        <v>104</v>
      </c>
      <c r="J28" s="16" t="s">
        <v>11</v>
      </c>
      <c r="K28" s="16" t="s">
        <v>439</v>
      </c>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c r="IS28" s="9"/>
      <c r="IT28" s="9"/>
      <c r="IU28" s="9"/>
      <c r="IV28" s="9"/>
      <c r="IW28" s="9"/>
      <c r="IX28" s="9"/>
      <c r="IY28" s="9"/>
      <c r="IZ28" s="9"/>
      <c r="JA28" s="9"/>
      <c r="JB28" s="9"/>
      <c r="JC28" s="9"/>
      <c r="JD28" s="9"/>
      <c r="JE28" s="9"/>
      <c r="JF28" s="9"/>
      <c r="JG28" s="9"/>
      <c r="JH28" s="9"/>
      <c r="JI28" s="9"/>
      <c r="JJ28" s="9"/>
    </row>
    <row r="29" spans="1:270" s="5" customFormat="1" ht="87" x14ac:dyDescent="0.35">
      <c r="A29" s="18" t="s">
        <v>83</v>
      </c>
      <c r="B29" s="16" t="s">
        <v>84</v>
      </c>
      <c r="C29" s="16" t="s">
        <v>105</v>
      </c>
      <c r="D29" s="16" t="s">
        <v>42</v>
      </c>
      <c r="E29" s="16" t="s">
        <v>89</v>
      </c>
      <c r="F29" s="15" t="s">
        <v>35</v>
      </c>
      <c r="G29" s="15" t="s">
        <v>9</v>
      </c>
      <c r="H29" s="16" t="s">
        <v>45</v>
      </c>
      <c r="I29" s="20" t="s">
        <v>106</v>
      </c>
      <c r="J29" s="16" t="s">
        <v>11</v>
      </c>
      <c r="K29" s="16" t="s">
        <v>439</v>
      </c>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c r="IS29" s="9"/>
      <c r="IT29" s="9"/>
      <c r="IU29" s="9"/>
      <c r="IV29" s="9"/>
      <c r="IW29" s="9"/>
      <c r="IX29" s="9"/>
      <c r="IY29" s="9"/>
      <c r="IZ29" s="9"/>
      <c r="JA29" s="9"/>
      <c r="JB29" s="9"/>
      <c r="JC29" s="9"/>
      <c r="JD29" s="9"/>
      <c r="JE29" s="9"/>
      <c r="JF29" s="9"/>
      <c r="JG29" s="9"/>
      <c r="JH29" s="9"/>
      <c r="JI29" s="9"/>
      <c r="JJ29" s="9"/>
    </row>
    <row r="30" spans="1:270" s="5" customFormat="1" ht="87" x14ac:dyDescent="0.35">
      <c r="A30" s="18" t="s">
        <v>83</v>
      </c>
      <c r="B30" s="16" t="s">
        <v>84</v>
      </c>
      <c r="C30" s="16" t="s">
        <v>107</v>
      </c>
      <c r="D30" s="16" t="s">
        <v>42</v>
      </c>
      <c r="E30" s="16" t="s">
        <v>89</v>
      </c>
      <c r="F30" s="15" t="s">
        <v>35</v>
      </c>
      <c r="G30" s="15" t="s">
        <v>9</v>
      </c>
      <c r="H30" s="16" t="s">
        <v>45</v>
      </c>
      <c r="I30" s="20" t="s">
        <v>108</v>
      </c>
      <c r="J30" s="15" t="s">
        <v>11</v>
      </c>
      <c r="K30" s="16" t="s">
        <v>439</v>
      </c>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c r="IJ30" s="9"/>
      <c r="IK30" s="9"/>
      <c r="IL30" s="9"/>
      <c r="IM30" s="9"/>
      <c r="IN30" s="9"/>
      <c r="IO30" s="9"/>
      <c r="IP30" s="9"/>
      <c r="IQ30" s="9"/>
      <c r="IR30" s="9"/>
      <c r="IS30" s="9"/>
      <c r="IT30" s="9"/>
      <c r="IU30" s="9"/>
      <c r="IV30" s="9"/>
      <c r="IW30" s="9"/>
      <c r="IX30" s="9"/>
      <c r="IY30" s="9"/>
      <c r="IZ30" s="9"/>
      <c r="JA30" s="9"/>
      <c r="JB30" s="9"/>
      <c r="JC30" s="9"/>
      <c r="JD30" s="9"/>
      <c r="JE30" s="9"/>
      <c r="JF30" s="9"/>
      <c r="JG30" s="9"/>
      <c r="JH30" s="9"/>
      <c r="JI30" s="9"/>
      <c r="JJ30" s="9"/>
    </row>
    <row r="31" spans="1:270" s="5" customFormat="1" ht="87" x14ac:dyDescent="0.35">
      <c r="A31" s="18" t="s">
        <v>83</v>
      </c>
      <c r="B31" s="16" t="s">
        <v>84</v>
      </c>
      <c r="C31" s="16" t="s">
        <v>109</v>
      </c>
      <c r="D31" s="16" t="s">
        <v>42</v>
      </c>
      <c r="E31" s="16" t="s">
        <v>89</v>
      </c>
      <c r="F31" s="15" t="s">
        <v>35</v>
      </c>
      <c r="G31" s="15" t="s">
        <v>9</v>
      </c>
      <c r="H31" s="16" t="s">
        <v>45</v>
      </c>
      <c r="I31" s="20" t="s">
        <v>110</v>
      </c>
      <c r="J31" s="16" t="s">
        <v>11</v>
      </c>
      <c r="K31" s="16" t="s">
        <v>439</v>
      </c>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9"/>
      <c r="IS31" s="9"/>
      <c r="IT31" s="9"/>
      <c r="IU31" s="9"/>
      <c r="IV31" s="9"/>
      <c r="IW31" s="9"/>
      <c r="IX31" s="9"/>
      <c r="IY31" s="9"/>
      <c r="IZ31" s="9"/>
      <c r="JA31" s="9"/>
      <c r="JB31" s="9"/>
      <c r="JC31" s="9"/>
      <c r="JD31" s="9"/>
      <c r="JE31" s="9"/>
      <c r="JF31" s="9"/>
      <c r="JG31" s="9"/>
      <c r="JH31" s="9"/>
      <c r="JI31" s="9"/>
      <c r="JJ31" s="9"/>
    </row>
    <row r="32" spans="1:270" s="5" customFormat="1" ht="87" x14ac:dyDescent="0.35">
      <c r="A32" s="18" t="s">
        <v>83</v>
      </c>
      <c r="B32" s="16" t="s">
        <v>84</v>
      </c>
      <c r="C32" s="16" t="s">
        <v>111</v>
      </c>
      <c r="D32" s="16" t="s">
        <v>42</v>
      </c>
      <c r="E32" s="16" t="s">
        <v>89</v>
      </c>
      <c r="F32" s="15" t="s">
        <v>35</v>
      </c>
      <c r="G32" s="15" t="s">
        <v>9</v>
      </c>
      <c r="H32" s="16" t="s">
        <v>45</v>
      </c>
      <c r="I32" s="20" t="s">
        <v>112</v>
      </c>
      <c r="J32" s="15" t="s">
        <v>11</v>
      </c>
      <c r="K32" s="16" t="s">
        <v>439</v>
      </c>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c r="IL32" s="9"/>
      <c r="IM32" s="9"/>
      <c r="IN32" s="9"/>
      <c r="IO32" s="9"/>
      <c r="IP32" s="9"/>
      <c r="IQ32" s="9"/>
      <c r="IR32" s="9"/>
      <c r="IS32" s="9"/>
      <c r="IT32" s="9"/>
      <c r="IU32" s="9"/>
      <c r="IV32" s="9"/>
      <c r="IW32" s="9"/>
      <c r="IX32" s="9"/>
      <c r="IY32" s="9"/>
      <c r="IZ32" s="9"/>
      <c r="JA32" s="9"/>
      <c r="JB32" s="9"/>
      <c r="JC32" s="9"/>
      <c r="JD32" s="9"/>
      <c r="JE32" s="9"/>
      <c r="JF32" s="9"/>
      <c r="JG32" s="9"/>
      <c r="JH32" s="9"/>
      <c r="JI32" s="9"/>
      <c r="JJ32" s="9"/>
    </row>
    <row r="33" spans="1:270" s="3" customFormat="1" ht="43.5" x14ac:dyDescent="0.35">
      <c r="A33" s="19" t="s">
        <v>113</v>
      </c>
      <c r="B33" s="16" t="s">
        <v>114</v>
      </c>
      <c r="C33" s="16" t="s">
        <v>115</v>
      </c>
      <c r="D33" s="16" t="s">
        <v>42</v>
      </c>
      <c r="E33" s="16" t="s">
        <v>43</v>
      </c>
      <c r="F33" s="16" t="s">
        <v>116</v>
      </c>
      <c r="G33" s="16" t="s">
        <v>9</v>
      </c>
      <c r="H33" s="16" t="s">
        <v>45</v>
      </c>
      <c r="I33" s="20" t="s">
        <v>117</v>
      </c>
      <c r="J33" s="16" t="s">
        <v>11</v>
      </c>
      <c r="K33" s="16" t="s">
        <v>439</v>
      </c>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c r="IW33" s="9"/>
      <c r="IX33" s="9"/>
      <c r="IY33" s="9"/>
      <c r="IZ33" s="9"/>
      <c r="JA33" s="9"/>
      <c r="JB33" s="9"/>
      <c r="JC33" s="9"/>
      <c r="JD33" s="9"/>
      <c r="JE33" s="9"/>
      <c r="JF33" s="9"/>
      <c r="JG33" s="9"/>
      <c r="JH33" s="9"/>
      <c r="JI33" s="9"/>
      <c r="JJ33" s="9"/>
    </row>
    <row r="34" spans="1:270" s="5" customFormat="1" ht="43.5" x14ac:dyDescent="0.35">
      <c r="A34" s="19" t="s">
        <v>118</v>
      </c>
      <c r="B34" s="16" t="s">
        <v>119</v>
      </c>
      <c r="C34" s="16" t="s">
        <v>120</v>
      </c>
      <c r="D34" s="16" t="s">
        <v>42</v>
      </c>
      <c r="E34" s="16" t="s">
        <v>68</v>
      </c>
      <c r="F34" s="16" t="s">
        <v>60</v>
      </c>
      <c r="G34" s="15" t="s">
        <v>9</v>
      </c>
      <c r="H34" s="16" t="s">
        <v>45</v>
      </c>
      <c r="I34" s="20" t="s">
        <v>194</v>
      </c>
      <c r="J34" s="15" t="s">
        <v>11</v>
      </c>
      <c r="K34" s="16" t="s">
        <v>447</v>
      </c>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c r="IW34" s="9"/>
      <c r="IX34" s="9"/>
      <c r="IY34" s="9"/>
      <c r="IZ34" s="9"/>
      <c r="JA34" s="9"/>
      <c r="JB34" s="9"/>
      <c r="JC34" s="9"/>
      <c r="JD34" s="9"/>
      <c r="JE34" s="9"/>
      <c r="JF34" s="9"/>
      <c r="JG34" s="9"/>
      <c r="JH34" s="9"/>
      <c r="JI34" s="9"/>
      <c r="JJ34" s="9"/>
    </row>
    <row r="35" spans="1:270" ht="58" x14ac:dyDescent="0.35">
      <c r="A35" s="19" t="s">
        <v>121</v>
      </c>
      <c r="B35" s="16" t="s">
        <v>122</v>
      </c>
      <c r="C35" s="16" t="s">
        <v>123</v>
      </c>
      <c r="D35" s="16" t="s">
        <v>42</v>
      </c>
      <c r="E35" s="16" t="s">
        <v>86</v>
      </c>
      <c r="F35" s="16" t="s">
        <v>124</v>
      </c>
      <c r="G35" s="16" t="s">
        <v>125</v>
      </c>
      <c r="H35" s="16" t="s">
        <v>45</v>
      </c>
      <c r="I35" s="20" t="s">
        <v>126</v>
      </c>
      <c r="J35" s="15" t="s">
        <v>11</v>
      </c>
      <c r="K35" s="16" t="s">
        <v>438</v>
      </c>
    </row>
    <row r="36" spans="1:270" ht="58" x14ac:dyDescent="0.35">
      <c r="A36" s="19" t="s">
        <v>121</v>
      </c>
      <c r="B36" s="16" t="s">
        <v>122</v>
      </c>
      <c r="C36" s="16" t="s">
        <v>127</v>
      </c>
      <c r="D36" s="16" t="s">
        <v>42</v>
      </c>
      <c r="E36" s="16" t="s">
        <v>86</v>
      </c>
      <c r="F36" s="15" t="s">
        <v>35</v>
      </c>
      <c r="G36" s="16" t="s">
        <v>125</v>
      </c>
      <c r="H36" s="16" t="s">
        <v>45</v>
      </c>
      <c r="I36" s="20" t="s">
        <v>128</v>
      </c>
      <c r="J36" s="16" t="s">
        <v>11</v>
      </c>
      <c r="K36" s="16" t="s">
        <v>438</v>
      </c>
    </row>
    <row r="37" spans="1:270" ht="58" x14ac:dyDescent="0.35">
      <c r="A37" s="19" t="s">
        <v>121</v>
      </c>
      <c r="B37" s="16" t="s">
        <v>122</v>
      </c>
      <c r="C37" s="16" t="s">
        <v>129</v>
      </c>
      <c r="D37" s="16" t="s">
        <v>42</v>
      </c>
      <c r="E37" s="16" t="s">
        <v>86</v>
      </c>
      <c r="F37" s="15" t="s">
        <v>35</v>
      </c>
      <c r="G37" s="16" t="s">
        <v>125</v>
      </c>
      <c r="H37" s="16" t="s">
        <v>45</v>
      </c>
      <c r="I37" s="20" t="s">
        <v>130</v>
      </c>
      <c r="J37" s="15" t="s">
        <v>11</v>
      </c>
      <c r="K37" s="16" t="s">
        <v>438</v>
      </c>
    </row>
    <row r="38" spans="1:270" ht="58" x14ac:dyDescent="0.35">
      <c r="A38" s="19" t="s">
        <v>121</v>
      </c>
      <c r="B38" s="16" t="s">
        <v>122</v>
      </c>
      <c r="C38" s="16" t="s">
        <v>131</v>
      </c>
      <c r="D38" s="16" t="s">
        <v>42</v>
      </c>
      <c r="E38" s="16" t="s">
        <v>86</v>
      </c>
      <c r="F38" s="15" t="s">
        <v>35</v>
      </c>
      <c r="G38" s="16" t="s">
        <v>125</v>
      </c>
      <c r="H38" s="16" t="s">
        <v>45</v>
      </c>
      <c r="I38" s="20" t="s">
        <v>132</v>
      </c>
      <c r="J38" s="16" t="s">
        <v>11</v>
      </c>
      <c r="K38" s="16" t="s">
        <v>438</v>
      </c>
    </row>
    <row r="39" spans="1:270" ht="58" x14ac:dyDescent="0.35">
      <c r="A39" s="19" t="s">
        <v>121</v>
      </c>
      <c r="B39" s="16" t="s">
        <v>122</v>
      </c>
      <c r="C39" s="16" t="s">
        <v>133</v>
      </c>
      <c r="D39" s="16" t="s">
        <v>42</v>
      </c>
      <c r="E39" s="16" t="s">
        <v>86</v>
      </c>
      <c r="F39" s="15" t="s">
        <v>35</v>
      </c>
      <c r="G39" s="16" t="s">
        <v>125</v>
      </c>
      <c r="H39" s="16" t="s">
        <v>45</v>
      </c>
      <c r="I39" s="20" t="s">
        <v>134</v>
      </c>
      <c r="J39" s="15" t="s">
        <v>11</v>
      </c>
      <c r="K39" s="16" t="s">
        <v>438</v>
      </c>
    </row>
    <row r="40" spans="1:270" ht="58" x14ac:dyDescent="0.35">
      <c r="A40" s="19" t="s">
        <v>121</v>
      </c>
      <c r="B40" s="16" t="s">
        <v>122</v>
      </c>
      <c r="C40" s="16" t="s">
        <v>135</v>
      </c>
      <c r="D40" s="16" t="s">
        <v>42</v>
      </c>
      <c r="E40" s="16" t="s">
        <v>86</v>
      </c>
      <c r="F40" s="15" t="s">
        <v>35</v>
      </c>
      <c r="G40" s="16" t="s">
        <v>125</v>
      </c>
      <c r="H40" s="16" t="s">
        <v>45</v>
      </c>
      <c r="I40" s="20" t="s">
        <v>136</v>
      </c>
      <c r="J40" s="16" t="s">
        <v>11</v>
      </c>
      <c r="K40" s="16" t="s">
        <v>438</v>
      </c>
    </row>
    <row r="41" spans="1:270" ht="58" x14ac:dyDescent="0.35">
      <c r="A41" s="19" t="s">
        <v>121</v>
      </c>
      <c r="B41" s="16" t="s">
        <v>122</v>
      </c>
      <c r="C41" s="16" t="s">
        <v>137</v>
      </c>
      <c r="D41" s="16" t="s">
        <v>42</v>
      </c>
      <c r="E41" s="16" t="s">
        <v>89</v>
      </c>
      <c r="F41" s="15" t="s">
        <v>35</v>
      </c>
      <c r="G41" s="16" t="s">
        <v>125</v>
      </c>
      <c r="H41" s="16" t="s">
        <v>45</v>
      </c>
      <c r="I41" s="20" t="s">
        <v>138</v>
      </c>
      <c r="J41" s="15" t="s">
        <v>11</v>
      </c>
      <c r="K41" s="16" t="s">
        <v>439</v>
      </c>
    </row>
    <row r="42" spans="1:270" ht="58" x14ac:dyDescent="0.35">
      <c r="A42" s="19" t="s">
        <v>121</v>
      </c>
      <c r="B42" s="16" t="s">
        <v>122</v>
      </c>
      <c r="C42" s="16" t="s">
        <v>139</v>
      </c>
      <c r="D42" s="16" t="s">
        <v>42</v>
      </c>
      <c r="E42" s="16" t="s">
        <v>89</v>
      </c>
      <c r="F42" s="15" t="s">
        <v>35</v>
      </c>
      <c r="G42" s="16" t="s">
        <v>125</v>
      </c>
      <c r="H42" s="16" t="s">
        <v>45</v>
      </c>
      <c r="I42" s="20" t="s">
        <v>140</v>
      </c>
      <c r="J42" s="16" t="s">
        <v>11</v>
      </c>
      <c r="K42" s="16" t="s">
        <v>439</v>
      </c>
    </row>
    <row r="43" spans="1:270" ht="58" x14ac:dyDescent="0.35">
      <c r="A43" s="19" t="s">
        <v>121</v>
      </c>
      <c r="B43" s="16" t="s">
        <v>122</v>
      </c>
      <c r="C43" s="16" t="s">
        <v>141</v>
      </c>
      <c r="D43" s="16" t="s">
        <v>42</v>
      </c>
      <c r="E43" s="16" t="s">
        <v>89</v>
      </c>
      <c r="F43" s="15" t="s">
        <v>35</v>
      </c>
      <c r="G43" s="16" t="s">
        <v>125</v>
      </c>
      <c r="H43" s="16" t="s">
        <v>45</v>
      </c>
      <c r="I43" s="20" t="s">
        <v>142</v>
      </c>
      <c r="J43" s="15" t="s">
        <v>11</v>
      </c>
      <c r="K43" s="16" t="s">
        <v>439</v>
      </c>
    </row>
    <row r="44" spans="1:270" s="5" customFormat="1" ht="58" x14ac:dyDescent="0.35">
      <c r="A44" s="19" t="s">
        <v>143</v>
      </c>
      <c r="B44" s="16" t="s">
        <v>144</v>
      </c>
      <c r="C44" s="16" t="s">
        <v>145</v>
      </c>
      <c r="D44" s="16" t="s">
        <v>42</v>
      </c>
      <c r="E44" s="16" t="s">
        <v>43</v>
      </c>
      <c r="F44" s="16" t="s">
        <v>146</v>
      </c>
      <c r="G44" s="16" t="s">
        <v>125</v>
      </c>
      <c r="H44" s="16" t="s">
        <v>45</v>
      </c>
      <c r="I44" s="20" t="s">
        <v>147</v>
      </c>
      <c r="J44" s="16" t="s">
        <v>11</v>
      </c>
      <c r="K44" s="16" t="s">
        <v>439</v>
      </c>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c r="IS44" s="9"/>
      <c r="IT44" s="9"/>
      <c r="IU44" s="9"/>
      <c r="IV44" s="9"/>
      <c r="IW44" s="9"/>
      <c r="IX44" s="9"/>
      <c r="IY44" s="9"/>
      <c r="IZ44" s="9"/>
      <c r="JA44" s="9"/>
      <c r="JB44" s="9"/>
      <c r="JC44" s="9"/>
      <c r="JD44" s="9"/>
      <c r="JE44" s="9"/>
      <c r="JF44" s="9"/>
      <c r="JG44" s="9"/>
      <c r="JH44" s="9"/>
      <c r="JI44" s="9"/>
      <c r="JJ44" s="9"/>
    </row>
    <row r="45" spans="1:270" ht="72.5" x14ac:dyDescent="0.35">
      <c r="A45" s="19" t="s">
        <v>148</v>
      </c>
      <c r="B45" s="16" t="s">
        <v>149</v>
      </c>
      <c r="C45" s="16" t="s">
        <v>150</v>
      </c>
      <c r="D45" s="16" t="s">
        <v>151</v>
      </c>
      <c r="E45" s="16" t="s">
        <v>152</v>
      </c>
      <c r="F45" s="15" t="s">
        <v>35</v>
      </c>
      <c r="G45" s="16" t="s">
        <v>9</v>
      </c>
      <c r="H45" s="16" t="s">
        <v>153</v>
      </c>
      <c r="I45" s="20" t="s">
        <v>154</v>
      </c>
      <c r="J45" s="16" t="s">
        <v>9</v>
      </c>
      <c r="K45" s="16"/>
    </row>
    <row r="46" spans="1:270" ht="43.5" x14ac:dyDescent="0.35">
      <c r="A46" s="19" t="s">
        <v>148</v>
      </c>
      <c r="B46" s="16" t="s">
        <v>149</v>
      </c>
      <c r="C46" s="16" t="s">
        <v>155</v>
      </c>
      <c r="D46" s="16" t="s">
        <v>151</v>
      </c>
      <c r="E46" s="16" t="s">
        <v>156</v>
      </c>
      <c r="F46" s="15" t="s">
        <v>35</v>
      </c>
      <c r="G46" s="15" t="s">
        <v>11</v>
      </c>
      <c r="H46" s="15" t="s">
        <v>35</v>
      </c>
      <c r="I46" s="20" t="s">
        <v>60</v>
      </c>
      <c r="J46" s="15" t="s">
        <v>11</v>
      </c>
      <c r="K46" s="16"/>
    </row>
    <row r="47" spans="1:270" ht="43.5" x14ac:dyDescent="0.35">
      <c r="A47" s="19" t="s">
        <v>148</v>
      </c>
      <c r="B47" s="16" t="s">
        <v>149</v>
      </c>
      <c r="C47" s="16" t="s">
        <v>157</v>
      </c>
      <c r="D47" s="16" t="s">
        <v>151</v>
      </c>
      <c r="E47" s="16" t="s">
        <v>158</v>
      </c>
      <c r="F47" s="15" t="s">
        <v>35</v>
      </c>
      <c r="G47" s="15" t="s">
        <v>11</v>
      </c>
      <c r="H47" s="15" t="s">
        <v>35</v>
      </c>
      <c r="I47" s="20" t="s">
        <v>60</v>
      </c>
      <c r="J47" s="16" t="s">
        <v>11</v>
      </c>
      <c r="K47" s="16"/>
    </row>
    <row r="48" spans="1:270" ht="43.5" x14ac:dyDescent="0.35">
      <c r="A48" s="19" t="s">
        <v>148</v>
      </c>
      <c r="B48" s="16" t="s">
        <v>149</v>
      </c>
      <c r="C48" s="16" t="s">
        <v>159</v>
      </c>
      <c r="D48" s="16" t="s">
        <v>151</v>
      </c>
      <c r="E48" s="16" t="s">
        <v>160</v>
      </c>
      <c r="F48" s="15" t="s">
        <v>35</v>
      </c>
      <c r="G48" s="15" t="s">
        <v>11</v>
      </c>
      <c r="H48" s="15" t="s">
        <v>35</v>
      </c>
      <c r="I48" s="20" t="s">
        <v>60</v>
      </c>
      <c r="J48" s="15" t="s">
        <v>11</v>
      </c>
      <c r="K48" s="16"/>
    </row>
    <row r="49" spans="1:11" ht="43.5" x14ac:dyDescent="0.35">
      <c r="A49" s="19" t="s">
        <v>148</v>
      </c>
      <c r="B49" s="16" t="s">
        <v>149</v>
      </c>
      <c r="C49" s="16" t="s">
        <v>161</v>
      </c>
      <c r="D49" s="16" t="s">
        <v>151</v>
      </c>
      <c r="E49" s="16" t="s">
        <v>162</v>
      </c>
      <c r="F49" s="15" t="s">
        <v>35</v>
      </c>
      <c r="G49" s="15" t="s">
        <v>11</v>
      </c>
      <c r="H49" s="15" t="s">
        <v>35</v>
      </c>
      <c r="I49" s="20" t="s">
        <v>60</v>
      </c>
      <c r="J49" s="16" t="s">
        <v>11</v>
      </c>
      <c r="K49" s="16"/>
    </row>
    <row r="50" spans="1:11" ht="43.5" x14ac:dyDescent="0.35">
      <c r="A50" s="19" t="s">
        <v>148</v>
      </c>
      <c r="B50" s="16" t="s">
        <v>149</v>
      </c>
      <c r="C50" s="16" t="s">
        <v>163</v>
      </c>
      <c r="D50" s="16" t="s">
        <v>151</v>
      </c>
      <c r="E50" s="16" t="s">
        <v>164</v>
      </c>
      <c r="F50" s="15" t="s">
        <v>35</v>
      </c>
      <c r="G50" s="15" t="s">
        <v>11</v>
      </c>
      <c r="H50" s="15" t="s">
        <v>35</v>
      </c>
      <c r="I50" s="20" t="s">
        <v>60</v>
      </c>
      <c r="J50" s="15" t="s">
        <v>11</v>
      </c>
      <c r="K50" s="16"/>
    </row>
    <row r="51" spans="1:11" ht="43.5" x14ac:dyDescent="0.35">
      <c r="A51" s="19" t="s">
        <v>148</v>
      </c>
      <c r="B51" s="16" t="s">
        <v>149</v>
      </c>
      <c r="C51" s="16" t="s">
        <v>165</v>
      </c>
      <c r="D51" s="16" t="s">
        <v>151</v>
      </c>
      <c r="E51" s="16" t="s">
        <v>166</v>
      </c>
      <c r="F51" s="15" t="s">
        <v>35</v>
      </c>
      <c r="G51" s="15" t="s">
        <v>11</v>
      </c>
      <c r="H51" s="15" t="s">
        <v>35</v>
      </c>
      <c r="I51" s="20" t="s">
        <v>60</v>
      </c>
      <c r="J51" s="16" t="s">
        <v>11</v>
      </c>
      <c r="K51" s="16"/>
    </row>
    <row r="52" spans="1:11" ht="43.5" x14ac:dyDescent="0.35">
      <c r="A52" s="19" t="s">
        <v>148</v>
      </c>
      <c r="B52" s="16" t="s">
        <v>149</v>
      </c>
      <c r="C52" s="16" t="s">
        <v>167</v>
      </c>
      <c r="D52" s="16" t="s">
        <v>151</v>
      </c>
      <c r="E52" s="16" t="s">
        <v>168</v>
      </c>
      <c r="F52" s="15" t="s">
        <v>35</v>
      </c>
      <c r="G52" s="15" t="s">
        <v>11</v>
      </c>
      <c r="H52" s="15" t="s">
        <v>35</v>
      </c>
      <c r="I52" s="20" t="s">
        <v>60</v>
      </c>
      <c r="J52" s="15" t="s">
        <v>11</v>
      </c>
      <c r="K52" s="16"/>
    </row>
    <row r="53" spans="1:11" ht="43.5" x14ac:dyDescent="0.35">
      <c r="A53" s="19" t="s">
        <v>148</v>
      </c>
      <c r="B53" s="16" t="s">
        <v>149</v>
      </c>
      <c r="C53" s="16" t="s">
        <v>169</v>
      </c>
      <c r="D53" s="16" t="s">
        <v>151</v>
      </c>
      <c r="E53" s="16" t="s">
        <v>170</v>
      </c>
      <c r="F53" s="15" t="s">
        <v>35</v>
      </c>
      <c r="G53" s="15" t="s">
        <v>11</v>
      </c>
      <c r="H53" s="15" t="s">
        <v>35</v>
      </c>
      <c r="I53" s="20" t="s">
        <v>60</v>
      </c>
      <c r="J53" s="16" t="s">
        <v>11</v>
      </c>
      <c r="K53" s="16"/>
    </row>
    <row r="54" spans="1:11" ht="43.5" x14ac:dyDescent="0.35">
      <c r="A54" s="19" t="s">
        <v>148</v>
      </c>
      <c r="B54" s="16" t="s">
        <v>149</v>
      </c>
      <c r="C54" s="16" t="s">
        <v>171</v>
      </c>
      <c r="D54" s="16" t="s">
        <v>151</v>
      </c>
      <c r="E54" s="16" t="s">
        <v>172</v>
      </c>
      <c r="F54" s="15" t="s">
        <v>35</v>
      </c>
      <c r="G54" s="15" t="s">
        <v>11</v>
      </c>
      <c r="H54" s="15" t="s">
        <v>35</v>
      </c>
      <c r="I54" s="20" t="s">
        <v>60</v>
      </c>
      <c r="J54" s="15" t="s">
        <v>11</v>
      </c>
      <c r="K54" s="16"/>
    </row>
    <row r="55" spans="1:11" ht="43.5" x14ac:dyDescent="0.35">
      <c r="A55" s="19" t="s">
        <v>148</v>
      </c>
      <c r="B55" s="16" t="s">
        <v>149</v>
      </c>
      <c r="C55" s="16" t="s">
        <v>173</v>
      </c>
      <c r="D55" s="16" t="s">
        <v>151</v>
      </c>
      <c r="E55" s="16" t="s">
        <v>174</v>
      </c>
      <c r="F55" s="15" t="s">
        <v>35</v>
      </c>
      <c r="G55" s="15" t="s">
        <v>11</v>
      </c>
      <c r="H55" s="15" t="s">
        <v>35</v>
      </c>
      <c r="I55" s="20" t="s">
        <v>60</v>
      </c>
      <c r="J55" s="16" t="s">
        <v>11</v>
      </c>
      <c r="K55" s="16"/>
    </row>
    <row r="56" spans="1:11" ht="43.5" x14ac:dyDescent="0.35">
      <c r="A56" s="19" t="s">
        <v>148</v>
      </c>
      <c r="B56" s="16" t="s">
        <v>149</v>
      </c>
      <c r="C56" s="16" t="s">
        <v>175</v>
      </c>
      <c r="D56" s="16" t="s">
        <v>151</v>
      </c>
      <c r="E56" s="16" t="s">
        <v>176</v>
      </c>
      <c r="F56" s="15" t="s">
        <v>35</v>
      </c>
      <c r="G56" s="15" t="s">
        <v>11</v>
      </c>
      <c r="H56" s="15" t="s">
        <v>35</v>
      </c>
      <c r="I56" s="20" t="s">
        <v>60</v>
      </c>
      <c r="J56" s="15" t="s">
        <v>11</v>
      </c>
      <c r="K56" s="16"/>
    </row>
    <row r="57" spans="1:11" ht="43.5" x14ac:dyDescent="0.35">
      <c r="A57" s="19" t="s">
        <v>148</v>
      </c>
      <c r="B57" s="16" t="s">
        <v>149</v>
      </c>
      <c r="C57" s="16" t="s">
        <v>177</v>
      </c>
      <c r="D57" s="16" t="s">
        <v>151</v>
      </c>
      <c r="E57" s="16" t="s">
        <v>178</v>
      </c>
      <c r="F57" s="15" t="s">
        <v>35</v>
      </c>
      <c r="G57" s="15" t="s">
        <v>11</v>
      </c>
      <c r="H57" s="15" t="s">
        <v>35</v>
      </c>
      <c r="I57" s="20" t="s">
        <v>60</v>
      </c>
      <c r="J57" s="16" t="s">
        <v>11</v>
      </c>
      <c r="K57" s="16"/>
    </row>
    <row r="58" spans="1:11" ht="43.5" x14ac:dyDescent="0.35">
      <c r="A58" s="19" t="s">
        <v>148</v>
      </c>
      <c r="B58" s="16" t="s">
        <v>149</v>
      </c>
      <c r="C58" s="16" t="s">
        <v>179</v>
      </c>
      <c r="D58" s="16" t="s">
        <v>42</v>
      </c>
      <c r="E58" s="16" t="s">
        <v>68</v>
      </c>
      <c r="F58" s="16" t="s">
        <v>180</v>
      </c>
      <c r="G58" s="15" t="s">
        <v>9</v>
      </c>
      <c r="H58" s="16" t="s">
        <v>181</v>
      </c>
      <c r="I58" s="20" t="s">
        <v>182</v>
      </c>
      <c r="J58" s="15" t="s">
        <v>11</v>
      </c>
      <c r="K58" s="16" t="s">
        <v>444</v>
      </c>
    </row>
    <row r="59" spans="1:11" ht="43.5" x14ac:dyDescent="0.35">
      <c r="A59" s="19" t="s">
        <v>183</v>
      </c>
      <c r="B59" s="16" t="s">
        <v>184</v>
      </c>
      <c r="C59" s="16" t="s">
        <v>185</v>
      </c>
      <c r="D59" s="16" t="s">
        <v>42</v>
      </c>
      <c r="E59" s="16" t="s">
        <v>68</v>
      </c>
      <c r="F59" s="16" t="s">
        <v>186</v>
      </c>
      <c r="G59" s="16" t="s">
        <v>9</v>
      </c>
      <c r="H59" s="16" t="s">
        <v>181</v>
      </c>
      <c r="I59" s="20" t="s">
        <v>187</v>
      </c>
      <c r="J59" s="15" t="s">
        <v>11</v>
      </c>
      <c r="K59" s="16" t="s">
        <v>444</v>
      </c>
    </row>
    <row r="60" spans="1:11" ht="43.5" x14ac:dyDescent="0.35">
      <c r="A60" s="19" t="s">
        <v>183</v>
      </c>
      <c r="B60" s="16" t="s">
        <v>184</v>
      </c>
      <c r="C60" s="16" t="s">
        <v>188</v>
      </c>
      <c r="D60" s="16" t="s">
        <v>42</v>
      </c>
      <c r="E60" s="16" t="s">
        <v>68</v>
      </c>
      <c r="F60" s="16" t="s">
        <v>189</v>
      </c>
      <c r="G60" s="16" t="s">
        <v>9</v>
      </c>
      <c r="H60" s="16" t="s">
        <v>181</v>
      </c>
      <c r="I60" s="20" t="s">
        <v>190</v>
      </c>
      <c r="J60" s="16" t="s">
        <v>11</v>
      </c>
      <c r="K60" s="16" t="s">
        <v>444</v>
      </c>
    </row>
    <row r="61" spans="1:11" ht="58" x14ac:dyDescent="0.35">
      <c r="A61" s="19" t="s">
        <v>183</v>
      </c>
      <c r="B61" s="16" t="s">
        <v>184</v>
      </c>
      <c r="C61" s="16" t="s">
        <v>191</v>
      </c>
      <c r="D61" s="16" t="s">
        <v>42</v>
      </c>
      <c r="E61" s="16" t="s">
        <v>68</v>
      </c>
      <c r="F61" s="16" t="s">
        <v>192</v>
      </c>
      <c r="G61" s="16" t="s">
        <v>9</v>
      </c>
      <c r="H61" s="16" t="s">
        <v>181</v>
      </c>
      <c r="I61" s="20" t="s">
        <v>193</v>
      </c>
      <c r="J61" s="15" t="s">
        <v>11</v>
      </c>
      <c r="K61" s="16" t="s">
        <v>444</v>
      </c>
    </row>
    <row r="62" spans="1:11" ht="43.5" x14ac:dyDescent="0.35">
      <c r="A62" s="19" t="s">
        <v>183</v>
      </c>
      <c r="B62" s="16" t="s">
        <v>184</v>
      </c>
      <c r="C62" s="16" t="s">
        <v>120</v>
      </c>
      <c r="D62" s="16" t="s">
        <v>42</v>
      </c>
      <c r="E62" s="16" t="s">
        <v>68</v>
      </c>
      <c r="F62" s="15" t="s">
        <v>35</v>
      </c>
      <c r="G62" s="16" t="s">
        <v>9</v>
      </c>
      <c r="H62" s="16" t="s">
        <v>45</v>
      </c>
      <c r="I62" s="20" t="s">
        <v>194</v>
      </c>
      <c r="J62" s="16" t="s">
        <v>11</v>
      </c>
      <c r="K62" s="16" t="s">
        <v>444</v>
      </c>
    </row>
    <row r="63" spans="1:11" ht="58" x14ac:dyDescent="0.35">
      <c r="A63" s="19" t="s">
        <v>195</v>
      </c>
      <c r="B63" s="16" t="s">
        <v>196</v>
      </c>
      <c r="C63" s="16" t="s">
        <v>197</v>
      </c>
      <c r="D63" s="16" t="s">
        <v>42</v>
      </c>
      <c r="E63" s="16" t="s">
        <v>68</v>
      </c>
      <c r="F63" s="16" t="s">
        <v>198</v>
      </c>
      <c r="G63" s="16" t="s">
        <v>9</v>
      </c>
      <c r="H63" s="16" t="s">
        <v>199</v>
      </c>
      <c r="I63" s="20" t="s">
        <v>200</v>
      </c>
      <c r="J63" s="16" t="s">
        <v>11</v>
      </c>
      <c r="K63" s="16" t="s">
        <v>444</v>
      </c>
    </row>
    <row r="64" spans="1:11" ht="58" x14ac:dyDescent="0.35">
      <c r="A64" s="19" t="s">
        <v>195</v>
      </c>
      <c r="B64" s="16" t="s">
        <v>196</v>
      </c>
      <c r="C64" s="16" t="s">
        <v>201</v>
      </c>
      <c r="D64" s="16" t="s">
        <v>42</v>
      </c>
      <c r="E64" s="16" t="s">
        <v>68</v>
      </c>
      <c r="F64" s="16" t="s">
        <v>202</v>
      </c>
      <c r="G64" s="16" t="s">
        <v>9</v>
      </c>
      <c r="H64" s="16" t="s">
        <v>199</v>
      </c>
      <c r="I64" s="20" t="s">
        <v>203</v>
      </c>
      <c r="J64" s="15" t="s">
        <v>11</v>
      </c>
      <c r="K64" s="16" t="s">
        <v>444</v>
      </c>
    </row>
    <row r="65" spans="1:270" s="5" customFormat="1" ht="58" x14ac:dyDescent="0.35">
      <c r="A65" s="19" t="s">
        <v>195</v>
      </c>
      <c r="B65" s="16" t="s">
        <v>196</v>
      </c>
      <c r="C65" s="16" t="s">
        <v>204</v>
      </c>
      <c r="D65" s="16" t="s">
        <v>42</v>
      </c>
      <c r="E65" s="16" t="s">
        <v>68</v>
      </c>
      <c r="F65" s="16" t="s">
        <v>205</v>
      </c>
      <c r="G65" s="16" t="s">
        <v>9</v>
      </c>
      <c r="H65" s="16" t="s">
        <v>181</v>
      </c>
      <c r="I65" s="20" t="s">
        <v>206</v>
      </c>
      <c r="J65" s="16" t="s">
        <v>11</v>
      </c>
      <c r="K65" s="16" t="s">
        <v>444</v>
      </c>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c r="DC65" s="9"/>
      <c r="DD65" s="9"/>
      <c r="DE65" s="9"/>
      <c r="DF65" s="9"/>
      <c r="DG65" s="9"/>
      <c r="DH65" s="9"/>
      <c r="DI65" s="9"/>
      <c r="DJ65" s="9"/>
      <c r="DK65" s="9"/>
      <c r="DL65" s="9"/>
      <c r="DM65" s="9"/>
      <c r="DN65" s="9"/>
      <c r="DO65" s="9"/>
      <c r="DP65" s="9"/>
      <c r="DQ65" s="9"/>
      <c r="DR65" s="9"/>
      <c r="DS65" s="9"/>
      <c r="DT65" s="9"/>
      <c r="DU65" s="9"/>
      <c r="DV65" s="9"/>
      <c r="DW65" s="9"/>
      <c r="DX65" s="9"/>
      <c r="DY65" s="9"/>
      <c r="DZ65" s="9"/>
      <c r="EA65" s="9"/>
      <c r="EB65" s="9"/>
      <c r="EC65" s="9"/>
      <c r="ED65" s="9"/>
      <c r="EE65" s="9"/>
      <c r="EF65" s="9"/>
      <c r="EG65" s="9"/>
      <c r="EH65" s="9"/>
      <c r="EI65" s="9"/>
      <c r="EJ65" s="9"/>
      <c r="EK65" s="9"/>
      <c r="EL65" s="9"/>
      <c r="EM65" s="9"/>
      <c r="EN65" s="9"/>
      <c r="EO65" s="9"/>
      <c r="EP65" s="9"/>
      <c r="EQ65" s="9"/>
      <c r="ER65" s="9"/>
      <c r="ES65" s="9"/>
      <c r="ET65" s="9"/>
      <c r="EU65" s="9"/>
      <c r="EV65" s="9"/>
      <c r="EW65" s="9"/>
      <c r="EX65" s="9"/>
      <c r="EY65" s="9"/>
      <c r="EZ65" s="9"/>
      <c r="FA65" s="9"/>
      <c r="FB65" s="9"/>
      <c r="FC65" s="9"/>
      <c r="FD65" s="9"/>
      <c r="FE65" s="9"/>
      <c r="FF65" s="9"/>
      <c r="FG65" s="9"/>
      <c r="FH65" s="9"/>
      <c r="FI65" s="9"/>
      <c r="FJ65" s="9"/>
      <c r="FK65" s="9"/>
      <c r="FL65" s="9"/>
      <c r="FM65" s="9"/>
      <c r="FN65" s="9"/>
      <c r="FO65" s="9"/>
      <c r="FP65" s="9"/>
      <c r="FQ65" s="9"/>
      <c r="FR65" s="9"/>
      <c r="FS65" s="9"/>
      <c r="FT65" s="9"/>
      <c r="FU65" s="9"/>
      <c r="FV65" s="9"/>
      <c r="FW65" s="9"/>
      <c r="FX65" s="9"/>
      <c r="FY65" s="9"/>
      <c r="FZ65" s="9"/>
      <c r="GA65" s="9"/>
      <c r="GB65" s="9"/>
      <c r="GC65" s="9"/>
      <c r="GD65" s="9"/>
      <c r="GE65" s="9"/>
      <c r="GF65" s="9"/>
      <c r="GG65" s="9"/>
      <c r="GH65" s="9"/>
      <c r="GI65" s="9"/>
      <c r="GJ65" s="9"/>
      <c r="GK65" s="9"/>
      <c r="GL65" s="9"/>
      <c r="GM65" s="9"/>
      <c r="GN65" s="9"/>
      <c r="GO65" s="9"/>
      <c r="GP65" s="9"/>
      <c r="GQ65" s="9"/>
      <c r="GR65" s="9"/>
      <c r="GS65" s="9"/>
      <c r="GT65" s="9"/>
      <c r="GU65" s="9"/>
      <c r="GV65" s="9"/>
      <c r="GW65" s="9"/>
      <c r="GX65" s="9"/>
      <c r="GY65" s="9"/>
      <c r="GZ65" s="9"/>
      <c r="HA65" s="9"/>
      <c r="HB65" s="9"/>
      <c r="HC65" s="9"/>
      <c r="HD65" s="9"/>
      <c r="HE65" s="9"/>
      <c r="HF65" s="9"/>
      <c r="HG65" s="9"/>
      <c r="HH65" s="9"/>
      <c r="HI65" s="9"/>
      <c r="HJ65" s="9"/>
      <c r="HK65" s="9"/>
      <c r="HL65" s="9"/>
      <c r="HM65" s="9"/>
      <c r="HN65" s="9"/>
      <c r="HO65" s="9"/>
      <c r="HP65" s="9"/>
      <c r="HQ65" s="9"/>
      <c r="HR65" s="9"/>
      <c r="HS65" s="9"/>
      <c r="HT65" s="9"/>
      <c r="HU65" s="9"/>
      <c r="HV65" s="9"/>
      <c r="HW65" s="9"/>
      <c r="HX65" s="9"/>
      <c r="HY65" s="9"/>
      <c r="HZ65" s="9"/>
      <c r="IA65" s="9"/>
      <c r="IB65" s="9"/>
      <c r="IC65" s="9"/>
      <c r="ID65" s="9"/>
      <c r="IE65" s="9"/>
      <c r="IF65" s="9"/>
      <c r="IG65" s="9"/>
      <c r="IH65" s="9"/>
      <c r="II65" s="9"/>
      <c r="IJ65" s="9"/>
      <c r="IK65" s="9"/>
      <c r="IL65" s="9"/>
      <c r="IM65" s="9"/>
      <c r="IN65" s="9"/>
      <c r="IO65" s="9"/>
      <c r="IP65" s="9"/>
      <c r="IQ65" s="9"/>
      <c r="IR65" s="9"/>
      <c r="IS65" s="9"/>
      <c r="IT65" s="9"/>
      <c r="IU65" s="9"/>
      <c r="IV65" s="9"/>
      <c r="IW65" s="9"/>
      <c r="IX65" s="9"/>
      <c r="IY65" s="9"/>
      <c r="IZ65" s="9"/>
      <c r="JA65" s="9"/>
      <c r="JB65" s="9"/>
      <c r="JC65" s="9"/>
      <c r="JD65" s="9"/>
      <c r="JE65" s="9"/>
      <c r="JF65" s="9"/>
      <c r="JG65" s="9"/>
      <c r="JH65" s="9"/>
      <c r="JI65" s="9"/>
      <c r="JJ65" s="9"/>
    </row>
    <row r="66" spans="1:270" s="5" customFormat="1" ht="58" x14ac:dyDescent="0.35">
      <c r="A66" s="19" t="s">
        <v>195</v>
      </c>
      <c r="B66" s="16" t="s">
        <v>196</v>
      </c>
      <c r="C66" s="16" t="s">
        <v>207</v>
      </c>
      <c r="D66" s="16" t="s">
        <v>42</v>
      </c>
      <c r="E66" s="16" t="s">
        <v>68</v>
      </c>
      <c r="F66" s="16" t="s">
        <v>202</v>
      </c>
      <c r="G66" s="16" t="s">
        <v>9</v>
      </c>
      <c r="H66" s="16" t="s">
        <v>181</v>
      </c>
      <c r="I66" s="20" t="s">
        <v>453</v>
      </c>
      <c r="J66" s="15" t="s">
        <v>11</v>
      </c>
      <c r="K66" s="16" t="s">
        <v>444</v>
      </c>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c r="DD66" s="9"/>
      <c r="DE66" s="9"/>
      <c r="DF66" s="9"/>
      <c r="DG66" s="9"/>
      <c r="DH66" s="9"/>
      <c r="DI66" s="9"/>
      <c r="DJ66" s="9"/>
      <c r="DK66" s="9"/>
      <c r="DL66" s="9"/>
      <c r="DM66" s="9"/>
      <c r="DN66" s="9"/>
      <c r="DO66" s="9"/>
      <c r="DP66" s="9"/>
      <c r="DQ66" s="9"/>
      <c r="DR66" s="9"/>
      <c r="DS66" s="9"/>
      <c r="DT66" s="9"/>
      <c r="DU66" s="9"/>
      <c r="DV66" s="9"/>
      <c r="DW66" s="9"/>
      <c r="DX66" s="9"/>
      <c r="DY66" s="9"/>
      <c r="DZ66" s="9"/>
      <c r="EA66" s="9"/>
      <c r="EB66" s="9"/>
      <c r="EC66" s="9"/>
      <c r="ED66" s="9"/>
      <c r="EE66" s="9"/>
      <c r="EF66" s="9"/>
      <c r="EG66" s="9"/>
      <c r="EH66" s="9"/>
      <c r="EI66" s="9"/>
      <c r="EJ66" s="9"/>
      <c r="EK66" s="9"/>
      <c r="EL66" s="9"/>
      <c r="EM66" s="9"/>
      <c r="EN66" s="9"/>
      <c r="EO66" s="9"/>
      <c r="EP66" s="9"/>
      <c r="EQ66" s="9"/>
      <c r="ER66" s="9"/>
      <c r="ES66" s="9"/>
      <c r="ET66" s="9"/>
      <c r="EU66" s="9"/>
      <c r="EV66" s="9"/>
      <c r="EW66" s="9"/>
      <c r="EX66" s="9"/>
      <c r="EY66" s="9"/>
      <c r="EZ66" s="9"/>
      <c r="FA66" s="9"/>
      <c r="FB66" s="9"/>
      <c r="FC66" s="9"/>
      <c r="FD66" s="9"/>
      <c r="FE66" s="9"/>
      <c r="FF66" s="9"/>
      <c r="FG66" s="9"/>
      <c r="FH66" s="9"/>
      <c r="FI66" s="9"/>
      <c r="FJ66" s="9"/>
      <c r="FK66" s="9"/>
      <c r="FL66" s="9"/>
      <c r="FM66" s="9"/>
      <c r="FN66" s="9"/>
      <c r="FO66" s="9"/>
      <c r="FP66" s="9"/>
      <c r="FQ66" s="9"/>
      <c r="FR66" s="9"/>
      <c r="FS66" s="9"/>
      <c r="FT66" s="9"/>
      <c r="FU66" s="9"/>
      <c r="FV66" s="9"/>
      <c r="FW66" s="9"/>
      <c r="FX66" s="9"/>
      <c r="FY66" s="9"/>
      <c r="FZ66" s="9"/>
      <c r="GA66" s="9"/>
      <c r="GB66" s="9"/>
      <c r="GC66" s="9"/>
      <c r="GD66" s="9"/>
      <c r="GE66" s="9"/>
      <c r="GF66" s="9"/>
      <c r="GG66" s="9"/>
      <c r="GH66" s="9"/>
      <c r="GI66" s="9"/>
      <c r="GJ66" s="9"/>
      <c r="GK66" s="9"/>
      <c r="GL66" s="9"/>
      <c r="GM66" s="9"/>
      <c r="GN66" s="9"/>
      <c r="GO66" s="9"/>
      <c r="GP66" s="9"/>
      <c r="GQ66" s="9"/>
      <c r="GR66" s="9"/>
      <c r="GS66" s="9"/>
      <c r="GT66" s="9"/>
      <c r="GU66" s="9"/>
      <c r="GV66" s="9"/>
      <c r="GW66" s="9"/>
      <c r="GX66" s="9"/>
      <c r="GY66" s="9"/>
      <c r="GZ66" s="9"/>
      <c r="HA66" s="9"/>
      <c r="HB66" s="9"/>
      <c r="HC66" s="9"/>
      <c r="HD66" s="9"/>
      <c r="HE66" s="9"/>
      <c r="HF66" s="9"/>
      <c r="HG66" s="9"/>
      <c r="HH66" s="9"/>
      <c r="HI66" s="9"/>
      <c r="HJ66" s="9"/>
      <c r="HK66" s="9"/>
      <c r="HL66" s="9"/>
      <c r="HM66" s="9"/>
      <c r="HN66" s="9"/>
      <c r="HO66" s="9"/>
      <c r="HP66" s="9"/>
      <c r="HQ66" s="9"/>
      <c r="HR66" s="9"/>
      <c r="HS66" s="9"/>
      <c r="HT66" s="9"/>
      <c r="HU66" s="9"/>
      <c r="HV66" s="9"/>
      <c r="HW66" s="9"/>
      <c r="HX66" s="9"/>
      <c r="HY66" s="9"/>
      <c r="HZ66" s="9"/>
      <c r="IA66" s="9"/>
      <c r="IB66" s="9"/>
      <c r="IC66" s="9"/>
      <c r="ID66" s="9"/>
      <c r="IE66" s="9"/>
      <c r="IF66" s="9"/>
      <c r="IG66" s="9"/>
      <c r="IH66" s="9"/>
      <c r="II66" s="9"/>
      <c r="IJ66" s="9"/>
      <c r="IK66" s="9"/>
      <c r="IL66" s="9"/>
      <c r="IM66" s="9"/>
      <c r="IN66" s="9"/>
      <c r="IO66" s="9"/>
      <c r="IP66" s="9"/>
      <c r="IQ66" s="9"/>
      <c r="IR66" s="9"/>
      <c r="IS66" s="9"/>
      <c r="IT66" s="9"/>
      <c r="IU66" s="9"/>
      <c r="IV66" s="9"/>
      <c r="IW66" s="9"/>
      <c r="IX66" s="9"/>
      <c r="IY66" s="9"/>
      <c r="IZ66" s="9"/>
      <c r="JA66" s="9"/>
      <c r="JB66" s="9"/>
      <c r="JC66" s="9"/>
      <c r="JD66" s="9"/>
      <c r="JE66" s="9"/>
      <c r="JF66" s="9"/>
      <c r="JG66" s="9"/>
      <c r="JH66" s="9"/>
      <c r="JI66" s="9"/>
      <c r="JJ66" s="9"/>
    </row>
    <row r="67" spans="1:270" s="5" customFormat="1" ht="58" x14ac:dyDescent="0.35">
      <c r="A67" s="19" t="s">
        <v>195</v>
      </c>
      <c r="B67" s="16" t="s">
        <v>196</v>
      </c>
      <c r="C67" s="16" t="s">
        <v>208</v>
      </c>
      <c r="D67" s="16" t="s">
        <v>42</v>
      </c>
      <c r="E67" s="16" t="s">
        <v>68</v>
      </c>
      <c r="F67" s="15" t="s">
        <v>35</v>
      </c>
      <c r="G67" s="15" t="s">
        <v>9</v>
      </c>
      <c r="H67" s="16" t="s">
        <v>45</v>
      </c>
      <c r="I67" s="20" t="s">
        <v>453</v>
      </c>
      <c r="J67" s="16" t="s">
        <v>11</v>
      </c>
      <c r="K67" s="16" t="s">
        <v>444</v>
      </c>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c r="DC67" s="9"/>
      <c r="DD67" s="9"/>
      <c r="DE67" s="9"/>
      <c r="DF67" s="9"/>
      <c r="DG67" s="9"/>
      <c r="DH67" s="9"/>
      <c r="DI67" s="9"/>
      <c r="DJ67" s="9"/>
      <c r="DK67" s="9"/>
      <c r="DL67" s="9"/>
      <c r="DM67" s="9"/>
      <c r="DN67" s="9"/>
      <c r="DO67" s="9"/>
      <c r="DP67" s="9"/>
      <c r="DQ67" s="9"/>
      <c r="DR67" s="9"/>
      <c r="DS67" s="9"/>
      <c r="DT67" s="9"/>
      <c r="DU67" s="9"/>
      <c r="DV67" s="9"/>
      <c r="DW67" s="9"/>
      <c r="DX67" s="9"/>
      <c r="DY67" s="9"/>
      <c r="DZ67" s="9"/>
      <c r="EA67" s="9"/>
      <c r="EB67" s="9"/>
      <c r="EC67" s="9"/>
      <c r="ED67" s="9"/>
      <c r="EE67" s="9"/>
      <c r="EF67" s="9"/>
      <c r="EG67" s="9"/>
      <c r="EH67" s="9"/>
      <c r="EI67" s="9"/>
      <c r="EJ67" s="9"/>
      <c r="EK67" s="9"/>
      <c r="EL67" s="9"/>
      <c r="EM67" s="9"/>
      <c r="EN67" s="9"/>
      <c r="EO67" s="9"/>
      <c r="EP67" s="9"/>
      <c r="EQ67" s="9"/>
      <c r="ER67" s="9"/>
      <c r="ES67" s="9"/>
      <c r="ET67" s="9"/>
      <c r="EU67" s="9"/>
      <c r="EV67" s="9"/>
      <c r="EW67" s="9"/>
      <c r="EX67" s="9"/>
      <c r="EY67" s="9"/>
      <c r="EZ67" s="9"/>
      <c r="FA67" s="9"/>
      <c r="FB67" s="9"/>
      <c r="FC67" s="9"/>
      <c r="FD67" s="9"/>
      <c r="FE67" s="9"/>
      <c r="FF67" s="9"/>
      <c r="FG67" s="9"/>
      <c r="FH67" s="9"/>
      <c r="FI67" s="9"/>
      <c r="FJ67" s="9"/>
      <c r="FK67" s="9"/>
      <c r="FL67" s="9"/>
      <c r="FM67" s="9"/>
      <c r="FN67" s="9"/>
      <c r="FO67" s="9"/>
      <c r="FP67" s="9"/>
      <c r="FQ67" s="9"/>
      <c r="FR67" s="9"/>
      <c r="FS67" s="9"/>
      <c r="FT67" s="9"/>
      <c r="FU67" s="9"/>
      <c r="FV67" s="9"/>
      <c r="FW67" s="9"/>
      <c r="FX67" s="9"/>
      <c r="FY67" s="9"/>
      <c r="FZ67" s="9"/>
      <c r="GA67" s="9"/>
      <c r="GB67" s="9"/>
      <c r="GC67" s="9"/>
      <c r="GD67" s="9"/>
      <c r="GE67" s="9"/>
      <c r="GF67" s="9"/>
      <c r="GG67" s="9"/>
      <c r="GH67" s="9"/>
      <c r="GI67" s="9"/>
      <c r="GJ67" s="9"/>
      <c r="GK67" s="9"/>
      <c r="GL67" s="9"/>
      <c r="GM67" s="9"/>
      <c r="GN67" s="9"/>
      <c r="GO67" s="9"/>
      <c r="GP67" s="9"/>
      <c r="GQ67" s="9"/>
      <c r="GR67" s="9"/>
      <c r="GS67" s="9"/>
      <c r="GT67" s="9"/>
      <c r="GU67" s="9"/>
      <c r="GV67" s="9"/>
      <c r="GW67" s="9"/>
      <c r="GX67" s="9"/>
      <c r="GY67" s="9"/>
      <c r="GZ67" s="9"/>
      <c r="HA67" s="9"/>
      <c r="HB67" s="9"/>
      <c r="HC67" s="9"/>
      <c r="HD67" s="9"/>
      <c r="HE67" s="9"/>
      <c r="HF67" s="9"/>
      <c r="HG67" s="9"/>
      <c r="HH67" s="9"/>
      <c r="HI67" s="9"/>
      <c r="HJ67" s="9"/>
      <c r="HK67" s="9"/>
      <c r="HL67" s="9"/>
      <c r="HM67" s="9"/>
      <c r="HN67" s="9"/>
      <c r="HO67" s="9"/>
      <c r="HP67" s="9"/>
      <c r="HQ67" s="9"/>
      <c r="HR67" s="9"/>
      <c r="HS67" s="9"/>
      <c r="HT67" s="9"/>
      <c r="HU67" s="9"/>
      <c r="HV67" s="9"/>
      <c r="HW67" s="9"/>
      <c r="HX67" s="9"/>
      <c r="HY67" s="9"/>
      <c r="HZ67" s="9"/>
      <c r="IA67" s="9"/>
      <c r="IB67" s="9"/>
      <c r="IC67" s="9"/>
      <c r="ID67" s="9"/>
      <c r="IE67" s="9"/>
      <c r="IF67" s="9"/>
      <c r="IG67" s="9"/>
      <c r="IH67" s="9"/>
      <c r="II67" s="9"/>
      <c r="IJ67" s="9"/>
      <c r="IK67" s="9"/>
      <c r="IL67" s="9"/>
      <c r="IM67" s="9"/>
      <c r="IN67" s="9"/>
      <c r="IO67" s="9"/>
      <c r="IP67" s="9"/>
      <c r="IQ67" s="9"/>
      <c r="IR67" s="9"/>
      <c r="IS67" s="9"/>
      <c r="IT67" s="9"/>
      <c r="IU67" s="9"/>
      <c r="IV67" s="9"/>
      <c r="IW67" s="9"/>
      <c r="IX67" s="9"/>
      <c r="IY67" s="9"/>
      <c r="IZ67" s="9"/>
      <c r="JA67" s="9"/>
      <c r="JB67" s="9"/>
      <c r="JC67" s="9"/>
      <c r="JD67" s="9"/>
      <c r="JE67" s="9"/>
      <c r="JF67" s="9"/>
      <c r="JG67" s="9"/>
      <c r="JH67" s="9"/>
      <c r="JI67" s="9"/>
      <c r="JJ67" s="9"/>
    </row>
    <row r="68" spans="1:270" s="5" customFormat="1" ht="58" x14ac:dyDescent="0.35">
      <c r="A68" s="19" t="s">
        <v>195</v>
      </c>
      <c r="B68" s="16" t="s">
        <v>196</v>
      </c>
      <c r="C68" s="16" t="s">
        <v>209</v>
      </c>
      <c r="D68" s="16" t="s">
        <v>42</v>
      </c>
      <c r="E68" s="16" t="s">
        <v>68</v>
      </c>
      <c r="F68" s="15" t="s">
        <v>35</v>
      </c>
      <c r="G68" s="15" t="s">
        <v>9</v>
      </c>
      <c r="H68" s="16" t="s">
        <v>45</v>
      </c>
      <c r="I68" s="20" t="s">
        <v>454</v>
      </c>
      <c r="J68" s="15" t="s">
        <v>11</v>
      </c>
      <c r="K68" s="16" t="s">
        <v>444</v>
      </c>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c r="IW68" s="9"/>
      <c r="IX68" s="9"/>
      <c r="IY68" s="9"/>
      <c r="IZ68" s="9"/>
      <c r="JA68" s="9"/>
      <c r="JB68" s="9"/>
      <c r="JC68" s="9"/>
      <c r="JD68" s="9"/>
      <c r="JE68" s="9"/>
      <c r="JF68" s="9"/>
      <c r="JG68" s="9"/>
      <c r="JH68" s="9"/>
      <c r="JI68" s="9"/>
      <c r="JJ68" s="9"/>
    </row>
    <row r="69" spans="1:270" s="5" customFormat="1" ht="58" x14ac:dyDescent="0.35">
      <c r="A69" s="19" t="s">
        <v>195</v>
      </c>
      <c r="B69" s="16" t="s">
        <v>196</v>
      </c>
      <c r="C69" s="16" t="s">
        <v>210</v>
      </c>
      <c r="D69" s="16" t="s">
        <v>42</v>
      </c>
      <c r="E69" s="16" t="s">
        <v>89</v>
      </c>
      <c r="F69" s="15" t="s">
        <v>35</v>
      </c>
      <c r="G69" s="15" t="s">
        <v>9</v>
      </c>
      <c r="H69" s="16" t="s">
        <v>45</v>
      </c>
      <c r="I69" s="20" t="s">
        <v>211</v>
      </c>
      <c r="J69" s="16" t="s">
        <v>11</v>
      </c>
      <c r="K69" s="16" t="s">
        <v>439</v>
      </c>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c r="DD69" s="9"/>
      <c r="DE69" s="9"/>
      <c r="DF69" s="9"/>
      <c r="DG69" s="9"/>
      <c r="DH69" s="9"/>
      <c r="DI69" s="9"/>
      <c r="DJ69" s="9"/>
      <c r="DK69" s="9"/>
      <c r="DL69" s="9"/>
      <c r="DM69" s="9"/>
      <c r="DN69" s="9"/>
      <c r="DO69" s="9"/>
      <c r="DP69" s="9"/>
      <c r="DQ69" s="9"/>
      <c r="DR69" s="9"/>
      <c r="DS69" s="9"/>
      <c r="DT69" s="9"/>
      <c r="DU69" s="9"/>
      <c r="DV69" s="9"/>
      <c r="DW69" s="9"/>
      <c r="DX69" s="9"/>
      <c r="DY69" s="9"/>
      <c r="DZ69" s="9"/>
      <c r="EA69" s="9"/>
      <c r="EB69" s="9"/>
      <c r="EC69" s="9"/>
      <c r="ED69" s="9"/>
      <c r="EE69" s="9"/>
      <c r="EF69" s="9"/>
      <c r="EG69" s="9"/>
      <c r="EH69" s="9"/>
      <c r="EI69" s="9"/>
      <c r="EJ69" s="9"/>
      <c r="EK69" s="9"/>
      <c r="EL69" s="9"/>
      <c r="EM69" s="9"/>
      <c r="EN69" s="9"/>
      <c r="EO69" s="9"/>
      <c r="EP69" s="9"/>
      <c r="EQ69" s="9"/>
      <c r="ER69" s="9"/>
      <c r="ES69" s="9"/>
      <c r="ET69" s="9"/>
      <c r="EU69" s="9"/>
      <c r="EV69" s="9"/>
      <c r="EW69" s="9"/>
      <c r="EX69" s="9"/>
      <c r="EY69" s="9"/>
      <c r="EZ69" s="9"/>
      <c r="FA69" s="9"/>
      <c r="FB69" s="9"/>
      <c r="FC69" s="9"/>
      <c r="FD69" s="9"/>
      <c r="FE69" s="9"/>
      <c r="FF69" s="9"/>
      <c r="FG69" s="9"/>
      <c r="FH69" s="9"/>
      <c r="FI69" s="9"/>
      <c r="FJ69" s="9"/>
      <c r="FK69" s="9"/>
      <c r="FL69" s="9"/>
      <c r="FM69" s="9"/>
      <c r="FN69" s="9"/>
      <c r="FO69" s="9"/>
      <c r="FP69" s="9"/>
      <c r="FQ69" s="9"/>
      <c r="FR69" s="9"/>
      <c r="FS69" s="9"/>
      <c r="FT69" s="9"/>
      <c r="FU69" s="9"/>
      <c r="FV69" s="9"/>
      <c r="FW69" s="9"/>
      <c r="FX69" s="9"/>
      <c r="FY69" s="9"/>
      <c r="FZ69" s="9"/>
      <c r="GA69" s="9"/>
      <c r="GB69" s="9"/>
      <c r="GC69" s="9"/>
      <c r="GD69" s="9"/>
      <c r="GE69" s="9"/>
      <c r="GF69" s="9"/>
      <c r="GG69" s="9"/>
      <c r="GH69" s="9"/>
      <c r="GI69" s="9"/>
      <c r="GJ69" s="9"/>
      <c r="GK69" s="9"/>
      <c r="GL69" s="9"/>
      <c r="GM69" s="9"/>
      <c r="GN69" s="9"/>
      <c r="GO69" s="9"/>
      <c r="GP69" s="9"/>
      <c r="GQ69" s="9"/>
      <c r="GR69" s="9"/>
      <c r="GS69" s="9"/>
      <c r="GT69" s="9"/>
      <c r="GU69" s="9"/>
      <c r="GV69" s="9"/>
      <c r="GW69" s="9"/>
      <c r="GX69" s="9"/>
      <c r="GY69" s="9"/>
      <c r="GZ69" s="9"/>
      <c r="HA69" s="9"/>
      <c r="HB69" s="9"/>
      <c r="HC69" s="9"/>
      <c r="HD69" s="9"/>
      <c r="HE69" s="9"/>
      <c r="HF69" s="9"/>
      <c r="HG69" s="9"/>
      <c r="HH69" s="9"/>
      <c r="HI69" s="9"/>
      <c r="HJ69" s="9"/>
      <c r="HK69" s="9"/>
      <c r="HL69" s="9"/>
      <c r="HM69" s="9"/>
      <c r="HN69" s="9"/>
      <c r="HO69" s="9"/>
      <c r="HP69" s="9"/>
      <c r="HQ69" s="9"/>
      <c r="HR69" s="9"/>
      <c r="HS69" s="9"/>
      <c r="HT69" s="9"/>
      <c r="HU69" s="9"/>
      <c r="HV69" s="9"/>
      <c r="HW69" s="9"/>
      <c r="HX69" s="9"/>
      <c r="HY69" s="9"/>
      <c r="HZ69" s="9"/>
      <c r="IA69" s="9"/>
      <c r="IB69" s="9"/>
      <c r="IC69" s="9"/>
      <c r="ID69" s="9"/>
      <c r="IE69" s="9"/>
      <c r="IF69" s="9"/>
      <c r="IG69" s="9"/>
      <c r="IH69" s="9"/>
      <c r="II69" s="9"/>
      <c r="IJ69" s="9"/>
      <c r="IK69" s="9"/>
      <c r="IL69" s="9"/>
      <c r="IM69" s="9"/>
      <c r="IN69" s="9"/>
      <c r="IO69" s="9"/>
      <c r="IP69" s="9"/>
      <c r="IQ69" s="9"/>
      <c r="IR69" s="9"/>
      <c r="IS69" s="9"/>
      <c r="IT69" s="9"/>
      <c r="IU69" s="9"/>
      <c r="IV69" s="9"/>
      <c r="IW69" s="9"/>
      <c r="IX69" s="9"/>
      <c r="IY69" s="9"/>
      <c r="IZ69" s="9"/>
      <c r="JA69" s="9"/>
      <c r="JB69" s="9"/>
      <c r="JC69" s="9"/>
      <c r="JD69" s="9"/>
      <c r="JE69" s="9"/>
      <c r="JF69" s="9"/>
      <c r="JG69" s="9"/>
      <c r="JH69" s="9"/>
      <c r="JI69" s="9"/>
      <c r="JJ69" s="9"/>
    </row>
    <row r="70" spans="1:270" s="5" customFormat="1" ht="58" x14ac:dyDescent="0.35">
      <c r="A70" s="19" t="s">
        <v>195</v>
      </c>
      <c r="B70" s="16" t="s">
        <v>196</v>
      </c>
      <c r="C70" s="16" t="s">
        <v>212</v>
      </c>
      <c r="D70" s="16" t="s">
        <v>42</v>
      </c>
      <c r="E70" s="16" t="s">
        <v>89</v>
      </c>
      <c r="F70" s="15" t="s">
        <v>35</v>
      </c>
      <c r="G70" s="15" t="s">
        <v>9</v>
      </c>
      <c r="H70" s="16" t="s">
        <v>45</v>
      </c>
      <c r="I70" s="20" t="s">
        <v>213</v>
      </c>
      <c r="J70" s="15" t="s">
        <v>11</v>
      </c>
      <c r="K70" s="16" t="s">
        <v>439</v>
      </c>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c r="DM70" s="9"/>
      <c r="DN70" s="9"/>
      <c r="DO70" s="9"/>
      <c r="DP70" s="9"/>
      <c r="DQ70" s="9"/>
      <c r="DR70" s="9"/>
      <c r="DS70" s="9"/>
      <c r="DT70" s="9"/>
      <c r="DU70" s="9"/>
      <c r="DV70" s="9"/>
      <c r="DW70" s="9"/>
      <c r="DX70" s="9"/>
      <c r="DY70" s="9"/>
      <c r="DZ70" s="9"/>
      <c r="EA70" s="9"/>
      <c r="EB70" s="9"/>
      <c r="EC70" s="9"/>
      <c r="ED70" s="9"/>
      <c r="EE70" s="9"/>
      <c r="EF70" s="9"/>
      <c r="EG70" s="9"/>
      <c r="EH70" s="9"/>
      <c r="EI70" s="9"/>
      <c r="EJ70" s="9"/>
      <c r="EK70" s="9"/>
      <c r="EL70" s="9"/>
      <c r="EM70" s="9"/>
      <c r="EN70" s="9"/>
      <c r="EO70" s="9"/>
      <c r="EP70" s="9"/>
      <c r="EQ70" s="9"/>
      <c r="ER70" s="9"/>
      <c r="ES70" s="9"/>
      <c r="ET70" s="9"/>
      <c r="EU70" s="9"/>
      <c r="EV70" s="9"/>
      <c r="EW70" s="9"/>
      <c r="EX70" s="9"/>
      <c r="EY70" s="9"/>
      <c r="EZ70" s="9"/>
      <c r="FA70" s="9"/>
      <c r="FB70" s="9"/>
      <c r="FC70" s="9"/>
      <c r="FD70" s="9"/>
      <c r="FE70" s="9"/>
      <c r="FF70" s="9"/>
      <c r="FG70" s="9"/>
      <c r="FH70" s="9"/>
      <c r="FI70" s="9"/>
      <c r="FJ70" s="9"/>
      <c r="FK70" s="9"/>
      <c r="FL70" s="9"/>
      <c r="FM70" s="9"/>
      <c r="FN70" s="9"/>
      <c r="FO70" s="9"/>
      <c r="FP70" s="9"/>
      <c r="FQ70" s="9"/>
      <c r="FR70" s="9"/>
      <c r="FS70" s="9"/>
      <c r="FT70" s="9"/>
      <c r="FU70" s="9"/>
      <c r="FV70" s="9"/>
      <c r="FW70" s="9"/>
      <c r="FX70" s="9"/>
      <c r="FY70" s="9"/>
      <c r="FZ70" s="9"/>
      <c r="GA70" s="9"/>
      <c r="GB70" s="9"/>
      <c r="GC70" s="9"/>
      <c r="GD70" s="9"/>
      <c r="GE70" s="9"/>
      <c r="GF70" s="9"/>
      <c r="GG70" s="9"/>
      <c r="GH70" s="9"/>
      <c r="GI70" s="9"/>
      <c r="GJ70" s="9"/>
      <c r="GK70" s="9"/>
      <c r="GL70" s="9"/>
      <c r="GM70" s="9"/>
      <c r="GN70" s="9"/>
      <c r="GO70" s="9"/>
      <c r="GP70" s="9"/>
      <c r="GQ70" s="9"/>
      <c r="GR70" s="9"/>
      <c r="GS70" s="9"/>
      <c r="GT70" s="9"/>
      <c r="GU70" s="9"/>
      <c r="GV70" s="9"/>
      <c r="GW70" s="9"/>
      <c r="GX70" s="9"/>
      <c r="GY70" s="9"/>
      <c r="GZ70" s="9"/>
      <c r="HA70" s="9"/>
      <c r="HB70" s="9"/>
      <c r="HC70" s="9"/>
      <c r="HD70" s="9"/>
      <c r="HE70" s="9"/>
      <c r="HF70" s="9"/>
      <c r="HG70" s="9"/>
      <c r="HH70" s="9"/>
      <c r="HI70" s="9"/>
      <c r="HJ70" s="9"/>
      <c r="HK70" s="9"/>
      <c r="HL70" s="9"/>
      <c r="HM70" s="9"/>
      <c r="HN70" s="9"/>
      <c r="HO70" s="9"/>
      <c r="HP70" s="9"/>
      <c r="HQ70" s="9"/>
      <c r="HR70" s="9"/>
      <c r="HS70" s="9"/>
      <c r="HT70" s="9"/>
      <c r="HU70" s="9"/>
      <c r="HV70" s="9"/>
      <c r="HW70" s="9"/>
      <c r="HX70" s="9"/>
      <c r="HY70" s="9"/>
      <c r="HZ70" s="9"/>
      <c r="IA70" s="9"/>
      <c r="IB70" s="9"/>
      <c r="IC70" s="9"/>
      <c r="ID70" s="9"/>
      <c r="IE70" s="9"/>
      <c r="IF70" s="9"/>
      <c r="IG70" s="9"/>
      <c r="IH70" s="9"/>
      <c r="II70" s="9"/>
      <c r="IJ70" s="9"/>
      <c r="IK70" s="9"/>
      <c r="IL70" s="9"/>
      <c r="IM70" s="9"/>
      <c r="IN70" s="9"/>
      <c r="IO70" s="9"/>
      <c r="IP70" s="9"/>
      <c r="IQ70" s="9"/>
      <c r="IR70" s="9"/>
      <c r="IS70" s="9"/>
      <c r="IT70" s="9"/>
      <c r="IU70" s="9"/>
      <c r="IV70" s="9"/>
      <c r="IW70" s="9"/>
      <c r="IX70" s="9"/>
      <c r="IY70" s="9"/>
      <c r="IZ70" s="9"/>
      <c r="JA70" s="9"/>
      <c r="JB70" s="9"/>
      <c r="JC70" s="9"/>
      <c r="JD70" s="9"/>
      <c r="JE70" s="9"/>
      <c r="JF70" s="9"/>
      <c r="JG70" s="9"/>
      <c r="JH70" s="9"/>
      <c r="JI70" s="9"/>
      <c r="JJ70" s="9"/>
    </row>
    <row r="71" spans="1:270" s="5" customFormat="1" ht="58" x14ac:dyDescent="0.35">
      <c r="A71" s="19" t="s">
        <v>195</v>
      </c>
      <c r="B71" s="16" t="s">
        <v>196</v>
      </c>
      <c r="C71" s="16" t="s">
        <v>214</v>
      </c>
      <c r="D71" s="16" t="s">
        <v>42</v>
      </c>
      <c r="E71" s="16" t="s">
        <v>215</v>
      </c>
      <c r="F71" s="15" t="s">
        <v>35</v>
      </c>
      <c r="G71" s="15" t="s">
        <v>9</v>
      </c>
      <c r="H71" s="16" t="s">
        <v>181</v>
      </c>
      <c r="I71" s="20" t="s">
        <v>216</v>
      </c>
      <c r="J71" s="16" t="s">
        <v>11</v>
      </c>
      <c r="K71" s="16" t="s">
        <v>439</v>
      </c>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c r="DC71" s="9"/>
      <c r="DD71" s="9"/>
      <c r="DE71" s="9"/>
      <c r="DF71" s="9"/>
      <c r="DG71" s="9"/>
      <c r="DH71" s="9"/>
      <c r="DI71" s="9"/>
      <c r="DJ71" s="9"/>
      <c r="DK71" s="9"/>
      <c r="DL71" s="9"/>
      <c r="DM71" s="9"/>
      <c r="DN71" s="9"/>
      <c r="DO71" s="9"/>
      <c r="DP71" s="9"/>
      <c r="DQ71" s="9"/>
      <c r="DR71" s="9"/>
      <c r="DS71" s="9"/>
      <c r="DT71" s="9"/>
      <c r="DU71" s="9"/>
      <c r="DV71" s="9"/>
      <c r="DW71" s="9"/>
      <c r="DX71" s="9"/>
      <c r="DY71" s="9"/>
      <c r="DZ71" s="9"/>
      <c r="EA71" s="9"/>
      <c r="EB71" s="9"/>
      <c r="EC71" s="9"/>
      <c r="ED71" s="9"/>
      <c r="EE71" s="9"/>
      <c r="EF71" s="9"/>
      <c r="EG71" s="9"/>
      <c r="EH71" s="9"/>
      <c r="EI71" s="9"/>
      <c r="EJ71" s="9"/>
      <c r="EK71" s="9"/>
      <c r="EL71" s="9"/>
      <c r="EM71" s="9"/>
      <c r="EN71" s="9"/>
      <c r="EO71" s="9"/>
      <c r="EP71" s="9"/>
      <c r="EQ71" s="9"/>
      <c r="ER71" s="9"/>
      <c r="ES71" s="9"/>
      <c r="ET71" s="9"/>
      <c r="EU71" s="9"/>
      <c r="EV71" s="9"/>
      <c r="EW71" s="9"/>
      <c r="EX71" s="9"/>
      <c r="EY71" s="9"/>
      <c r="EZ71" s="9"/>
      <c r="FA71" s="9"/>
      <c r="FB71" s="9"/>
      <c r="FC71" s="9"/>
      <c r="FD71" s="9"/>
      <c r="FE71" s="9"/>
      <c r="FF71" s="9"/>
      <c r="FG71" s="9"/>
      <c r="FH71" s="9"/>
      <c r="FI71" s="9"/>
      <c r="FJ71" s="9"/>
      <c r="FK71" s="9"/>
      <c r="FL71" s="9"/>
      <c r="FM71" s="9"/>
      <c r="FN71" s="9"/>
      <c r="FO71" s="9"/>
      <c r="FP71" s="9"/>
      <c r="FQ71" s="9"/>
      <c r="FR71" s="9"/>
      <c r="FS71" s="9"/>
      <c r="FT71" s="9"/>
      <c r="FU71" s="9"/>
      <c r="FV71" s="9"/>
      <c r="FW71" s="9"/>
      <c r="FX71" s="9"/>
      <c r="FY71" s="9"/>
      <c r="FZ71" s="9"/>
      <c r="GA71" s="9"/>
      <c r="GB71" s="9"/>
      <c r="GC71" s="9"/>
      <c r="GD71" s="9"/>
      <c r="GE71" s="9"/>
      <c r="GF71" s="9"/>
      <c r="GG71" s="9"/>
      <c r="GH71" s="9"/>
      <c r="GI71" s="9"/>
      <c r="GJ71" s="9"/>
      <c r="GK71" s="9"/>
      <c r="GL71" s="9"/>
      <c r="GM71" s="9"/>
      <c r="GN71" s="9"/>
      <c r="GO71" s="9"/>
      <c r="GP71" s="9"/>
      <c r="GQ71" s="9"/>
      <c r="GR71" s="9"/>
      <c r="GS71" s="9"/>
      <c r="GT71" s="9"/>
      <c r="GU71" s="9"/>
      <c r="GV71" s="9"/>
      <c r="GW71" s="9"/>
      <c r="GX71" s="9"/>
      <c r="GY71" s="9"/>
      <c r="GZ71" s="9"/>
      <c r="HA71" s="9"/>
      <c r="HB71" s="9"/>
      <c r="HC71" s="9"/>
      <c r="HD71" s="9"/>
      <c r="HE71" s="9"/>
      <c r="HF71" s="9"/>
      <c r="HG71" s="9"/>
      <c r="HH71" s="9"/>
      <c r="HI71" s="9"/>
      <c r="HJ71" s="9"/>
      <c r="HK71" s="9"/>
      <c r="HL71" s="9"/>
      <c r="HM71" s="9"/>
      <c r="HN71" s="9"/>
      <c r="HO71" s="9"/>
      <c r="HP71" s="9"/>
      <c r="HQ71" s="9"/>
      <c r="HR71" s="9"/>
      <c r="HS71" s="9"/>
      <c r="HT71" s="9"/>
      <c r="HU71" s="9"/>
      <c r="HV71" s="9"/>
      <c r="HW71" s="9"/>
      <c r="HX71" s="9"/>
      <c r="HY71" s="9"/>
      <c r="HZ71" s="9"/>
      <c r="IA71" s="9"/>
      <c r="IB71" s="9"/>
      <c r="IC71" s="9"/>
      <c r="ID71" s="9"/>
      <c r="IE71" s="9"/>
      <c r="IF71" s="9"/>
      <c r="IG71" s="9"/>
      <c r="IH71" s="9"/>
      <c r="II71" s="9"/>
      <c r="IJ71" s="9"/>
      <c r="IK71" s="9"/>
      <c r="IL71" s="9"/>
      <c r="IM71" s="9"/>
      <c r="IN71" s="9"/>
      <c r="IO71" s="9"/>
      <c r="IP71" s="9"/>
      <c r="IQ71" s="9"/>
      <c r="IR71" s="9"/>
      <c r="IS71" s="9"/>
      <c r="IT71" s="9"/>
      <c r="IU71" s="9"/>
      <c r="IV71" s="9"/>
      <c r="IW71" s="9"/>
      <c r="IX71" s="9"/>
      <c r="IY71" s="9"/>
      <c r="IZ71" s="9"/>
      <c r="JA71" s="9"/>
      <c r="JB71" s="9"/>
      <c r="JC71" s="9"/>
      <c r="JD71" s="9"/>
      <c r="JE71" s="9"/>
      <c r="JF71" s="9"/>
      <c r="JG71" s="9"/>
      <c r="JH71" s="9"/>
      <c r="JI71" s="9"/>
      <c r="JJ71" s="9"/>
    </row>
    <row r="72" spans="1:270" s="5" customFormat="1" ht="203" x14ac:dyDescent="0.35">
      <c r="A72" s="19" t="s">
        <v>195</v>
      </c>
      <c r="B72" s="16" t="s">
        <v>196</v>
      </c>
      <c r="C72" s="16" t="s">
        <v>217</v>
      </c>
      <c r="D72" s="16" t="s">
        <v>42</v>
      </c>
      <c r="E72" s="16" t="s">
        <v>218</v>
      </c>
      <c r="F72" s="15" t="s">
        <v>35</v>
      </c>
      <c r="G72" s="15" t="s">
        <v>11</v>
      </c>
      <c r="H72" s="16" t="s">
        <v>219</v>
      </c>
      <c r="I72" s="20" t="s">
        <v>60</v>
      </c>
      <c r="J72" s="15" t="s">
        <v>11</v>
      </c>
      <c r="K72" s="16"/>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c r="IW72" s="9"/>
      <c r="IX72" s="9"/>
      <c r="IY72" s="9"/>
      <c r="IZ72" s="9"/>
      <c r="JA72" s="9"/>
      <c r="JB72" s="9"/>
      <c r="JC72" s="9"/>
      <c r="JD72" s="9"/>
      <c r="JE72" s="9"/>
      <c r="JF72" s="9"/>
      <c r="JG72" s="9"/>
      <c r="JH72" s="9"/>
      <c r="JI72" s="9"/>
      <c r="JJ72" s="9"/>
    </row>
    <row r="73" spans="1:270" s="6" customFormat="1" x14ac:dyDescent="0.35">
      <c r="A73" s="19" t="s">
        <v>220</v>
      </c>
      <c r="B73" s="16" t="s">
        <v>221</v>
      </c>
      <c r="C73" s="15" t="s">
        <v>35</v>
      </c>
      <c r="D73" s="16" t="s">
        <v>35</v>
      </c>
      <c r="E73" s="15" t="s">
        <v>35</v>
      </c>
      <c r="F73" s="15" t="s">
        <v>35</v>
      </c>
      <c r="G73" s="15" t="s">
        <v>35</v>
      </c>
      <c r="H73" s="16" t="s">
        <v>222</v>
      </c>
      <c r="I73" s="15" t="s">
        <v>35</v>
      </c>
      <c r="J73" s="15" t="s">
        <v>35</v>
      </c>
      <c r="K73" s="16"/>
    </row>
    <row r="74" spans="1:270" s="6" customFormat="1" ht="43.5" x14ac:dyDescent="0.35">
      <c r="A74" s="19" t="s">
        <v>223</v>
      </c>
      <c r="B74" s="16" t="s">
        <v>224</v>
      </c>
      <c r="C74" s="16" t="s">
        <v>225</v>
      </c>
      <c r="D74" s="16" t="s">
        <v>42</v>
      </c>
      <c r="E74" s="16" t="s">
        <v>76</v>
      </c>
      <c r="F74" s="15" t="s">
        <v>35</v>
      </c>
      <c r="G74" s="16" t="s">
        <v>9</v>
      </c>
      <c r="H74" s="16" t="s">
        <v>45</v>
      </c>
      <c r="I74" s="20" t="s">
        <v>226</v>
      </c>
      <c r="J74" s="15" t="s">
        <v>9</v>
      </c>
      <c r="K74" s="16"/>
    </row>
    <row r="75" spans="1:270" s="5" customFormat="1" ht="43.5" x14ac:dyDescent="0.35">
      <c r="A75" s="19" t="s">
        <v>223</v>
      </c>
      <c r="B75" s="16" t="s">
        <v>224</v>
      </c>
      <c r="C75" s="16" t="s">
        <v>227</v>
      </c>
      <c r="D75" s="16" t="s">
        <v>42</v>
      </c>
      <c r="E75" s="16" t="s">
        <v>76</v>
      </c>
      <c r="F75" s="15" t="s">
        <v>35</v>
      </c>
      <c r="G75" s="16" t="s">
        <v>9</v>
      </c>
      <c r="H75" s="16" t="s">
        <v>45</v>
      </c>
      <c r="I75" s="20" t="s">
        <v>228</v>
      </c>
      <c r="J75" s="16" t="s">
        <v>9</v>
      </c>
      <c r="K75" s="16"/>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c r="DC75" s="9"/>
      <c r="DD75" s="9"/>
      <c r="DE75" s="9"/>
      <c r="DF75" s="9"/>
      <c r="DG75" s="9"/>
      <c r="DH75" s="9"/>
      <c r="DI75" s="9"/>
      <c r="DJ75" s="9"/>
      <c r="DK75" s="9"/>
      <c r="DL75" s="9"/>
      <c r="DM75" s="9"/>
      <c r="DN75" s="9"/>
      <c r="DO75" s="9"/>
      <c r="DP75" s="9"/>
      <c r="DQ75" s="9"/>
      <c r="DR75" s="9"/>
      <c r="DS75" s="9"/>
      <c r="DT75" s="9"/>
      <c r="DU75" s="9"/>
      <c r="DV75" s="9"/>
      <c r="DW75" s="9"/>
      <c r="DX75" s="9"/>
      <c r="DY75" s="9"/>
      <c r="DZ75" s="9"/>
      <c r="EA75" s="9"/>
      <c r="EB75" s="9"/>
      <c r="EC75" s="9"/>
      <c r="ED75" s="9"/>
      <c r="EE75" s="9"/>
      <c r="EF75" s="9"/>
      <c r="EG75" s="9"/>
      <c r="EH75" s="9"/>
      <c r="EI75" s="9"/>
      <c r="EJ75" s="9"/>
      <c r="EK75" s="9"/>
      <c r="EL75" s="9"/>
      <c r="EM75" s="9"/>
      <c r="EN75" s="9"/>
      <c r="EO75" s="9"/>
      <c r="EP75" s="9"/>
      <c r="EQ75" s="9"/>
      <c r="ER75" s="9"/>
      <c r="ES75" s="9"/>
      <c r="ET75" s="9"/>
      <c r="EU75" s="9"/>
      <c r="EV75" s="9"/>
      <c r="EW75" s="9"/>
      <c r="EX75" s="9"/>
      <c r="EY75" s="9"/>
      <c r="EZ75" s="9"/>
      <c r="FA75" s="9"/>
      <c r="FB75" s="9"/>
      <c r="FC75" s="9"/>
      <c r="FD75" s="9"/>
      <c r="FE75" s="9"/>
      <c r="FF75" s="9"/>
      <c r="FG75" s="9"/>
      <c r="FH75" s="9"/>
      <c r="FI75" s="9"/>
      <c r="FJ75" s="9"/>
      <c r="FK75" s="9"/>
      <c r="FL75" s="9"/>
      <c r="FM75" s="9"/>
      <c r="FN75" s="9"/>
      <c r="FO75" s="9"/>
      <c r="FP75" s="9"/>
      <c r="FQ75" s="9"/>
      <c r="FR75" s="9"/>
      <c r="FS75" s="9"/>
      <c r="FT75" s="9"/>
      <c r="FU75" s="9"/>
      <c r="FV75" s="9"/>
      <c r="FW75" s="9"/>
      <c r="FX75" s="9"/>
      <c r="FY75" s="9"/>
      <c r="FZ75" s="9"/>
      <c r="GA75" s="9"/>
      <c r="GB75" s="9"/>
      <c r="GC75" s="9"/>
      <c r="GD75" s="9"/>
      <c r="GE75" s="9"/>
      <c r="GF75" s="9"/>
      <c r="GG75" s="9"/>
      <c r="GH75" s="9"/>
      <c r="GI75" s="9"/>
      <c r="GJ75" s="9"/>
      <c r="GK75" s="9"/>
      <c r="GL75" s="9"/>
      <c r="GM75" s="9"/>
      <c r="GN75" s="9"/>
      <c r="GO75" s="9"/>
      <c r="GP75" s="9"/>
      <c r="GQ75" s="9"/>
      <c r="GR75" s="9"/>
      <c r="GS75" s="9"/>
      <c r="GT75" s="9"/>
      <c r="GU75" s="9"/>
      <c r="GV75" s="9"/>
      <c r="GW75" s="9"/>
      <c r="GX75" s="9"/>
      <c r="GY75" s="9"/>
      <c r="GZ75" s="9"/>
      <c r="HA75" s="9"/>
      <c r="HB75" s="9"/>
      <c r="HC75" s="9"/>
      <c r="HD75" s="9"/>
      <c r="HE75" s="9"/>
      <c r="HF75" s="9"/>
      <c r="HG75" s="9"/>
      <c r="HH75" s="9"/>
      <c r="HI75" s="9"/>
      <c r="HJ75" s="9"/>
      <c r="HK75" s="9"/>
      <c r="HL75" s="9"/>
      <c r="HM75" s="9"/>
      <c r="HN75" s="9"/>
      <c r="HO75" s="9"/>
      <c r="HP75" s="9"/>
      <c r="HQ75" s="9"/>
      <c r="HR75" s="9"/>
      <c r="HS75" s="9"/>
      <c r="HT75" s="9"/>
      <c r="HU75" s="9"/>
      <c r="HV75" s="9"/>
      <c r="HW75" s="9"/>
      <c r="HX75" s="9"/>
      <c r="HY75" s="9"/>
      <c r="HZ75" s="9"/>
      <c r="IA75" s="9"/>
      <c r="IB75" s="9"/>
      <c r="IC75" s="9"/>
      <c r="ID75" s="9"/>
      <c r="IE75" s="9"/>
      <c r="IF75" s="9"/>
      <c r="IG75" s="9"/>
      <c r="IH75" s="9"/>
      <c r="II75" s="9"/>
      <c r="IJ75" s="9"/>
      <c r="IK75" s="9"/>
      <c r="IL75" s="9"/>
      <c r="IM75" s="9"/>
      <c r="IN75" s="9"/>
      <c r="IO75" s="9"/>
      <c r="IP75" s="9"/>
      <c r="IQ75" s="9"/>
      <c r="IR75" s="9"/>
      <c r="IS75" s="9"/>
      <c r="IT75" s="9"/>
      <c r="IU75" s="9"/>
      <c r="IV75" s="9"/>
      <c r="IW75" s="9"/>
      <c r="IX75" s="9"/>
      <c r="IY75" s="9"/>
      <c r="IZ75" s="9"/>
      <c r="JA75" s="9"/>
      <c r="JB75" s="9"/>
      <c r="JC75" s="9"/>
      <c r="JD75" s="9"/>
      <c r="JE75" s="9"/>
      <c r="JF75" s="9"/>
      <c r="JG75" s="9"/>
      <c r="JH75" s="9"/>
      <c r="JI75" s="9"/>
      <c r="JJ75" s="9"/>
    </row>
    <row r="76" spans="1:270" s="6" customFormat="1" ht="29" x14ac:dyDescent="0.35">
      <c r="A76" s="19" t="s">
        <v>229</v>
      </c>
      <c r="B76" s="16" t="s">
        <v>230</v>
      </c>
      <c r="C76" s="15" t="s">
        <v>35</v>
      </c>
      <c r="D76" s="16" t="s">
        <v>35</v>
      </c>
      <c r="E76" s="15" t="s">
        <v>35</v>
      </c>
      <c r="F76" s="15" t="s">
        <v>35</v>
      </c>
      <c r="G76" s="15" t="s">
        <v>35</v>
      </c>
      <c r="H76" s="16" t="s">
        <v>231</v>
      </c>
      <c r="I76" s="20"/>
      <c r="J76" s="15" t="s">
        <v>35</v>
      </c>
      <c r="K76" s="16"/>
    </row>
    <row r="77" spans="1:270" s="5" customFormat="1" ht="43.5" x14ac:dyDescent="0.35">
      <c r="A77" s="19" t="s">
        <v>232</v>
      </c>
      <c r="B77" s="16" t="s">
        <v>233</v>
      </c>
      <c r="C77" s="16" t="s">
        <v>234</v>
      </c>
      <c r="D77" s="16" t="s">
        <v>42</v>
      </c>
      <c r="E77" s="16" t="s">
        <v>68</v>
      </c>
      <c r="F77" s="15" t="s">
        <v>35</v>
      </c>
      <c r="G77" s="15" t="s">
        <v>11</v>
      </c>
      <c r="H77" s="16" t="s">
        <v>45</v>
      </c>
      <c r="I77" s="20" t="s">
        <v>60</v>
      </c>
      <c r="J77" s="16" t="s">
        <v>11</v>
      </c>
      <c r="K77" s="16" t="s">
        <v>455</v>
      </c>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c r="DD77" s="9"/>
      <c r="DE77" s="9"/>
      <c r="DF77" s="9"/>
      <c r="DG77" s="9"/>
      <c r="DH77" s="9"/>
      <c r="DI77" s="9"/>
      <c r="DJ77" s="9"/>
      <c r="DK77" s="9"/>
      <c r="DL77" s="9"/>
      <c r="DM77" s="9"/>
      <c r="DN77" s="9"/>
      <c r="DO77" s="9"/>
      <c r="DP77" s="9"/>
      <c r="DQ77" s="9"/>
      <c r="DR77" s="9"/>
      <c r="DS77" s="9"/>
      <c r="DT77" s="9"/>
      <c r="DU77" s="9"/>
      <c r="DV77" s="9"/>
      <c r="DW77" s="9"/>
      <c r="DX77" s="9"/>
      <c r="DY77" s="9"/>
      <c r="DZ77" s="9"/>
      <c r="EA77" s="9"/>
      <c r="EB77" s="9"/>
      <c r="EC77" s="9"/>
      <c r="ED77" s="9"/>
      <c r="EE77" s="9"/>
      <c r="EF77" s="9"/>
      <c r="EG77" s="9"/>
      <c r="EH77" s="9"/>
      <c r="EI77" s="9"/>
      <c r="EJ77" s="9"/>
      <c r="EK77" s="9"/>
      <c r="EL77" s="9"/>
      <c r="EM77" s="9"/>
      <c r="EN77" s="9"/>
      <c r="EO77" s="9"/>
      <c r="EP77" s="9"/>
      <c r="EQ77" s="9"/>
      <c r="ER77" s="9"/>
      <c r="ES77" s="9"/>
      <c r="ET77" s="9"/>
      <c r="EU77" s="9"/>
      <c r="EV77" s="9"/>
      <c r="EW77" s="9"/>
      <c r="EX77" s="9"/>
      <c r="EY77" s="9"/>
      <c r="EZ77" s="9"/>
      <c r="FA77" s="9"/>
      <c r="FB77" s="9"/>
      <c r="FC77" s="9"/>
      <c r="FD77" s="9"/>
      <c r="FE77" s="9"/>
      <c r="FF77" s="9"/>
      <c r="FG77" s="9"/>
      <c r="FH77" s="9"/>
      <c r="FI77" s="9"/>
      <c r="FJ77" s="9"/>
      <c r="FK77" s="9"/>
      <c r="FL77" s="9"/>
      <c r="FM77" s="9"/>
      <c r="FN77" s="9"/>
      <c r="FO77" s="9"/>
      <c r="FP77" s="9"/>
      <c r="FQ77" s="9"/>
      <c r="FR77" s="9"/>
      <c r="FS77" s="9"/>
      <c r="FT77" s="9"/>
      <c r="FU77" s="9"/>
      <c r="FV77" s="9"/>
      <c r="FW77" s="9"/>
      <c r="FX77" s="9"/>
      <c r="FY77" s="9"/>
      <c r="FZ77" s="9"/>
      <c r="GA77" s="9"/>
      <c r="GB77" s="9"/>
      <c r="GC77" s="9"/>
      <c r="GD77" s="9"/>
      <c r="GE77" s="9"/>
      <c r="GF77" s="9"/>
      <c r="GG77" s="9"/>
      <c r="GH77" s="9"/>
      <c r="GI77" s="9"/>
      <c r="GJ77" s="9"/>
      <c r="GK77" s="9"/>
      <c r="GL77" s="9"/>
      <c r="GM77" s="9"/>
      <c r="GN77" s="9"/>
      <c r="GO77" s="9"/>
      <c r="GP77" s="9"/>
      <c r="GQ77" s="9"/>
      <c r="GR77" s="9"/>
      <c r="GS77" s="9"/>
      <c r="GT77" s="9"/>
      <c r="GU77" s="9"/>
      <c r="GV77" s="9"/>
      <c r="GW77" s="9"/>
      <c r="GX77" s="9"/>
      <c r="GY77" s="9"/>
      <c r="GZ77" s="9"/>
      <c r="HA77" s="9"/>
      <c r="HB77" s="9"/>
      <c r="HC77" s="9"/>
      <c r="HD77" s="9"/>
      <c r="HE77" s="9"/>
      <c r="HF77" s="9"/>
      <c r="HG77" s="9"/>
      <c r="HH77" s="9"/>
      <c r="HI77" s="9"/>
      <c r="HJ77" s="9"/>
      <c r="HK77" s="9"/>
      <c r="HL77" s="9"/>
      <c r="HM77" s="9"/>
      <c r="HN77" s="9"/>
      <c r="HO77" s="9"/>
      <c r="HP77" s="9"/>
      <c r="HQ77" s="9"/>
      <c r="HR77" s="9"/>
      <c r="HS77" s="9"/>
      <c r="HT77" s="9"/>
      <c r="HU77" s="9"/>
      <c r="HV77" s="9"/>
      <c r="HW77" s="9"/>
      <c r="HX77" s="9"/>
      <c r="HY77" s="9"/>
      <c r="HZ77" s="9"/>
      <c r="IA77" s="9"/>
      <c r="IB77" s="9"/>
      <c r="IC77" s="9"/>
      <c r="ID77" s="9"/>
      <c r="IE77" s="9"/>
      <c r="IF77" s="9"/>
      <c r="IG77" s="9"/>
      <c r="IH77" s="9"/>
      <c r="II77" s="9"/>
      <c r="IJ77" s="9"/>
      <c r="IK77" s="9"/>
      <c r="IL77" s="9"/>
      <c r="IM77" s="9"/>
      <c r="IN77" s="9"/>
      <c r="IO77" s="9"/>
      <c r="IP77" s="9"/>
      <c r="IQ77" s="9"/>
      <c r="IR77" s="9"/>
      <c r="IS77" s="9"/>
      <c r="IT77" s="9"/>
      <c r="IU77" s="9"/>
      <c r="IV77" s="9"/>
      <c r="IW77" s="9"/>
      <c r="IX77" s="9"/>
      <c r="IY77" s="9"/>
      <c r="IZ77" s="9"/>
      <c r="JA77" s="9"/>
      <c r="JB77" s="9"/>
      <c r="JC77" s="9"/>
      <c r="JD77" s="9"/>
      <c r="JE77" s="9"/>
      <c r="JF77" s="9"/>
      <c r="JG77" s="9"/>
      <c r="JH77" s="9"/>
      <c r="JI77" s="9"/>
      <c r="JJ77" s="9"/>
    </row>
    <row r="78" spans="1:270" s="5" customFormat="1" ht="43.5" x14ac:dyDescent="0.35">
      <c r="A78" s="19" t="s">
        <v>235</v>
      </c>
      <c r="B78" s="16" t="s">
        <v>236</v>
      </c>
      <c r="C78" s="16" t="s">
        <v>237</v>
      </c>
      <c r="D78" s="16" t="s">
        <v>42</v>
      </c>
      <c r="E78" s="16" t="s">
        <v>43</v>
      </c>
      <c r="F78" s="16" t="s">
        <v>146</v>
      </c>
      <c r="G78" s="15" t="s">
        <v>9</v>
      </c>
      <c r="H78" s="16" t="s">
        <v>45</v>
      </c>
      <c r="I78" s="20" t="s">
        <v>238</v>
      </c>
      <c r="J78" s="15" t="s">
        <v>11</v>
      </c>
      <c r="K78" s="16" t="s">
        <v>439</v>
      </c>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c r="DC78" s="9"/>
      <c r="DD78" s="9"/>
      <c r="DE78" s="9"/>
      <c r="DF78" s="9"/>
      <c r="DG78" s="9"/>
      <c r="DH78" s="9"/>
      <c r="DI78" s="9"/>
      <c r="DJ78" s="9"/>
      <c r="DK78" s="9"/>
      <c r="DL78" s="9"/>
      <c r="DM78" s="9"/>
      <c r="DN78" s="9"/>
      <c r="DO78" s="9"/>
      <c r="DP78" s="9"/>
      <c r="DQ78" s="9"/>
      <c r="DR78" s="9"/>
      <c r="DS78" s="9"/>
      <c r="DT78" s="9"/>
      <c r="DU78" s="9"/>
      <c r="DV78" s="9"/>
      <c r="DW78" s="9"/>
      <c r="DX78" s="9"/>
      <c r="DY78" s="9"/>
      <c r="DZ78" s="9"/>
      <c r="EA78" s="9"/>
      <c r="EB78" s="9"/>
      <c r="EC78" s="9"/>
      <c r="ED78" s="9"/>
      <c r="EE78" s="9"/>
      <c r="EF78" s="9"/>
      <c r="EG78" s="9"/>
      <c r="EH78" s="9"/>
      <c r="EI78" s="9"/>
      <c r="EJ78" s="9"/>
      <c r="EK78" s="9"/>
      <c r="EL78" s="9"/>
      <c r="EM78" s="9"/>
      <c r="EN78" s="9"/>
      <c r="EO78" s="9"/>
      <c r="EP78" s="9"/>
      <c r="EQ78" s="9"/>
      <c r="ER78" s="9"/>
      <c r="ES78" s="9"/>
      <c r="ET78" s="9"/>
      <c r="EU78" s="9"/>
      <c r="EV78" s="9"/>
      <c r="EW78" s="9"/>
      <c r="EX78" s="9"/>
      <c r="EY78" s="9"/>
      <c r="EZ78" s="9"/>
      <c r="FA78" s="9"/>
      <c r="FB78" s="9"/>
      <c r="FC78" s="9"/>
      <c r="FD78" s="9"/>
      <c r="FE78" s="9"/>
      <c r="FF78" s="9"/>
      <c r="FG78" s="9"/>
      <c r="FH78" s="9"/>
      <c r="FI78" s="9"/>
      <c r="FJ78" s="9"/>
      <c r="FK78" s="9"/>
      <c r="FL78" s="9"/>
      <c r="FM78" s="9"/>
      <c r="FN78" s="9"/>
      <c r="FO78" s="9"/>
      <c r="FP78" s="9"/>
      <c r="FQ78" s="9"/>
      <c r="FR78" s="9"/>
      <c r="FS78" s="9"/>
      <c r="FT78" s="9"/>
      <c r="FU78" s="9"/>
      <c r="FV78" s="9"/>
      <c r="FW78" s="9"/>
      <c r="FX78" s="9"/>
      <c r="FY78" s="9"/>
      <c r="FZ78" s="9"/>
      <c r="GA78" s="9"/>
      <c r="GB78" s="9"/>
      <c r="GC78" s="9"/>
      <c r="GD78" s="9"/>
      <c r="GE78" s="9"/>
      <c r="GF78" s="9"/>
      <c r="GG78" s="9"/>
      <c r="GH78" s="9"/>
      <c r="GI78" s="9"/>
      <c r="GJ78" s="9"/>
      <c r="GK78" s="9"/>
      <c r="GL78" s="9"/>
      <c r="GM78" s="9"/>
      <c r="GN78" s="9"/>
      <c r="GO78" s="9"/>
      <c r="GP78" s="9"/>
      <c r="GQ78" s="9"/>
      <c r="GR78" s="9"/>
      <c r="GS78" s="9"/>
      <c r="GT78" s="9"/>
      <c r="GU78" s="9"/>
      <c r="GV78" s="9"/>
      <c r="GW78" s="9"/>
      <c r="GX78" s="9"/>
      <c r="GY78" s="9"/>
      <c r="GZ78" s="9"/>
      <c r="HA78" s="9"/>
      <c r="HB78" s="9"/>
      <c r="HC78" s="9"/>
      <c r="HD78" s="9"/>
      <c r="HE78" s="9"/>
      <c r="HF78" s="9"/>
      <c r="HG78" s="9"/>
      <c r="HH78" s="9"/>
      <c r="HI78" s="9"/>
      <c r="HJ78" s="9"/>
      <c r="HK78" s="9"/>
      <c r="HL78" s="9"/>
      <c r="HM78" s="9"/>
      <c r="HN78" s="9"/>
      <c r="HO78" s="9"/>
      <c r="HP78" s="9"/>
      <c r="HQ78" s="9"/>
      <c r="HR78" s="9"/>
      <c r="HS78" s="9"/>
      <c r="HT78" s="9"/>
      <c r="HU78" s="9"/>
      <c r="HV78" s="9"/>
      <c r="HW78" s="9"/>
      <c r="HX78" s="9"/>
      <c r="HY78" s="9"/>
      <c r="HZ78" s="9"/>
      <c r="IA78" s="9"/>
      <c r="IB78" s="9"/>
      <c r="IC78" s="9"/>
      <c r="ID78" s="9"/>
      <c r="IE78" s="9"/>
      <c r="IF78" s="9"/>
      <c r="IG78" s="9"/>
      <c r="IH78" s="9"/>
      <c r="II78" s="9"/>
      <c r="IJ78" s="9"/>
      <c r="IK78" s="9"/>
      <c r="IL78" s="9"/>
      <c r="IM78" s="9"/>
      <c r="IN78" s="9"/>
      <c r="IO78" s="9"/>
      <c r="IP78" s="9"/>
      <c r="IQ78" s="9"/>
      <c r="IR78" s="9"/>
      <c r="IS78" s="9"/>
      <c r="IT78" s="9"/>
      <c r="IU78" s="9"/>
      <c r="IV78" s="9"/>
      <c r="IW78" s="9"/>
      <c r="IX78" s="9"/>
      <c r="IY78" s="9"/>
      <c r="IZ78" s="9"/>
      <c r="JA78" s="9"/>
      <c r="JB78" s="9"/>
      <c r="JC78" s="9"/>
      <c r="JD78" s="9"/>
      <c r="JE78" s="9"/>
      <c r="JF78" s="9"/>
      <c r="JG78" s="9"/>
      <c r="JH78" s="9"/>
      <c r="JI78" s="9"/>
      <c r="JJ78" s="9"/>
    </row>
    <row r="79" spans="1:270" s="8" customFormat="1" ht="93.65" customHeight="1" x14ac:dyDescent="0.35">
      <c r="A79" s="37" t="s">
        <v>239</v>
      </c>
      <c r="B79" s="26" t="s">
        <v>240</v>
      </c>
      <c r="C79" s="38"/>
      <c r="D79" s="39"/>
      <c r="E79" s="39"/>
      <c r="F79" s="39"/>
      <c r="G79" s="39"/>
      <c r="H79" s="39"/>
      <c r="I79" s="40"/>
      <c r="J79" s="38"/>
      <c r="K79" s="38"/>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c r="DC79" s="9"/>
      <c r="DD79" s="9"/>
      <c r="DE79" s="9"/>
      <c r="DF79" s="9"/>
      <c r="DG79" s="9"/>
      <c r="DH79" s="9"/>
      <c r="DI79" s="9"/>
      <c r="DJ79" s="9"/>
      <c r="DK79" s="9"/>
      <c r="DL79" s="9"/>
      <c r="DM79" s="9"/>
      <c r="DN79" s="9"/>
      <c r="DO79" s="9"/>
      <c r="DP79" s="9"/>
      <c r="DQ79" s="9"/>
      <c r="DR79" s="9"/>
      <c r="DS79" s="9"/>
      <c r="DT79" s="9"/>
      <c r="DU79" s="9"/>
      <c r="DV79" s="9"/>
      <c r="DW79" s="9"/>
      <c r="DX79" s="9"/>
      <c r="DY79" s="9"/>
      <c r="DZ79" s="9"/>
      <c r="EA79" s="9"/>
      <c r="EB79" s="9"/>
      <c r="EC79" s="9"/>
      <c r="ED79" s="9"/>
      <c r="EE79" s="9"/>
      <c r="EF79" s="9"/>
      <c r="EG79" s="9"/>
      <c r="EH79" s="9"/>
      <c r="EI79" s="9"/>
      <c r="EJ79" s="9"/>
      <c r="EK79" s="9"/>
      <c r="EL79" s="9"/>
      <c r="EM79" s="9"/>
      <c r="EN79" s="9"/>
      <c r="EO79" s="9"/>
      <c r="EP79" s="9"/>
      <c r="EQ79" s="9"/>
      <c r="ER79" s="9"/>
      <c r="ES79" s="9"/>
      <c r="ET79" s="9"/>
      <c r="EU79" s="9"/>
      <c r="EV79" s="9"/>
      <c r="EW79" s="9"/>
      <c r="EX79" s="9"/>
      <c r="EY79" s="9"/>
      <c r="EZ79" s="9"/>
      <c r="FA79" s="9"/>
      <c r="FB79" s="9"/>
      <c r="FC79" s="9"/>
      <c r="FD79" s="9"/>
      <c r="FE79" s="9"/>
      <c r="FF79" s="9"/>
      <c r="FG79" s="9"/>
      <c r="FH79" s="9"/>
      <c r="FI79" s="9"/>
      <c r="FJ79" s="9"/>
      <c r="FK79" s="9"/>
      <c r="FL79" s="9"/>
      <c r="FM79" s="9"/>
      <c r="FN79" s="9"/>
      <c r="FO79" s="9"/>
      <c r="FP79" s="9"/>
      <c r="FQ79" s="9"/>
      <c r="FR79" s="9"/>
      <c r="FS79" s="9"/>
      <c r="FT79" s="9"/>
      <c r="FU79" s="9"/>
      <c r="FV79" s="9"/>
      <c r="FW79" s="9"/>
      <c r="FX79" s="9"/>
      <c r="FY79" s="9"/>
      <c r="FZ79" s="9"/>
      <c r="GA79" s="9"/>
      <c r="GB79" s="9"/>
      <c r="GC79" s="9"/>
      <c r="GD79" s="9"/>
      <c r="GE79" s="9"/>
      <c r="GF79" s="9"/>
      <c r="GG79" s="9"/>
      <c r="GH79" s="9"/>
      <c r="GI79" s="9"/>
      <c r="GJ79" s="9"/>
      <c r="GK79" s="9"/>
      <c r="GL79" s="9"/>
      <c r="GM79" s="9"/>
      <c r="GN79" s="9"/>
      <c r="GO79" s="9"/>
      <c r="GP79" s="9"/>
      <c r="GQ79" s="9"/>
      <c r="GR79" s="9"/>
      <c r="GS79" s="9"/>
      <c r="GT79" s="9"/>
      <c r="GU79" s="9"/>
      <c r="GV79" s="9"/>
      <c r="GW79" s="9"/>
      <c r="GX79" s="9"/>
      <c r="GY79" s="9"/>
      <c r="GZ79" s="9"/>
      <c r="HA79" s="9"/>
      <c r="HB79" s="9"/>
      <c r="HC79" s="9"/>
      <c r="HD79" s="9"/>
      <c r="HE79" s="9"/>
      <c r="HF79" s="9"/>
      <c r="HG79" s="9"/>
      <c r="HH79" s="9"/>
      <c r="HI79" s="9"/>
      <c r="HJ79" s="9"/>
      <c r="HK79" s="9"/>
      <c r="HL79" s="9"/>
      <c r="HM79" s="9"/>
      <c r="HN79" s="9"/>
      <c r="HO79" s="9"/>
      <c r="HP79" s="9"/>
      <c r="HQ79" s="9"/>
      <c r="HR79" s="9"/>
      <c r="HS79" s="9"/>
      <c r="HT79" s="9"/>
      <c r="HU79" s="9"/>
      <c r="HV79" s="9"/>
      <c r="HW79" s="9"/>
      <c r="HX79" s="9"/>
      <c r="HY79" s="9"/>
      <c r="HZ79" s="9"/>
      <c r="IA79" s="9"/>
      <c r="IB79" s="9"/>
      <c r="IC79" s="9"/>
      <c r="ID79" s="9"/>
      <c r="IE79" s="9"/>
      <c r="IF79" s="9"/>
      <c r="IG79" s="9"/>
      <c r="IH79" s="9"/>
      <c r="II79" s="9"/>
      <c r="IJ79" s="9"/>
      <c r="IK79" s="9"/>
      <c r="IL79" s="9"/>
      <c r="IM79" s="9"/>
      <c r="IN79" s="9"/>
      <c r="IO79" s="9"/>
      <c r="IP79" s="9"/>
      <c r="IQ79" s="9"/>
      <c r="IR79" s="9"/>
      <c r="IS79" s="9"/>
      <c r="IT79" s="9"/>
      <c r="IU79" s="9"/>
      <c r="IV79" s="9"/>
      <c r="IW79" s="9"/>
      <c r="IX79" s="9"/>
      <c r="IY79" s="9"/>
      <c r="IZ79" s="9"/>
      <c r="JA79" s="9"/>
      <c r="JB79" s="9"/>
      <c r="JC79" s="9"/>
      <c r="JD79" s="9"/>
      <c r="JE79" s="9"/>
      <c r="JF79" s="9"/>
      <c r="JG79" s="9"/>
      <c r="JH79" s="9"/>
      <c r="JI79" s="9"/>
      <c r="JJ79" s="9"/>
    </row>
    <row r="80" spans="1:270" s="3" customFormat="1" ht="87" x14ac:dyDescent="0.35">
      <c r="A80" s="18" t="s">
        <v>241</v>
      </c>
      <c r="B80" s="16" t="s">
        <v>242</v>
      </c>
      <c r="C80" s="16" t="s">
        <v>243</v>
      </c>
      <c r="D80" s="16" t="s">
        <v>244</v>
      </c>
      <c r="E80" s="15" t="s">
        <v>35</v>
      </c>
      <c r="F80" s="15" t="s">
        <v>35</v>
      </c>
      <c r="G80" s="16" t="s">
        <v>9</v>
      </c>
      <c r="H80" s="15" t="s">
        <v>35</v>
      </c>
      <c r="I80" s="20" t="s">
        <v>245</v>
      </c>
      <c r="J80" s="15" t="s">
        <v>9</v>
      </c>
      <c r="K80" s="16"/>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c r="DK80" s="9"/>
      <c r="DL80" s="9"/>
      <c r="DM80" s="9"/>
      <c r="DN80" s="9"/>
      <c r="DO80" s="9"/>
      <c r="DP80" s="9"/>
      <c r="DQ80" s="9"/>
      <c r="DR80" s="9"/>
      <c r="DS80" s="9"/>
      <c r="DT80" s="9"/>
      <c r="DU80" s="9"/>
      <c r="DV80" s="9"/>
      <c r="DW80" s="9"/>
      <c r="DX80" s="9"/>
      <c r="DY80" s="9"/>
      <c r="DZ80" s="9"/>
      <c r="EA80" s="9"/>
      <c r="EB80" s="9"/>
      <c r="EC80" s="9"/>
      <c r="ED80" s="9"/>
      <c r="EE80" s="9"/>
      <c r="EF80" s="9"/>
      <c r="EG80" s="9"/>
      <c r="EH80" s="9"/>
      <c r="EI80" s="9"/>
      <c r="EJ80" s="9"/>
      <c r="EK80" s="9"/>
      <c r="EL80" s="9"/>
      <c r="EM80" s="9"/>
      <c r="EN80" s="9"/>
      <c r="EO80" s="9"/>
      <c r="EP80" s="9"/>
      <c r="EQ80" s="9"/>
      <c r="ER80" s="9"/>
      <c r="ES80" s="9"/>
      <c r="ET80" s="9"/>
      <c r="EU80" s="9"/>
      <c r="EV80" s="9"/>
      <c r="EW80" s="9"/>
      <c r="EX80" s="9"/>
      <c r="EY80" s="9"/>
      <c r="EZ80" s="9"/>
      <c r="FA80" s="9"/>
      <c r="FB80" s="9"/>
      <c r="FC80" s="9"/>
      <c r="FD80" s="9"/>
      <c r="FE80" s="9"/>
      <c r="FF80" s="9"/>
      <c r="FG80" s="9"/>
      <c r="FH80" s="9"/>
      <c r="FI80" s="9"/>
      <c r="FJ80" s="9"/>
      <c r="FK80" s="9"/>
      <c r="FL80" s="9"/>
      <c r="FM80" s="9"/>
      <c r="FN80" s="9"/>
      <c r="FO80" s="9"/>
      <c r="FP80" s="9"/>
      <c r="FQ80" s="9"/>
      <c r="FR80" s="9"/>
      <c r="FS80" s="9"/>
      <c r="FT80" s="9"/>
      <c r="FU80" s="9"/>
      <c r="FV80" s="9"/>
      <c r="FW80" s="9"/>
      <c r="FX80" s="9"/>
      <c r="FY80" s="9"/>
      <c r="FZ80" s="9"/>
      <c r="GA80" s="9"/>
      <c r="GB80" s="9"/>
      <c r="GC80" s="9"/>
      <c r="GD80" s="9"/>
      <c r="GE80" s="9"/>
      <c r="GF80" s="9"/>
      <c r="GG80" s="9"/>
      <c r="GH80" s="9"/>
      <c r="GI80" s="9"/>
      <c r="GJ80" s="9"/>
      <c r="GK80" s="9"/>
      <c r="GL80" s="9"/>
      <c r="GM80" s="9"/>
      <c r="GN80" s="9"/>
      <c r="GO80" s="9"/>
      <c r="GP80" s="9"/>
      <c r="GQ80" s="9"/>
      <c r="GR80" s="9"/>
      <c r="GS80" s="9"/>
      <c r="GT80" s="9"/>
      <c r="GU80" s="9"/>
      <c r="GV80" s="9"/>
      <c r="GW80" s="9"/>
      <c r="GX80" s="9"/>
      <c r="GY80" s="9"/>
      <c r="GZ80" s="9"/>
      <c r="HA80" s="9"/>
      <c r="HB80" s="9"/>
      <c r="HC80" s="9"/>
      <c r="HD80" s="9"/>
      <c r="HE80" s="9"/>
      <c r="HF80" s="9"/>
      <c r="HG80" s="9"/>
      <c r="HH80" s="9"/>
      <c r="HI80" s="9"/>
      <c r="HJ80" s="9"/>
      <c r="HK80" s="9"/>
      <c r="HL80" s="9"/>
      <c r="HM80" s="9"/>
      <c r="HN80" s="9"/>
      <c r="HO80" s="9"/>
      <c r="HP80" s="9"/>
      <c r="HQ80" s="9"/>
      <c r="HR80" s="9"/>
      <c r="HS80" s="9"/>
      <c r="HT80" s="9"/>
      <c r="HU80" s="9"/>
      <c r="HV80" s="9"/>
      <c r="HW80" s="9"/>
      <c r="HX80" s="9"/>
      <c r="HY80" s="9"/>
      <c r="HZ80" s="9"/>
      <c r="IA80" s="9"/>
      <c r="IB80" s="9"/>
      <c r="IC80" s="9"/>
      <c r="ID80" s="9"/>
      <c r="IE80" s="9"/>
      <c r="IF80" s="9"/>
      <c r="IG80" s="9"/>
      <c r="IH80" s="9"/>
      <c r="II80" s="9"/>
      <c r="IJ80" s="9"/>
      <c r="IK80" s="9"/>
      <c r="IL80" s="9"/>
      <c r="IM80" s="9"/>
      <c r="IN80" s="9"/>
      <c r="IO80" s="9"/>
      <c r="IP80" s="9"/>
      <c r="IQ80" s="9"/>
      <c r="IR80" s="9"/>
      <c r="IS80" s="9"/>
      <c r="IT80" s="9"/>
      <c r="IU80" s="9"/>
      <c r="IV80" s="9"/>
      <c r="IW80" s="9"/>
      <c r="IX80" s="9"/>
      <c r="IY80" s="9"/>
      <c r="IZ80" s="9"/>
      <c r="JA80" s="9"/>
      <c r="JB80" s="9"/>
      <c r="JC80" s="9"/>
      <c r="JD80" s="9"/>
      <c r="JE80" s="9"/>
      <c r="JF80" s="9"/>
      <c r="JG80" s="9"/>
      <c r="JH80" s="9"/>
      <c r="JI80" s="9"/>
      <c r="JJ80" s="9"/>
    </row>
    <row r="81" spans="1:270" s="3" customFormat="1" ht="72.5" x14ac:dyDescent="0.35">
      <c r="A81" s="18" t="s">
        <v>246</v>
      </c>
      <c r="B81" s="16" t="s">
        <v>247</v>
      </c>
      <c r="C81" s="16" t="s">
        <v>248</v>
      </c>
      <c r="D81" s="16" t="s">
        <v>42</v>
      </c>
      <c r="E81" s="15" t="s">
        <v>35</v>
      </c>
      <c r="F81" s="15" t="s">
        <v>35</v>
      </c>
      <c r="G81" s="16" t="s">
        <v>9</v>
      </c>
      <c r="H81" s="15" t="s">
        <v>35</v>
      </c>
      <c r="I81" s="20" t="s">
        <v>228</v>
      </c>
      <c r="J81" s="16" t="s">
        <v>9</v>
      </c>
      <c r="K81" s="16"/>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c r="DC81" s="9"/>
      <c r="DD81" s="9"/>
      <c r="DE81" s="9"/>
      <c r="DF81" s="9"/>
      <c r="DG81" s="9"/>
      <c r="DH81" s="9"/>
      <c r="DI81" s="9"/>
      <c r="DJ81" s="9"/>
      <c r="DK81" s="9"/>
      <c r="DL81" s="9"/>
      <c r="DM81" s="9"/>
      <c r="DN81" s="9"/>
      <c r="DO81" s="9"/>
      <c r="DP81" s="9"/>
      <c r="DQ81" s="9"/>
      <c r="DR81" s="9"/>
      <c r="DS81" s="9"/>
      <c r="DT81" s="9"/>
      <c r="DU81" s="9"/>
      <c r="DV81" s="9"/>
      <c r="DW81" s="9"/>
      <c r="DX81" s="9"/>
      <c r="DY81" s="9"/>
      <c r="DZ81" s="9"/>
      <c r="EA81" s="9"/>
      <c r="EB81" s="9"/>
      <c r="EC81" s="9"/>
      <c r="ED81" s="9"/>
      <c r="EE81" s="9"/>
      <c r="EF81" s="9"/>
      <c r="EG81" s="9"/>
      <c r="EH81" s="9"/>
      <c r="EI81" s="9"/>
      <c r="EJ81" s="9"/>
      <c r="EK81" s="9"/>
      <c r="EL81" s="9"/>
      <c r="EM81" s="9"/>
      <c r="EN81" s="9"/>
      <c r="EO81" s="9"/>
      <c r="EP81" s="9"/>
      <c r="EQ81" s="9"/>
      <c r="ER81" s="9"/>
      <c r="ES81" s="9"/>
      <c r="ET81" s="9"/>
      <c r="EU81" s="9"/>
      <c r="EV81" s="9"/>
      <c r="EW81" s="9"/>
      <c r="EX81" s="9"/>
      <c r="EY81" s="9"/>
      <c r="EZ81" s="9"/>
      <c r="FA81" s="9"/>
      <c r="FB81" s="9"/>
      <c r="FC81" s="9"/>
      <c r="FD81" s="9"/>
      <c r="FE81" s="9"/>
      <c r="FF81" s="9"/>
      <c r="FG81" s="9"/>
      <c r="FH81" s="9"/>
      <c r="FI81" s="9"/>
      <c r="FJ81" s="9"/>
      <c r="FK81" s="9"/>
      <c r="FL81" s="9"/>
      <c r="FM81" s="9"/>
      <c r="FN81" s="9"/>
      <c r="FO81" s="9"/>
      <c r="FP81" s="9"/>
      <c r="FQ81" s="9"/>
      <c r="FR81" s="9"/>
      <c r="FS81" s="9"/>
      <c r="FT81" s="9"/>
      <c r="FU81" s="9"/>
      <c r="FV81" s="9"/>
      <c r="FW81" s="9"/>
      <c r="FX81" s="9"/>
      <c r="FY81" s="9"/>
      <c r="FZ81" s="9"/>
      <c r="GA81" s="9"/>
      <c r="GB81" s="9"/>
      <c r="GC81" s="9"/>
      <c r="GD81" s="9"/>
      <c r="GE81" s="9"/>
      <c r="GF81" s="9"/>
      <c r="GG81" s="9"/>
      <c r="GH81" s="9"/>
      <c r="GI81" s="9"/>
      <c r="GJ81" s="9"/>
      <c r="GK81" s="9"/>
      <c r="GL81" s="9"/>
      <c r="GM81" s="9"/>
      <c r="GN81" s="9"/>
      <c r="GO81" s="9"/>
      <c r="GP81" s="9"/>
      <c r="GQ81" s="9"/>
      <c r="GR81" s="9"/>
      <c r="GS81" s="9"/>
      <c r="GT81" s="9"/>
      <c r="GU81" s="9"/>
      <c r="GV81" s="9"/>
      <c r="GW81" s="9"/>
      <c r="GX81" s="9"/>
      <c r="GY81" s="9"/>
      <c r="GZ81" s="9"/>
      <c r="HA81" s="9"/>
      <c r="HB81" s="9"/>
      <c r="HC81" s="9"/>
      <c r="HD81" s="9"/>
      <c r="HE81" s="9"/>
      <c r="HF81" s="9"/>
      <c r="HG81" s="9"/>
      <c r="HH81" s="9"/>
      <c r="HI81" s="9"/>
      <c r="HJ81" s="9"/>
      <c r="HK81" s="9"/>
      <c r="HL81" s="9"/>
      <c r="HM81" s="9"/>
      <c r="HN81" s="9"/>
      <c r="HO81" s="9"/>
      <c r="HP81" s="9"/>
      <c r="HQ81" s="9"/>
      <c r="HR81" s="9"/>
      <c r="HS81" s="9"/>
      <c r="HT81" s="9"/>
      <c r="HU81" s="9"/>
      <c r="HV81" s="9"/>
      <c r="HW81" s="9"/>
      <c r="HX81" s="9"/>
      <c r="HY81" s="9"/>
      <c r="HZ81" s="9"/>
      <c r="IA81" s="9"/>
      <c r="IB81" s="9"/>
      <c r="IC81" s="9"/>
      <c r="ID81" s="9"/>
      <c r="IE81" s="9"/>
      <c r="IF81" s="9"/>
      <c r="IG81" s="9"/>
      <c r="IH81" s="9"/>
      <c r="II81" s="9"/>
      <c r="IJ81" s="9"/>
      <c r="IK81" s="9"/>
      <c r="IL81" s="9"/>
      <c r="IM81" s="9"/>
      <c r="IN81" s="9"/>
      <c r="IO81" s="9"/>
      <c r="IP81" s="9"/>
      <c r="IQ81" s="9"/>
      <c r="IR81" s="9"/>
      <c r="IS81" s="9"/>
      <c r="IT81" s="9"/>
      <c r="IU81" s="9"/>
      <c r="IV81" s="9"/>
      <c r="IW81" s="9"/>
      <c r="IX81" s="9"/>
      <c r="IY81" s="9"/>
      <c r="IZ81" s="9"/>
      <c r="JA81" s="9"/>
      <c r="JB81" s="9"/>
      <c r="JC81" s="9"/>
      <c r="JD81" s="9"/>
      <c r="JE81" s="9"/>
      <c r="JF81" s="9"/>
      <c r="JG81" s="9"/>
      <c r="JH81" s="9"/>
      <c r="JI81" s="9"/>
      <c r="JJ81" s="9"/>
    </row>
    <row r="82" spans="1:270" s="3" customFormat="1" ht="224.25" customHeight="1" x14ac:dyDescent="0.35">
      <c r="A82" s="51" t="s">
        <v>249</v>
      </c>
      <c r="B82" s="52" t="s">
        <v>250</v>
      </c>
      <c r="C82" s="16" t="s">
        <v>251</v>
      </c>
      <c r="D82" s="15" t="s">
        <v>42</v>
      </c>
      <c r="E82" s="15" t="s">
        <v>252</v>
      </c>
      <c r="F82" s="15" t="s">
        <v>253</v>
      </c>
      <c r="G82" s="16" t="s">
        <v>9</v>
      </c>
      <c r="H82" s="52" t="s">
        <v>254</v>
      </c>
      <c r="I82" s="20" t="s">
        <v>255</v>
      </c>
      <c r="J82" s="15" t="s">
        <v>11</v>
      </c>
      <c r="K82" s="16" t="s">
        <v>449</v>
      </c>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c r="DK82" s="9"/>
      <c r="DL82" s="9"/>
      <c r="DM82" s="9"/>
      <c r="DN82" s="9"/>
      <c r="DO82" s="9"/>
      <c r="DP82" s="9"/>
      <c r="DQ82" s="9"/>
      <c r="DR82" s="9"/>
      <c r="DS82" s="9"/>
      <c r="DT82" s="9"/>
      <c r="DU82" s="9"/>
      <c r="DV82" s="9"/>
      <c r="DW82" s="9"/>
      <c r="DX82" s="9"/>
      <c r="DY82" s="9"/>
      <c r="DZ82" s="9"/>
      <c r="EA82" s="9"/>
      <c r="EB82" s="9"/>
      <c r="EC82" s="9"/>
      <c r="ED82" s="9"/>
      <c r="EE82" s="9"/>
      <c r="EF82" s="9"/>
      <c r="EG82" s="9"/>
      <c r="EH82" s="9"/>
      <c r="EI82" s="9"/>
      <c r="EJ82" s="9"/>
      <c r="EK82" s="9"/>
      <c r="EL82" s="9"/>
      <c r="EM82" s="9"/>
      <c r="EN82" s="9"/>
      <c r="EO82" s="9"/>
      <c r="EP82" s="9"/>
      <c r="EQ82" s="9"/>
      <c r="ER82" s="9"/>
      <c r="ES82" s="9"/>
      <c r="ET82" s="9"/>
      <c r="EU82" s="9"/>
      <c r="EV82" s="9"/>
      <c r="EW82" s="9"/>
      <c r="EX82" s="9"/>
      <c r="EY82" s="9"/>
      <c r="EZ82" s="9"/>
      <c r="FA82" s="9"/>
      <c r="FB82" s="9"/>
      <c r="FC82" s="9"/>
      <c r="FD82" s="9"/>
      <c r="FE82" s="9"/>
      <c r="FF82" s="9"/>
      <c r="FG82" s="9"/>
      <c r="FH82" s="9"/>
      <c r="FI82" s="9"/>
      <c r="FJ82" s="9"/>
      <c r="FK82" s="9"/>
      <c r="FL82" s="9"/>
      <c r="FM82" s="9"/>
      <c r="FN82" s="9"/>
      <c r="FO82" s="9"/>
      <c r="FP82" s="9"/>
      <c r="FQ82" s="9"/>
      <c r="FR82" s="9"/>
      <c r="FS82" s="9"/>
      <c r="FT82" s="9"/>
      <c r="FU82" s="9"/>
      <c r="FV82" s="9"/>
      <c r="FW82" s="9"/>
      <c r="FX82" s="9"/>
      <c r="FY82" s="9"/>
      <c r="FZ82" s="9"/>
      <c r="GA82" s="9"/>
      <c r="GB82" s="9"/>
      <c r="GC82" s="9"/>
      <c r="GD82" s="9"/>
      <c r="GE82" s="9"/>
      <c r="GF82" s="9"/>
      <c r="GG82" s="9"/>
      <c r="GH82" s="9"/>
      <c r="GI82" s="9"/>
      <c r="GJ82" s="9"/>
      <c r="GK82" s="9"/>
      <c r="GL82" s="9"/>
      <c r="GM82" s="9"/>
      <c r="GN82" s="9"/>
      <c r="GO82" s="9"/>
      <c r="GP82" s="9"/>
      <c r="GQ82" s="9"/>
      <c r="GR82" s="9"/>
      <c r="GS82" s="9"/>
      <c r="GT82" s="9"/>
      <c r="GU82" s="9"/>
      <c r="GV82" s="9"/>
      <c r="GW82" s="9"/>
      <c r="GX82" s="9"/>
      <c r="GY82" s="9"/>
      <c r="GZ82" s="9"/>
      <c r="HA82" s="9"/>
      <c r="HB82" s="9"/>
      <c r="HC82" s="9"/>
      <c r="HD82" s="9"/>
      <c r="HE82" s="9"/>
      <c r="HF82" s="9"/>
      <c r="HG82" s="9"/>
      <c r="HH82" s="9"/>
      <c r="HI82" s="9"/>
      <c r="HJ82" s="9"/>
      <c r="HK82" s="9"/>
      <c r="HL82" s="9"/>
      <c r="HM82" s="9"/>
      <c r="HN82" s="9"/>
      <c r="HO82" s="9"/>
      <c r="HP82" s="9"/>
      <c r="HQ82" s="9"/>
      <c r="HR82" s="9"/>
      <c r="HS82" s="9"/>
      <c r="HT82" s="9"/>
      <c r="HU82" s="9"/>
      <c r="HV82" s="9"/>
      <c r="HW82" s="9"/>
      <c r="HX82" s="9"/>
      <c r="HY82" s="9"/>
      <c r="HZ82" s="9"/>
      <c r="IA82" s="9"/>
      <c r="IB82" s="9"/>
      <c r="IC82" s="9"/>
      <c r="ID82" s="9"/>
      <c r="IE82" s="9"/>
      <c r="IF82" s="9"/>
      <c r="IG82" s="9"/>
      <c r="IH82" s="9"/>
      <c r="II82" s="9"/>
      <c r="IJ82" s="9"/>
      <c r="IK82" s="9"/>
      <c r="IL82" s="9"/>
      <c r="IM82" s="9"/>
      <c r="IN82" s="9"/>
      <c r="IO82" s="9"/>
      <c r="IP82" s="9"/>
      <c r="IQ82" s="9"/>
      <c r="IR82" s="9"/>
      <c r="IS82" s="9"/>
      <c r="IT82" s="9"/>
      <c r="IU82" s="9"/>
      <c r="IV82" s="9"/>
      <c r="IW82" s="9"/>
      <c r="IX82" s="9"/>
      <c r="IY82" s="9"/>
      <c r="IZ82" s="9"/>
      <c r="JA82" s="9"/>
      <c r="JB82" s="9"/>
      <c r="JC82" s="9"/>
      <c r="JD82" s="9"/>
      <c r="JE82" s="9"/>
      <c r="JF82" s="9"/>
      <c r="JG82" s="9"/>
      <c r="JH82" s="9"/>
      <c r="JI82" s="9"/>
      <c r="JJ82" s="9"/>
    </row>
    <row r="83" spans="1:270" s="3" customFormat="1" ht="58" x14ac:dyDescent="0.35">
      <c r="A83" s="51"/>
      <c r="B83" s="52"/>
      <c r="C83" s="16" t="s">
        <v>256</v>
      </c>
      <c r="D83" s="15" t="s">
        <v>42</v>
      </c>
      <c r="E83" s="15" t="s">
        <v>252</v>
      </c>
      <c r="F83" s="16" t="s">
        <v>257</v>
      </c>
      <c r="G83" s="16" t="s">
        <v>9</v>
      </c>
      <c r="H83" s="52"/>
      <c r="I83" s="20" t="s">
        <v>126</v>
      </c>
      <c r="J83" s="16" t="s">
        <v>11</v>
      </c>
      <c r="K83" s="16" t="s">
        <v>449</v>
      </c>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c r="DC83" s="9"/>
      <c r="DD83" s="9"/>
      <c r="DE83" s="9"/>
      <c r="DF83" s="9"/>
      <c r="DG83" s="9"/>
      <c r="DH83" s="9"/>
      <c r="DI83" s="9"/>
      <c r="DJ83" s="9"/>
      <c r="DK83" s="9"/>
      <c r="DL83" s="9"/>
      <c r="DM83" s="9"/>
      <c r="DN83" s="9"/>
      <c r="DO83" s="9"/>
      <c r="DP83" s="9"/>
      <c r="DQ83" s="9"/>
      <c r="DR83" s="9"/>
      <c r="DS83" s="9"/>
      <c r="DT83" s="9"/>
      <c r="DU83" s="9"/>
      <c r="DV83" s="9"/>
      <c r="DW83" s="9"/>
      <c r="DX83" s="9"/>
      <c r="DY83" s="9"/>
      <c r="DZ83" s="9"/>
      <c r="EA83" s="9"/>
      <c r="EB83" s="9"/>
      <c r="EC83" s="9"/>
      <c r="ED83" s="9"/>
      <c r="EE83" s="9"/>
      <c r="EF83" s="9"/>
      <c r="EG83" s="9"/>
      <c r="EH83" s="9"/>
      <c r="EI83" s="9"/>
      <c r="EJ83" s="9"/>
      <c r="EK83" s="9"/>
      <c r="EL83" s="9"/>
      <c r="EM83" s="9"/>
      <c r="EN83" s="9"/>
      <c r="EO83" s="9"/>
      <c r="EP83" s="9"/>
      <c r="EQ83" s="9"/>
      <c r="ER83" s="9"/>
      <c r="ES83" s="9"/>
      <c r="ET83" s="9"/>
      <c r="EU83" s="9"/>
      <c r="EV83" s="9"/>
      <c r="EW83" s="9"/>
      <c r="EX83" s="9"/>
      <c r="EY83" s="9"/>
      <c r="EZ83" s="9"/>
      <c r="FA83" s="9"/>
      <c r="FB83" s="9"/>
      <c r="FC83" s="9"/>
      <c r="FD83" s="9"/>
      <c r="FE83" s="9"/>
      <c r="FF83" s="9"/>
      <c r="FG83" s="9"/>
      <c r="FH83" s="9"/>
      <c r="FI83" s="9"/>
      <c r="FJ83" s="9"/>
      <c r="FK83" s="9"/>
      <c r="FL83" s="9"/>
      <c r="FM83" s="9"/>
      <c r="FN83" s="9"/>
      <c r="FO83" s="9"/>
      <c r="FP83" s="9"/>
      <c r="FQ83" s="9"/>
      <c r="FR83" s="9"/>
      <c r="FS83" s="9"/>
      <c r="FT83" s="9"/>
      <c r="FU83" s="9"/>
      <c r="FV83" s="9"/>
      <c r="FW83" s="9"/>
      <c r="FX83" s="9"/>
      <c r="FY83" s="9"/>
      <c r="FZ83" s="9"/>
      <c r="GA83" s="9"/>
      <c r="GB83" s="9"/>
      <c r="GC83" s="9"/>
      <c r="GD83" s="9"/>
      <c r="GE83" s="9"/>
      <c r="GF83" s="9"/>
      <c r="GG83" s="9"/>
      <c r="GH83" s="9"/>
      <c r="GI83" s="9"/>
      <c r="GJ83" s="9"/>
      <c r="GK83" s="9"/>
      <c r="GL83" s="9"/>
      <c r="GM83" s="9"/>
      <c r="GN83" s="9"/>
      <c r="GO83" s="9"/>
      <c r="GP83" s="9"/>
      <c r="GQ83" s="9"/>
      <c r="GR83" s="9"/>
      <c r="GS83" s="9"/>
      <c r="GT83" s="9"/>
      <c r="GU83" s="9"/>
      <c r="GV83" s="9"/>
      <c r="GW83" s="9"/>
      <c r="GX83" s="9"/>
      <c r="GY83" s="9"/>
      <c r="GZ83" s="9"/>
      <c r="HA83" s="9"/>
      <c r="HB83" s="9"/>
      <c r="HC83" s="9"/>
      <c r="HD83" s="9"/>
      <c r="HE83" s="9"/>
      <c r="HF83" s="9"/>
      <c r="HG83" s="9"/>
      <c r="HH83" s="9"/>
      <c r="HI83" s="9"/>
      <c r="HJ83" s="9"/>
      <c r="HK83" s="9"/>
      <c r="HL83" s="9"/>
      <c r="HM83" s="9"/>
      <c r="HN83" s="9"/>
      <c r="HO83" s="9"/>
      <c r="HP83" s="9"/>
      <c r="HQ83" s="9"/>
      <c r="HR83" s="9"/>
      <c r="HS83" s="9"/>
      <c r="HT83" s="9"/>
      <c r="HU83" s="9"/>
      <c r="HV83" s="9"/>
      <c r="HW83" s="9"/>
      <c r="HX83" s="9"/>
      <c r="HY83" s="9"/>
      <c r="HZ83" s="9"/>
      <c r="IA83" s="9"/>
      <c r="IB83" s="9"/>
      <c r="IC83" s="9"/>
      <c r="ID83" s="9"/>
      <c r="IE83" s="9"/>
      <c r="IF83" s="9"/>
      <c r="IG83" s="9"/>
      <c r="IH83" s="9"/>
      <c r="II83" s="9"/>
      <c r="IJ83" s="9"/>
      <c r="IK83" s="9"/>
      <c r="IL83" s="9"/>
      <c r="IM83" s="9"/>
      <c r="IN83" s="9"/>
      <c r="IO83" s="9"/>
      <c r="IP83" s="9"/>
      <c r="IQ83" s="9"/>
      <c r="IR83" s="9"/>
      <c r="IS83" s="9"/>
      <c r="IT83" s="9"/>
      <c r="IU83" s="9"/>
      <c r="IV83" s="9"/>
      <c r="IW83" s="9"/>
      <c r="IX83" s="9"/>
      <c r="IY83" s="9"/>
      <c r="IZ83" s="9"/>
      <c r="JA83" s="9"/>
      <c r="JB83" s="9"/>
      <c r="JC83" s="9"/>
      <c r="JD83" s="9"/>
      <c r="JE83" s="9"/>
      <c r="JF83" s="9"/>
      <c r="JG83" s="9"/>
      <c r="JH83" s="9"/>
      <c r="JI83" s="9"/>
      <c r="JJ83" s="9"/>
    </row>
    <row r="84" spans="1:270" s="3" customFormat="1" ht="101.5" x14ac:dyDescent="0.35">
      <c r="A84" s="51"/>
      <c r="B84" s="52"/>
      <c r="C84" s="16" t="s">
        <v>251</v>
      </c>
      <c r="D84" s="15" t="s">
        <v>42</v>
      </c>
      <c r="E84" s="15" t="s">
        <v>252</v>
      </c>
      <c r="F84" s="16" t="s">
        <v>257</v>
      </c>
      <c r="G84" s="16" t="s">
        <v>9</v>
      </c>
      <c r="H84" s="52"/>
      <c r="I84" s="20" t="s">
        <v>255</v>
      </c>
      <c r="J84" s="15" t="s">
        <v>11</v>
      </c>
      <c r="K84" s="16" t="s">
        <v>449</v>
      </c>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c r="DC84" s="9"/>
      <c r="DD84" s="9"/>
      <c r="DE84" s="9"/>
      <c r="DF84" s="9"/>
      <c r="DG84" s="9"/>
      <c r="DH84" s="9"/>
      <c r="DI84" s="9"/>
      <c r="DJ84" s="9"/>
      <c r="DK84" s="9"/>
      <c r="DL84" s="9"/>
      <c r="DM84" s="9"/>
      <c r="DN84" s="9"/>
      <c r="DO84" s="9"/>
      <c r="DP84" s="9"/>
      <c r="DQ84" s="9"/>
      <c r="DR84" s="9"/>
      <c r="DS84" s="9"/>
      <c r="DT84" s="9"/>
      <c r="DU84" s="9"/>
      <c r="DV84" s="9"/>
      <c r="DW84" s="9"/>
      <c r="DX84" s="9"/>
      <c r="DY84" s="9"/>
      <c r="DZ84" s="9"/>
      <c r="EA84" s="9"/>
      <c r="EB84" s="9"/>
      <c r="EC84" s="9"/>
      <c r="ED84" s="9"/>
      <c r="EE84" s="9"/>
      <c r="EF84" s="9"/>
      <c r="EG84" s="9"/>
      <c r="EH84" s="9"/>
      <c r="EI84" s="9"/>
      <c r="EJ84" s="9"/>
      <c r="EK84" s="9"/>
      <c r="EL84" s="9"/>
      <c r="EM84" s="9"/>
      <c r="EN84" s="9"/>
      <c r="EO84" s="9"/>
      <c r="EP84" s="9"/>
      <c r="EQ84" s="9"/>
      <c r="ER84" s="9"/>
      <c r="ES84" s="9"/>
      <c r="ET84" s="9"/>
      <c r="EU84" s="9"/>
      <c r="EV84" s="9"/>
      <c r="EW84" s="9"/>
      <c r="EX84" s="9"/>
      <c r="EY84" s="9"/>
      <c r="EZ84" s="9"/>
      <c r="FA84" s="9"/>
      <c r="FB84" s="9"/>
      <c r="FC84" s="9"/>
      <c r="FD84" s="9"/>
      <c r="FE84" s="9"/>
      <c r="FF84" s="9"/>
      <c r="FG84" s="9"/>
      <c r="FH84" s="9"/>
      <c r="FI84" s="9"/>
      <c r="FJ84" s="9"/>
      <c r="FK84" s="9"/>
      <c r="FL84" s="9"/>
      <c r="FM84" s="9"/>
      <c r="FN84" s="9"/>
      <c r="FO84" s="9"/>
      <c r="FP84" s="9"/>
      <c r="FQ84" s="9"/>
      <c r="FR84" s="9"/>
      <c r="FS84" s="9"/>
      <c r="FT84" s="9"/>
      <c r="FU84" s="9"/>
      <c r="FV84" s="9"/>
      <c r="FW84" s="9"/>
      <c r="FX84" s="9"/>
      <c r="FY84" s="9"/>
      <c r="FZ84" s="9"/>
      <c r="GA84" s="9"/>
      <c r="GB84" s="9"/>
      <c r="GC84" s="9"/>
      <c r="GD84" s="9"/>
      <c r="GE84" s="9"/>
      <c r="GF84" s="9"/>
      <c r="GG84" s="9"/>
      <c r="GH84" s="9"/>
      <c r="GI84" s="9"/>
      <c r="GJ84" s="9"/>
      <c r="GK84" s="9"/>
      <c r="GL84" s="9"/>
      <c r="GM84" s="9"/>
      <c r="GN84" s="9"/>
      <c r="GO84" s="9"/>
      <c r="GP84" s="9"/>
      <c r="GQ84" s="9"/>
      <c r="GR84" s="9"/>
      <c r="GS84" s="9"/>
      <c r="GT84" s="9"/>
      <c r="GU84" s="9"/>
      <c r="GV84" s="9"/>
      <c r="GW84" s="9"/>
      <c r="GX84" s="9"/>
      <c r="GY84" s="9"/>
      <c r="GZ84" s="9"/>
      <c r="HA84" s="9"/>
      <c r="HB84" s="9"/>
      <c r="HC84" s="9"/>
      <c r="HD84" s="9"/>
      <c r="HE84" s="9"/>
      <c r="HF84" s="9"/>
      <c r="HG84" s="9"/>
      <c r="HH84" s="9"/>
      <c r="HI84" s="9"/>
      <c r="HJ84" s="9"/>
      <c r="HK84" s="9"/>
      <c r="HL84" s="9"/>
      <c r="HM84" s="9"/>
      <c r="HN84" s="9"/>
      <c r="HO84" s="9"/>
      <c r="HP84" s="9"/>
      <c r="HQ84" s="9"/>
      <c r="HR84" s="9"/>
      <c r="HS84" s="9"/>
      <c r="HT84" s="9"/>
      <c r="HU84" s="9"/>
      <c r="HV84" s="9"/>
      <c r="HW84" s="9"/>
      <c r="HX84" s="9"/>
      <c r="HY84" s="9"/>
      <c r="HZ84" s="9"/>
      <c r="IA84" s="9"/>
      <c r="IB84" s="9"/>
      <c r="IC84" s="9"/>
      <c r="ID84" s="9"/>
      <c r="IE84" s="9"/>
      <c r="IF84" s="9"/>
      <c r="IG84" s="9"/>
      <c r="IH84" s="9"/>
      <c r="II84" s="9"/>
      <c r="IJ84" s="9"/>
      <c r="IK84" s="9"/>
      <c r="IL84" s="9"/>
      <c r="IM84" s="9"/>
      <c r="IN84" s="9"/>
      <c r="IO84" s="9"/>
      <c r="IP84" s="9"/>
      <c r="IQ84" s="9"/>
      <c r="IR84" s="9"/>
      <c r="IS84" s="9"/>
      <c r="IT84" s="9"/>
      <c r="IU84" s="9"/>
      <c r="IV84" s="9"/>
      <c r="IW84" s="9"/>
      <c r="IX84" s="9"/>
      <c r="IY84" s="9"/>
      <c r="IZ84" s="9"/>
      <c r="JA84" s="9"/>
      <c r="JB84" s="9"/>
      <c r="JC84" s="9"/>
      <c r="JD84" s="9"/>
      <c r="JE84" s="9"/>
      <c r="JF84" s="9"/>
      <c r="JG84" s="9"/>
      <c r="JH84" s="9"/>
      <c r="JI84" s="9"/>
      <c r="JJ84" s="9"/>
    </row>
    <row r="85" spans="1:270" s="3" customFormat="1" ht="58" x14ac:dyDescent="0.35">
      <c r="A85" s="51"/>
      <c r="B85" s="52"/>
      <c r="C85" s="16" t="s">
        <v>256</v>
      </c>
      <c r="D85" s="15" t="s">
        <v>42</v>
      </c>
      <c r="E85" s="15" t="s">
        <v>252</v>
      </c>
      <c r="F85" s="16" t="s">
        <v>257</v>
      </c>
      <c r="G85" s="16" t="s">
        <v>9</v>
      </c>
      <c r="H85" s="52"/>
      <c r="I85" s="20" t="s">
        <v>126</v>
      </c>
      <c r="J85" s="16" t="s">
        <v>11</v>
      </c>
      <c r="K85" s="16" t="s">
        <v>449</v>
      </c>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c r="IW85" s="9"/>
      <c r="IX85" s="9"/>
      <c r="IY85" s="9"/>
      <c r="IZ85" s="9"/>
      <c r="JA85" s="9"/>
      <c r="JB85" s="9"/>
      <c r="JC85" s="9"/>
      <c r="JD85" s="9"/>
      <c r="JE85" s="9"/>
      <c r="JF85" s="9"/>
      <c r="JG85" s="9"/>
      <c r="JH85" s="9"/>
      <c r="JI85" s="9"/>
      <c r="JJ85" s="9"/>
    </row>
    <row r="86" spans="1:270" s="3" customFormat="1" ht="58" x14ac:dyDescent="0.35">
      <c r="A86" s="51"/>
      <c r="B86" s="16" t="s">
        <v>258</v>
      </c>
      <c r="C86" s="16" t="s">
        <v>251</v>
      </c>
      <c r="D86" s="15" t="s">
        <v>42</v>
      </c>
      <c r="E86" s="15" t="s">
        <v>252</v>
      </c>
      <c r="F86" s="16" t="s">
        <v>257</v>
      </c>
      <c r="G86" s="16" t="s">
        <v>9</v>
      </c>
      <c r="H86" s="52"/>
      <c r="I86" s="20" t="s">
        <v>128</v>
      </c>
      <c r="J86" s="15" t="s">
        <v>11</v>
      </c>
      <c r="K86" s="16" t="s">
        <v>449</v>
      </c>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c r="DN86" s="9"/>
      <c r="DO86" s="9"/>
      <c r="DP86" s="9"/>
      <c r="DQ86" s="9"/>
      <c r="DR86" s="9"/>
      <c r="DS86" s="9"/>
      <c r="DT86" s="9"/>
      <c r="DU86" s="9"/>
      <c r="DV86" s="9"/>
      <c r="DW86" s="9"/>
      <c r="DX86" s="9"/>
      <c r="DY86" s="9"/>
      <c r="DZ86" s="9"/>
      <c r="EA86" s="9"/>
      <c r="EB86" s="9"/>
      <c r="EC86" s="9"/>
      <c r="ED86" s="9"/>
      <c r="EE86" s="9"/>
      <c r="EF86" s="9"/>
      <c r="EG86" s="9"/>
      <c r="EH86" s="9"/>
      <c r="EI86" s="9"/>
      <c r="EJ86" s="9"/>
      <c r="EK86" s="9"/>
      <c r="EL86" s="9"/>
      <c r="EM86" s="9"/>
      <c r="EN86" s="9"/>
      <c r="EO86" s="9"/>
      <c r="EP86" s="9"/>
      <c r="EQ86" s="9"/>
      <c r="ER86" s="9"/>
      <c r="ES86" s="9"/>
      <c r="ET86" s="9"/>
      <c r="EU86" s="9"/>
      <c r="EV86" s="9"/>
      <c r="EW86" s="9"/>
      <c r="EX86" s="9"/>
      <c r="EY86" s="9"/>
      <c r="EZ86" s="9"/>
      <c r="FA86" s="9"/>
      <c r="FB86" s="9"/>
      <c r="FC86" s="9"/>
      <c r="FD86" s="9"/>
      <c r="FE86" s="9"/>
      <c r="FF86" s="9"/>
      <c r="FG86" s="9"/>
      <c r="FH86" s="9"/>
      <c r="FI86" s="9"/>
      <c r="FJ86" s="9"/>
      <c r="FK86" s="9"/>
      <c r="FL86" s="9"/>
      <c r="FM86" s="9"/>
      <c r="FN86" s="9"/>
      <c r="FO86" s="9"/>
      <c r="FP86" s="9"/>
      <c r="FQ86" s="9"/>
      <c r="FR86" s="9"/>
      <c r="FS86" s="9"/>
      <c r="FT86" s="9"/>
      <c r="FU86" s="9"/>
      <c r="FV86" s="9"/>
      <c r="FW86" s="9"/>
      <c r="FX86" s="9"/>
      <c r="FY86" s="9"/>
      <c r="FZ86" s="9"/>
      <c r="GA86" s="9"/>
      <c r="GB86" s="9"/>
      <c r="GC86" s="9"/>
      <c r="GD86" s="9"/>
      <c r="GE86" s="9"/>
      <c r="GF86" s="9"/>
      <c r="GG86" s="9"/>
      <c r="GH86" s="9"/>
      <c r="GI86" s="9"/>
      <c r="GJ86" s="9"/>
      <c r="GK86" s="9"/>
      <c r="GL86" s="9"/>
      <c r="GM86" s="9"/>
      <c r="GN86" s="9"/>
      <c r="GO86" s="9"/>
      <c r="GP86" s="9"/>
      <c r="GQ86" s="9"/>
      <c r="GR86" s="9"/>
      <c r="GS86" s="9"/>
      <c r="GT86" s="9"/>
      <c r="GU86" s="9"/>
      <c r="GV86" s="9"/>
      <c r="GW86" s="9"/>
      <c r="GX86" s="9"/>
      <c r="GY86" s="9"/>
      <c r="GZ86" s="9"/>
      <c r="HA86" s="9"/>
      <c r="HB86" s="9"/>
      <c r="HC86" s="9"/>
      <c r="HD86" s="9"/>
      <c r="HE86" s="9"/>
      <c r="HF86" s="9"/>
      <c r="HG86" s="9"/>
      <c r="HH86" s="9"/>
      <c r="HI86" s="9"/>
      <c r="HJ86" s="9"/>
      <c r="HK86" s="9"/>
      <c r="HL86" s="9"/>
      <c r="HM86" s="9"/>
      <c r="HN86" s="9"/>
      <c r="HO86" s="9"/>
      <c r="HP86" s="9"/>
      <c r="HQ86" s="9"/>
      <c r="HR86" s="9"/>
      <c r="HS86" s="9"/>
      <c r="HT86" s="9"/>
      <c r="HU86" s="9"/>
      <c r="HV86" s="9"/>
      <c r="HW86" s="9"/>
      <c r="HX86" s="9"/>
      <c r="HY86" s="9"/>
      <c r="HZ86" s="9"/>
      <c r="IA86" s="9"/>
      <c r="IB86" s="9"/>
      <c r="IC86" s="9"/>
      <c r="ID86" s="9"/>
      <c r="IE86" s="9"/>
      <c r="IF86" s="9"/>
      <c r="IG86" s="9"/>
      <c r="IH86" s="9"/>
      <c r="II86" s="9"/>
      <c r="IJ86" s="9"/>
      <c r="IK86" s="9"/>
      <c r="IL86" s="9"/>
      <c r="IM86" s="9"/>
      <c r="IN86" s="9"/>
      <c r="IO86" s="9"/>
      <c r="IP86" s="9"/>
      <c r="IQ86" s="9"/>
      <c r="IR86" s="9"/>
      <c r="IS86" s="9"/>
      <c r="IT86" s="9"/>
      <c r="IU86" s="9"/>
      <c r="IV86" s="9"/>
      <c r="IW86" s="9"/>
      <c r="IX86" s="9"/>
      <c r="IY86" s="9"/>
      <c r="IZ86" s="9"/>
      <c r="JA86" s="9"/>
      <c r="JB86" s="9"/>
      <c r="JC86" s="9"/>
      <c r="JD86" s="9"/>
      <c r="JE86" s="9"/>
      <c r="JF86" s="9"/>
      <c r="JG86" s="9"/>
      <c r="JH86" s="9"/>
      <c r="JI86" s="9"/>
      <c r="JJ86" s="9"/>
    </row>
    <row r="87" spans="1:270" s="5" customFormat="1" ht="43.5" x14ac:dyDescent="0.35">
      <c r="A87" s="51" t="s">
        <v>259</v>
      </c>
      <c r="B87" s="15" t="s">
        <v>260</v>
      </c>
      <c r="C87" s="15" t="s">
        <v>261</v>
      </c>
      <c r="D87" s="15" t="s">
        <v>42</v>
      </c>
      <c r="E87" s="15" t="s">
        <v>252</v>
      </c>
      <c r="F87" s="15"/>
      <c r="G87" s="16" t="s">
        <v>9</v>
      </c>
      <c r="H87" s="15" t="s">
        <v>35</v>
      </c>
      <c r="I87" s="20" t="s">
        <v>262</v>
      </c>
      <c r="J87" s="16" t="s">
        <v>11</v>
      </c>
      <c r="K87" s="16" t="s">
        <v>449</v>
      </c>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c r="IW87" s="9"/>
      <c r="IX87" s="9"/>
      <c r="IY87" s="9"/>
      <c r="IZ87" s="9"/>
      <c r="JA87" s="9"/>
      <c r="JB87" s="9"/>
      <c r="JC87" s="9"/>
      <c r="JD87" s="9"/>
      <c r="JE87" s="9"/>
      <c r="JF87" s="9"/>
      <c r="JG87" s="9"/>
      <c r="JH87" s="9"/>
      <c r="JI87" s="9"/>
      <c r="JJ87" s="9"/>
    </row>
    <row r="88" spans="1:270" s="5" customFormat="1" ht="29" x14ac:dyDescent="0.35">
      <c r="A88" s="51"/>
      <c r="B88" s="15" t="s">
        <v>263</v>
      </c>
      <c r="C88" s="16" t="s">
        <v>264</v>
      </c>
      <c r="D88" s="15" t="s">
        <v>42</v>
      </c>
      <c r="E88" s="15" t="s">
        <v>35</v>
      </c>
      <c r="F88" s="16" t="s">
        <v>265</v>
      </c>
      <c r="G88" s="15" t="s">
        <v>11</v>
      </c>
      <c r="H88" s="15" t="s">
        <v>35</v>
      </c>
      <c r="I88" s="15" t="s">
        <v>35</v>
      </c>
      <c r="J88" s="15" t="s">
        <v>11</v>
      </c>
      <c r="K88" s="16"/>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c r="IW88" s="9"/>
      <c r="IX88" s="9"/>
      <c r="IY88" s="9"/>
      <c r="IZ88" s="9"/>
      <c r="JA88" s="9"/>
      <c r="JB88" s="9"/>
      <c r="JC88" s="9"/>
      <c r="JD88" s="9"/>
      <c r="JE88" s="9"/>
      <c r="JF88" s="9"/>
      <c r="JG88" s="9"/>
      <c r="JH88" s="9"/>
      <c r="JI88" s="9"/>
      <c r="JJ88" s="9"/>
    </row>
    <row r="89" spans="1:270" s="5" customFormat="1" ht="43.5" x14ac:dyDescent="0.35">
      <c r="A89" s="19" t="s">
        <v>266</v>
      </c>
      <c r="B89" s="15" t="s">
        <v>267</v>
      </c>
      <c r="C89" s="15" t="s">
        <v>268</v>
      </c>
      <c r="D89" s="15" t="s">
        <v>42</v>
      </c>
      <c r="E89" s="15" t="s">
        <v>252</v>
      </c>
      <c r="F89" s="15" t="s">
        <v>35</v>
      </c>
      <c r="G89" s="15" t="s">
        <v>9</v>
      </c>
      <c r="H89" s="15" t="s">
        <v>35</v>
      </c>
      <c r="I89" s="20" t="s">
        <v>269</v>
      </c>
      <c r="J89" s="16" t="s">
        <v>11</v>
      </c>
      <c r="K89" s="16" t="s">
        <v>449</v>
      </c>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c r="IW89" s="9"/>
      <c r="IX89" s="9"/>
      <c r="IY89" s="9"/>
      <c r="IZ89" s="9"/>
      <c r="JA89" s="9"/>
      <c r="JB89" s="9"/>
      <c r="JC89" s="9"/>
      <c r="JD89" s="9"/>
      <c r="JE89" s="9"/>
      <c r="JF89" s="9"/>
      <c r="JG89" s="9"/>
      <c r="JH89" s="9"/>
      <c r="JI89" s="9"/>
      <c r="JJ89" s="9"/>
    </row>
    <row r="90" spans="1:270" ht="101.5" x14ac:dyDescent="0.35">
      <c r="A90" s="51" t="s">
        <v>270</v>
      </c>
      <c r="B90" s="15" t="s">
        <v>271</v>
      </c>
      <c r="C90" s="16" t="s">
        <v>272</v>
      </c>
      <c r="D90" s="53" t="s">
        <v>42</v>
      </c>
      <c r="E90" s="15" t="s">
        <v>43</v>
      </c>
      <c r="F90" s="16" t="s">
        <v>271</v>
      </c>
      <c r="G90" s="15" t="s">
        <v>9</v>
      </c>
      <c r="H90" s="15" t="s">
        <v>35</v>
      </c>
      <c r="I90" s="20" t="s">
        <v>273</v>
      </c>
      <c r="J90" s="15" t="s">
        <v>11</v>
      </c>
      <c r="K90" s="16" t="s">
        <v>439</v>
      </c>
    </row>
    <row r="91" spans="1:270" s="5" customFormat="1" x14ac:dyDescent="0.35">
      <c r="A91" s="51"/>
      <c r="B91" s="15" t="s">
        <v>274</v>
      </c>
      <c r="C91" s="16"/>
      <c r="D91" s="53"/>
      <c r="E91" s="15" t="s">
        <v>43</v>
      </c>
      <c r="F91" s="16" t="s">
        <v>274</v>
      </c>
      <c r="G91" s="15" t="s">
        <v>11</v>
      </c>
      <c r="H91" s="15" t="s">
        <v>35</v>
      </c>
      <c r="I91" s="15" t="s">
        <v>35</v>
      </c>
      <c r="J91" s="16" t="s">
        <v>11</v>
      </c>
      <c r="K91" s="16"/>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c r="DC91" s="9"/>
      <c r="DD91" s="9"/>
      <c r="DE91" s="9"/>
      <c r="DF91" s="9"/>
      <c r="DG91" s="9"/>
      <c r="DH91" s="9"/>
      <c r="DI91" s="9"/>
      <c r="DJ91" s="9"/>
      <c r="DK91" s="9"/>
      <c r="DL91" s="9"/>
      <c r="DM91" s="9"/>
      <c r="DN91" s="9"/>
      <c r="DO91" s="9"/>
      <c r="DP91" s="9"/>
      <c r="DQ91" s="9"/>
      <c r="DR91" s="9"/>
      <c r="DS91" s="9"/>
      <c r="DT91" s="9"/>
      <c r="DU91" s="9"/>
      <c r="DV91" s="9"/>
      <c r="DW91" s="9"/>
      <c r="DX91" s="9"/>
      <c r="DY91" s="9"/>
      <c r="DZ91" s="9"/>
      <c r="EA91" s="9"/>
      <c r="EB91" s="9"/>
      <c r="EC91" s="9"/>
      <c r="ED91" s="9"/>
      <c r="EE91" s="9"/>
      <c r="EF91" s="9"/>
      <c r="EG91" s="9"/>
      <c r="EH91" s="9"/>
      <c r="EI91" s="9"/>
      <c r="EJ91" s="9"/>
      <c r="EK91" s="9"/>
      <c r="EL91" s="9"/>
      <c r="EM91" s="9"/>
      <c r="EN91" s="9"/>
      <c r="EO91" s="9"/>
      <c r="EP91" s="9"/>
      <c r="EQ91" s="9"/>
      <c r="ER91" s="9"/>
      <c r="ES91" s="9"/>
      <c r="ET91" s="9"/>
      <c r="EU91" s="9"/>
      <c r="EV91" s="9"/>
      <c r="EW91" s="9"/>
      <c r="EX91" s="9"/>
      <c r="EY91" s="9"/>
      <c r="EZ91" s="9"/>
      <c r="FA91" s="9"/>
      <c r="FB91" s="9"/>
      <c r="FC91" s="9"/>
      <c r="FD91" s="9"/>
      <c r="FE91" s="9"/>
      <c r="FF91" s="9"/>
      <c r="FG91" s="9"/>
      <c r="FH91" s="9"/>
      <c r="FI91" s="9"/>
      <c r="FJ91" s="9"/>
      <c r="FK91" s="9"/>
      <c r="FL91" s="9"/>
      <c r="FM91" s="9"/>
      <c r="FN91" s="9"/>
      <c r="FO91" s="9"/>
      <c r="FP91" s="9"/>
      <c r="FQ91" s="9"/>
      <c r="FR91" s="9"/>
      <c r="FS91" s="9"/>
      <c r="FT91" s="9"/>
      <c r="FU91" s="9"/>
      <c r="FV91" s="9"/>
      <c r="FW91" s="9"/>
      <c r="FX91" s="9"/>
      <c r="FY91" s="9"/>
      <c r="FZ91" s="9"/>
      <c r="GA91" s="9"/>
      <c r="GB91" s="9"/>
      <c r="GC91" s="9"/>
      <c r="GD91" s="9"/>
      <c r="GE91" s="9"/>
      <c r="GF91" s="9"/>
      <c r="GG91" s="9"/>
      <c r="GH91" s="9"/>
      <c r="GI91" s="9"/>
      <c r="GJ91" s="9"/>
      <c r="GK91" s="9"/>
      <c r="GL91" s="9"/>
      <c r="GM91" s="9"/>
      <c r="GN91" s="9"/>
      <c r="GO91" s="9"/>
      <c r="GP91" s="9"/>
      <c r="GQ91" s="9"/>
      <c r="GR91" s="9"/>
      <c r="GS91" s="9"/>
      <c r="GT91" s="9"/>
      <c r="GU91" s="9"/>
      <c r="GV91" s="9"/>
      <c r="GW91" s="9"/>
      <c r="GX91" s="9"/>
      <c r="GY91" s="9"/>
      <c r="GZ91" s="9"/>
      <c r="HA91" s="9"/>
      <c r="HB91" s="9"/>
      <c r="HC91" s="9"/>
      <c r="HD91" s="9"/>
      <c r="HE91" s="9"/>
      <c r="HF91" s="9"/>
      <c r="HG91" s="9"/>
      <c r="HH91" s="9"/>
      <c r="HI91" s="9"/>
      <c r="HJ91" s="9"/>
      <c r="HK91" s="9"/>
      <c r="HL91" s="9"/>
      <c r="HM91" s="9"/>
      <c r="HN91" s="9"/>
      <c r="HO91" s="9"/>
      <c r="HP91" s="9"/>
      <c r="HQ91" s="9"/>
      <c r="HR91" s="9"/>
      <c r="HS91" s="9"/>
      <c r="HT91" s="9"/>
      <c r="HU91" s="9"/>
      <c r="HV91" s="9"/>
      <c r="HW91" s="9"/>
      <c r="HX91" s="9"/>
      <c r="HY91" s="9"/>
      <c r="HZ91" s="9"/>
      <c r="IA91" s="9"/>
      <c r="IB91" s="9"/>
      <c r="IC91" s="9"/>
      <c r="ID91" s="9"/>
      <c r="IE91" s="9"/>
      <c r="IF91" s="9"/>
      <c r="IG91" s="9"/>
      <c r="IH91" s="9"/>
      <c r="II91" s="9"/>
      <c r="IJ91" s="9"/>
      <c r="IK91" s="9"/>
      <c r="IL91" s="9"/>
      <c r="IM91" s="9"/>
      <c r="IN91" s="9"/>
      <c r="IO91" s="9"/>
      <c r="IP91" s="9"/>
      <c r="IQ91" s="9"/>
      <c r="IR91" s="9"/>
      <c r="IS91" s="9"/>
      <c r="IT91" s="9"/>
      <c r="IU91" s="9"/>
      <c r="IV91" s="9"/>
      <c r="IW91" s="9"/>
      <c r="IX91" s="9"/>
      <c r="IY91" s="9"/>
      <c r="IZ91" s="9"/>
      <c r="JA91" s="9"/>
      <c r="JB91" s="9"/>
      <c r="JC91" s="9"/>
      <c r="JD91" s="9"/>
      <c r="JE91" s="9"/>
      <c r="JF91" s="9"/>
      <c r="JG91" s="9"/>
      <c r="JH91" s="9"/>
      <c r="JI91" s="9"/>
      <c r="JJ91" s="9"/>
    </row>
    <row r="92" spans="1:270" ht="101.5" x14ac:dyDescent="0.35">
      <c r="A92" s="51" t="s">
        <v>275</v>
      </c>
      <c r="B92" s="15" t="s">
        <v>276</v>
      </c>
      <c r="C92" s="16" t="s">
        <v>277</v>
      </c>
      <c r="D92" s="52" t="s">
        <v>278</v>
      </c>
      <c r="E92" s="15" t="s">
        <v>35</v>
      </c>
      <c r="F92" s="16" t="s">
        <v>279</v>
      </c>
      <c r="G92" s="15" t="s">
        <v>9</v>
      </c>
      <c r="H92" s="16" t="s">
        <v>280</v>
      </c>
      <c r="I92" s="20" t="s">
        <v>456</v>
      </c>
      <c r="J92" s="16" t="s">
        <v>11</v>
      </c>
      <c r="K92" s="16" t="s">
        <v>449</v>
      </c>
    </row>
    <row r="93" spans="1:270" ht="72.5" x14ac:dyDescent="0.35">
      <c r="A93" s="51"/>
      <c r="B93" s="15" t="s">
        <v>281</v>
      </c>
      <c r="C93" s="16" t="s">
        <v>282</v>
      </c>
      <c r="D93" s="53"/>
      <c r="E93" s="15" t="s">
        <v>35</v>
      </c>
      <c r="F93" s="15" t="s">
        <v>35</v>
      </c>
      <c r="G93" s="15" t="s">
        <v>9</v>
      </c>
      <c r="H93" s="16"/>
      <c r="I93" s="20" t="s">
        <v>283</v>
      </c>
      <c r="J93" s="15" t="s">
        <v>11</v>
      </c>
      <c r="K93" s="16" t="s">
        <v>439</v>
      </c>
    </row>
    <row r="94" spans="1:270" s="5" customFormat="1" ht="58" customHeight="1" x14ac:dyDescent="0.35">
      <c r="A94" s="51" t="s">
        <v>284</v>
      </c>
      <c r="B94" s="15" t="s">
        <v>285</v>
      </c>
      <c r="C94" s="16"/>
      <c r="D94" s="15" t="s">
        <v>42</v>
      </c>
      <c r="E94" s="15" t="s">
        <v>35</v>
      </c>
      <c r="F94" s="15" t="s">
        <v>35</v>
      </c>
      <c r="G94" s="15" t="s">
        <v>11</v>
      </c>
      <c r="H94" s="16"/>
      <c r="I94" s="15" t="s">
        <v>35</v>
      </c>
      <c r="J94" s="16" t="s">
        <v>11</v>
      </c>
      <c r="K94" s="16"/>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c r="IW94" s="9"/>
      <c r="IX94" s="9"/>
      <c r="IY94" s="9"/>
      <c r="IZ94" s="9"/>
      <c r="JA94" s="9"/>
      <c r="JB94" s="9"/>
      <c r="JC94" s="9"/>
      <c r="JD94" s="9"/>
      <c r="JE94" s="9"/>
      <c r="JF94" s="9"/>
      <c r="JG94" s="9"/>
      <c r="JH94" s="9"/>
      <c r="JI94" s="9"/>
      <c r="JJ94" s="9"/>
    </row>
    <row r="95" spans="1:270" s="5" customFormat="1" ht="101.5" x14ac:dyDescent="0.35">
      <c r="A95" s="51"/>
      <c r="B95" s="15" t="s">
        <v>286</v>
      </c>
      <c r="C95" s="16" t="s">
        <v>287</v>
      </c>
      <c r="D95" s="15" t="s">
        <v>42</v>
      </c>
      <c r="E95" s="15" t="s">
        <v>252</v>
      </c>
      <c r="F95" s="15" t="s">
        <v>35</v>
      </c>
      <c r="G95" s="16" t="s">
        <v>9</v>
      </c>
      <c r="H95" s="16"/>
      <c r="I95" s="20" t="s">
        <v>134</v>
      </c>
      <c r="J95" s="15" t="s">
        <v>11</v>
      </c>
      <c r="K95" s="16" t="s">
        <v>444</v>
      </c>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c r="DC95" s="9"/>
      <c r="DD95" s="9"/>
      <c r="DE95" s="9"/>
      <c r="DF95" s="9"/>
      <c r="DG95" s="9"/>
      <c r="DH95" s="9"/>
      <c r="DI95" s="9"/>
      <c r="DJ95" s="9"/>
      <c r="DK95" s="9"/>
      <c r="DL95" s="9"/>
      <c r="DM95" s="9"/>
      <c r="DN95" s="9"/>
      <c r="DO95" s="9"/>
      <c r="DP95" s="9"/>
      <c r="DQ95" s="9"/>
      <c r="DR95" s="9"/>
      <c r="DS95" s="9"/>
      <c r="DT95" s="9"/>
      <c r="DU95" s="9"/>
      <c r="DV95" s="9"/>
      <c r="DW95" s="9"/>
      <c r="DX95" s="9"/>
      <c r="DY95" s="9"/>
      <c r="DZ95" s="9"/>
      <c r="EA95" s="9"/>
      <c r="EB95" s="9"/>
      <c r="EC95" s="9"/>
      <c r="ED95" s="9"/>
      <c r="EE95" s="9"/>
      <c r="EF95" s="9"/>
      <c r="EG95" s="9"/>
      <c r="EH95" s="9"/>
      <c r="EI95" s="9"/>
      <c r="EJ95" s="9"/>
      <c r="EK95" s="9"/>
      <c r="EL95" s="9"/>
      <c r="EM95" s="9"/>
      <c r="EN95" s="9"/>
      <c r="EO95" s="9"/>
      <c r="EP95" s="9"/>
      <c r="EQ95" s="9"/>
      <c r="ER95" s="9"/>
      <c r="ES95" s="9"/>
      <c r="ET95" s="9"/>
      <c r="EU95" s="9"/>
      <c r="EV95" s="9"/>
      <c r="EW95" s="9"/>
      <c r="EX95" s="9"/>
      <c r="EY95" s="9"/>
      <c r="EZ95" s="9"/>
      <c r="FA95" s="9"/>
      <c r="FB95" s="9"/>
      <c r="FC95" s="9"/>
      <c r="FD95" s="9"/>
      <c r="FE95" s="9"/>
      <c r="FF95" s="9"/>
      <c r="FG95" s="9"/>
      <c r="FH95" s="9"/>
      <c r="FI95" s="9"/>
      <c r="FJ95" s="9"/>
      <c r="FK95" s="9"/>
      <c r="FL95" s="9"/>
      <c r="FM95" s="9"/>
      <c r="FN95" s="9"/>
      <c r="FO95" s="9"/>
      <c r="FP95" s="9"/>
      <c r="FQ95" s="9"/>
      <c r="FR95" s="9"/>
      <c r="FS95" s="9"/>
      <c r="FT95" s="9"/>
      <c r="FU95" s="9"/>
      <c r="FV95" s="9"/>
      <c r="FW95" s="9"/>
      <c r="FX95" s="9"/>
      <c r="FY95" s="9"/>
      <c r="FZ95" s="9"/>
      <c r="GA95" s="9"/>
      <c r="GB95" s="9"/>
      <c r="GC95" s="9"/>
      <c r="GD95" s="9"/>
      <c r="GE95" s="9"/>
      <c r="GF95" s="9"/>
      <c r="GG95" s="9"/>
      <c r="GH95" s="9"/>
      <c r="GI95" s="9"/>
      <c r="GJ95" s="9"/>
      <c r="GK95" s="9"/>
      <c r="GL95" s="9"/>
      <c r="GM95" s="9"/>
      <c r="GN95" s="9"/>
      <c r="GO95" s="9"/>
      <c r="GP95" s="9"/>
      <c r="GQ95" s="9"/>
      <c r="GR95" s="9"/>
      <c r="GS95" s="9"/>
      <c r="GT95" s="9"/>
      <c r="GU95" s="9"/>
      <c r="GV95" s="9"/>
      <c r="GW95" s="9"/>
      <c r="GX95" s="9"/>
      <c r="GY95" s="9"/>
      <c r="GZ95" s="9"/>
      <c r="HA95" s="9"/>
      <c r="HB95" s="9"/>
      <c r="HC95" s="9"/>
      <c r="HD95" s="9"/>
      <c r="HE95" s="9"/>
      <c r="HF95" s="9"/>
      <c r="HG95" s="9"/>
      <c r="HH95" s="9"/>
      <c r="HI95" s="9"/>
      <c r="HJ95" s="9"/>
      <c r="HK95" s="9"/>
      <c r="HL95" s="9"/>
      <c r="HM95" s="9"/>
      <c r="HN95" s="9"/>
      <c r="HO95" s="9"/>
      <c r="HP95" s="9"/>
      <c r="HQ95" s="9"/>
      <c r="HR95" s="9"/>
      <c r="HS95" s="9"/>
      <c r="HT95" s="9"/>
      <c r="HU95" s="9"/>
      <c r="HV95" s="9"/>
      <c r="HW95" s="9"/>
      <c r="HX95" s="9"/>
      <c r="HY95" s="9"/>
      <c r="HZ95" s="9"/>
      <c r="IA95" s="9"/>
      <c r="IB95" s="9"/>
      <c r="IC95" s="9"/>
      <c r="ID95" s="9"/>
      <c r="IE95" s="9"/>
      <c r="IF95" s="9"/>
      <c r="IG95" s="9"/>
      <c r="IH95" s="9"/>
      <c r="II95" s="9"/>
      <c r="IJ95" s="9"/>
      <c r="IK95" s="9"/>
      <c r="IL95" s="9"/>
      <c r="IM95" s="9"/>
      <c r="IN95" s="9"/>
      <c r="IO95" s="9"/>
      <c r="IP95" s="9"/>
      <c r="IQ95" s="9"/>
      <c r="IR95" s="9"/>
      <c r="IS95" s="9"/>
      <c r="IT95" s="9"/>
      <c r="IU95" s="9"/>
      <c r="IV95" s="9"/>
      <c r="IW95" s="9"/>
      <c r="IX95" s="9"/>
      <c r="IY95" s="9"/>
      <c r="IZ95" s="9"/>
      <c r="JA95" s="9"/>
      <c r="JB95" s="9"/>
      <c r="JC95" s="9"/>
      <c r="JD95" s="9"/>
      <c r="JE95" s="9"/>
      <c r="JF95" s="9"/>
      <c r="JG95" s="9"/>
      <c r="JH95" s="9"/>
      <c r="JI95" s="9"/>
      <c r="JJ95" s="9"/>
    </row>
    <row r="96" spans="1:270" s="5" customFormat="1" ht="101.5" x14ac:dyDescent="0.35">
      <c r="A96" s="51"/>
      <c r="B96" s="15" t="s">
        <v>288</v>
      </c>
      <c r="C96" s="16" t="s">
        <v>289</v>
      </c>
      <c r="D96" s="15" t="s">
        <v>42</v>
      </c>
      <c r="E96" s="15" t="s">
        <v>35</v>
      </c>
      <c r="F96" s="15" t="s">
        <v>35</v>
      </c>
      <c r="G96" s="16" t="s">
        <v>9</v>
      </c>
      <c r="H96" s="15"/>
      <c r="I96" s="20" t="s">
        <v>457</v>
      </c>
      <c r="J96" s="16" t="s">
        <v>11</v>
      </c>
      <c r="K96" s="16" t="s">
        <v>439</v>
      </c>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c r="CW96" s="9"/>
      <c r="CX96" s="9"/>
      <c r="CY96" s="9"/>
      <c r="CZ96" s="9"/>
      <c r="DA96" s="9"/>
      <c r="DB96" s="9"/>
      <c r="DC96" s="9"/>
      <c r="DD96" s="9"/>
      <c r="DE96" s="9"/>
      <c r="DF96" s="9"/>
      <c r="DG96" s="9"/>
      <c r="DH96" s="9"/>
      <c r="DI96" s="9"/>
      <c r="DJ96" s="9"/>
      <c r="DK96" s="9"/>
      <c r="DL96" s="9"/>
      <c r="DM96" s="9"/>
      <c r="DN96" s="9"/>
      <c r="DO96" s="9"/>
      <c r="DP96" s="9"/>
      <c r="DQ96" s="9"/>
      <c r="DR96" s="9"/>
      <c r="DS96" s="9"/>
      <c r="DT96" s="9"/>
      <c r="DU96" s="9"/>
      <c r="DV96" s="9"/>
      <c r="DW96" s="9"/>
      <c r="DX96" s="9"/>
      <c r="DY96" s="9"/>
      <c r="DZ96" s="9"/>
      <c r="EA96" s="9"/>
      <c r="EB96" s="9"/>
      <c r="EC96" s="9"/>
      <c r="ED96" s="9"/>
      <c r="EE96" s="9"/>
      <c r="EF96" s="9"/>
      <c r="EG96" s="9"/>
      <c r="EH96" s="9"/>
      <c r="EI96" s="9"/>
      <c r="EJ96" s="9"/>
      <c r="EK96" s="9"/>
      <c r="EL96" s="9"/>
      <c r="EM96" s="9"/>
      <c r="EN96" s="9"/>
      <c r="EO96" s="9"/>
      <c r="EP96" s="9"/>
      <c r="EQ96" s="9"/>
      <c r="ER96" s="9"/>
      <c r="ES96" s="9"/>
      <c r="ET96" s="9"/>
      <c r="EU96" s="9"/>
      <c r="EV96" s="9"/>
      <c r="EW96" s="9"/>
      <c r="EX96" s="9"/>
      <c r="EY96" s="9"/>
      <c r="EZ96" s="9"/>
      <c r="FA96" s="9"/>
      <c r="FB96" s="9"/>
      <c r="FC96" s="9"/>
      <c r="FD96" s="9"/>
      <c r="FE96" s="9"/>
      <c r="FF96" s="9"/>
      <c r="FG96" s="9"/>
      <c r="FH96" s="9"/>
      <c r="FI96" s="9"/>
      <c r="FJ96" s="9"/>
      <c r="FK96" s="9"/>
      <c r="FL96" s="9"/>
      <c r="FM96" s="9"/>
      <c r="FN96" s="9"/>
      <c r="FO96" s="9"/>
      <c r="FP96" s="9"/>
      <c r="FQ96" s="9"/>
      <c r="FR96" s="9"/>
      <c r="FS96" s="9"/>
      <c r="FT96" s="9"/>
      <c r="FU96" s="9"/>
      <c r="FV96" s="9"/>
      <c r="FW96" s="9"/>
      <c r="FX96" s="9"/>
      <c r="FY96" s="9"/>
      <c r="FZ96" s="9"/>
      <c r="GA96" s="9"/>
      <c r="GB96" s="9"/>
      <c r="GC96" s="9"/>
      <c r="GD96" s="9"/>
      <c r="GE96" s="9"/>
      <c r="GF96" s="9"/>
      <c r="GG96" s="9"/>
      <c r="GH96" s="9"/>
      <c r="GI96" s="9"/>
      <c r="GJ96" s="9"/>
      <c r="GK96" s="9"/>
      <c r="GL96" s="9"/>
      <c r="GM96" s="9"/>
      <c r="GN96" s="9"/>
      <c r="GO96" s="9"/>
      <c r="GP96" s="9"/>
      <c r="GQ96" s="9"/>
      <c r="GR96" s="9"/>
      <c r="GS96" s="9"/>
      <c r="GT96" s="9"/>
      <c r="GU96" s="9"/>
      <c r="GV96" s="9"/>
      <c r="GW96" s="9"/>
      <c r="GX96" s="9"/>
      <c r="GY96" s="9"/>
      <c r="GZ96" s="9"/>
      <c r="HA96" s="9"/>
      <c r="HB96" s="9"/>
      <c r="HC96" s="9"/>
      <c r="HD96" s="9"/>
      <c r="HE96" s="9"/>
      <c r="HF96" s="9"/>
      <c r="HG96" s="9"/>
      <c r="HH96" s="9"/>
      <c r="HI96" s="9"/>
      <c r="HJ96" s="9"/>
      <c r="HK96" s="9"/>
      <c r="HL96" s="9"/>
      <c r="HM96" s="9"/>
      <c r="HN96" s="9"/>
      <c r="HO96" s="9"/>
      <c r="HP96" s="9"/>
      <c r="HQ96" s="9"/>
      <c r="HR96" s="9"/>
      <c r="HS96" s="9"/>
      <c r="HT96" s="9"/>
      <c r="HU96" s="9"/>
      <c r="HV96" s="9"/>
      <c r="HW96" s="9"/>
      <c r="HX96" s="9"/>
      <c r="HY96" s="9"/>
      <c r="HZ96" s="9"/>
      <c r="IA96" s="9"/>
      <c r="IB96" s="9"/>
      <c r="IC96" s="9"/>
      <c r="ID96" s="9"/>
      <c r="IE96" s="9"/>
      <c r="IF96" s="9"/>
      <c r="IG96" s="9"/>
      <c r="IH96" s="9"/>
      <c r="II96" s="9"/>
      <c r="IJ96" s="9"/>
      <c r="IK96" s="9"/>
      <c r="IL96" s="9"/>
      <c r="IM96" s="9"/>
      <c r="IN96" s="9"/>
      <c r="IO96" s="9"/>
      <c r="IP96" s="9"/>
      <c r="IQ96" s="9"/>
      <c r="IR96" s="9"/>
      <c r="IS96" s="9"/>
      <c r="IT96" s="9"/>
      <c r="IU96" s="9"/>
      <c r="IV96" s="9"/>
      <c r="IW96" s="9"/>
      <c r="IX96" s="9"/>
      <c r="IY96" s="9"/>
      <c r="IZ96" s="9"/>
      <c r="JA96" s="9"/>
      <c r="JB96" s="9"/>
      <c r="JC96" s="9"/>
      <c r="JD96" s="9"/>
      <c r="JE96" s="9"/>
      <c r="JF96" s="9"/>
      <c r="JG96" s="9"/>
      <c r="JH96" s="9"/>
      <c r="JI96" s="9"/>
      <c r="JJ96" s="9"/>
    </row>
    <row r="97" spans="1:270" s="5" customFormat="1" ht="58" x14ac:dyDescent="0.35">
      <c r="A97" s="51"/>
      <c r="B97" s="15" t="s">
        <v>290</v>
      </c>
      <c r="C97" s="16" t="s">
        <v>291</v>
      </c>
      <c r="D97" s="15" t="s">
        <v>42</v>
      </c>
      <c r="E97" s="15" t="s">
        <v>252</v>
      </c>
      <c r="F97" s="15" t="s">
        <v>35</v>
      </c>
      <c r="G97" s="15" t="s">
        <v>292</v>
      </c>
      <c r="H97" s="16" t="s">
        <v>293</v>
      </c>
      <c r="I97" s="20" t="s">
        <v>457</v>
      </c>
      <c r="J97" s="15" t="s">
        <v>11</v>
      </c>
      <c r="K97" s="16" t="s">
        <v>439</v>
      </c>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c r="IW97" s="9"/>
      <c r="IX97" s="9"/>
      <c r="IY97" s="9"/>
      <c r="IZ97" s="9"/>
      <c r="JA97" s="9"/>
      <c r="JB97" s="9"/>
      <c r="JC97" s="9"/>
      <c r="JD97" s="9"/>
      <c r="JE97" s="9"/>
      <c r="JF97" s="9"/>
      <c r="JG97" s="9"/>
      <c r="JH97" s="9"/>
      <c r="JI97" s="9"/>
      <c r="JJ97" s="9"/>
    </row>
    <row r="98" spans="1:270" s="5" customFormat="1" ht="43.5" x14ac:dyDescent="0.35">
      <c r="A98" s="51"/>
      <c r="B98" s="15" t="s">
        <v>294</v>
      </c>
      <c r="C98" s="16" t="s">
        <v>295</v>
      </c>
      <c r="D98" s="15" t="s">
        <v>42</v>
      </c>
      <c r="E98" s="15" t="s">
        <v>252</v>
      </c>
      <c r="F98" s="15" t="s">
        <v>35</v>
      </c>
      <c r="G98" s="15" t="s">
        <v>292</v>
      </c>
      <c r="H98" s="16" t="s">
        <v>296</v>
      </c>
      <c r="I98" s="20" t="s">
        <v>457</v>
      </c>
      <c r="J98" s="16" t="s">
        <v>11</v>
      </c>
      <c r="K98" s="16" t="s">
        <v>439</v>
      </c>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c r="DE98" s="9"/>
      <c r="DF98" s="9"/>
      <c r="DG98" s="9"/>
      <c r="DH98" s="9"/>
      <c r="DI98" s="9"/>
      <c r="DJ98" s="9"/>
      <c r="DK98" s="9"/>
      <c r="DL98" s="9"/>
      <c r="DM98" s="9"/>
      <c r="DN98" s="9"/>
      <c r="DO98" s="9"/>
      <c r="DP98" s="9"/>
      <c r="DQ98" s="9"/>
      <c r="DR98" s="9"/>
      <c r="DS98" s="9"/>
      <c r="DT98" s="9"/>
      <c r="DU98" s="9"/>
      <c r="DV98" s="9"/>
      <c r="DW98" s="9"/>
      <c r="DX98" s="9"/>
      <c r="DY98" s="9"/>
      <c r="DZ98" s="9"/>
      <c r="EA98" s="9"/>
      <c r="EB98" s="9"/>
      <c r="EC98" s="9"/>
      <c r="ED98" s="9"/>
      <c r="EE98" s="9"/>
      <c r="EF98" s="9"/>
      <c r="EG98" s="9"/>
      <c r="EH98" s="9"/>
      <c r="EI98" s="9"/>
      <c r="EJ98" s="9"/>
      <c r="EK98" s="9"/>
      <c r="EL98" s="9"/>
      <c r="EM98" s="9"/>
      <c r="EN98" s="9"/>
      <c r="EO98" s="9"/>
      <c r="EP98" s="9"/>
      <c r="EQ98" s="9"/>
      <c r="ER98" s="9"/>
      <c r="ES98" s="9"/>
      <c r="ET98" s="9"/>
      <c r="EU98" s="9"/>
      <c r="EV98" s="9"/>
      <c r="EW98" s="9"/>
      <c r="EX98" s="9"/>
      <c r="EY98" s="9"/>
      <c r="EZ98" s="9"/>
      <c r="FA98" s="9"/>
      <c r="FB98" s="9"/>
      <c r="FC98" s="9"/>
      <c r="FD98" s="9"/>
      <c r="FE98" s="9"/>
      <c r="FF98" s="9"/>
      <c r="FG98" s="9"/>
      <c r="FH98" s="9"/>
      <c r="FI98" s="9"/>
      <c r="FJ98" s="9"/>
      <c r="FK98" s="9"/>
      <c r="FL98" s="9"/>
      <c r="FM98" s="9"/>
      <c r="FN98" s="9"/>
      <c r="FO98" s="9"/>
      <c r="FP98" s="9"/>
      <c r="FQ98" s="9"/>
      <c r="FR98" s="9"/>
      <c r="FS98" s="9"/>
      <c r="FT98" s="9"/>
      <c r="FU98" s="9"/>
      <c r="FV98" s="9"/>
      <c r="FW98" s="9"/>
      <c r="FX98" s="9"/>
      <c r="FY98" s="9"/>
      <c r="FZ98" s="9"/>
      <c r="GA98" s="9"/>
      <c r="GB98" s="9"/>
      <c r="GC98" s="9"/>
      <c r="GD98" s="9"/>
      <c r="GE98" s="9"/>
      <c r="GF98" s="9"/>
      <c r="GG98" s="9"/>
      <c r="GH98" s="9"/>
      <c r="GI98" s="9"/>
      <c r="GJ98" s="9"/>
      <c r="GK98" s="9"/>
      <c r="GL98" s="9"/>
      <c r="GM98" s="9"/>
      <c r="GN98" s="9"/>
      <c r="GO98" s="9"/>
      <c r="GP98" s="9"/>
      <c r="GQ98" s="9"/>
      <c r="GR98" s="9"/>
      <c r="GS98" s="9"/>
      <c r="GT98" s="9"/>
      <c r="GU98" s="9"/>
      <c r="GV98" s="9"/>
      <c r="GW98" s="9"/>
      <c r="GX98" s="9"/>
      <c r="GY98" s="9"/>
      <c r="GZ98" s="9"/>
      <c r="HA98" s="9"/>
      <c r="HB98" s="9"/>
      <c r="HC98" s="9"/>
      <c r="HD98" s="9"/>
      <c r="HE98" s="9"/>
      <c r="HF98" s="9"/>
      <c r="HG98" s="9"/>
      <c r="HH98" s="9"/>
      <c r="HI98" s="9"/>
      <c r="HJ98" s="9"/>
      <c r="HK98" s="9"/>
      <c r="HL98" s="9"/>
      <c r="HM98" s="9"/>
      <c r="HN98" s="9"/>
      <c r="HO98" s="9"/>
      <c r="HP98" s="9"/>
      <c r="HQ98" s="9"/>
      <c r="HR98" s="9"/>
      <c r="HS98" s="9"/>
      <c r="HT98" s="9"/>
      <c r="HU98" s="9"/>
      <c r="HV98" s="9"/>
      <c r="HW98" s="9"/>
      <c r="HX98" s="9"/>
      <c r="HY98" s="9"/>
      <c r="HZ98" s="9"/>
      <c r="IA98" s="9"/>
      <c r="IB98" s="9"/>
      <c r="IC98" s="9"/>
      <c r="ID98" s="9"/>
      <c r="IE98" s="9"/>
      <c r="IF98" s="9"/>
      <c r="IG98" s="9"/>
      <c r="IH98" s="9"/>
      <c r="II98" s="9"/>
      <c r="IJ98" s="9"/>
      <c r="IK98" s="9"/>
      <c r="IL98" s="9"/>
      <c r="IM98" s="9"/>
      <c r="IN98" s="9"/>
      <c r="IO98" s="9"/>
      <c r="IP98" s="9"/>
      <c r="IQ98" s="9"/>
      <c r="IR98" s="9"/>
      <c r="IS98" s="9"/>
      <c r="IT98" s="9"/>
      <c r="IU98" s="9"/>
      <c r="IV98" s="9"/>
      <c r="IW98" s="9"/>
      <c r="IX98" s="9"/>
      <c r="IY98" s="9"/>
      <c r="IZ98" s="9"/>
      <c r="JA98" s="9"/>
      <c r="JB98" s="9"/>
      <c r="JC98" s="9"/>
      <c r="JD98" s="9"/>
      <c r="JE98" s="9"/>
      <c r="JF98" s="9"/>
      <c r="JG98" s="9"/>
      <c r="JH98" s="9"/>
      <c r="JI98" s="9"/>
      <c r="JJ98" s="9"/>
    </row>
    <row r="99" spans="1:270" s="5" customFormat="1" ht="181.5" customHeight="1" x14ac:dyDescent="0.35">
      <c r="A99" s="51"/>
      <c r="B99" s="15" t="s">
        <v>297</v>
      </c>
      <c r="C99" s="16" t="s">
        <v>298</v>
      </c>
      <c r="D99" s="15" t="s">
        <v>299</v>
      </c>
      <c r="E99" s="15" t="s">
        <v>35</v>
      </c>
      <c r="F99" s="15" t="s">
        <v>35</v>
      </c>
      <c r="G99" s="16" t="s">
        <v>11</v>
      </c>
      <c r="H99" s="15" t="s">
        <v>35</v>
      </c>
      <c r="I99" s="15" t="s">
        <v>35</v>
      </c>
      <c r="J99" s="15" t="s">
        <v>11</v>
      </c>
      <c r="K99" s="16"/>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c r="CY99" s="9"/>
      <c r="CZ99" s="9"/>
      <c r="DA99" s="9"/>
      <c r="DB99" s="9"/>
      <c r="DC99" s="9"/>
      <c r="DD99" s="9"/>
      <c r="DE99" s="9"/>
      <c r="DF99" s="9"/>
      <c r="DG99" s="9"/>
      <c r="DH99" s="9"/>
      <c r="DI99" s="9"/>
      <c r="DJ99" s="9"/>
      <c r="DK99" s="9"/>
      <c r="DL99" s="9"/>
      <c r="DM99" s="9"/>
      <c r="DN99" s="9"/>
      <c r="DO99" s="9"/>
      <c r="DP99" s="9"/>
      <c r="DQ99" s="9"/>
      <c r="DR99" s="9"/>
      <c r="DS99" s="9"/>
      <c r="DT99" s="9"/>
      <c r="DU99" s="9"/>
      <c r="DV99" s="9"/>
      <c r="DW99" s="9"/>
      <c r="DX99" s="9"/>
      <c r="DY99" s="9"/>
      <c r="DZ99" s="9"/>
      <c r="EA99" s="9"/>
      <c r="EB99" s="9"/>
      <c r="EC99" s="9"/>
      <c r="ED99" s="9"/>
      <c r="EE99" s="9"/>
      <c r="EF99" s="9"/>
      <c r="EG99" s="9"/>
      <c r="EH99" s="9"/>
      <c r="EI99" s="9"/>
      <c r="EJ99" s="9"/>
      <c r="EK99" s="9"/>
      <c r="EL99" s="9"/>
      <c r="EM99" s="9"/>
      <c r="EN99" s="9"/>
      <c r="EO99" s="9"/>
      <c r="EP99" s="9"/>
      <c r="EQ99" s="9"/>
      <c r="ER99" s="9"/>
      <c r="ES99" s="9"/>
      <c r="ET99" s="9"/>
      <c r="EU99" s="9"/>
      <c r="EV99" s="9"/>
      <c r="EW99" s="9"/>
      <c r="EX99" s="9"/>
      <c r="EY99" s="9"/>
      <c r="EZ99" s="9"/>
      <c r="FA99" s="9"/>
      <c r="FB99" s="9"/>
      <c r="FC99" s="9"/>
      <c r="FD99" s="9"/>
      <c r="FE99" s="9"/>
      <c r="FF99" s="9"/>
      <c r="FG99" s="9"/>
      <c r="FH99" s="9"/>
      <c r="FI99" s="9"/>
      <c r="FJ99" s="9"/>
      <c r="FK99" s="9"/>
      <c r="FL99" s="9"/>
      <c r="FM99" s="9"/>
      <c r="FN99" s="9"/>
      <c r="FO99" s="9"/>
      <c r="FP99" s="9"/>
      <c r="FQ99" s="9"/>
      <c r="FR99" s="9"/>
      <c r="FS99" s="9"/>
      <c r="FT99" s="9"/>
      <c r="FU99" s="9"/>
      <c r="FV99" s="9"/>
      <c r="FW99" s="9"/>
      <c r="FX99" s="9"/>
      <c r="FY99" s="9"/>
      <c r="FZ99" s="9"/>
      <c r="GA99" s="9"/>
      <c r="GB99" s="9"/>
      <c r="GC99" s="9"/>
      <c r="GD99" s="9"/>
      <c r="GE99" s="9"/>
      <c r="GF99" s="9"/>
      <c r="GG99" s="9"/>
      <c r="GH99" s="9"/>
      <c r="GI99" s="9"/>
      <c r="GJ99" s="9"/>
      <c r="GK99" s="9"/>
      <c r="GL99" s="9"/>
      <c r="GM99" s="9"/>
      <c r="GN99" s="9"/>
      <c r="GO99" s="9"/>
      <c r="GP99" s="9"/>
      <c r="GQ99" s="9"/>
      <c r="GR99" s="9"/>
      <c r="GS99" s="9"/>
      <c r="GT99" s="9"/>
      <c r="GU99" s="9"/>
      <c r="GV99" s="9"/>
      <c r="GW99" s="9"/>
      <c r="GX99" s="9"/>
      <c r="GY99" s="9"/>
      <c r="GZ99" s="9"/>
      <c r="HA99" s="9"/>
      <c r="HB99" s="9"/>
      <c r="HC99" s="9"/>
      <c r="HD99" s="9"/>
      <c r="HE99" s="9"/>
      <c r="HF99" s="9"/>
      <c r="HG99" s="9"/>
      <c r="HH99" s="9"/>
      <c r="HI99" s="9"/>
      <c r="HJ99" s="9"/>
      <c r="HK99" s="9"/>
      <c r="HL99" s="9"/>
      <c r="HM99" s="9"/>
      <c r="HN99" s="9"/>
      <c r="HO99" s="9"/>
      <c r="HP99" s="9"/>
      <c r="HQ99" s="9"/>
      <c r="HR99" s="9"/>
      <c r="HS99" s="9"/>
      <c r="HT99" s="9"/>
      <c r="HU99" s="9"/>
      <c r="HV99" s="9"/>
      <c r="HW99" s="9"/>
      <c r="HX99" s="9"/>
      <c r="HY99" s="9"/>
      <c r="HZ99" s="9"/>
      <c r="IA99" s="9"/>
      <c r="IB99" s="9"/>
      <c r="IC99" s="9"/>
      <c r="ID99" s="9"/>
      <c r="IE99" s="9"/>
      <c r="IF99" s="9"/>
      <c r="IG99" s="9"/>
      <c r="IH99" s="9"/>
      <c r="II99" s="9"/>
      <c r="IJ99" s="9"/>
      <c r="IK99" s="9"/>
      <c r="IL99" s="9"/>
      <c r="IM99" s="9"/>
      <c r="IN99" s="9"/>
      <c r="IO99" s="9"/>
      <c r="IP99" s="9"/>
      <c r="IQ99" s="9"/>
      <c r="IR99" s="9"/>
      <c r="IS99" s="9"/>
      <c r="IT99" s="9"/>
      <c r="IU99" s="9"/>
      <c r="IV99" s="9"/>
      <c r="IW99" s="9"/>
      <c r="IX99" s="9"/>
      <c r="IY99" s="9"/>
      <c r="IZ99" s="9"/>
      <c r="JA99" s="9"/>
      <c r="JB99" s="9"/>
      <c r="JC99" s="9"/>
      <c r="JD99" s="9"/>
      <c r="JE99" s="9"/>
      <c r="JF99" s="9"/>
      <c r="JG99" s="9"/>
      <c r="JH99" s="9"/>
      <c r="JI99" s="9"/>
      <c r="JJ99" s="9"/>
    </row>
    <row r="100" spans="1:270" s="5" customFormat="1" ht="288" customHeight="1" x14ac:dyDescent="0.35">
      <c r="A100" s="51"/>
      <c r="B100" s="15" t="s">
        <v>300</v>
      </c>
      <c r="C100" s="16" t="s">
        <v>301</v>
      </c>
      <c r="D100" s="15"/>
      <c r="E100" s="15" t="s">
        <v>252</v>
      </c>
      <c r="F100" s="16" t="s">
        <v>302</v>
      </c>
      <c r="G100" s="15" t="s">
        <v>9</v>
      </c>
      <c r="H100" s="16"/>
      <c r="I100" s="20" t="s">
        <v>458</v>
      </c>
      <c r="J100" s="16" t="s">
        <v>11</v>
      </c>
      <c r="K100" s="16" t="s">
        <v>439</v>
      </c>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c r="CT100" s="9"/>
      <c r="CU100" s="9"/>
      <c r="CV100" s="9"/>
      <c r="CW100" s="9"/>
      <c r="CX100" s="9"/>
      <c r="CY100" s="9"/>
      <c r="CZ100" s="9"/>
      <c r="DA100" s="9"/>
      <c r="DB100" s="9"/>
      <c r="DC100" s="9"/>
      <c r="DD100" s="9"/>
      <c r="DE100" s="9"/>
      <c r="DF100" s="9"/>
      <c r="DG100" s="9"/>
      <c r="DH100" s="9"/>
      <c r="DI100" s="9"/>
      <c r="DJ100" s="9"/>
      <c r="DK100" s="9"/>
      <c r="DL100" s="9"/>
      <c r="DM100" s="9"/>
      <c r="DN100" s="9"/>
      <c r="DO100" s="9"/>
      <c r="DP100" s="9"/>
      <c r="DQ100" s="9"/>
      <c r="DR100" s="9"/>
      <c r="DS100" s="9"/>
      <c r="DT100" s="9"/>
      <c r="DU100" s="9"/>
      <c r="DV100" s="9"/>
      <c r="DW100" s="9"/>
      <c r="DX100" s="9"/>
      <c r="DY100" s="9"/>
      <c r="DZ100" s="9"/>
      <c r="EA100" s="9"/>
      <c r="EB100" s="9"/>
      <c r="EC100" s="9"/>
      <c r="ED100" s="9"/>
      <c r="EE100" s="9"/>
      <c r="EF100" s="9"/>
      <c r="EG100" s="9"/>
      <c r="EH100" s="9"/>
      <c r="EI100" s="9"/>
      <c r="EJ100" s="9"/>
      <c r="EK100" s="9"/>
      <c r="EL100" s="9"/>
      <c r="EM100" s="9"/>
      <c r="EN100" s="9"/>
      <c r="EO100" s="9"/>
      <c r="EP100" s="9"/>
      <c r="EQ100" s="9"/>
      <c r="ER100" s="9"/>
      <c r="ES100" s="9"/>
      <c r="ET100" s="9"/>
      <c r="EU100" s="9"/>
      <c r="EV100" s="9"/>
      <c r="EW100" s="9"/>
      <c r="EX100" s="9"/>
      <c r="EY100" s="9"/>
      <c r="EZ100" s="9"/>
      <c r="FA100" s="9"/>
      <c r="FB100" s="9"/>
      <c r="FC100" s="9"/>
      <c r="FD100" s="9"/>
      <c r="FE100" s="9"/>
      <c r="FF100" s="9"/>
      <c r="FG100" s="9"/>
      <c r="FH100" s="9"/>
      <c r="FI100" s="9"/>
      <c r="FJ100" s="9"/>
      <c r="FK100" s="9"/>
      <c r="FL100" s="9"/>
      <c r="FM100" s="9"/>
      <c r="FN100" s="9"/>
      <c r="FO100" s="9"/>
      <c r="FP100" s="9"/>
      <c r="FQ100" s="9"/>
      <c r="FR100" s="9"/>
      <c r="FS100" s="9"/>
      <c r="FT100" s="9"/>
      <c r="FU100" s="9"/>
      <c r="FV100" s="9"/>
      <c r="FW100" s="9"/>
      <c r="FX100" s="9"/>
      <c r="FY100" s="9"/>
      <c r="FZ100" s="9"/>
      <c r="GA100" s="9"/>
      <c r="GB100" s="9"/>
      <c r="GC100" s="9"/>
      <c r="GD100" s="9"/>
      <c r="GE100" s="9"/>
      <c r="GF100" s="9"/>
      <c r="GG100" s="9"/>
      <c r="GH100" s="9"/>
      <c r="GI100" s="9"/>
      <c r="GJ100" s="9"/>
      <c r="GK100" s="9"/>
      <c r="GL100" s="9"/>
      <c r="GM100" s="9"/>
      <c r="GN100" s="9"/>
      <c r="GO100" s="9"/>
      <c r="GP100" s="9"/>
      <c r="GQ100" s="9"/>
      <c r="GR100" s="9"/>
      <c r="GS100" s="9"/>
      <c r="GT100" s="9"/>
      <c r="GU100" s="9"/>
      <c r="GV100" s="9"/>
      <c r="GW100" s="9"/>
      <c r="GX100" s="9"/>
      <c r="GY100" s="9"/>
      <c r="GZ100" s="9"/>
      <c r="HA100" s="9"/>
      <c r="HB100" s="9"/>
      <c r="HC100" s="9"/>
      <c r="HD100" s="9"/>
      <c r="HE100" s="9"/>
      <c r="HF100" s="9"/>
      <c r="HG100" s="9"/>
      <c r="HH100" s="9"/>
      <c r="HI100" s="9"/>
      <c r="HJ100" s="9"/>
      <c r="HK100" s="9"/>
      <c r="HL100" s="9"/>
      <c r="HM100" s="9"/>
      <c r="HN100" s="9"/>
      <c r="HO100" s="9"/>
      <c r="HP100" s="9"/>
      <c r="HQ100" s="9"/>
      <c r="HR100" s="9"/>
      <c r="HS100" s="9"/>
      <c r="HT100" s="9"/>
      <c r="HU100" s="9"/>
      <c r="HV100" s="9"/>
      <c r="HW100" s="9"/>
      <c r="HX100" s="9"/>
      <c r="HY100" s="9"/>
      <c r="HZ100" s="9"/>
      <c r="IA100" s="9"/>
      <c r="IB100" s="9"/>
      <c r="IC100" s="9"/>
      <c r="ID100" s="9"/>
      <c r="IE100" s="9"/>
      <c r="IF100" s="9"/>
      <c r="IG100" s="9"/>
      <c r="IH100" s="9"/>
      <c r="II100" s="9"/>
      <c r="IJ100" s="9"/>
      <c r="IK100" s="9"/>
      <c r="IL100" s="9"/>
      <c r="IM100" s="9"/>
      <c r="IN100" s="9"/>
      <c r="IO100" s="9"/>
      <c r="IP100" s="9"/>
      <c r="IQ100" s="9"/>
      <c r="IR100" s="9"/>
      <c r="IS100" s="9"/>
      <c r="IT100" s="9"/>
      <c r="IU100" s="9"/>
      <c r="IV100" s="9"/>
      <c r="IW100" s="9"/>
      <c r="IX100" s="9"/>
      <c r="IY100" s="9"/>
      <c r="IZ100" s="9"/>
      <c r="JA100" s="9"/>
      <c r="JB100" s="9"/>
      <c r="JC100" s="9"/>
      <c r="JD100" s="9"/>
      <c r="JE100" s="9"/>
      <c r="JF100" s="9"/>
      <c r="JG100" s="9"/>
      <c r="JH100" s="9"/>
      <c r="JI100" s="9"/>
      <c r="JJ100" s="9"/>
    </row>
    <row r="101" spans="1:270" ht="304.5" x14ac:dyDescent="0.35">
      <c r="A101" s="19" t="s">
        <v>284</v>
      </c>
      <c r="B101" s="15" t="s">
        <v>303</v>
      </c>
      <c r="C101" s="16" t="s">
        <v>304</v>
      </c>
      <c r="D101" s="16" t="s">
        <v>305</v>
      </c>
      <c r="E101" s="15" t="s">
        <v>306</v>
      </c>
      <c r="F101" s="16" t="s">
        <v>302</v>
      </c>
      <c r="G101" s="15" t="s">
        <v>9</v>
      </c>
      <c r="H101" s="15" t="s">
        <v>35</v>
      </c>
      <c r="I101" s="20" t="s">
        <v>307</v>
      </c>
      <c r="J101" s="15" t="s">
        <v>11</v>
      </c>
      <c r="K101" s="16" t="s">
        <v>439</v>
      </c>
    </row>
    <row r="102" spans="1:270" x14ac:dyDescent="0.35">
      <c r="B102" s="1"/>
      <c r="C102" s="18" t="s">
        <v>432</v>
      </c>
      <c r="D102" s="43"/>
      <c r="E102" s="43"/>
      <c r="F102" s="44"/>
      <c r="G102" s="44">
        <f>78/97</f>
        <v>0.80412371134020622</v>
      </c>
      <c r="H102" s="44"/>
      <c r="I102" s="44"/>
      <c r="J102" s="45">
        <f>5/97</f>
        <v>5.1546391752577317E-2</v>
      </c>
    </row>
  </sheetData>
  <autoFilter ref="J1:J102" xr:uid="{00000000-0001-0000-0100-000000000000}"/>
  <mergeCells count="9">
    <mergeCell ref="A82:A86"/>
    <mergeCell ref="B82:B85"/>
    <mergeCell ref="H82:H86"/>
    <mergeCell ref="A94:A100"/>
    <mergeCell ref="A87:A88"/>
    <mergeCell ref="A90:A91"/>
    <mergeCell ref="D90:D91"/>
    <mergeCell ref="A92:A93"/>
    <mergeCell ref="D92:D93"/>
  </mergeCells>
  <phoneticPr fontId="13" type="noConversion"/>
  <hyperlinks>
    <hyperlink ref="I61" r:id="rId1" xr:uid="{E13BBD22-A7F9-4632-85E5-94E8C193F37C}"/>
    <hyperlink ref="I63" r:id="rId2" xr:uid="{9E056166-28E2-4F3A-A89E-4AD7318751B9}"/>
    <hyperlink ref="I90" r:id="rId3" xr:uid="{5D13F0C1-64E5-4C1D-B227-ECA907E4899B}"/>
    <hyperlink ref="I93" r:id="rId4" xr:uid="{FFA3F77C-377F-4905-BA45-248C4DE970FC}"/>
    <hyperlink ref="I95" r:id="rId5" xr:uid="{EE4E5BEC-E776-439E-9D27-FEB69CDEBDEE}"/>
    <hyperlink ref="I3" r:id="rId6" xr:uid="{785FE14B-C2F2-430E-AD28-C6F304F78C37}"/>
    <hyperlink ref="I4" r:id="rId7" xr:uid="{6A0C13DF-ACC6-4690-A580-B872C780AA73}"/>
    <hyperlink ref="I5" r:id="rId8" xr:uid="{BEF31910-C82A-4680-B93A-DAC7D8F40ABA}"/>
    <hyperlink ref="I14" r:id="rId9" xr:uid="{62FFBAF8-0C1F-4431-B4F6-95AC379D6661}"/>
    <hyperlink ref="I13" r:id="rId10" xr:uid="{4C1EDCD1-3360-4970-B62B-09EAE7CA1877}"/>
    <hyperlink ref="I18" r:id="rId11" xr:uid="{080DC119-5056-43F4-98B9-C2A1E6AAA23B}"/>
    <hyperlink ref="I19" r:id="rId12" xr:uid="{0BC8345F-D590-4F4D-A269-362AB431104A}"/>
    <hyperlink ref="I20" r:id="rId13" xr:uid="{2592B5DC-989F-4EDC-B84D-B4ED05F502F1}"/>
    <hyperlink ref="I15" r:id="rId14" xr:uid="{9F585BCC-960D-4810-9F20-11F29695D6A3}"/>
    <hyperlink ref="I21" r:id="rId15" xr:uid="{0F2398D2-82EF-4314-B20D-974BAF750F97}"/>
    <hyperlink ref="I22" r:id="rId16" xr:uid="{9A5C0D80-895B-4F95-8D2B-023AC90EACE3}"/>
    <hyperlink ref="I32" r:id="rId17" xr:uid="{E146875B-DF4C-4495-9514-BD54E1F3CCAB}"/>
    <hyperlink ref="I33" r:id="rId18" xr:uid="{5785C4F3-40B0-4CD4-BDCB-8E8B03388EE6}"/>
    <hyperlink ref="I34" r:id="rId19" xr:uid="{1B016F5C-6FA6-48E9-A1DD-C58DB9ABDEA3}"/>
    <hyperlink ref="I35" r:id="rId20" xr:uid="{FAEE7499-817A-4C67-A30A-1D038E35FF78}"/>
    <hyperlink ref="I36" r:id="rId21" xr:uid="{0AA55ED4-0CC9-4725-94C7-0514FB47AD62}"/>
    <hyperlink ref="I41" r:id="rId22" xr:uid="{BFA54F82-5E27-4B67-ADCC-E29E865830F8}"/>
    <hyperlink ref="I44" r:id="rId23" xr:uid="{619C0F55-69EB-4C2B-A531-40D81F730537}"/>
    <hyperlink ref="I45" r:id="rId24" xr:uid="{6CD24C63-A40B-4E9C-868B-254A44BE64FE}"/>
    <hyperlink ref="I58" r:id="rId25" xr:uid="{8CC4501C-46CE-4C03-B39C-5562FDE1EE46}"/>
    <hyperlink ref="I69" r:id="rId26" xr:uid="{C0126CF7-FA26-42EB-8DF9-23200C35A00B}"/>
    <hyperlink ref="I71" r:id="rId27" xr:uid="{E58E37AC-A853-445B-AABF-FFA995CED34C}"/>
    <hyperlink ref="I80" r:id="rId28" xr:uid="{293FB80D-75F3-4CE9-8356-2E9F947D273F}"/>
    <hyperlink ref="I75" r:id="rId29" xr:uid="{FE6EAA96-C2E1-4F28-88FC-B193FCDEBA6B}"/>
    <hyperlink ref="I81" r:id="rId30" xr:uid="{EBE3080C-FA13-4299-8259-3D69DAED4219}"/>
    <hyperlink ref="I83" r:id="rId31" xr:uid="{9BED9C6D-C7A8-4CB0-9382-2DE6C03BF66F}"/>
    <hyperlink ref="I85" r:id="rId32" xr:uid="{D1C8DC3E-F4BD-49BC-9615-A9E73AFACCBC}"/>
    <hyperlink ref="I89" r:id="rId33" xr:uid="{1B616F3C-6B34-4E58-8173-57176DB125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24"/>
  <sheetViews>
    <sheetView topLeftCell="D15" zoomScaleNormal="100" workbookViewId="0">
      <selection activeCell="D34" sqref="D34"/>
    </sheetView>
  </sheetViews>
  <sheetFormatPr defaultColWidth="8.7265625" defaultRowHeight="14.5" x14ac:dyDescent="0.35"/>
  <cols>
    <col min="1" max="1" width="73.453125" style="2" bestFit="1" customWidth="1"/>
    <col min="2" max="2" width="28.1796875" style="1" customWidth="1"/>
    <col min="3" max="3" width="62.1796875" style="2" customWidth="1"/>
    <col min="4" max="4" width="41.54296875" style="1" customWidth="1"/>
    <col min="5" max="5" width="47.453125" style="1" customWidth="1"/>
    <col min="6" max="6" width="93" style="2" customWidth="1"/>
    <col min="7" max="7" width="41.81640625" style="1" customWidth="1"/>
    <col min="8" max="16384" width="8.7265625" style="1"/>
  </cols>
  <sheetData>
    <row r="1" spans="1:54" ht="29" x14ac:dyDescent="0.35">
      <c r="A1" s="26" t="s">
        <v>0</v>
      </c>
      <c r="B1" s="26" t="s">
        <v>1</v>
      </c>
      <c r="C1" s="26" t="s">
        <v>2</v>
      </c>
      <c r="D1" s="26" t="s">
        <v>3</v>
      </c>
      <c r="E1" s="26" t="s">
        <v>308</v>
      </c>
      <c r="F1" s="26" t="s">
        <v>4</v>
      </c>
      <c r="G1" s="26" t="s">
        <v>5</v>
      </c>
    </row>
    <row r="2" spans="1:54" ht="29" x14ac:dyDescent="0.35">
      <c r="A2" s="18" t="s">
        <v>309</v>
      </c>
      <c r="B2" s="15" t="s">
        <v>310</v>
      </c>
      <c r="C2" s="16"/>
      <c r="D2" s="15" t="s">
        <v>311</v>
      </c>
      <c r="E2" s="16" t="s">
        <v>35</v>
      </c>
      <c r="F2" s="20" t="s">
        <v>312</v>
      </c>
      <c r="G2" s="15" t="s">
        <v>11</v>
      </c>
    </row>
    <row r="3" spans="1:54" s="4" customFormat="1" ht="52" customHeight="1" x14ac:dyDescent="0.35">
      <c r="A3" s="18" t="s">
        <v>313</v>
      </c>
      <c r="B3" s="15" t="s">
        <v>310</v>
      </c>
      <c r="C3" s="16"/>
      <c r="D3" s="15" t="s">
        <v>11</v>
      </c>
      <c r="E3" s="16" t="s">
        <v>35</v>
      </c>
      <c r="F3" s="16" t="s">
        <v>35</v>
      </c>
      <c r="G3" s="15" t="s">
        <v>11</v>
      </c>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row>
    <row r="4" spans="1:54" ht="124" customHeight="1" x14ac:dyDescent="0.35">
      <c r="A4" s="18" t="s">
        <v>314</v>
      </c>
      <c r="B4" s="15" t="s">
        <v>310</v>
      </c>
      <c r="C4" s="16" t="s">
        <v>315</v>
      </c>
      <c r="D4" s="15" t="s">
        <v>9</v>
      </c>
      <c r="E4" s="21" t="s">
        <v>316</v>
      </c>
      <c r="F4" s="22" t="s">
        <v>317</v>
      </c>
      <c r="G4" s="15" t="s">
        <v>11</v>
      </c>
    </row>
    <row r="5" spans="1:54" s="4" customFormat="1" ht="29" x14ac:dyDescent="0.35">
      <c r="A5" s="18" t="s">
        <v>318</v>
      </c>
      <c r="B5" s="15" t="s">
        <v>310</v>
      </c>
      <c r="C5" s="16" t="s">
        <v>319</v>
      </c>
      <c r="D5" s="15" t="s">
        <v>11</v>
      </c>
      <c r="E5" s="16" t="s">
        <v>320</v>
      </c>
      <c r="F5" s="16" t="s">
        <v>35</v>
      </c>
      <c r="G5" s="15" t="s">
        <v>11</v>
      </c>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row>
    <row r="6" spans="1:54" ht="87" x14ac:dyDescent="0.35">
      <c r="A6" s="18" t="s">
        <v>321</v>
      </c>
      <c r="B6" s="15" t="s">
        <v>310</v>
      </c>
      <c r="C6" s="16" t="s">
        <v>322</v>
      </c>
      <c r="D6" s="15" t="s">
        <v>311</v>
      </c>
      <c r="E6" s="16" t="s">
        <v>323</v>
      </c>
      <c r="F6" s="20" t="s">
        <v>324</v>
      </c>
      <c r="G6" s="15" t="s">
        <v>11</v>
      </c>
    </row>
    <row r="7" spans="1:54" s="4" customFormat="1" ht="58" x14ac:dyDescent="0.35">
      <c r="A7" s="18" t="s">
        <v>325</v>
      </c>
      <c r="B7" s="15" t="s">
        <v>310</v>
      </c>
      <c r="C7" s="16" t="s">
        <v>326</v>
      </c>
      <c r="D7" s="15" t="s">
        <v>11</v>
      </c>
      <c r="E7" s="16" t="s">
        <v>327</v>
      </c>
      <c r="F7" s="16" t="s">
        <v>35</v>
      </c>
      <c r="G7" s="15" t="s">
        <v>11</v>
      </c>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row>
    <row r="8" spans="1:54" s="14" customFormat="1" ht="43.5" x14ac:dyDescent="0.35">
      <c r="A8" s="18" t="s">
        <v>328</v>
      </c>
      <c r="B8" s="15" t="s">
        <v>310</v>
      </c>
      <c r="C8" s="16" t="s">
        <v>329</v>
      </c>
      <c r="D8" s="15" t="s">
        <v>330</v>
      </c>
      <c r="E8" s="16" t="s">
        <v>35</v>
      </c>
      <c r="F8" s="16" t="s">
        <v>35</v>
      </c>
      <c r="G8" s="15" t="s">
        <v>11</v>
      </c>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row>
    <row r="9" spans="1:54" s="4" customFormat="1" ht="43.5" x14ac:dyDescent="0.35">
      <c r="A9" s="18" t="s">
        <v>331</v>
      </c>
      <c r="B9" s="15" t="s">
        <v>310</v>
      </c>
      <c r="C9" s="16" t="s">
        <v>332</v>
      </c>
      <c r="D9" s="15" t="s">
        <v>330</v>
      </c>
      <c r="E9" s="16" t="s">
        <v>35</v>
      </c>
      <c r="F9" s="16" t="s">
        <v>35</v>
      </c>
      <c r="G9" s="15" t="s">
        <v>11</v>
      </c>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row>
    <row r="10" spans="1:54" s="4" customFormat="1" ht="43.5" x14ac:dyDescent="0.35">
      <c r="A10" s="18" t="s">
        <v>333</v>
      </c>
      <c r="B10" s="15" t="s">
        <v>310</v>
      </c>
      <c r="C10" s="16" t="s">
        <v>332</v>
      </c>
      <c r="D10" s="15" t="s">
        <v>330</v>
      </c>
      <c r="E10" s="16" t="s">
        <v>35</v>
      </c>
      <c r="F10" s="16" t="s">
        <v>35</v>
      </c>
      <c r="G10" s="15" t="s">
        <v>11</v>
      </c>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row>
    <row r="11" spans="1:54" s="4" customFormat="1" ht="43.5" x14ac:dyDescent="0.35">
      <c r="A11" s="18" t="s">
        <v>334</v>
      </c>
      <c r="B11" s="15" t="s">
        <v>310</v>
      </c>
      <c r="C11" s="16" t="s">
        <v>332</v>
      </c>
      <c r="D11" s="15" t="s">
        <v>11</v>
      </c>
      <c r="E11" s="16" t="s">
        <v>35</v>
      </c>
      <c r="F11" s="16" t="s">
        <v>35</v>
      </c>
      <c r="G11" s="15" t="s">
        <v>11</v>
      </c>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row>
    <row r="12" spans="1:54" s="4" customFormat="1" ht="43.5" x14ac:dyDescent="0.35">
      <c r="A12" s="18" t="s">
        <v>335</v>
      </c>
      <c r="B12" s="15" t="s">
        <v>310</v>
      </c>
      <c r="C12" s="16" t="s">
        <v>332</v>
      </c>
      <c r="D12" s="15" t="s">
        <v>11</v>
      </c>
      <c r="E12" s="16" t="s">
        <v>35</v>
      </c>
      <c r="F12" s="16" t="s">
        <v>35</v>
      </c>
      <c r="G12" s="15" t="s">
        <v>11</v>
      </c>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row>
    <row r="13" spans="1:54" s="14" customFormat="1" ht="55.5" customHeight="1" x14ac:dyDescent="0.35">
      <c r="A13" s="18" t="s">
        <v>336</v>
      </c>
      <c r="B13" s="15" t="s">
        <v>310</v>
      </c>
      <c r="C13" s="16" t="s">
        <v>35</v>
      </c>
      <c r="D13" s="15" t="s">
        <v>330</v>
      </c>
      <c r="E13" s="16" t="s">
        <v>35</v>
      </c>
      <c r="F13" s="16" t="s">
        <v>35</v>
      </c>
      <c r="G13" s="15" t="s">
        <v>11</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row>
    <row r="14" spans="1:54" ht="174" x14ac:dyDescent="0.35">
      <c r="A14" s="18" t="s">
        <v>337</v>
      </c>
      <c r="B14" s="15" t="s">
        <v>310</v>
      </c>
      <c r="C14" s="16" t="s">
        <v>338</v>
      </c>
      <c r="D14" s="15" t="s">
        <v>311</v>
      </c>
      <c r="E14" s="16" t="s">
        <v>35</v>
      </c>
      <c r="F14" s="22" t="s">
        <v>339</v>
      </c>
      <c r="G14" s="15" t="s">
        <v>11</v>
      </c>
    </row>
    <row r="15" spans="1:54" ht="58" x14ac:dyDescent="0.35">
      <c r="A15" s="18" t="s">
        <v>340</v>
      </c>
      <c r="B15" s="15" t="s">
        <v>310</v>
      </c>
      <c r="C15" s="16" t="s">
        <v>341</v>
      </c>
      <c r="D15" s="15" t="s">
        <v>311</v>
      </c>
      <c r="E15" s="16" t="s">
        <v>35</v>
      </c>
      <c r="F15" s="22" t="s">
        <v>339</v>
      </c>
      <c r="G15" s="15" t="s">
        <v>11</v>
      </c>
    </row>
    <row r="16" spans="1:54" ht="58" x14ac:dyDescent="0.35">
      <c r="A16" s="18" t="s">
        <v>342</v>
      </c>
      <c r="B16" s="15" t="s">
        <v>310</v>
      </c>
      <c r="C16" s="16" t="s">
        <v>341</v>
      </c>
      <c r="D16" s="15" t="s">
        <v>311</v>
      </c>
      <c r="E16" s="16" t="s">
        <v>35</v>
      </c>
      <c r="F16" s="22" t="s">
        <v>343</v>
      </c>
      <c r="G16" s="15" t="s">
        <v>11</v>
      </c>
    </row>
    <row r="17" spans="1:54" ht="58" x14ac:dyDescent="0.35">
      <c r="A17" s="18" t="s">
        <v>344</v>
      </c>
      <c r="B17" s="15" t="s">
        <v>310</v>
      </c>
      <c r="C17" s="16" t="s">
        <v>341</v>
      </c>
      <c r="D17" s="15" t="s">
        <v>311</v>
      </c>
      <c r="E17" s="16" t="s">
        <v>35</v>
      </c>
      <c r="F17" s="20" t="s">
        <v>345</v>
      </c>
      <c r="G17" s="15" t="s">
        <v>11</v>
      </c>
    </row>
    <row r="18" spans="1:54" s="4" customFormat="1" ht="58" x14ac:dyDescent="0.35">
      <c r="A18" s="18" t="s">
        <v>346</v>
      </c>
      <c r="B18" s="15" t="s">
        <v>310</v>
      </c>
      <c r="C18" s="16" t="s">
        <v>347</v>
      </c>
      <c r="D18" s="15" t="s">
        <v>11</v>
      </c>
      <c r="E18" s="16" t="s">
        <v>35</v>
      </c>
      <c r="F18" s="16" t="s">
        <v>35</v>
      </c>
      <c r="G18" s="15" t="s">
        <v>11</v>
      </c>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row>
    <row r="19" spans="1:54" s="4" customFormat="1" ht="87" x14ac:dyDescent="0.35">
      <c r="A19" s="18" t="s">
        <v>348</v>
      </c>
      <c r="B19" s="15" t="s">
        <v>310</v>
      </c>
      <c r="C19" s="16" t="s">
        <v>349</v>
      </c>
      <c r="D19" s="15" t="s">
        <v>11</v>
      </c>
      <c r="E19" s="16" t="s">
        <v>35</v>
      </c>
      <c r="F19" s="16" t="s">
        <v>35</v>
      </c>
      <c r="G19" s="15" t="s">
        <v>11</v>
      </c>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row>
    <row r="20" spans="1:54" s="4" customFormat="1" ht="87" x14ac:dyDescent="0.35">
      <c r="A20" s="18" t="s">
        <v>350</v>
      </c>
      <c r="B20" s="15" t="s">
        <v>310</v>
      </c>
      <c r="C20" s="16" t="s">
        <v>351</v>
      </c>
      <c r="D20" s="15" t="s">
        <v>11</v>
      </c>
      <c r="E20" s="16" t="s">
        <v>35</v>
      </c>
      <c r="F20" s="16" t="s">
        <v>35</v>
      </c>
      <c r="G20" s="15" t="s">
        <v>11</v>
      </c>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row>
    <row r="21" spans="1:54" s="4" customFormat="1" ht="72.5" x14ac:dyDescent="0.35">
      <c r="A21" s="18" t="s">
        <v>352</v>
      </c>
      <c r="B21" s="15" t="s">
        <v>310</v>
      </c>
      <c r="C21" s="16" t="s">
        <v>353</v>
      </c>
      <c r="D21" s="15" t="s">
        <v>11</v>
      </c>
      <c r="E21" s="16" t="s">
        <v>354</v>
      </c>
      <c r="F21" s="16" t="s">
        <v>35</v>
      </c>
      <c r="G21" s="15" t="s">
        <v>11</v>
      </c>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row>
    <row r="22" spans="1:54" s="4" customFormat="1" ht="72.5" x14ac:dyDescent="0.35">
      <c r="A22" s="18" t="s">
        <v>355</v>
      </c>
      <c r="B22" s="15" t="s">
        <v>310</v>
      </c>
      <c r="C22" s="16" t="s">
        <v>353</v>
      </c>
      <c r="D22" s="15" t="s">
        <v>11</v>
      </c>
      <c r="E22" s="16" t="s">
        <v>354</v>
      </c>
      <c r="F22" s="16" t="s">
        <v>35</v>
      </c>
      <c r="G22" s="15" t="s">
        <v>11</v>
      </c>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row>
    <row r="23" spans="1:54" s="4" customFormat="1" ht="72.5" x14ac:dyDescent="0.35">
      <c r="A23" s="18" t="s">
        <v>356</v>
      </c>
      <c r="B23" s="15" t="s">
        <v>310</v>
      </c>
      <c r="C23" s="16" t="s">
        <v>353</v>
      </c>
      <c r="D23" s="15" t="s">
        <v>11</v>
      </c>
      <c r="E23" s="16" t="s">
        <v>354</v>
      </c>
      <c r="F23" s="16" t="s">
        <v>35</v>
      </c>
      <c r="G23" s="15" t="s">
        <v>11</v>
      </c>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row>
    <row r="24" spans="1:54" x14ac:dyDescent="0.35">
      <c r="A24" s="18" t="s">
        <v>431</v>
      </c>
      <c r="B24" s="15"/>
      <c r="C24" s="16"/>
      <c r="D24" s="46">
        <f>5/22</f>
        <v>0.22727272727272727</v>
      </c>
      <c r="E24" s="15"/>
      <c r="F24" s="16"/>
      <c r="G24" s="47">
        <f>0/22</f>
        <v>0</v>
      </c>
    </row>
  </sheetData>
  <phoneticPr fontId="13" type="noConversion"/>
  <hyperlinks>
    <hyperlink ref="F6" r:id="rId1" display="https://data.gov.cz/datov%C3%A1-sada?iri=https%3A%2F%2Fdata.gov.cz%2Fzdroj%2Fdatov%C3%A9-sady%2F00025593%2F6cd11c7f4eed0a8f7d43f89498572cb9" xr:uid="{00000000-0004-0000-0200-000000000000}"/>
    <hyperlink ref="F2" r:id="rId2" xr:uid="{00000000-0004-0000-0200-000001000000}"/>
    <hyperlink ref="F4" r:id="rId3" xr:uid="{00000000-0004-0000-0200-000002000000}"/>
    <hyperlink ref="F16" r:id="rId4" xr:uid="{00000000-0004-0000-0200-000005000000}"/>
    <hyperlink ref="F15" r:id="rId5" xr:uid="{00000000-0004-0000-0200-000006000000}"/>
    <hyperlink ref="F14" r:id="rId6" xr:uid="{00000000-0004-0000-0200-000007000000}"/>
    <hyperlink ref="F17" r:id="rId7" xr:uid="{00000000-0004-0000-0200-000008000000}"/>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7"/>
  <sheetViews>
    <sheetView zoomScaleNormal="100" workbookViewId="0">
      <selection activeCell="D5" sqref="D5"/>
    </sheetView>
  </sheetViews>
  <sheetFormatPr defaultColWidth="8.7265625" defaultRowHeight="14.5" x14ac:dyDescent="0.35"/>
  <cols>
    <col min="1" max="1" width="50.7265625" style="2" bestFit="1" customWidth="1"/>
    <col min="2" max="2" width="35.81640625" style="2" customWidth="1"/>
    <col min="3" max="3" width="37.7265625" style="1" customWidth="1"/>
    <col min="4" max="4" width="54.54296875" style="1" customWidth="1"/>
    <col min="5" max="5" width="43.453125" style="1" customWidth="1"/>
    <col min="6" max="6" width="86.1796875" style="1" customWidth="1"/>
    <col min="7" max="7" width="50.26953125" style="1" customWidth="1"/>
    <col min="8" max="16384" width="8.7265625" style="1"/>
  </cols>
  <sheetData>
    <row r="1" spans="1:56" x14ac:dyDescent="0.35">
      <c r="A1" s="26" t="s">
        <v>0</v>
      </c>
      <c r="B1" s="26" t="s">
        <v>1</v>
      </c>
      <c r="C1" s="26" t="s">
        <v>29</v>
      </c>
      <c r="D1" s="26" t="s">
        <v>2</v>
      </c>
      <c r="E1" s="26" t="s">
        <v>3</v>
      </c>
      <c r="F1" s="26" t="s">
        <v>4</v>
      </c>
      <c r="G1" s="26" t="s">
        <v>5</v>
      </c>
    </row>
    <row r="2" spans="1:56" s="4" customFormat="1" ht="116" x14ac:dyDescent="0.35">
      <c r="A2" s="18" t="s">
        <v>357</v>
      </c>
      <c r="B2" s="16" t="s">
        <v>42</v>
      </c>
      <c r="C2" s="15" t="s">
        <v>252</v>
      </c>
      <c r="D2" s="16" t="s">
        <v>358</v>
      </c>
      <c r="E2" s="15" t="s">
        <v>9</v>
      </c>
      <c r="F2" s="20" t="s">
        <v>359</v>
      </c>
      <c r="G2" s="15" t="s">
        <v>11</v>
      </c>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row>
    <row r="3" spans="1:56" s="4" customFormat="1" ht="261" x14ac:dyDescent="0.35">
      <c r="A3" s="18" t="s">
        <v>360</v>
      </c>
      <c r="B3" s="16" t="s">
        <v>42</v>
      </c>
      <c r="C3" s="15" t="s">
        <v>252</v>
      </c>
      <c r="D3" s="16" t="s">
        <v>358</v>
      </c>
      <c r="E3" s="15" t="s">
        <v>9</v>
      </c>
      <c r="F3" s="16" t="s">
        <v>361</v>
      </c>
      <c r="G3" s="15" t="s">
        <v>11</v>
      </c>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row>
    <row r="4" spans="1:56" s="4" customFormat="1" ht="58" x14ac:dyDescent="0.35">
      <c r="A4" s="18" t="s">
        <v>362</v>
      </c>
      <c r="B4" s="16" t="s">
        <v>42</v>
      </c>
      <c r="C4" s="15" t="s">
        <v>252</v>
      </c>
      <c r="D4" s="16" t="s">
        <v>358</v>
      </c>
      <c r="E4" s="15" t="s">
        <v>9</v>
      </c>
      <c r="F4" s="50" t="s">
        <v>450</v>
      </c>
      <c r="G4" s="15" t="s">
        <v>11</v>
      </c>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row>
    <row r="5" spans="1:56" s="4" customFormat="1" ht="409.5" x14ac:dyDescent="0.35">
      <c r="A5" s="18" t="s">
        <v>363</v>
      </c>
      <c r="B5" s="16" t="s">
        <v>42</v>
      </c>
      <c r="C5" s="15" t="s">
        <v>252</v>
      </c>
      <c r="D5" s="16" t="s">
        <v>358</v>
      </c>
      <c r="E5" s="15" t="s">
        <v>9</v>
      </c>
      <c r="F5" s="20" t="s">
        <v>364</v>
      </c>
      <c r="G5" s="15" t="s">
        <v>11</v>
      </c>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row>
    <row r="6" spans="1:56" s="4" customFormat="1" ht="116" x14ac:dyDescent="0.35">
      <c r="A6" s="18" t="s">
        <v>365</v>
      </c>
      <c r="B6" s="16" t="s">
        <v>42</v>
      </c>
      <c r="C6" s="15" t="s">
        <v>252</v>
      </c>
      <c r="D6" s="16" t="s">
        <v>358</v>
      </c>
      <c r="E6" s="15" t="s">
        <v>9</v>
      </c>
      <c r="F6" s="16" t="s">
        <v>366</v>
      </c>
      <c r="G6" s="15" t="s">
        <v>11</v>
      </c>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row>
    <row r="7" spans="1:56" x14ac:dyDescent="0.35">
      <c r="A7" s="18" t="s">
        <v>431</v>
      </c>
      <c r="B7" s="15"/>
      <c r="C7" s="16"/>
      <c r="D7" s="46"/>
      <c r="E7" s="46">
        <f>5/5</f>
        <v>1</v>
      </c>
      <c r="F7" s="16"/>
      <c r="G7" s="47">
        <f>0/22</f>
        <v>0</v>
      </c>
    </row>
  </sheetData>
  <phoneticPr fontId="13" type="noConversion"/>
  <hyperlinks>
    <hyperlink ref="F2" r:id="rId1" display="https://data.gov.cz/datov%C3%A1-sada?iri=https%3A%2F%2Fdata.gov.cz%2Fzdroj%2Fdatov%C3%A9-sady%2F00020699%2F2f5c5838ee15a8a7264a04d2b1687ef0" xr:uid="{03B83965-F132-4DDF-970B-E4E726057E2D}"/>
    <hyperlink ref="F5" r:id="rId2" display="https://data.gov.cz/datov%C3%A1-sada?iri=https%3A%2F%2Fdata.gov.cz%2Fzdroj%2Fdatov%C3%A9-sady%2F00020699%2F11f015851c5c71a78d313357227c7635" xr:uid="{39566DAA-7B91-4AF6-9512-386A04B5C967}"/>
    <hyperlink ref="F4" r:id="rId3" xr:uid="{D97674BE-B18B-4818-AE30-1B09413A17AE}"/>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4"/>
  <sheetViews>
    <sheetView topLeftCell="E11" zoomScaleNormal="100" workbookViewId="0">
      <selection activeCell="J19" sqref="J19"/>
    </sheetView>
  </sheetViews>
  <sheetFormatPr defaultRowHeight="14.5" x14ac:dyDescent="0.35"/>
  <cols>
    <col min="1" max="1" width="63.81640625" customWidth="1"/>
    <col min="2" max="2" width="32.1796875" customWidth="1"/>
    <col min="3" max="3" width="35.1796875" customWidth="1"/>
    <col min="4" max="4" width="44.453125" customWidth="1"/>
    <col min="5" max="5" width="29.81640625" customWidth="1"/>
    <col min="6" max="6" width="65.26953125" customWidth="1"/>
  </cols>
  <sheetData>
    <row r="1" spans="1:7" ht="36.65" customHeight="1" x14ac:dyDescent="0.35">
      <c r="A1" s="26" t="s">
        <v>0</v>
      </c>
      <c r="B1" s="26" t="s">
        <v>1</v>
      </c>
      <c r="C1" s="26" t="s">
        <v>2</v>
      </c>
      <c r="D1" s="26" t="s">
        <v>3</v>
      </c>
      <c r="E1" s="26" t="s">
        <v>4</v>
      </c>
      <c r="F1" s="26" t="s">
        <v>5</v>
      </c>
    </row>
    <row r="2" spans="1:7" ht="53.15" customHeight="1" x14ac:dyDescent="0.35">
      <c r="A2" s="19" t="s">
        <v>367</v>
      </c>
      <c r="B2" s="15" t="s">
        <v>368</v>
      </c>
      <c r="C2" s="16" t="s">
        <v>369</v>
      </c>
      <c r="D2" s="15" t="s">
        <v>11</v>
      </c>
      <c r="E2" s="16" t="s">
        <v>35</v>
      </c>
      <c r="F2" s="15" t="s">
        <v>11</v>
      </c>
    </row>
    <row r="3" spans="1:7" ht="53.15" customHeight="1" x14ac:dyDescent="0.35">
      <c r="A3" s="18" t="s">
        <v>370</v>
      </c>
      <c r="B3" s="15" t="s">
        <v>368</v>
      </c>
      <c r="C3" s="16" t="s">
        <v>369</v>
      </c>
      <c r="D3" s="15" t="s">
        <v>11</v>
      </c>
      <c r="E3" s="16" t="s">
        <v>35</v>
      </c>
      <c r="F3" s="15" t="s">
        <v>11</v>
      </c>
    </row>
    <row r="4" spans="1:7" ht="53.15" customHeight="1" x14ac:dyDescent="0.35">
      <c r="A4" s="19" t="s">
        <v>371</v>
      </c>
      <c r="B4" s="15" t="s">
        <v>368</v>
      </c>
      <c r="C4" s="16" t="s">
        <v>369</v>
      </c>
      <c r="D4" s="15" t="s">
        <v>11</v>
      </c>
      <c r="E4" s="16" t="s">
        <v>35</v>
      </c>
      <c r="F4" s="15" t="s">
        <v>11</v>
      </c>
    </row>
    <row r="5" spans="1:7" ht="53.15" customHeight="1" x14ac:dyDescent="0.35">
      <c r="A5" s="19" t="s">
        <v>372</v>
      </c>
      <c r="B5" s="15" t="s">
        <v>368</v>
      </c>
      <c r="C5" s="16" t="s">
        <v>369</v>
      </c>
      <c r="D5" s="15" t="s">
        <v>11</v>
      </c>
      <c r="E5" s="16" t="s">
        <v>35</v>
      </c>
      <c r="F5" s="15" t="s">
        <v>11</v>
      </c>
    </row>
    <row r="6" spans="1:7" ht="53.15" customHeight="1" x14ac:dyDescent="0.35">
      <c r="A6" s="19" t="s">
        <v>373</v>
      </c>
      <c r="B6" s="15" t="s">
        <v>368</v>
      </c>
      <c r="C6" s="16" t="s">
        <v>369</v>
      </c>
      <c r="D6" s="15" t="s">
        <v>11</v>
      </c>
      <c r="E6" s="16" t="s">
        <v>35</v>
      </c>
      <c r="F6" s="15" t="s">
        <v>11</v>
      </c>
    </row>
    <row r="7" spans="1:7" ht="53.15" customHeight="1" x14ac:dyDescent="0.35">
      <c r="A7" s="19" t="s">
        <v>374</v>
      </c>
      <c r="B7" s="15" t="s">
        <v>368</v>
      </c>
      <c r="C7" s="16" t="s">
        <v>369</v>
      </c>
      <c r="D7" s="15" t="s">
        <v>11</v>
      </c>
      <c r="E7" s="16" t="s">
        <v>35</v>
      </c>
      <c r="F7" s="15" t="s">
        <v>11</v>
      </c>
    </row>
    <row r="8" spans="1:7" ht="53.15" customHeight="1" x14ac:dyDescent="0.35">
      <c r="A8" s="19" t="s">
        <v>375</v>
      </c>
      <c r="B8" s="15" t="s">
        <v>368</v>
      </c>
      <c r="C8" s="16" t="s">
        <v>369</v>
      </c>
      <c r="D8" s="15" t="s">
        <v>11</v>
      </c>
      <c r="E8" s="16" t="s">
        <v>35</v>
      </c>
      <c r="F8" s="15" t="s">
        <v>11</v>
      </c>
    </row>
    <row r="9" spans="1:7" ht="53.15" customHeight="1" x14ac:dyDescent="0.35">
      <c r="A9" s="19" t="s">
        <v>376</v>
      </c>
      <c r="B9" s="15" t="s">
        <v>368</v>
      </c>
      <c r="C9" s="16" t="s">
        <v>369</v>
      </c>
      <c r="D9" s="15" t="s">
        <v>11</v>
      </c>
      <c r="E9" s="16" t="s">
        <v>35</v>
      </c>
      <c r="F9" s="15" t="s">
        <v>11</v>
      </c>
    </row>
    <row r="10" spans="1:7" ht="53.15" customHeight="1" x14ac:dyDescent="0.35">
      <c r="A10" s="19" t="s">
        <v>377</v>
      </c>
      <c r="B10" s="15" t="s">
        <v>368</v>
      </c>
      <c r="C10" s="16" t="s">
        <v>369</v>
      </c>
      <c r="D10" s="15" t="s">
        <v>11</v>
      </c>
      <c r="E10" s="16" t="s">
        <v>35</v>
      </c>
      <c r="F10" s="15" t="s">
        <v>11</v>
      </c>
    </row>
    <row r="11" spans="1:7" ht="53.15" customHeight="1" x14ac:dyDescent="0.35">
      <c r="A11" s="18" t="s">
        <v>378</v>
      </c>
      <c r="B11" s="15" t="s">
        <v>368</v>
      </c>
      <c r="C11" s="16" t="s">
        <v>369</v>
      </c>
      <c r="D11" s="15" t="s">
        <v>11</v>
      </c>
      <c r="E11" s="16" t="s">
        <v>35</v>
      </c>
      <c r="F11" s="15" t="s">
        <v>11</v>
      </c>
    </row>
    <row r="12" spans="1:7" ht="53.15" customHeight="1" x14ac:dyDescent="0.35">
      <c r="A12" s="19" t="s">
        <v>379</v>
      </c>
      <c r="B12" s="15" t="s">
        <v>368</v>
      </c>
      <c r="C12" s="16" t="s">
        <v>369</v>
      </c>
      <c r="D12" s="15" t="s">
        <v>11</v>
      </c>
      <c r="E12" s="16" t="s">
        <v>35</v>
      </c>
      <c r="F12" s="15" t="s">
        <v>11</v>
      </c>
    </row>
    <row r="13" spans="1:7" ht="53.15" customHeight="1" x14ac:dyDescent="0.35">
      <c r="A13" s="19" t="s">
        <v>380</v>
      </c>
      <c r="B13" s="15" t="s">
        <v>368</v>
      </c>
      <c r="C13" s="16" t="s">
        <v>369</v>
      </c>
      <c r="D13" s="15" t="s">
        <v>11</v>
      </c>
      <c r="E13" s="16" t="s">
        <v>35</v>
      </c>
      <c r="F13" s="15" t="s">
        <v>11</v>
      </c>
    </row>
    <row r="14" spans="1:7" x14ac:dyDescent="0.35">
      <c r="A14" s="18" t="s">
        <v>432</v>
      </c>
      <c r="B14" s="43"/>
      <c r="C14" s="43"/>
      <c r="D14" s="44">
        <f>0/7</f>
        <v>0</v>
      </c>
      <c r="E14" s="43"/>
      <c r="F14" s="45">
        <f>0/7</f>
        <v>0</v>
      </c>
      <c r="G14" s="48"/>
    </row>
  </sheetData>
  <phoneticPr fontId="13" type="noConversion"/>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CK29"/>
  <sheetViews>
    <sheetView tabSelected="1" topLeftCell="G1" zoomScale="60" zoomScaleNormal="60" workbookViewId="0">
      <selection activeCell="G48" sqref="G48"/>
    </sheetView>
  </sheetViews>
  <sheetFormatPr defaultColWidth="8.7265625" defaultRowHeight="14.5" x14ac:dyDescent="0.35"/>
  <cols>
    <col min="1" max="1" width="68.54296875" style="12" customWidth="1"/>
    <col min="2" max="2" width="37.1796875" style="1" customWidth="1"/>
    <col min="3" max="3" width="40.26953125" style="1" customWidth="1"/>
    <col min="4" max="4" width="50.453125" style="2" customWidth="1"/>
    <col min="5" max="5" width="42.1796875" style="1" customWidth="1"/>
    <col min="6" max="6" width="70.1796875" style="13" customWidth="1"/>
    <col min="7" max="7" width="93.7265625" style="13" customWidth="1"/>
    <col min="8" max="8" width="48.1796875" style="1" customWidth="1"/>
    <col min="9" max="16384" width="8.7265625" style="1"/>
  </cols>
  <sheetData>
    <row r="1" spans="1:2117" s="7" customFormat="1" x14ac:dyDescent="0.35">
      <c r="A1" s="26" t="s">
        <v>0</v>
      </c>
      <c r="B1" s="26" t="s">
        <v>1</v>
      </c>
      <c r="C1" s="26" t="s">
        <v>29</v>
      </c>
      <c r="D1" s="26" t="s">
        <v>2</v>
      </c>
      <c r="E1" s="26" t="s">
        <v>381</v>
      </c>
      <c r="F1" s="26" t="s">
        <v>308</v>
      </c>
      <c r="G1" s="26" t="s">
        <v>4</v>
      </c>
      <c r="H1" s="26" t="s">
        <v>5</v>
      </c>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c r="AML1" s="1"/>
      <c r="AMM1" s="1"/>
      <c r="AMN1" s="1"/>
      <c r="AMO1" s="1"/>
      <c r="AMP1" s="1"/>
      <c r="AMQ1" s="1"/>
      <c r="AMR1" s="1"/>
      <c r="AMS1" s="1"/>
      <c r="AMT1" s="1"/>
      <c r="AMU1" s="1"/>
      <c r="AMV1" s="1"/>
      <c r="AMW1" s="1"/>
      <c r="AMX1" s="1"/>
      <c r="AMY1" s="1"/>
      <c r="AMZ1" s="1"/>
      <c r="ANA1" s="1"/>
      <c r="ANB1" s="1"/>
      <c r="ANC1" s="1"/>
      <c r="AND1" s="1"/>
      <c r="ANE1" s="1"/>
      <c r="ANF1" s="1"/>
      <c r="ANG1" s="1"/>
      <c r="ANH1" s="1"/>
      <c r="ANI1" s="1"/>
      <c r="ANJ1" s="1"/>
      <c r="ANK1" s="1"/>
      <c r="ANL1" s="1"/>
      <c r="ANM1" s="1"/>
      <c r="ANN1" s="1"/>
      <c r="ANO1" s="1"/>
      <c r="ANP1" s="1"/>
      <c r="ANQ1" s="1"/>
      <c r="ANR1" s="1"/>
      <c r="ANS1" s="1"/>
      <c r="ANT1" s="1"/>
      <c r="ANU1" s="1"/>
      <c r="ANV1" s="1"/>
      <c r="ANW1" s="1"/>
      <c r="ANX1" s="1"/>
      <c r="ANY1" s="1"/>
      <c r="ANZ1" s="1"/>
      <c r="AOA1" s="1"/>
      <c r="AOB1" s="1"/>
      <c r="AOC1" s="1"/>
      <c r="AOD1" s="1"/>
      <c r="AOE1" s="1"/>
      <c r="AOF1" s="1"/>
      <c r="AOG1" s="1"/>
      <c r="AOH1" s="1"/>
      <c r="AOI1" s="1"/>
      <c r="AOJ1" s="1"/>
      <c r="AOK1" s="1"/>
      <c r="AOL1" s="1"/>
      <c r="AOM1" s="1"/>
      <c r="AON1" s="1"/>
      <c r="AOO1" s="1"/>
      <c r="AOP1" s="1"/>
      <c r="AOQ1" s="1"/>
      <c r="AOR1" s="1"/>
      <c r="AOS1" s="1"/>
      <c r="AOT1" s="1"/>
      <c r="AOU1" s="1"/>
      <c r="AOV1" s="1"/>
      <c r="AOW1" s="1"/>
      <c r="AOX1" s="1"/>
      <c r="AOY1" s="1"/>
      <c r="AOZ1" s="1"/>
      <c r="APA1" s="1"/>
      <c r="APB1" s="1"/>
      <c r="APC1" s="1"/>
      <c r="APD1" s="1"/>
      <c r="APE1" s="1"/>
      <c r="APF1" s="1"/>
      <c r="APG1" s="1"/>
      <c r="APH1" s="1"/>
      <c r="API1" s="1"/>
      <c r="APJ1" s="1"/>
      <c r="APK1" s="1"/>
      <c r="APL1" s="1"/>
      <c r="APM1" s="1"/>
      <c r="APN1" s="1"/>
      <c r="APO1" s="1"/>
      <c r="APP1" s="1"/>
      <c r="APQ1" s="1"/>
      <c r="APR1" s="1"/>
      <c r="APS1" s="1"/>
      <c r="APT1" s="1"/>
      <c r="APU1" s="1"/>
      <c r="APV1" s="1"/>
      <c r="APW1" s="1"/>
      <c r="APX1" s="1"/>
      <c r="APY1" s="1"/>
      <c r="APZ1" s="1"/>
      <c r="AQA1" s="1"/>
      <c r="AQB1" s="1"/>
      <c r="AQC1" s="1"/>
      <c r="AQD1" s="1"/>
      <c r="AQE1" s="1"/>
      <c r="AQF1" s="1"/>
      <c r="AQG1" s="1"/>
      <c r="AQH1" s="1"/>
      <c r="AQI1" s="1"/>
      <c r="AQJ1" s="1"/>
      <c r="AQK1" s="1"/>
      <c r="AQL1" s="1"/>
      <c r="AQM1" s="1"/>
      <c r="AQN1" s="1"/>
      <c r="AQO1" s="1"/>
      <c r="AQP1" s="1"/>
      <c r="AQQ1" s="1"/>
      <c r="AQR1" s="1"/>
      <c r="AQS1" s="1"/>
      <c r="AQT1" s="1"/>
      <c r="AQU1" s="1"/>
      <c r="AQV1" s="1"/>
      <c r="AQW1" s="1"/>
      <c r="AQX1" s="1"/>
      <c r="AQY1" s="1"/>
      <c r="AQZ1" s="1"/>
      <c r="ARA1" s="1"/>
      <c r="ARB1" s="1"/>
      <c r="ARC1" s="1"/>
      <c r="ARD1" s="1"/>
      <c r="ARE1" s="1"/>
      <c r="ARF1" s="1"/>
      <c r="ARG1" s="1"/>
      <c r="ARH1" s="1"/>
      <c r="ARI1" s="1"/>
      <c r="ARJ1" s="1"/>
      <c r="ARK1" s="1"/>
      <c r="ARL1" s="1"/>
      <c r="ARM1" s="1"/>
      <c r="ARN1" s="1"/>
      <c r="ARO1" s="1"/>
      <c r="ARP1" s="1"/>
      <c r="ARQ1" s="1"/>
      <c r="ARR1" s="1"/>
      <c r="ARS1" s="1"/>
      <c r="ART1" s="1"/>
      <c r="ARU1" s="1"/>
      <c r="ARV1" s="1"/>
      <c r="ARW1" s="1"/>
      <c r="ARX1" s="1"/>
      <c r="ARY1" s="1"/>
      <c r="ARZ1" s="1"/>
      <c r="ASA1" s="1"/>
      <c r="ASB1" s="1"/>
      <c r="ASC1" s="1"/>
      <c r="ASD1" s="1"/>
      <c r="ASE1" s="1"/>
      <c r="ASF1" s="1"/>
      <c r="ASG1" s="1"/>
      <c r="ASH1" s="1"/>
      <c r="ASI1" s="1"/>
      <c r="ASJ1" s="1"/>
      <c r="ASK1" s="1"/>
      <c r="ASL1" s="1"/>
      <c r="ASM1" s="1"/>
      <c r="ASN1" s="1"/>
      <c r="ASO1" s="1"/>
      <c r="ASP1" s="1"/>
      <c r="ASQ1" s="1"/>
      <c r="ASR1" s="1"/>
      <c r="ASS1" s="1"/>
      <c r="AST1" s="1"/>
      <c r="ASU1" s="1"/>
      <c r="ASV1" s="1"/>
      <c r="ASW1" s="1"/>
      <c r="ASX1" s="1"/>
      <c r="ASY1" s="1"/>
      <c r="ASZ1" s="1"/>
      <c r="ATA1" s="1"/>
      <c r="ATB1" s="1"/>
      <c r="ATC1" s="1"/>
      <c r="ATD1" s="1"/>
      <c r="ATE1" s="1"/>
      <c r="ATF1" s="1"/>
      <c r="ATG1" s="1"/>
      <c r="ATH1" s="1"/>
      <c r="ATI1" s="1"/>
      <c r="ATJ1" s="1"/>
      <c r="ATK1" s="1"/>
      <c r="ATL1" s="1"/>
      <c r="ATM1" s="1"/>
      <c r="ATN1" s="1"/>
      <c r="ATO1" s="1"/>
      <c r="ATP1" s="1"/>
      <c r="ATQ1" s="1"/>
      <c r="ATR1" s="1"/>
      <c r="ATS1" s="1"/>
      <c r="ATT1" s="1"/>
      <c r="ATU1" s="1"/>
      <c r="ATV1" s="1"/>
      <c r="ATW1" s="1"/>
      <c r="ATX1" s="1"/>
      <c r="ATY1" s="1"/>
      <c r="ATZ1" s="1"/>
      <c r="AUA1" s="1"/>
      <c r="AUB1" s="1"/>
      <c r="AUC1" s="1"/>
      <c r="AUD1" s="1"/>
      <c r="AUE1" s="1"/>
      <c r="AUF1" s="1"/>
      <c r="AUG1" s="1"/>
      <c r="AUH1" s="1"/>
      <c r="AUI1" s="1"/>
      <c r="AUJ1" s="1"/>
      <c r="AUK1" s="1"/>
      <c r="AUL1" s="1"/>
      <c r="AUM1" s="1"/>
      <c r="AUN1" s="1"/>
      <c r="AUO1" s="1"/>
      <c r="AUP1" s="1"/>
      <c r="AUQ1" s="1"/>
      <c r="AUR1" s="1"/>
      <c r="AUS1" s="1"/>
      <c r="AUT1" s="1"/>
      <c r="AUU1" s="1"/>
      <c r="AUV1" s="1"/>
      <c r="AUW1" s="1"/>
      <c r="AUX1" s="1"/>
      <c r="AUY1" s="1"/>
      <c r="AUZ1" s="1"/>
      <c r="AVA1" s="1"/>
      <c r="AVB1" s="1"/>
      <c r="AVC1" s="1"/>
      <c r="AVD1" s="1"/>
      <c r="AVE1" s="1"/>
      <c r="AVF1" s="1"/>
      <c r="AVG1" s="1"/>
      <c r="AVH1" s="1"/>
      <c r="AVI1" s="1"/>
      <c r="AVJ1" s="1"/>
      <c r="AVK1" s="1"/>
      <c r="AVL1" s="1"/>
      <c r="AVM1" s="1"/>
      <c r="AVN1" s="1"/>
      <c r="AVO1" s="1"/>
      <c r="AVP1" s="1"/>
      <c r="AVQ1" s="1"/>
      <c r="AVR1" s="1"/>
      <c r="AVS1" s="1"/>
      <c r="AVT1" s="1"/>
      <c r="AVU1" s="1"/>
      <c r="AVV1" s="1"/>
      <c r="AVW1" s="1"/>
      <c r="AVX1" s="1"/>
      <c r="AVY1" s="1"/>
      <c r="AVZ1" s="1"/>
      <c r="AWA1" s="1"/>
      <c r="AWB1" s="1"/>
      <c r="AWC1" s="1"/>
      <c r="AWD1" s="1"/>
      <c r="AWE1" s="1"/>
      <c r="AWF1" s="1"/>
      <c r="AWG1" s="1"/>
      <c r="AWH1" s="1"/>
      <c r="AWI1" s="1"/>
      <c r="AWJ1" s="1"/>
      <c r="AWK1" s="1"/>
      <c r="AWL1" s="1"/>
      <c r="AWM1" s="1"/>
      <c r="AWN1" s="1"/>
      <c r="AWO1" s="1"/>
      <c r="AWP1" s="1"/>
      <c r="AWQ1" s="1"/>
      <c r="AWR1" s="1"/>
      <c r="AWS1" s="1"/>
      <c r="AWT1" s="1"/>
      <c r="AWU1" s="1"/>
      <c r="AWV1" s="1"/>
      <c r="AWW1" s="1"/>
      <c r="AWX1" s="1"/>
      <c r="AWY1" s="1"/>
      <c r="AWZ1" s="1"/>
      <c r="AXA1" s="1"/>
      <c r="AXB1" s="1"/>
      <c r="AXC1" s="1"/>
      <c r="AXD1" s="1"/>
      <c r="AXE1" s="1"/>
      <c r="AXF1" s="1"/>
      <c r="AXG1" s="1"/>
      <c r="AXH1" s="1"/>
      <c r="AXI1" s="1"/>
      <c r="AXJ1" s="1"/>
      <c r="AXK1" s="1"/>
      <c r="AXL1" s="1"/>
      <c r="AXM1" s="1"/>
      <c r="AXN1" s="1"/>
      <c r="AXO1" s="1"/>
      <c r="AXP1" s="1"/>
      <c r="AXQ1" s="1"/>
      <c r="AXR1" s="1"/>
      <c r="AXS1" s="1"/>
      <c r="AXT1" s="1"/>
      <c r="AXU1" s="1"/>
      <c r="AXV1" s="1"/>
      <c r="AXW1" s="1"/>
      <c r="AXX1" s="1"/>
      <c r="AXY1" s="1"/>
      <c r="AXZ1" s="1"/>
      <c r="AYA1" s="1"/>
      <c r="AYB1" s="1"/>
      <c r="AYC1" s="1"/>
      <c r="AYD1" s="1"/>
      <c r="AYE1" s="1"/>
      <c r="AYF1" s="1"/>
      <c r="AYG1" s="1"/>
      <c r="AYH1" s="1"/>
      <c r="AYI1" s="1"/>
      <c r="AYJ1" s="1"/>
      <c r="AYK1" s="1"/>
      <c r="AYL1" s="1"/>
      <c r="AYM1" s="1"/>
      <c r="AYN1" s="1"/>
      <c r="AYO1" s="1"/>
      <c r="AYP1" s="1"/>
      <c r="AYQ1" s="1"/>
      <c r="AYR1" s="1"/>
      <c r="AYS1" s="1"/>
      <c r="AYT1" s="1"/>
      <c r="AYU1" s="1"/>
      <c r="AYV1" s="1"/>
      <c r="AYW1" s="1"/>
      <c r="AYX1" s="1"/>
      <c r="AYY1" s="1"/>
      <c r="AYZ1" s="1"/>
      <c r="AZA1" s="1"/>
      <c r="AZB1" s="1"/>
      <c r="AZC1" s="1"/>
      <c r="AZD1" s="1"/>
      <c r="AZE1" s="1"/>
      <c r="AZF1" s="1"/>
      <c r="AZG1" s="1"/>
      <c r="AZH1" s="1"/>
      <c r="AZI1" s="1"/>
      <c r="AZJ1" s="1"/>
      <c r="AZK1" s="1"/>
      <c r="AZL1" s="1"/>
      <c r="AZM1" s="1"/>
      <c r="AZN1" s="1"/>
      <c r="AZO1" s="1"/>
      <c r="AZP1" s="1"/>
      <c r="AZQ1" s="1"/>
      <c r="AZR1" s="1"/>
      <c r="AZS1" s="1"/>
      <c r="AZT1" s="1"/>
      <c r="AZU1" s="1"/>
      <c r="AZV1" s="1"/>
      <c r="AZW1" s="1"/>
      <c r="AZX1" s="1"/>
      <c r="AZY1" s="1"/>
      <c r="AZZ1" s="1"/>
      <c r="BAA1" s="1"/>
      <c r="BAB1" s="1"/>
      <c r="BAC1" s="1"/>
      <c r="BAD1" s="1"/>
      <c r="BAE1" s="1"/>
      <c r="BAF1" s="1"/>
      <c r="BAG1" s="1"/>
      <c r="BAH1" s="1"/>
      <c r="BAI1" s="1"/>
      <c r="BAJ1" s="1"/>
      <c r="BAK1" s="1"/>
      <c r="BAL1" s="1"/>
      <c r="BAM1" s="1"/>
      <c r="BAN1" s="1"/>
      <c r="BAO1" s="1"/>
      <c r="BAP1" s="1"/>
      <c r="BAQ1" s="1"/>
      <c r="BAR1" s="1"/>
      <c r="BAS1" s="1"/>
      <c r="BAT1" s="1"/>
      <c r="BAU1" s="1"/>
      <c r="BAV1" s="1"/>
      <c r="BAW1" s="1"/>
      <c r="BAX1" s="1"/>
      <c r="BAY1" s="1"/>
      <c r="BAZ1" s="1"/>
      <c r="BBA1" s="1"/>
      <c r="BBB1" s="1"/>
      <c r="BBC1" s="1"/>
      <c r="BBD1" s="1"/>
      <c r="BBE1" s="1"/>
      <c r="BBF1" s="1"/>
      <c r="BBG1" s="1"/>
      <c r="BBH1" s="1"/>
      <c r="BBI1" s="1"/>
      <c r="BBJ1" s="1"/>
      <c r="BBK1" s="1"/>
      <c r="BBL1" s="1"/>
      <c r="BBM1" s="1"/>
      <c r="BBN1" s="1"/>
      <c r="BBO1" s="1"/>
      <c r="BBP1" s="1"/>
      <c r="BBQ1" s="1"/>
      <c r="BBR1" s="1"/>
      <c r="BBS1" s="1"/>
      <c r="BBT1" s="1"/>
      <c r="BBU1" s="1"/>
      <c r="BBV1" s="1"/>
      <c r="BBW1" s="1"/>
      <c r="BBX1" s="1"/>
      <c r="BBY1" s="1"/>
      <c r="BBZ1" s="1"/>
      <c r="BCA1" s="1"/>
      <c r="BCB1" s="1"/>
      <c r="BCC1" s="1"/>
      <c r="BCD1" s="1"/>
      <c r="BCE1" s="1"/>
      <c r="BCF1" s="1"/>
      <c r="BCG1" s="1"/>
      <c r="BCH1" s="1"/>
      <c r="BCI1" s="1"/>
      <c r="BCJ1" s="1"/>
      <c r="BCK1" s="1"/>
      <c r="BCL1" s="1"/>
      <c r="BCM1" s="1"/>
      <c r="BCN1" s="1"/>
      <c r="BCO1" s="1"/>
      <c r="BCP1" s="1"/>
      <c r="BCQ1" s="1"/>
      <c r="BCR1" s="1"/>
      <c r="BCS1" s="1"/>
      <c r="BCT1" s="1"/>
      <c r="BCU1" s="1"/>
      <c r="BCV1" s="1"/>
      <c r="BCW1" s="1"/>
      <c r="BCX1" s="1"/>
      <c r="BCY1" s="1"/>
      <c r="BCZ1" s="1"/>
      <c r="BDA1" s="1"/>
      <c r="BDB1" s="1"/>
      <c r="BDC1" s="1"/>
      <c r="BDD1" s="1"/>
      <c r="BDE1" s="1"/>
      <c r="BDF1" s="1"/>
      <c r="BDG1" s="1"/>
      <c r="BDH1" s="1"/>
      <c r="BDI1" s="1"/>
      <c r="BDJ1" s="1"/>
      <c r="BDK1" s="1"/>
      <c r="BDL1" s="1"/>
      <c r="BDM1" s="1"/>
      <c r="BDN1" s="1"/>
      <c r="BDO1" s="1"/>
      <c r="BDP1" s="1"/>
      <c r="BDQ1" s="1"/>
      <c r="BDR1" s="1"/>
      <c r="BDS1" s="1"/>
      <c r="BDT1" s="1"/>
      <c r="BDU1" s="1"/>
      <c r="BDV1" s="1"/>
      <c r="BDW1" s="1"/>
      <c r="BDX1" s="1"/>
      <c r="BDY1" s="1"/>
      <c r="BDZ1" s="1"/>
      <c r="BEA1" s="1"/>
      <c r="BEB1" s="1"/>
      <c r="BEC1" s="1"/>
      <c r="BED1" s="1"/>
      <c r="BEE1" s="1"/>
      <c r="BEF1" s="1"/>
      <c r="BEG1" s="1"/>
      <c r="BEH1" s="1"/>
      <c r="BEI1" s="1"/>
      <c r="BEJ1" s="1"/>
      <c r="BEK1" s="1"/>
      <c r="BEL1" s="1"/>
      <c r="BEM1" s="1"/>
      <c r="BEN1" s="1"/>
      <c r="BEO1" s="1"/>
      <c r="BEP1" s="1"/>
      <c r="BEQ1" s="1"/>
      <c r="BER1" s="1"/>
      <c r="BES1" s="1"/>
      <c r="BET1" s="1"/>
      <c r="BEU1" s="1"/>
      <c r="BEV1" s="1"/>
      <c r="BEW1" s="1"/>
      <c r="BEX1" s="1"/>
      <c r="BEY1" s="1"/>
      <c r="BEZ1" s="1"/>
      <c r="BFA1" s="1"/>
      <c r="BFB1" s="1"/>
      <c r="BFC1" s="1"/>
      <c r="BFD1" s="1"/>
      <c r="BFE1" s="1"/>
      <c r="BFF1" s="1"/>
      <c r="BFG1" s="1"/>
      <c r="BFH1" s="1"/>
      <c r="BFI1" s="1"/>
      <c r="BFJ1" s="1"/>
      <c r="BFK1" s="1"/>
      <c r="BFL1" s="1"/>
      <c r="BFM1" s="1"/>
      <c r="BFN1" s="1"/>
      <c r="BFO1" s="1"/>
      <c r="BFP1" s="1"/>
      <c r="BFQ1" s="1"/>
      <c r="BFR1" s="1"/>
      <c r="BFS1" s="1"/>
      <c r="BFT1" s="1"/>
      <c r="BFU1" s="1"/>
      <c r="BFV1" s="1"/>
      <c r="BFW1" s="1"/>
      <c r="BFX1" s="1"/>
      <c r="BFY1" s="1"/>
      <c r="BFZ1" s="1"/>
      <c r="BGA1" s="1"/>
      <c r="BGB1" s="1"/>
      <c r="BGC1" s="1"/>
      <c r="BGD1" s="1"/>
      <c r="BGE1" s="1"/>
      <c r="BGF1" s="1"/>
      <c r="BGG1" s="1"/>
      <c r="BGH1" s="1"/>
      <c r="BGI1" s="1"/>
      <c r="BGJ1" s="1"/>
      <c r="BGK1" s="1"/>
      <c r="BGL1" s="1"/>
      <c r="BGM1" s="1"/>
      <c r="BGN1" s="1"/>
      <c r="BGO1" s="1"/>
      <c r="BGP1" s="1"/>
      <c r="BGQ1" s="1"/>
      <c r="BGR1" s="1"/>
      <c r="BGS1" s="1"/>
      <c r="BGT1" s="1"/>
      <c r="BGU1" s="1"/>
      <c r="BGV1" s="1"/>
      <c r="BGW1" s="1"/>
      <c r="BGX1" s="1"/>
      <c r="BGY1" s="1"/>
      <c r="BGZ1" s="1"/>
      <c r="BHA1" s="1"/>
      <c r="BHB1" s="1"/>
      <c r="BHC1" s="1"/>
      <c r="BHD1" s="1"/>
      <c r="BHE1" s="1"/>
      <c r="BHF1" s="1"/>
      <c r="BHG1" s="1"/>
      <c r="BHH1" s="1"/>
      <c r="BHI1" s="1"/>
      <c r="BHJ1" s="1"/>
      <c r="BHK1" s="1"/>
      <c r="BHL1" s="1"/>
      <c r="BHM1" s="1"/>
      <c r="BHN1" s="1"/>
      <c r="BHO1" s="1"/>
      <c r="BHP1" s="1"/>
      <c r="BHQ1" s="1"/>
      <c r="BHR1" s="1"/>
      <c r="BHS1" s="1"/>
      <c r="BHT1" s="1"/>
      <c r="BHU1" s="1"/>
      <c r="BHV1" s="1"/>
      <c r="BHW1" s="1"/>
      <c r="BHX1" s="1"/>
      <c r="BHY1" s="1"/>
      <c r="BHZ1" s="1"/>
      <c r="BIA1" s="1"/>
      <c r="BIB1" s="1"/>
      <c r="BIC1" s="1"/>
      <c r="BID1" s="1"/>
      <c r="BIE1" s="1"/>
      <c r="BIF1" s="1"/>
      <c r="BIG1" s="1"/>
      <c r="BIH1" s="1"/>
      <c r="BII1" s="1"/>
      <c r="BIJ1" s="1"/>
      <c r="BIK1" s="1"/>
      <c r="BIL1" s="1"/>
      <c r="BIM1" s="1"/>
      <c r="BIN1" s="1"/>
      <c r="BIO1" s="1"/>
      <c r="BIP1" s="1"/>
      <c r="BIQ1" s="1"/>
      <c r="BIR1" s="1"/>
      <c r="BIS1" s="1"/>
      <c r="BIT1" s="1"/>
      <c r="BIU1" s="1"/>
      <c r="BIV1" s="1"/>
      <c r="BIW1" s="1"/>
      <c r="BIX1" s="1"/>
      <c r="BIY1" s="1"/>
      <c r="BIZ1" s="1"/>
      <c r="BJA1" s="1"/>
      <c r="BJB1" s="1"/>
      <c r="BJC1" s="1"/>
      <c r="BJD1" s="1"/>
      <c r="BJE1" s="1"/>
      <c r="BJF1" s="1"/>
      <c r="BJG1" s="1"/>
      <c r="BJH1" s="1"/>
      <c r="BJI1" s="1"/>
      <c r="BJJ1" s="1"/>
      <c r="BJK1" s="1"/>
      <c r="BJL1" s="1"/>
      <c r="BJM1" s="1"/>
      <c r="BJN1" s="1"/>
      <c r="BJO1" s="1"/>
      <c r="BJP1" s="1"/>
      <c r="BJQ1" s="1"/>
      <c r="BJR1" s="1"/>
      <c r="BJS1" s="1"/>
      <c r="BJT1" s="1"/>
      <c r="BJU1" s="1"/>
      <c r="BJV1" s="1"/>
      <c r="BJW1" s="1"/>
      <c r="BJX1" s="1"/>
      <c r="BJY1" s="1"/>
      <c r="BJZ1" s="1"/>
      <c r="BKA1" s="1"/>
      <c r="BKB1" s="1"/>
      <c r="BKC1" s="1"/>
      <c r="BKD1" s="1"/>
      <c r="BKE1" s="1"/>
      <c r="BKF1" s="1"/>
      <c r="BKG1" s="1"/>
      <c r="BKH1" s="1"/>
      <c r="BKI1" s="1"/>
      <c r="BKJ1" s="1"/>
      <c r="BKK1" s="1"/>
      <c r="BKL1" s="1"/>
      <c r="BKM1" s="1"/>
      <c r="BKN1" s="1"/>
      <c r="BKO1" s="1"/>
      <c r="BKP1" s="1"/>
      <c r="BKQ1" s="1"/>
      <c r="BKR1" s="1"/>
      <c r="BKS1" s="1"/>
      <c r="BKT1" s="1"/>
      <c r="BKU1" s="1"/>
      <c r="BKV1" s="1"/>
      <c r="BKW1" s="1"/>
      <c r="BKX1" s="1"/>
      <c r="BKY1" s="1"/>
      <c r="BKZ1" s="1"/>
      <c r="BLA1" s="1"/>
      <c r="BLB1" s="1"/>
      <c r="BLC1" s="1"/>
      <c r="BLD1" s="1"/>
      <c r="BLE1" s="1"/>
      <c r="BLF1" s="1"/>
      <c r="BLG1" s="1"/>
      <c r="BLH1" s="1"/>
      <c r="BLI1" s="1"/>
      <c r="BLJ1" s="1"/>
      <c r="BLK1" s="1"/>
      <c r="BLL1" s="1"/>
      <c r="BLM1" s="1"/>
      <c r="BLN1" s="1"/>
      <c r="BLO1" s="1"/>
      <c r="BLP1" s="1"/>
      <c r="BLQ1" s="1"/>
      <c r="BLR1" s="1"/>
      <c r="BLS1" s="1"/>
      <c r="BLT1" s="1"/>
      <c r="BLU1" s="1"/>
      <c r="BLV1" s="1"/>
      <c r="BLW1" s="1"/>
      <c r="BLX1" s="1"/>
      <c r="BLY1" s="1"/>
      <c r="BLZ1" s="1"/>
      <c r="BMA1" s="1"/>
      <c r="BMB1" s="1"/>
      <c r="BMC1" s="1"/>
      <c r="BMD1" s="1"/>
      <c r="BME1" s="1"/>
      <c r="BMF1" s="1"/>
      <c r="BMG1" s="1"/>
      <c r="BMH1" s="1"/>
      <c r="BMI1" s="1"/>
      <c r="BMJ1" s="1"/>
      <c r="BMK1" s="1"/>
      <c r="BML1" s="1"/>
      <c r="BMM1" s="1"/>
      <c r="BMN1" s="1"/>
      <c r="BMO1" s="1"/>
      <c r="BMP1" s="1"/>
      <c r="BMQ1" s="1"/>
      <c r="BMR1" s="1"/>
      <c r="BMS1" s="1"/>
      <c r="BMT1" s="1"/>
      <c r="BMU1" s="1"/>
      <c r="BMV1" s="1"/>
      <c r="BMW1" s="1"/>
      <c r="BMX1" s="1"/>
      <c r="BMY1" s="1"/>
      <c r="BMZ1" s="1"/>
      <c r="BNA1" s="1"/>
      <c r="BNB1" s="1"/>
      <c r="BNC1" s="1"/>
      <c r="BND1" s="1"/>
      <c r="BNE1" s="1"/>
      <c r="BNF1" s="1"/>
      <c r="BNG1" s="1"/>
      <c r="BNH1" s="1"/>
      <c r="BNI1" s="1"/>
      <c r="BNJ1" s="1"/>
      <c r="BNK1" s="1"/>
      <c r="BNL1" s="1"/>
      <c r="BNM1" s="1"/>
      <c r="BNN1" s="1"/>
      <c r="BNO1" s="1"/>
      <c r="BNP1" s="1"/>
      <c r="BNQ1" s="1"/>
      <c r="BNR1" s="1"/>
      <c r="BNS1" s="1"/>
      <c r="BNT1" s="1"/>
      <c r="BNU1" s="1"/>
      <c r="BNV1" s="1"/>
      <c r="BNW1" s="1"/>
      <c r="BNX1" s="1"/>
      <c r="BNY1" s="1"/>
      <c r="BNZ1" s="1"/>
      <c r="BOA1" s="1"/>
      <c r="BOB1" s="1"/>
      <c r="BOC1" s="1"/>
      <c r="BOD1" s="1"/>
      <c r="BOE1" s="1"/>
      <c r="BOF1" s="1"/>
      <c r="BOG1" s="1"/>
      <c r="BOH1" s="1"/>
      <c r="BOI1" s="1"/>
      <c r="BOJ1" s="1"/>
      <c r="BOK1" s="1"/>
      <c r="BOL1" s="1"/>
      <c r="BOM1" s="1"/>
      <c r="BON1" s="1"/>
      <c r="BOO1" s="1"/>
      <c r="BOP1" s="1"/>
      <c r="BOQ1" s="1"/>
      <c r="BOR1" s="1"/>
      <c r="BOS1" s="1"/>
      <c r="BOT1" s="1"/>
      <c r="BOU1" s="1"/>
      <c r="BOV1" s="1"/>
      <c r="BOW1" s="1"/>
      <c r="BOX1" s="1"/>
      <c r="BOY1" s="1"/>
      <c r="BOZ1" s="1"/>
      <c r="BPA1" s="1"/>
      <c r="BPB1" s="1"/>
      <c r="BPC1" s="1"/>
      <c r="BPD1" s="1"/>
      <c r="BPE1" s="1"/>
      <c r="BPF1" s="1"/>
      <c r="BPG1" s="1"/>
      <c r="BPH1" s="1"/>
      <c r="BPI1" s="1"/>
      <c r="BPJ1" s="1"/>
      <c r="BPK1" s="1"/>
      <c r="BPL1" s="1"/>
      <c r="BPM1" s="1"/>
      <c r="BPN1" s="1"/>
      <c r="BPO1" s="1"/>
      <c r="BPP1" s="1"/>
      <c r="BPQ1" s="1"/>
      <c r="BPR1" s="1"/>
      <c r="BPS1" s="1"/>
      <c r="BPT1" s="1"/>
      <c r="BPU1" s="1"/>
      <c r="BPV1" s="1"/>
      <c r="BPW1" s="1"/>
      <c r="BPX1" s="1"/>
      <c r="BPY1" s="1"/>
      <c r="BPZ1" s="1"/>
      <c r="BQA1" s="1"/>
      <c r="BQB1" s="1"/>
      <c r="BQC1" s="1"/>
      <c r="BQD1" s="1"/>
      <c r="BQE1" s="1"/>
      <c r="BQF1" s="1"/>
      <c r="BQG1" s="1"/>
      <c r="BQH1" s="1"/>
      <c r="BQI1" s="1"/>
      <c r="BQJ1" s="1"/>
      <c r="BQK1" s="1"/>
      <c r="BQL1" s="1"/>
      <c r="BQM1" s="1"/>
      <c r="BQN1" s="1"/>
      <c r="BQO1" s="1"/>
      <c r="BQP1" s="1"/>
      <c r="BQQ1" s="1"/>
      <c r="BQR1" s="1"/>
      <c r="BQS1" s="1"/>
      <c r="BQT1" s="1"/>
      <c r="BQU1" s="1"/>
      <c r="BQV1" s="1"/>
      <c r="BQW1" s="1"/>
      <c r="BQX1" s="1"/>
      <c r="BQY1" s="1"/>
      <c r="BQZ1" s="1"/>
      <c r="BRA1" s="1"/>
      <c r="BRB1" s="1"/>
      <c r="BRC1" s="1"/>
      <c r="BRD1" s="1"/>
      <c r="BRE1" s="1"/>
      <c r="BRF1" s="1"/>
      <c r="BRG1" s="1"/>
      <c r="BRH1" s="1"/>
      <c r="BRI1" s="1"/>
      <c r="BRJ1" s="1"/>
      <c r="BRK1" s="1"/>
      <c r="BRL1" s="1"/>
      <c r="BRM1" s="1"/>
      <c r="BRN1" s="1"/>
      <c r="BRO1" s="1"/>
      <c r="BRP1" s="1"/>
      <c r="BRQ1" s="1"/>
      <c r="BRR1" s="1"/>
      <c r="BRS1" s="1"/>
      <c r="BRT1" s="1"/>
      <c r="BRU1" s="1"/>
      <c r="BRV1" s="1"/>
      <c r="BRW1" s="1"/>
      <c r="BRX1" s="1"/>
      <c r="BRY1" s="1"/>
      <c r="BRZ1" s="1"/>
      <c r="BSA1" s="1"/>
      <c r="BSB1" s="1"/>
      <c r="BSC1" s="1"/>
      <c r="BSD1" s="1"/>
      <c r="BSE1" s="1"/>
      <c r="BSF1" s="1"/>
      <c r="BSG1" s="1"/>
      <c r="BSH1" s="1"/>
      <c r="BSI1" s="1"/>
      <c r="BSJ1" s="1"/>
      <c r="BSK1" s="1"/>
      <c r="BSL1" s="1"/>
      <c r="BSM1" s="1"/>
      <c r="BSN1" s="1"/>
      <c r="BSO1" s="1"/>
      <c r="BSP1" s="1"/>
      <c r="BSQ1" s="1"/>
      <c r="BSR1" s="1"/>
      <c r="BSS1" s="1"/>
      <c r="BST1" s="1"/>
      <c r="BSU1" s="1"/>
      <c r="BSV1" s="1"/>
      <c r="BSW1" s="1"/>
      <c r="BSX1" s="1"/>
      <c r="BSY1" s="1"/>
      <c r="BSZ1" s="1"/>
      <c r="BTA1" s="1"/>
      <c r="BTB1" s="1"/>
      <c r="BTC1" s="1"/>
      <c r="BTD1" s="1"/>
      <c r="BTE1" s="1"/>
      <c r="BTF1" s="1"/>
      <c r="BTG1" s="1"/>
      <c r="BTH1" s="1"/>
      <c r="BTI1" s="1"/>
      <c r="BTJ1" s="1"/>
      <c r="BTK1" s="1"/>
      <c r="BTL1" s="1"/>
      <c r="BTM1" s="1"/>
      <c r="BTN1" s="1"/>
      <c r="BTO1" s="1"/>
      <c r="BTP1" s="1"/>
      <c r="BTQ1" s="1"/>
      <c r="BTR1" s="1"/>
      <c r="BTS1" s="1"/>
      <c r="BTT1" s="1"/>
      <c r="BTU1" s="1"/>
      <c r="BTV1" s="1"/>
      <c r="BTW1" s="1"/>
      <c r="BTX1" s="1"/>
      <c r="BTY1" s="1"/>
      <c r="BTZ1" s="1"/>
      <c r="BUA1" s="1"/>
      <c r="BUB1" s="1"/>
      <c r="BUC1" s="1"/>
      <c r="BUD1" s="1"/>
      <c r="BUE1" s="1"/>
      <c r="BUF1" s="1"/>
      <c r="BUG1" s="1"/>
      <c r="BUH1" s="1"/>
      <c r="BUI1" s="1"/>
      <c r="BUJ1" s="1"/>
      <c r="BUK1" s="1"/>
      <c r="BUL1" s="1"/>
      <c r="BUM1" s="1"/>
      <c r="BUN1" s="1"/>
      <c r="BUO1" s="1"/>
      <c r="BUP1" s="1"/>
      <c r="BUQ1" s="1"/>
      <c r="BUR1" s="1"/>
      <c r="BUS1" s="1"/>
      <c r="BUT1" s="1"/>
      <c r="BUU1" s="1"/>
      <c r="BUV1" s="1"/>
      <c r="BUW1" s="1"/>
      <c r="BUX1" s="1"/>
      <c r="BUY1" s="1"/>
      <c r="BUZ1" s="1"/>
      <c r="BVA1" s="1"/>
      <c r="BVB1" s="1"/>
      <c r="BVC1" s="1"/>
      <c r="BVD1" s="1"/>
      <c r="BVE1" s="1"/>
      <c r="BVF1" s="1"/>
      <c r="BVG1" s="1"/>
      <c r="BVH1" s="1"/>
      <c r="BVI1" s="1"/>
      <c r="BVJ1" s="1"/>
      <c r="BVK1" s="1"/>
      <c r="BVL1" s="1"/>
      <c r="BVM1" s="1"/>
      <c r="BVN1" s="1"/>
      <c r="BVO1" s="1"/>
      <c r="BVP1" s="1"/>
      <c r="BVQ1" s="1"/>
      <c r="BVR1" s="1"/>
      <c r="BVS1" s="1"/>
      <c r="BVT1" s="1"/>
      <c r="BVU1" s="1"/>
      <c r="BVV1" s="1"/>
      <c r="BVW1" s="1"/>
      <c r="BVX1" s="1"/>
      <c r="BVY1" s="1"/>
      <c r="BVZ1" s="1"/>
      <c r="BWA1" s="1"/>
      <c r="BWB1" s="1"/>
      <c r="BWC1" s="1"/>
      <c r="BWD1" s="1"/>
      <c r="BWE1" s="1"/>
      <c r="BWF1" s="1"/>
      <c r="BWG1" s="1"/>
      <c r="BWH1" s="1"/>
      <c r="BWI1" s="1"/>
      <c r="BWJ1" s="1"/>
      <c r="BWK1" s="1"/>
      <c r="BWL1" s="1"/>
      <c r="BWM1" s="1"/>
      <c r="BWN1" s="1"/>
      <c r="BWO1" s="1"/>
      <c r="BWP1" s="1"/>
      <c r="BWQ1" s="1"/>
      <c r="BWR1" s="1"/>
      <c r="BWS1" s="1"/>
      <c r="BWT1" s="1"/>
      <c r="BWU1" s="1"/>
      <c r="BWV1" s="1"/>
      <c r="BWW1" s="1"/>
      <c r="BWX1" s="1"/>
      <c r="BWY1" s="1"/>
      <c r="BWZ1" s="1"/>
      <c r="BXA1" s="1"/>
      <c r="BXB1" s="1"/>
      <c r="BXC1" s="1"/>
      <c r="BXD1" s="1"/>
      <c r="BXE1" s="1"/>
      <c r="BXF1" s="1"/>
      <c r="BXG1" s="1"/>
      <c r="BXH1" s="1"/>
      <c r="BXI1" s="1"/>
      <c r="BXJ1" s="1"/>
      <c r="BXK1" s="1"/>
      <c r="BXL1" s="1"/>
      <c r="BXM1" s="1"/>
      <c r="BXN1" s="1"/>
      <c r="BXO1" s="1"/>
      <c r="BXP1" s="1"/>
      <c r="BXQ1" s="1"/>
      <c r="BXR1" s="1"/>
      <c r="BXS1" s="1"/>
      <c r="BXT1" s="1"/>
      <c r="BXU1" s="1"/>
      <c r="BXV1" s="1"/>
      <c r="BXW1" s="1"/>
      <c r="BXX1" s="1"/>
      <c r="BXY1" s="1"/>
      <c r="BXZ1" s="1"/>
      <c r="BYA1" s="1"/>
      <c r="BYB1" s="1"/>
      <c r="BYC1" s="1"/>
      <c r="BYD1" s="1"/>
      <c r="BYE1" s="1"/>
      <c r="BYF1" s="1"/>
      <c r="BYG1" s="1"/>
      <c r="BYH1" s="1"/>
      <c r="BYI1" s="1"/>
      <c r="BYJ1" s="1"/>
      <c r="BYK1" s="1"/>
      <c r="BYL1" s="1"/>
      <c r="BYM1" s="1"/>
      <c r="BYN1" s="1"/>
      <c r="BYO1" s="1"/>
      <c r="BYP1" s="1"/>
      <c r="BYQ1" s="1"/>
      <c r="BYR1" s="1"/>
      <c r="BYS1" s="1"/>
      <c r="BYT1" s="1"/>
      <c r="BYU1" s="1"/>
      <c r="BYV1" s="1"/>
      <c r="BYW1" s="1"/>
      <c r="BYX1" s="1"/>
      <c r="BYY1" s="1"/>
      <c r="BYZ1" s="1"/>
      <c r="BZA1" s="1"/>
      <c r="BZB1" s="1"/>
      <c r="BZC1" s="1"/>
      <c r="BZD1" s="1"/>
      <c r="BZE1" s="1"/>
      <c r="BZF1" s="1"/>
      <c r="BZG1" s="1"/>
      <c r="BZH1" s="1"/>
      <c r="BZI1" s="1"/>
      <c r="BZJ1" s="1"/>
      <c r="BZK1" s="1"/>
      <c r="BZL1" s="1"/>
      <c r="BZM1" s="1"/>
      <c r="BZN1" s="1"/>
      <c r="BZO1" s="1"/>
      <c r="BZP1" s="1"/>
      <c r="BZQ1" s="1"/>
      <c r="BZR1" s="1"/>
      <c r="BZS1" s="1"/>
      <c r="BZT1" s="1"/>
      <c r="BZU1" s="1"/>
      <c r="BZV1" s="1"/>
      <c r="BZW1" s="1"/>
      <c r="BZX1" s="1"/>
      <c r="BZY1" s="1"/>
      <c r="BZZ1" s="1"/>
      <c r="CAA1" s="1"/>
      <c r="CAB1" s="1"/>
      <c r="CAC1" s="1"/>
      <c r="CAD1" s="1"/>
      <c r="CAE1" s="1"/>
      <c r="CAF1" s="1"/>
      <c r="CAG1" s="1"/>
      <c r="CAH1" s="1"/>
      <c r="CAI1" s="1"/>
      <c r="CAJ1" s="1"/>
      <c r="CAK1" s="1"/>
      <c r="CAL1" s="1"/>
      <c r="CAM1" s="1"/>
      <c r="CAN1" s="1"/>
      <c r="CAO1" s="1"/>
      <c r="CAP1" s="1"/>
      <c r="CAQ1" s="1"/>
      <c r="CAR1" s="1"/>
      <c r="CAS1" s="1"/>
      <c r="CAT1" s="1"/>
      <c r="CAU1" s="1"/>
      <c r="CAV1" s="1"/>
      <c r="CAW1" s="1"/>
      <c r="CAX1" s="1"/>
      <c r="CAY1" s="1"/>
      <c r="CAZ1" s="1"/>
      <c r="CBA1" s="1"/>
      <c r="CBB1" s="1"/>
      <c r="CBC1" s="1"/>
      <c r="CBD1" s="1"/>
      <c r="CBE1" s="1"/>
      <c r="CBF1" s="1"/>
      <c r="CBG1" s="1"/>
      <c r="CBH1" s="1"/>
      <c r="CBI1" s="1"/>
      <c r="CBJ1" s="1"/>
      <c r="CBK1" s="1"/>
      <c r="CBL1" s="1"/>
      <c r="CBM1" s="1"/>
      <c r="CBN1" s="1"/>
      <c r="CBO1" s="1"/>
      <c r="CBP1" s="1"/>
      <c r="CBQ1" s="1"/>
      <c r="CBR1" s="1"/>
      <c r="CBS1" s="1"/>
      <c r="CBT1" s="1"/>
      <c r="CBU1" s="1"/>
      <c r="CBV1" s="1"/>
      <c r="CBW1" s="1"/>
      <c r="CBX1" s="1"/>
      <c r="CBY1" s="1"/>
      <c r="CBZ1" s="1"/>
      <c r="CCA1" s="1"/>
      <c r="CCB1" s="1"/>
      <c r="CCC1" s="1"/>
      <c r="CCD1" s="1"/>
      <c r="CCE1" s="1"/>
      <c r="CCF1" s="1"/>
      <c r="CCG1" s="1"/>
      <c r="CCH1" s="1"/>
      <c r="CCI1" s="1"/>
      <c r="CCJ1" s="1"/>
      <c r="CCK1" s="1"/>
    </row>
    <row r="2" spans="1:2117" s="11" customFormat="1" ht="182.5" customHeight="1" x14ac:dyDescent="0.35">
      <c r="A2" s="18" t="s">
        <v>382</v>
      </c>
      <c r="B2" s="15" t="s">
        <v>383</v>
      </c>
      <c r="C2" s="15" t="s">
        <v>35</v>
      </c>
      <c r="D2" s="16" t="s">
        <v>384</v>
      </c>
      <c r="E2" s="15" t="s">
        <v>9</v>
      </c>
      <c r="F2" s="16" t="s">
        <v>385</v>
      </c>
      <c r="G2" s="20" t="s">
        <v>386</v>
      </c>
      <c r="H2" s="15" t="s">
        <v>9</v>
      </c>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c r="AMJ2" s="1"/>
      <c r="AMK2" s="1"/>
      <c r="AML2" s="1"/>
      <c r="AMM2" s="1"/>
      <c r="AMN2" s="1"/>
      <c r="AMO2" s="1"/>
      <c r="AMP2" s="1"/>
      <c r="AMQ2" s="1"/>
      <c r="AMR2" s="1"/>
      <c r="AMS2" s="1"/>
      <c r="AMT2" s="1"/>
      <c r="AMU2" s="1"/>
      <c r="AMV2" s="1"/>
      <c r="AMW2" s="1"/>
      <c r="AMX2" s="1"/>
      <c r="AMY2" s="1"/>
      <c r="AMZ2" s="1"/>
      <c r="ANA2" s="1"/>
      <c r="ANB2" s="1"/>
      <c r="ANC2" s="1"/>
      <c r="AND2" s="1"/>
      <c r="ANE2" s="1"/>
      <c r="ANF2" s="1"/>
      <c r="ANG2" s="1"/>
      <c r="ANH2" s="1"/>
      <c r="ANI2" s="1"/>
      <c r="ANJ2" s="1"/>
      <c r="ANK2" s="1"/>
      <c r="ANL2" s="1"/>
      <c r="ANM2" s="1"/>
      <c r="ANN2" s="1"/>
      <c r="ANO2" s="1"/>
      <c r="ANP2" s="1"/>
      <c r="ANQ2" s="1"/>
      <c r="ANR2" s="1"/>
      <c r="ANS2" s="1"/>
      <c r="ANT2" s="1"/>
      <c r="ANU2" s="1"/>
      <c r="ANV2" s="1"/>
      <c r="ANW2" s="1"/>
      <c r="ANX2" s="1"/>
      <c r="ANY2" s="1"/>
      <c r="ANZ2" s="1"/>
      <c r="AOA2" s="1"/>
      <c r="AOB2" s="1"/>
      <c r="AOC2" s="1"/>
      <c r="AOD2" s="1"/>
      <c r="AOE2" s="1"/>
      <c r="AOF2" s="1"/>
      <c r="AOG2" s="1"/>
      <c r="AOH2" s="1"/>
      <c r="AOI2" s="1"/>
      <c r="AOJ2" s="1"/>
      <c r="AOK2" s="1"/>
      <c r="AOL2" s="1"/>
      <c r="AOM2" s="1"/>
      <c r="AON2" s="1"/>
      <c r="AOO2" s="1"/>
      <c r="AOP2" s="1"/>
      <c r="AOQ2" s="1"/>
      <c r="AOR2" s="1"/>
      <c r="AOS2" s="1"/>
      <c r="AOT2" s="1"/>
      <c r="AOU2" s="1"/>
      <c r="AOV2" s="1"/>
      <c r="AOW2" s="1"/>
      <c r="AOX2" s="1"/>
      <c r="AOY2" s="1"/>
      <c r="AOZ2" s="1"/>
      <c r="APA2" s="1"/>
      <c r="APB2" s="1"/>
      <c r="APC2" s="1"/>
      <c r="APD2" s="1"/>
      <c r="APE2" s="1"/>
      <c r="APF2" s="1"/>
      <c r="APG2" s="1"/>
      <c r="APH2" s="1"/>
      <c r="API2" s="1"/>
      <c r="APJ2" s="1"/>
      <c r="APK2" s="1"/>
      <c r="APL2" s="1"/>
      <c r="APM2" s="1"/>
      <c r="APN2" s="1"/>
      <c r="APO2" s="1"/>
      <c r="APP2" s="1"/>
      <c r="APQ2" s="1"/>
      <c r="APR2" s="1"/>
      <c r="APS2" s="1"/>
      <c r="APT2" s="1"/>
      <c r="APU2" s="1"/>
      <c r="APV2" s="1"/>
      <c r="APW2" s="1"/>
      <c r="APX2" s="1"/>
      <c r="APY2" s="1"/>
      <c r="APZ2" s="1"/>
      <c r="AQA2" s="1"/>
      <c r="AQB2" s="1"/>
      <c r="AQC2" s="1"/>
      <c r="AQD2" s="1"/>
      <c r="AQE2" s="1"/>
      <c r="AQF2" s="1"/>
      <c r="AQG2" s="1"/>
      <c r="AQH2" s="1"/>
      <c r="AQI2" s="1"/>
      <c r="AQJ2" s="1"/>
      <c r="AQK2" s="1"/>
      <c r="AQL2" s="1"/>
      <c r="AQM2" s="1"/>
      <c r="AQN2" s="1"/>
      <c r="AQO2" s="1"/>
      <c r="AQP2" s="1"/>
      <c r="AQQ2" s="1"/>
      <c r="AQR2" s="1"/>
      <c r="AQS2" s="1"/>
      <c r="AQT2" s="1"/>
      <c r="AQU2" s="1"/>
      <c r="AQV2" s="1"/>
      <c r="AQW2" s="1"/>
      <c r="AQX2" s="1"/>
      <c r="AQY2" s="1"/>
      <c r="AQZ2" s="1"/>
      <c r="ARA2" s="1"/>
      <c r="ARB2" s="1"/>
      <c r="ARC2" s="1"/>
      <c r="ARD2" s="1"/>
      <c r="ARE2" s="1"/>
      <c r="ARF2" s="1"/>
      <c r="ARG2" s="1"/>
      <c r="ARH2" s="1"/>
      <c r="ARI2" s="1"/>
      <c r="ARJ2" s="1"/>
      <c r="ARK2" s="1"/>
      <c r="ARL2" s="1"/>
      <c r="ARM2" s="1"/>
      <c r="ARN2" s="1"/>
      <c r="ARO2" s="1"/>
      <c r="ARP2" s="1"/>
      <c r="ARQ2" s="1"/>
      <c r="ARR2" s="1"/>
      <c r="ARS2" s="1"/>
      <c r="ART2" s="1"/>
      <c r="ARU2" s="1"/>
      <c r="ARV2" s="1"/>
      <c r="ARW2" s="1"/>
      <c r="ARX2" s="1"/>
      <c r="ARY2" s="1"/>
      <c r="ARZ2" s="1"/>
      <c r="ASA2" s="1"/>
      <c r="ASB2" s="1"/>
      <c r="ASC2" s="1"/>
      <c r="ASD2" s="1"/>
      <c r="ASE2" s="1"/>
      <c r="ASF2" s="1"/>
      <c r="ASG2" s="1"/>
      <c r="ASH2" s="1"/>
      <c r="ASI2" s="1"/>
      <c r="ASJ2" s="1"/>
      <c r="ASK2" s="1"/>
      <c r="ASL2" s="1"/>
      <c r="ASM2" s="1"/>
      <c r="ASN2" s="1"/>
      <c r="ASO2" s="1"/>
      <c r="ASP2" s="1"/>
      <c r="ASQ2" s="1"/>
      <c r="ASR2" s="1"/>
      <c r="ASS2" s="1"/>
      <c r="AST2" s="1"/>
      <c r="ASU2" s="1"/>
      <c r="ASV2" s="1"/>
      <c r="ASW2" s="1"/>
      <c r="ASX2" s="1"/>
      <c r="ASY2" s="1"/>
      <c r="ASZ2" s="1"/>
      <c r="ATA2" s="1"/>
      <c r="ATB2" s="1"/>
      <c r="ATC2" s="1"/>
      <c r="ATD2" s="1"/>
      <c r="ATE2" s="1"/>
      <c r="ATF2" s="1"/>
      <c r="ATG2" s="1"/>
      <c r="ATH2" s="1"/>
      <c r="ATI2" s="1"/>
      <c r="ATJ2" s="1"/>
      <c r="ATK2" s="1"/>
      <c r="ATL2" s="1"/>
      <c r="ATM2" s="1"/>
      <c r="ATN2" s="1"/>
      <c r="ATO2" s="1"/>
      <c r="ATP2" s="1"/>
      <c r="ATQ2" s="1"/>
      <c r="ATR2" s="1"/>
      <c r="ATS2" s="1"/>
      <c r="ATT2" s="1"/>
      <c r="ATU2" s="1"/>
      <c r="ATV2" s="1"/>
      <c r="ATW2" s="1"/>
      <c r="ATX2" s="1"/>
      <c r="ATY2" s="1"/>
      <c r="ATZ2" s="1"/>
      <c r="AUA2" s="1"/>
      <c r="AUB2" s="1"/>
      <c r="AUC2" s="1"/>
      <c r="AUD2" s="1"/>
      <c r="AUE2" s="1"/>
      <c r="AUF2" s="1"/>
      <c r="AUG2" s="1"/>
      <c r="AUH2" s="1"/>
      <c r="AUI2" s="1"/>
      <c r="AUJ2" s="1"/>
      <c r="AUK2" s="1"/>
      <c r="AUL2" s="1"/>
      <c r="AUM2" s="1"/>
      <c r="AUN2" s="1"/>
      <c r="AUO2" s="1"/>
      <c r="AUP2" s="1"/>
      <c r="AUQ2" s="1"/>
      <c r="AUR2" s="1"/>
      <c r="AUS2" s="1"/>
      <c r="AUT2" s="1"/>
      <c r="AUU2" s="1"/>
      <c r="AUV2" s="1"/>
      <c r="AUW2" s="1"/>
      <c r="AUX2" s="1"/>
      <c r="AUY2" s="1"/>
      <c r="AUZ2" s="1"/>
      <c r="AVA2" s="1"/>
      <c r="AVB2" s="1"/>
      <c r="AVC2" s="1"/>
      <c r="AVD2" s="1"/>
      <c r="AVE2" s="1"/>
      <c r="AVF2" s="1"/>
      <c r="AVG2" s="1"/>
      <c r="AVH2" s="1"/>
      <c r="AVI2" s="1"/>
      <c r="AVJ2" s="1"/>
      <c r="AVK2" s="1"/>
      <c r="AVL2" s="1"/>
      <c r="AVM2" s="1"/>
      <c r="AVN2" s="1"/>
      <c r="AVO2" s="1"/>
      <c r="AVP2" s="1"/>
      <c r="AVQ2" s="1"/>
      <c r="AVR2" s="1"/>
      <c r="AVS2" s="1"/>
      <c r="AVT2" s="1"/>
      <c r="AVU2" s="1"/>
      <c r="AVV2" s="1"/>
      <c r="AVW2" s="1"/>
      <c r="AVX2" s="1"/>
      <c r="AVY2" s="1"/>
      <c r="AVZ2" s="1"/>
      <c r="AWA2" s="1"/>
      <c r="AWB2" s="1"/>
      <c r="AWC2" s="1"/>
      <c r="AWD2" s="1"/>
      <c r="AWE2" s="1"/>
      <c r="AWF2" s="1"/>
      <c r="AWG2" s="1"/>
      <c r="AWH2" s="1"/>
      <c r="AWI2" s="1"/>
      <c r="AWJ2" s="1"/>
      <c r="AWK2" s="1"/>
      <c r="AWL2" s="1"/>
      <c r="AWM2" s="1"/>
      <c r="AWN2" s="1"/>
      <c r="AWO2" s="1"/>
      <c r="AWP2" s="1"/>
      <c r="AWQ2" s="1"/>
      <c r="AWR2" s="1"/>
      <c r="AWS2" s="1"/>
      <c r="AWT2" s="1"/>
      <c r="AWU2" s="1"/>
      <c r="AWV2" s="1"/>
      <c r="AWW2" s="1"/>
      <c r="AWX2" s="1"/>
      <c r="AWY2" s="1"/>
      <c r="AWZ2" s="1"/>
      <c r="AXA2" s="1"/>
      <c r="AXB2" s="1"/>
      <c r="AXC2" s="1"/>
      <c r="AXD2" s="1"/>
      <c r="AXE2" s="1"/>
      <c r="AXF2" s="1"/>
      <c r="AXG2" s="1"/>
      <c r="AXH2" s="1"/>
      <c r="AXI2" s="1"/>
      <c r="AXJ2" s="1"/>
      <c r="AXK2" s="1"/>
      <c r="AXL2" s="1"/>
      <c r="AXM2" s="1"/>
      <c r="AXN2" s="1"/>
      <c r="AXO2" s="1"/>
      <c r="AXP2" s="1"/>
      <c r="AXQ2" s="1"/>
      <c r="AXR2" s="1"/>
      <c r="AXS2" s="1"/>
      <c r="AXT2" s="1"/>
      <c r="AXU2" s="1"/>
      <c r="AXV2" s="1"/>
      <c r="AXW2" s="1"/>
      <c r="AXX2" s="1"/>
      <c r="AXY2" s="1"/>
      <c r="AXZ2" s="1"/>
      <c r="AYA2" s="1"/>
      <c r="AYB2" s="1"/>
      <c r="AYC2" s="1"/>
      <c r="AYD2" s="1"/>
      <c r="AYE2" s="1"/>
      <c r="AYF2" s="1"/>
      <c r="AYG2" s="1"/>
      <c r="AYH2" s="1"/>
      <c r="AYI2" s="1"/>
      <c r="AYJ2" s="1"/>
      <c r="AYK2" s="1"/>
      <c r="AYL2" s="1"/>
      <c r="AYM2" s="1"/>
      <c r="AYN2" s="1"/>
      <c r="AYO2" s="1"/>
      <c r="AYP2" s="1"/>
      <c r="AYQ2" s="1"/>
      <c r="AYR2" s="1"/>
      <c r="AYS2" s="1"/>
      <c r="AYT2" s="1"/>
      <c r="AYU2" s="1"/>
      <c r="AYV2" s="1"/>
      <c r="AYW2" s="1"/>
      <c r="AYX2" s="1"/>
      <c r="AYY2" s="1"/>
      <c r="AYZ2" s="1"/>
      <c r="AZA2" s="1"/>
      <c r="AZB2" s="1"/>
      <c r="AZC2" s="1"/>
      <c r="AZD2" s="1"/>
      <c r="AZE2" s="1"/>
      <c r="AZF2" s="1"/>
      <c r="AZG2" s="1"/>
      <c r="AZH2" s="1"/>
      <c r="AZI2" s="1"/>
      <c r="AZJ2" s="1"/>
      <c r="AZK2" s="1"/>
      <c r="AZL2" s="1"/>
      <c r="AZM2" s="1"/>
      <c r="AZN2" s="1"/>
      <c r="AZO2" s="1"/>
      <c r="AZP2" s="1"/>
      <c r="AZQ2" s="1"/>
      <c r="AZR2" s="1"/>
      <c r="AZS2" s="1"/>
      <c r="AZT2" s="1"/>
      <c r="AZU2" s="1"/>
      <c r="AZV2" s="1"/>
      <c r="AZW2" s="1"/>
      <c r="AZX2" s="1"/>
      <c r="AZY2" s="1"/>
      <c r="AZZ2" s="1"/>
      <c r="BAA2" s="1"/>
      <c r="BAB2" s="1"/>
      <c r="BAC2" s="1"/>
      <c r="BAD2" s="1"/>
      <c r="BAE2" s="1"/>
      <c r="BAF2" s="1"/>
      <c r="BAG2" s="1"/>
      <c r="BAH2" s="1"/>
      <c r="BAI2" s="1"/>
      <c r="BAJ2" s="1"/>
      <c r="BAK2" s="1"/>
      <c r="BAL2" s="1"/>
      <c r="BAM2" s="1"/>
      <c r="BAN2" s="1"/>
      <c r="BAO2" s="1"/>
      <c r="BAP2" s="1"/>
      <c r="BAQ2" s="1"/>
      <c r="BAR2" s="1"/>
      <c r="BAS2" s="1"/>
      <c r="BAT2" s="1"/>
      <c r="BAU2" s="1"/>
      <c r="BAV2" s="1"/>
      <c r="BAW2" s="1"/>
      <c r="BAX2" s="1"/>
      <c r="BAY2" s="1"/>
      <c r="BAZ2" s="1"/>
      <c r="BBA2" s="1"/>
      <c r="BBB2" s="1"/>
      <c r="BBC2" s="1"/>
      <c r="BBD2" s="1"/>
      <c r="BBE2" s="1"/>
      <c r="BBF2" s="1"/>
      <c r="BBG2" s="1"/>
      <c r="BBH2" s="1"/>
      <c r="BBI2" s="1"/>
      <c r="BBJ2" s="1"/>
      <c r="BBK2" s="1"/>
      <c r="BBL2" s="1"/>
      <c r="BBM2" s="1"/>
      <c r="BBN2" s="1"/>
      <c r="BBO2" s="1"/>
      <c r="BBP2" s="1"/>
      <c r="BBQ2" s="1"/>
      <c r="BBR2" s="1"/>
      <c r="BBS2" s="1"/>
      <c r="BBT2" s="1"/>
      <c r="BBU2" s="1"/>
      <c r="BBV2" s="1"/>
      <c r="BBW2" s="1"/>
      <c r="BBX2" s="1"/>
      <c r="BBY2" s="1"/>
      <c r="BBZ2" s="1"/>
      <c r="BCA2" s="1"/>
      <c r="BCB2" s="1"/>
      <c r="BCC2" s="1"/>
      <c r="BCD2" s="1"/>
      <c r="BCE2" s="1"/>
      <c r="BCF2" s="1"/>
      <c r="BCG2" s="1"/>
      <c r="BCH2" s="1"/>
      <c r="BCI2" s="1"/>
      <c r="BCJ2" s="1"/>
      <c r="BCK2" s="1"/>
      <c r="BCL2" s="1"/>
      <c r="BCM2" s="1"/>
      <c r="BCN2" s="1"/>
      <c r="BCO2" s="1"/>
      <c r="BCP2" s="1"/>
      <c r="BCQ2" s="1"/>
      <c r="BCR2" s="1"/>
      <c r="BCS2" s="1"/>
      <c r="BCT2" s="1"/>
      <c r="BCU2" s="1"/>
      <c r="BCV2" s="1"/>
      <c r="BCW2" s="1"/>
      <c r="BCX2" s="1"/>
      <c r="BCY2" s="1"/>
      <c r="BCZ2" s="1"/>
      <c r="BDA2" s="1"/>
      <c r="BDB2" s="1"/>
      <c r="BDC2" s="1"/>
      <c r="BDD2" s="1"/>
      <c r="BDE2" s="1"/>
      <c r="BDF2" s="1"/>
      <c r="BDG2" s="1"/>
      <c r="BDH2" s="1"/>
      <c r="BDI2" s="1"/>
      <c r="BDJ2" s="1"/>
      <c r="BDK2" s="1"/>
      <c r="BDL2" s="1"/>
      <c r="BDM2" s="1"/>
      <c r="BDN2" s="1"/>
      <c r="BDO2" s="1"/>
      <c r="BDP2" s="1"/>
      <c r="BDQ2" s="1"/>
      <c r="BDR2" s="1"/>
      <c r="BDS2" s="1"/>
      <c r="BDT2" s="1"/>
      <c r="BDU2" s="1"/>
      <c r="BDV2" s="1"/>
      <c r="BDW2" s="1"/>
      <c r="BDX2" s="1"/>
      <c r="BDY2" s="1"/>
      <c r="BDZ2" s="1"/>
      <c r="BEA2" s="1"/>
      <c r="BEB2" s="1"/>
      <c r="BEC2" s="1"/>
      <c r="BED2" s="1"/>
      <c r="BEE2" s="1"/>
      <c r="BEF2" s="1"/>
      <c r="BEG2" s="1"/>
      <c r="BEH2" s="1"/>
      <c r="BEI2" s="1"/>
      <c r="BEJ2" s="1"/>
      <c r="BEK2" s="1"/>
      <c r="BEL2" s="1"/>
      <c r="BEM2" s="1"/>
      <c r="BEN2" s="1"/>
      <c r="BEO2" s="1"/>
      <c r="BEP2" s="1"/>
      <c r="BEQ2" s="1"/>
      <c r="BER2" s="1"/>
      <c r="BES2" s="1"/>
      <c r="BET2" s="1"/>
      <c r="BEU2" s="1"/>
      <c r="BEV2" s="1"/>
      <c r="BEW2" s="1"/>
      <c r="BEX2" s="1"/>
      <c r="BEY2" s="1"/>
      <c r="BEZ2" s="1"/>
      <c r="BFA2" s="1"/>
      <c r="BFB2" s="1"/>
      <c r="BFC2" s="1"/>
      <c r="BFD2" s="1"/>
      <c r="BFE2" s="1"/>
      <c r="BFF2" s="1"/>
      <c r="BFG2" s="1"/>
      <c r="BFH2" s="1"/>
      <c r="BFI2" s="1"/>
      <c r="BFJ2" s="1"/>
      <c r="BFK2" s="1"/>
      <c r="BFL2" s="1"/>
      <c r="BFM2" s="1"/>
      <c r="BFN2" s="1"/>
      <c r="BFO2" s="1"/>
      <c r="BFP2" s="1"/>
      <c r="BFQ2" s="1"/>
      <c r="BFR2" s="1"/>
      <c r="BFS2" s="1"/>
      <c r="BFT2" s="1"/>
      <c r="BFU2" s="1"/>
      <c r="BFV2" s="1"/>
      <c r="BFW2" s="1"/>
      <c r="BFX2" s="1"/>
      <c r="BFY2" s="1"/>
      <c r="BFZ2" s="1"/>
      <c r="BGA2" s="1"/>
      <c r="BGB2" s="1"/>
      <c r="BGC2" s="1"/>
      <c r="BGD2" s="1"/>
      <c r="BGE2" s="1"/>
      <c r="BGF2" s="1"/>
      <c r="BGG2" s="1"/>
      <c r="BGH2" s="1"/>
      <c r="BGI2" s="1"/>
      <c r="BGJ2" s="1"/>
      <c r="BGK2" s="1"/>
      <c r="BGL2" s="1"/>
      <c r="BGM2" s="1"/>
      <c r="BGN2" s="1"/>
      <c r="BGO2" s="1"/>
      <c r="BGP2" s="1"/>
      <c r="BGQ2" s="1"/>
      <c r="BGR2" s="1"/>
      <c r="BGS2" s="1"/>
      <c r="BGT2" s="1"/>
      <c r="BGU2" s="1"/>
      <c r="BGV2" s="1"/>
      <c r="BGW2" s="1"/>
      <c r="BGX2" s="1"/>
      <c r="BGY2" s="1"/>
      <c r="BGZ2" s="1"/>
      <c r="BHA2" s="1"/>
      <c r="BHB2" s="1"/>
      <c r="BHC2" s="1"/>
      <c r="BHD2" s="1"/>
      <c r="BHE2" s="1"/>
      <c r="BHF2" s="1"/>
      <c r="BHG2" s="1"/>
      <c r="BHH2" s="1"/>
      <c r="BHI2" s="1"/>
      <c r="BHJ2" s="1"/>
      <c r="BHK2" s="1"/>
      <c r="BHL2" s="1"/>
      <c r="BHM2" s="1"/>
      <c r="BHN2" s="1"/>
      <c r="BHO2" s="1"/>
      <c r="BHP2" s="1"/>
      <c r="BHQ2" s="1"/>
      <c r="BHR2" s="1"/>
      <c r="BHS2" s="1"/>
      <c r="BHT2" s="1"/>
      <c r="BHU2" s="1"/>
      <c r="BHV2" s="1"/>
      <c r="BHW2" s="1"/>
      <c r="BHX2" s="1"/>
      <c r="BHY2" s="1"/>
      <c r="BHZ2" s="1"/>
      <c r="BIA2" s="1"/>
      <c r="BIB2" s="1"/>
      <c r="BIC2" s="1"/>
      <c r="BID2" s="1"/>
      <c r="BIE2" s="1"/>
      <c r="BIF2" s="1"/>
      <c r="BIG2" s="1"/>
      <c r="BIH2" s="1"/>
      <c r="BII2" s="1"/>
      <c r="BIJ2" s="1"/>
      <c r="BIK2" s="1"/>
      <c r="BIL2" s="1"/>
      <c r="BIM2" s="1"/>
      <c r="BIN2" s="1"/>
      <c r="BIO2" s="1"/>
      <c r="BIP2" s="1"/>
      <c r="BIQ2" s="1"/>
      <c r="BIR2" s="1"/>
      <c r="BIS2" s="1"/>
      <c r="BIT2" s="1"/>
      <c r="BIU2" s="1"/>
      <c r="BIV2" s="1"/>
      <c r="BIW2" s="1"/>
      <c r="BIX2" s="1"/>
      <c r="BIY2" s="1"/>
      <c r="BIZ2" s="1"/>
      <c r="BJA2" s="1"/>
      <c r="BJB2" s="1"/>
      <c r="BJC2" s="1"/>
      <c r="BJD2" s="1"/>
      <c r="BJE2" s="1"/>
      <c r="BJF2" s="1"/>
      <c r="BJG2" s="1"/>
      <c r="BJH2" s="1"/>
      <c r="BJI2" s="1"/>
      <c r="BJJ2" s="1"/>
      <c r="BJK2" s="1"/>
      <c r="BJL2" s="1"/>
      <c r="BJM2" s="1"/>
      <c r="BJN2" s="1"/>
      <c r="BJO2" s="1"/>
      <c r="BJP2" s="1"/>
      <c r="BJQ2" s="1"/>
      <c r="BJR2" s="1"/>
      <c r="BJS2" s="1"/>
      <c r="BJT2" s="1"/>
      <c r="BJU2" s="1"/>
      <c r="BJV2" s="1"/>
      <c r="BJW2" s="1"/>
      <c r="BJX2" s="1"/>
      <c r="BJY2" s="1"/>
      <c r="BJZ2" s="1"/>
      <c r="BKA2" s="1"/>
      <c r="BKB2" s="1"/>
      <c r="BKC2" s="1"/>
      <c r="BKD2" s="1"/>
      <c r="BKE2" s="1"/>
      <c r="BKF2" s="1"/>
      <c r="BKG2" s="1"/>
      <c r="BKH2" s="1"/>
      <c r="BKI2" s="1"/>
      <c r="BKJ2" s="1"/>
      <c r="BKK2" s="1"/>
      <c r="BKL2" s="1"/>
      <c r="BKM2" s="1"/>
      <c r="BKN2" s="1"/>
      <c r="BKO2" s="1"/>
      <c r="BKP2" s="1"/>
      <c r="BKQ2" s="1"/>
      <c r="BKR2" s="1"/>
      <c r="BKS2" s="1"/>
      <c r="BKT2" s="1"/>
      <c r="BKU2" s="1"/>
      <c r="BKV2" s="1"/>
      <c r="BKW2" s="1"/>
      <c r="BKX2" s="1"/>
      <c r="BKY2" s="1"/>
      <c r="BKZ2" s="1"/>
      <c r="BLA2" s="1"/>
      <c r="BLB2" s="1"/>
      <c r="BLC2" s="1"/>
      <c r="BLD2" s="1"/>
      <c r="BLE2" s="1"/>
      <c r="BLF2" s="1"/>
      <c r="BLG2" s="1"/>
      <c r="BLH2" s="1"/>
      <c r="BLI2" s="1"/>
      <c r="BLJ2" s="1"/>
      <c r="BLK2" s="1"/>
      <c r="BLL2" s="1"/>
      <c r="BLM2" s="1"/>
      <c r="BLN2" s="1"/>
      <c r="BLO2" s="1"/>
      <c r="BLP2" s="1"/>
      <c r="BLQ2" s="1"/>
      <c r="BLR2" s="1"/>
      <c r="BLS2" s="1"/>
      <c r="BLT2" s="1"/>
      <c r="BLU2" s="1"/>
      <c r="BLV2" s="1"/>
      <c r="BLW2" s="1"/>
      <c r="BLX2" s="1"/>
      <c r="BLY2" s="1"/>
      <c r="BLZ2" s="1"/>
      <c r="BMA2" s="1"/>
      <c r="BMB2" s="1"/>
      <c r="BMC2" s="1"/>
      <c r="BMD2" s="1"/>
      <c r="BME2" s="1"/>
      <c r="BMF2" s="1"/>
      <c r="BMG2" s="1"/>
      <c r="BMH2" s="1"/>
      <c r="BMI2" s="1"/>
      <c r="BMJ2" s="1"/>
      <c r="BMK2" s="1"/>
      <c r="BML2" s="1"/>
      <c r="BMM2" s="1"/>
      <c r="BMN2" s="1"/>
      <c r="BMO2" s="1"/>
      <c r="BMP2" s="1"/>
      <c r="BMQ2" s="1"/>
      <c r="BMR2" s="1"/>
      <c r="BMS2" s="1"/>
      <c r="BMT2" s="1"/>
      <c r="BMU2" s="1"/>
      <c r="BMV2" s="1"/>
      <c r="BMW2" s="1"/>
      <c r="BMX2" s="1"/>
      <c r="BMY2" s="1"/>
      <c r="BMZ2" s="1"/>
      <c r="BNA2" s="1"/>
      <c r="BNB2" s="1"/>
      <c r="BNC2" s="1"/>
      <c r="BND2" s="1"/>
      <c r="BNE2" s="1"/>
      <c r="BNF2" s="1"/>
      <c r="BNG2" s="1"/>
      <c r="BNH2" s="1"/>
      <c r="BNI2" s="1"/>
      <c r="BNJ2" s="1"/>
      <c r="BNK2" s="1"/>
      <c r="BNL2" s="1"/>
      <c r="BNM2" s="1"/>
      <c r="BNN2" s="1"/>
      <c r="BNO2" s="1"/>
      <c r="BNP2" s="1"/>
      <c r="BNQ2" s="1"/>
      <c r="BNR2" s="1"/>
      <c r="BNS2" s="1"/>
      <c r="BNT2" s="1"/>
      <c r="BNU2" s="1"/>
      <c r="BNV2" s="1"/>
      <c r="BNW2" s="1"/>
      <c r="BNX2" s="1"/>
      <c r="BNY2" s="1"/>
      <c r="BNZ2" s="1"/>
      <c r="BOA2" s="1"/>
      <c r="BOB2" s="1"/>
      <c r="BOC2" s="1"/>
      <c r="BOD2" s="1"/>
      <c r="BOE2" s="1"/>
      <c r="BOF2" s="1"/>
      <c r="BOG2" s="1"/>
      <c r="BOH2" s="1"/>
      <c r="BOI2" s="1"/>
      <c r="BOJ2" s="1"/>
      <c r="BOK2" s="1"/>
      <c r="BOL2" s="1"/>
      <c r="BOM2" s="1"/>
      <c r="BON2" s="1"/>
      <c r="BOO2" s="1"/>
      <c r="BOP2" s="1"/>
      <c r="BOQ2" s="1"/>
      <c r="BOR2" s="1"/>
      <c r="BOS2" s="1"/>
      <c r="BOT2" s="1"/>
      <c r="BOU2" s="1"/>
      <c r="BOV2" s="1"/>
      <c r="BOW2" s="1"/>
      <c r="BOX2" s="1"/>
      <c r="BOY2" s="1"/>
      <c r="BOZ2" s="1"/>
      <c r="BPA2" s="1"/>
      <c r="BPB2" s="1"/>
      <c r="BPC2" s="1"/>
      <c r="BPD2" s="1"/>
      <c r="BPE2" s="1"/>
      <c r="BPF2" s="1"/>
      <c r="BPG2" s="1"/>
      <c r="BPH2" s="1"/>
      <c r="BPI2" s="1"/>
      <c r="BPJ2" s="1"/>
      <c r="BPK2" s="1"/>
      <c r="BPL2" s="1"/>
      <c r="BPM2" s="1"/>
      <c r="BPN2" s="1"/>
      <c r="BPO2" s="1"/>
      <c r="BPP2" s="1"/>
      <c r="BPQ2" s="1"/>
      <c r="BPR2" s="1"/>
      <c r="BPS2" s="1"/>
      <c r="BPT2" s="1"/>
      <c r="BPU2" s="1"/>
      <c r="BPV2" s="1"/>
      <c r="BPW2" s="1"/>
      <c r="BPX2" s="1"/>
      <c r="BPY2" s="1"/>
      <c r="BPZ2" s="1"/>
      <c r="BQA2" s="1"/>
      <c r="BQB2" s="1"/>
      <c r="BQC2" s="1"/>
      <c r="BQD2" s="1"/>
      <c r="BQE2" s="1"/>
      <c r="BQF2" s="1"/>
      <c r="BQG2" s="1"/>
      <c r="BQH2" s="1"/>
      <c r="BQI2" s="1"/>
      <c r="BQJ2" s="1"/>
      <c r="BQK2" s="1"/>
      <c r="BQL2" s="1"/>
      <c r="BQM2" s="1"/>
      <c r="BQN2" s="1"/>
      <c r="BQO2" s="1"/>
      <c r="BQP2" s="1"/>
      <c r="BQQ2" s="1"/>
      <c r="BQR2" s="1"/>
      <c r="BQS2" s="1"/>
      <c r="BQT2" s="1"/>
      <c r="BQU2" s="1"/>
      <c r="BQV2" s="1"/>
      <c r="BQW2" s="1"/>
      <c r="BQX2" s="1"/>
      <c r="BQY2" s="1"/>
      <c r="BQZ2" s="1"/>
      <c r="BRA2" s="1"/>
      <c r="BRB2" s="1"/>
      <c r="BRC2" s="1"/>
      <c r="BRD2" s="1"/>
      <c r="BRE2" s="1"/>
      <c r="BRF2" s="1"/>
      <c r="BRG2" s="1"/>
      <c r="BRH2" s="1"/>
      <c r="BRI2" s="1"/>
      <c r="BRJ2" s="1"/>
      <c r="BRK2" s="1"/>
      <c r="BRL2" s="1"/>
      <c r="BRM2" s="1"/>
      <c r="BRN2" s="1"/>
      <c r="BRO2" s="1"/>
      <c r="BRP2" s="1"/>
      <c r="BRQ2" s="1"/>
      <c r="BRR2" s="1"/>
      <c r="BRS2" s="1"/>
      <c r="BRT2" s="1"/>
      <c r="BRU2" s="1"/>
      <c r="BRV2" s="1"/>
      <c r="BRW2" s="1"/>
      <c r="BRX2" s="1"/>
      <c r="BRY2" s="1"/>
      <c r="BRZ2" s="1"/>
      <c r="BSA2" s="1"/>
      <c r="BSB2" s="1"/>
      <c r="BSC2" s="1"/>
      <c r="BSD2" s="1"/>
      <c r="BSE2" s="1"/>
      <c r="BSF2" s="1"/>
      <c r="BSG2" s="1"/>
      <c r="BSH2" s="1"/>
      <c r="BSI2" s="1"/>
      <c r="BSJ2" s="1"/>
      <c r="BSK2" s="1"/>
      <c r="BSL2" s="1"/>
      <c r="BSM2" s="1"/>
      <c r="BSN2" s="1"/>
      <c r="BSO2" s="1"/>
      <c r="BSP2" s="1"/>
      <c r="BSQ2" s="1"/>
      <c r="BSR2" s="1"/>
      <c r="BSS2" s="1"/>
      <c r="BST2" s="1"/>
      <c r="BSU2" s="1"/>
      <c r="BSV2" s="1"/>
      <c r="BSW2" s="1"/>
      <c r="BSX2" s="1"/>
      <c r="BSY2" s="1"/>
      <c r="BSZ2" s="1"/>
      <c r="BTA2" s="1"/>
      <c r="BTB2" s="1"/>
      <c r="BTC2" s="1"/>
      <c r="BTD2" s="1"/>
      <c r="BTE2" s="1"/>
      <c r="BTF2" s="1"/>
      <c r="BTG2" s="1"/>
      <c r="BTH2" s="1"/>
      <c r="BTI2" s="1"/>
      <c r="BTJ2" s="1"/>
      <c r="BTK2" s="1"/>
      <c r="BTL2" s="1"/>
      <c r="BTM2" s="1"/>
      <c r="BTN2" s="1"/>
      <c r="BTO2" s="1"/>
      <c r="BTP2" s="1"/>
      <c r="BTQ2" s="1"/>
      <c r="BTR2" s="1"/>
      <c r="BTS2" s="1"/>
      <c r="BTT2" s="1"/>
      <c r="BTU2" s="1"/>
      <c r="BTV2" s="1"/>
      <c r="BTW2" s="1"/>
      <c r="BTX2" s="1"/>
      <c r="BTY2" s="1"/>
      <c r="BTZ2" s="1"/>
      <c r="BUA2" s="1"/>
      <c r="BUB2" s="1"/>
      <c r="BUC2" s="1"/>
      <c r="BUD2" s="1"/>
      <c r="BUE2" s="1"/>
      <c r="BUF2" s="1"/>
      <c r="BUG2" s="1"/>
      <c r="BUH2" s="1"/>
      <c r="BUI2" s="1"/>
      <c r="BUJ2" s="1"/>
      <c r="BUK2" s="1"/>
      <c r="BUL2" s="1"/>
      <c r="BUM2" s="1"/>
      <c r="BUN2" s="1"/>
      <c r="BUO2" s="1"/>
      <c r="BUP2" s="1"/>
      <c r="BUQ2" s="1"/>
      <c r="BUR2" s="1"/>
      <c r="BUS2" s="1"/>
      <c r="BUT2" s="1"/>
      <c r="BUU2" s="1"/>
      <c r="BUV2" s="1"/>
      <c r="BUW2" s="1"/>
      <c r="BUX2" s="1"/>
      <c r="BUY2" s="1"/>
      <c r="BUZ2" s="1"/>
      <c r="BVA2" s="1"/>
      <c r="BVB2" s="1"/>
      <c r="BVC2" s="1"/>
      <c r="BVD2" s="1"/>
      <c r="BVE2" s="1"/>
      <c r="BVF2" s="1"/>
      <c r="BVG2" s="1"/>
      <c r="BVH2" s="1"/>
      <c r="BVI2" s="1"/>
      <c r="BVJ2" s="1"/>
      <c r="BVK2" s="1"/>
      <c r="BVL2" s="1"/>
      <c r="BVM2" s="1"/>
      <c r="BVN2" s="1"/>
      <c r="BVO2" s="1"/>
      <c r="BVP2" s="1"/>
      <c r="BVQ2" s="1"/>
      <c r="BVR2" s="1"/>
      <c r="BVS2" s="1"/>
      <c r="BVT2" s="1"/>
      <c r="BVU2" s="1"/>
      <c r="BVV2" s="1"/>
      <c r="BVW2" s="1"/>
      <c r="BVX2" s="1"/>
      <c r="BVY2" s="1"/>
      <c r="BVZ2" s="1"/>
      <c r="BWA2" s="1"/>
      <c r="BWB2" s="1"/>
      <c r="BWC2" s="1"/>
      <c r="BWD2" s="1"/>
      <c r="BWE2" s="1"/>
      <c r="BWF2" s="1"/>
      <c r="BWG2" s="1"/>
      <c r="BWH2" s="1"/>
      <c r="BWI2" s="1"/>
      <c r="BWJ2" s="1"/>
      <c r="BWK2" s="1"/>
      <c r="BWL2" s="1"/>
      <c r="BWM2" s="1"/>
      <c r="BWN2" s="1"/>
      <c r="BWO2" s="1"/>
      <c r="BWP2" s="1"/>
      <c r="BWQ2" s="1"/>
      <c r="BWR2" s="1"/>
      <c r="BWS2" s="1"/>
      <c r="BWT2" s="1"/>
      <c r="BWU2" s="1"/>
      <c r="BWV2" s="1"/>
      <c r="BWW2" s="1"/>
      <c r="BWX2" s="1"/>
      <c r="BWY2" s="1"/>
      <c r="BWZ2" s="1"/>
      <c r="BXA2" s="1"/>
      <c r="BXB2" s="1"/>
      <c r="BXC2" s="1"/>
      <c r="BXD2" s="1"/>
      <c r="BXE2" s="1"/>
      <c r="BXF2" s="1"/>
      <c r="BXG2" s="1"/>
      <c r="BXH2" s="1"/>
      <c r="BXI2" s="1"/>
      <c r="BXJ2" s="1"/>
      <c r="BXK2" s="1"/>
      <c r="BXL2" s="1"/>
      <c r="BXM2" s="1"/>
      <c r="BXN2" s="1"/>
      <c r="BXO2" s="1"/>
      <c r="BXP2" s="1"/>
      <c r="BXQ2" s="1"/>
      <c r="BXR2" s="1"/>
      <c r="BXS2" s="1"/>
      <c r="BXT2" s="1"/>
      <c r="BXU2" s="1"/>
      <c r="BXV2" s="1"/>
      <c r="BXW2" s="1"/>
      <c r="BXX2" s="1"/>
      <c r="BXY2" s="1"/>
      <c r="BXZ2" s="1"/>
      <c r="BYA2" s="1"/>
      <c r="BYB2" s="1"/>
      <c r="BYC2" s="1"/>
      <c r="BYD2" s="1"/>
      <c r="BYE2" s="1"/>
      <c r="BYF2" s="1"/>
      <c r="BYG2" s="1"/>
      <c r="BYH2" s="1"/>
      <c r="BYI2" s="1"/>
      <c r="BYJ2" s="1"/>
      <c r="BYK2" s="1"/>
      <c r="BYL2" s="1"/>
      <c r="BYM2" s="1"/>
      <c r="BYN2" s="1"/>
      <c r="BYO2" s="1"/>
      <c r="BYP2" s="1"/>
      <c r="BYQ2" s="1"/>
      <c r="BYR2" s="1"/>
      <c r="BYS2" s="1"/>
      <c r="BYT2" s="1"/>
      <c r="BYU2" s="1"/>
      <c r="BYV2" s="1"/>
      <c r="BYW2" s="1"/>
      <c r="BYX2" s="1"/>
      <c r="BYY2" s="1"/>
      <c r="BYZ2" s="1"/>
      <c r="BZA2" s="1"/>
      <c r="BZB2" s="1"/>
      <c r="BZC2" s="1"/>
      <c r="BZD2" s="1"/>
      <c r="BZE2" s="1"/>
      <c r="BZF2" s="1"/>
      <c r="BZG2" s="1"/>
      <c r="BZH2" s="1"/>
      <c r="BZI2" s="1"/>
      <c r="BZJ2" s="1"/>
      <c r="BZK2" s="1"/>
      <c r="BZL2" s="1"/>
      <c r="BZM2" s="1"/>
      <c r="BZN2" s="1"/>
      <c r="BZO2" s="1"/>
      <c r="BZP2" s="1"/>
      <c r="BZQ2" s="1"/>
      <c r="BZR2" s="1"/>
      <c r="BZS2" s="1"/>
      <c r="BZT2" s="1"/>
      <c r="BZU2" s="1"/>
      <c r="BZV2" s="1"/>
      <c r="BZW2" s="1"/>
      <c r="BZX2" s="1"/>
      <c r="BZY2" s="1"/>
      <c r="BZZ2" s="1"/>
      <c r="CAA2" s="1"/>
      <c r="CAB2" s="1"/>
      <c r="CAC2" s="1"/>
      <c r="CAD2" s="1"/>
      <c r="CAE2" s="1"/>
      <c r="CAF2" s="1"/>
      <c r="CAG2" s="1"/>
      <c r="CAH2" s="1"/>
      <c r="CAI2" s="1"/>
      <c r="CAJ2" s="1"/>
      <c r="CAK2" s="1"/>
      <c r="CAL2" s="1"/>
      <c r="CAM2" s="1"/>
      <c r="CAN2" s="1"/>
      <c r="CAO2" s="1"/>
      <c r="CAP2" s="1"/>
      <c r="CAQ2" s="1"/>
      <c r="CAR2" s="1"/>
      <c r="CAS2" s="1"/>
      <c r="CAT2" s="1"/>
      <c r="CAU2" s="1"/>
      <c r="CAV2" s="1"/>
      <c r="CAW2" s="1"/>
      <c r="CAX2" s="1"/>
      <c r="CAY2" s="1"/>
      <c r="CAZ2" s="1"/>
      <c r="CBA2" s="1"/>
      <c r="CBB2" s="1"/>
      <c r="CBC2" s="1"/>
      <c r="CBD2" s="1"/>
      <c r="CBE2" s="1"/>
      <c r="CBF2" s="1"/>
      <c r="CBG2" s="1"/>
      <c r="CBH2" s="1"/>
      <c r="CBI2" s="1"/>
      <c r="CBJ2" s="1"/>
      <c r="CBK2" s="1"/>
      <c r="CBL2" s="1"/>
      <c r="CBM2" s="1"/>
      <c r="CBN2" s="1"/>
      <c r="CBO2" s="1"/>
      <c r="CBP2" s="1"/>
      <c r="CBQ2" s="1"/>
      <c r="CBR2" s="1"/>
      <c r="CBS2" s="1"/>
      <c r="CBT2" s="1"/>
      <c r="CBU2" s="1"/>
      <c r="CBV2" s="1"/>
      <c r="CBW2" s="1"/>
      <c r="CBX2" s="1"/>
      <c r="CBY2" s="1"/>
      <c r="CBZ2" s="1"/>
      <c r="CCA2" s="1"/>
      <c r="CCB2" s="1"/>
      <c r="CCC2" s="1"/>
      <c r="CCD2" s="1"/>
      <c r="CCE2" s="1"/>
      <c r="CCF2" s="1"/>
      <c r="CCG2" s="1"/>
      <c r="CCH2" s="1"/>
      <c r="CCI2" s="1"/>
      <c r="CCJ2" s="1"/>
      <c r="CCK2" s="1"/>
    </row>
    <row r="3" spans="1:2117" s="4" customFormat="1" x14ac:dyDescent="0.35">
      <c r="A3" s="18" t="s">
        <v>387</v>
      </c>
      <c r="B3" s="15" t="s">
        <v>383</v>
      </c>
      <c r="C3" s="15" t="s">
        <v>388</v>
      </c>
      <c r="D3" s="16" t="s">
        <v>389</v>
      </c>
      <c r="E3" s="15" t="s">
        <v>11</v>
      </c>
      <c r="F3" s="16" t="s">
        <v>35</v>
      </c>
      <c r="G3" s="16" t="s">
        <v>35</v>
      </c>
      <c r="H3" s="15" t="s">
        <v>11</v>
      </c>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c r="AMI3" s="1"/>
      <c r="AMJ3" s="1"/>
      <c r="AMK3" s="1"/>
      <c r="AML3" s="1"/>
      <c r="AMM3" s="1"/>
      <c r="AMN3" s="1"/>
      <c r="AMO3" s="1"/>
      <c r="AMP3" s="1"/>
      <c r="AMQ3" s="1"/>
      <c r="AMR3" s="1"/>
      <c r="AMS3" s="1"/>
      <c r="AMT3" s="1"/>
      <c r="AMU3" s="1"/>
      <c r="AMV3" s="1"/>
      <c r="AMW3" s="1"/>
      <c r="AMX3" s="1"/>
      <c r="AMY3" s="1"/>
      <c r="AMZ3" s="1"/>
      <c r="ANA3" s="1"/>
      <c r="ANB3" s="1"/>
      <c r="ANC3" s="1"/>
      <c r="AND3" s="1"/>
      <c r="ANE3" s="1"/>
      <c r="ANF3" s="1"/>
      <c r="ANG3" s="1"/>
      <c r="ANH3" s="1"/>
      <c r="ANI3" s="1"/>
      <c r="ANJ3" s="1"/>
      <c r="ANK3" s="1"/>
      <c r="ANL3" s="1"/>
      <c r="ANM3" s="1"/>
      <c r="ANN3" s="1"/>
      <c r="ANO3" s="1"/>
      <c r="ANP3" s="1"/>
      <c r="ANQ3" s="1"/>
      <c r="ANR3" s="1"/>
      <c r="ANS3" s="1"/>
      <c r="ANT3" s="1"/>
      <c r="ANU3" s="1"/>
      <c r="ANV3" s="1"/>
      <c r="ANW3" s="1"/>
      <c r="ANX3" s="1"/>
      <c r="ANY3" s="1"/>
      <c r="ANZ3" s="1"/>
      <c r="AOA3" s="1"/>
      <c r="AOB3" s="1"/>
      <c r="AOC3" s="1"/>
      <c r="AOD3" s="1"/>
      <c r="AOE3" s="1"/>
      <c r="AOF3" s="1"/>
      <c r="AOG3" s="1"/>
      <c r="AOH3" s="1"/>
      <c r="AOI3" s="1"/>
      <c r="AOJ3" s="1"/>
      <c r="AOK3" s="1"/>
      <c r="AOL3" s="1"/>
      <c r="AOM3" s="1"/>
      <c r="AON3" s="1"/>
      <c r="AOO3" s="1"/>
      <c r="AOP3" s="1"/>
      <c r="AOQ3" s="1"/>
      <c r="AOR3" s="1"/>
      <c r="AOS3" s="1"/>
      <c r="AOT3" s="1"/>
      <c r="AOU3" s="1"/>
      <c r="AOV3" s="1"/>
      <c r="AOW3" s="1"/>
      <c r="AOX3" s="1"/>
      <c r="AOY3" s="1"/>
      <c r="AOZ3" s="1"/>
      <c r="APA3" s="1"/>
      <c r="APB3" s="1"/>
      <c r="APC3" s="1"/>
      <c r="APD3" s="1"/>
      <c r="APE3" s="1"/>
      <c r="APF3" s="1"/>
      <c r="APG3" s="1"/>
      <c r="APH3" s="1"/>
      <c r="API3" s="1"/>
      <c r="APJ3" s="1"/>
      <c r="APK3" s="1"/>
      <c r="APL3" s="1"/>
      <c r="APM3" s="1"/>
      <c r="APN3" s="1"/>
      <c r="APO3" s="1"/>
      <c r="APP3" s="1"/>
      <c r="APQ3" s="1"/>
      <c r="APR3" s="1"/>
      <c r="APS3" s="1"/>
      <c r="APT3" s="1"/>
      <c r="APU3" s="1"/>
      <c r="APV3" s="1"/>
      <c r="APW3" s="1"/>
      <c r="APX3" s="1"/>
      <c r="APY3" s="1"/>
      <c r="APZ3" s="1"/>
      <c r="AQA3" s="1"/>
      <c r="AQB3" s="1"/>
      <c r="AQC3" s="1"/>
      <c r="AQD3" s="1"/>
      <c r="AQE3" s="1"/>
      <c r="AQF3" s="1"/>
      <c r="AQG3" s="1"/>
      <c r="AQH3" s="1"/>
      <c r="AQI3" s="1"/>
      <c r="AQJ3" s="1"/>
      <c r="AQK3" s="1"/>
      <c r="AQL3" s="1"/>
      <c r="AQM3" s="1"/>
      <c r="AQN3" s="1"/>
      <c r="AQO3" s="1"/>
      <c r="AQP3" s="1"/>
      <c r="AQQ3" s="1"/>
      <c r="AQR3" s="1"/>
      <c r="AQS3" s="1"/>
      <c r="AQT3" s="1"/>
      <c r="AQU3" s="1"/>
      <c r="AQV3" s="1"/>
      <c r="AQW3" s="1"/>
      <c r="AQX3" s="1"/>
      <c r="AQY3" s="1"/>
      <c r="AQZ3" s="1"/>
      <c r="ARA3" s="1"/>
      <c r="ARB3" s="1"/>
      <c r="ARC3" s="1"/>
      <c r="ARD3" s="1"/>
      <c r="ARE3" s="1"/>
      <c r="ARF3" s="1"/>
      <c r="ARG3" s="1"/>
      <c r="ARH3" s="1"/>
      <c r="ARI3" s="1"/>
      <c r="ARJ3" s="1"/>
      <c r="ARK3" s="1"/>
      <c r="ARL3" s="1"/>
      <c r="ARM3" s="1"/>
      <c r="ARN3" s="1"/>
      <c r="ARO3" s="1"/>
      <c r="ARP3" s="1"/>
      <c r="ARQ3" s="1"/>
      <c r="ARR3" s="1"/>
      <c r="ARS3" s="1"/>
      <c r="ART3" s="1"/>
      <c r="ARU3" s="1"/>
      <c r="ARV3" s="1"/>
      <c r="ARW3" s="1"/>
      <c r="ARX3" s="1"/>
      <c r="ARY3" s="1"/>
      <c r="ARZ3" s="1"/>
      <c r="ASA3" s="1"/>
      <c r="ASB3" s="1"/>
      <c r="ASC3" s="1"/>
      <c r="ASD3" s="1"/>
      <c r="ASE3" s="1"/>
      <c r="ASF3" s="1"/>
      <c r="ASG3" s="1"/>
      <c r="ASH3" s="1"/>
      <c r="ASI3" s="1"/>
      <c r="ASJ3" s="1"/>
      <c r="ASK3" s="1"/>
      <c r="ASL3" s="1"/>
      <c r="ASM3" s="1"/>
      <c r="ASN3" s="1"/>
      <c r="ASO3" s="1"/>
      <c r="ASP3" s="1"/>
      <c r="ASQ3" s="1"/>
      <c r="ASR3" s="1"/>
      <c r="ASS3" s="1"/>
      <c r="AST3" s="1"/>
      <c r="ASU3" s="1"/>
      <c r="ASV3" s="1"/>
      <c r="ASW3" s="1"/>
      <c r="ASX3" s="1"/>
      <c r="ASY3" s="1"/>
      <c r="ASZ3" s="1"/>
      <c r="ATA3" s="1"/>
      <c r="ATB3" s="1"/>
      <c r="ATC3" s="1"/>
      <c r="ATD3" s="1"/>
      <c r="ATE3" s="1"/>
      <c r="ATF3" s="1"/>
      <c r="ATG3" s="1"/>
      <c r="ATH3" s="1"/>
      <c r="ATI3" s="1"/>
      <c r="ATJ3" s="1"/>
      <c r="ATK3" s="1"/>
      <c r="ATL3" s="1"/>
      <c r="ATM3" s="1"/>
      <c r="ATN3" s="1"/>
      <c r="ATO3" s="1"/>
      <c r="ATP3" s="1"/>
      <c r="ATQ3" s="1"/>
      <c r="ATR3" s="1"/>
      <c r="ATS3" s="1"/>
      <c r="ATT3" s="1"/>
      <c r="ATU3" s="1"/>
      <c r="ATV3" s="1"/>
      <c r="ATW3" s="1"/>
      <c r="ATX3" s="1"/>
      <c r="ATY3" s="1"/>
      <c r="ATZ3" s="1"/>
      <c r="AUA3" s="1"/>
      <c r="AUB3" s="1"/>
      <c r="AUC3" s="1"/>
      <c r="AUD3" s="1"/>
      <c r="AUE3" s="1"/>
      <c r="AUF3" s="1"/>
      <c r="AUG3" s="1"/>
      <c r="AUH3" s="1"/>
      <c r="AUI3" s="1"/>
      <c r="AUJ3" s="1"/>
      <c r="AUK3" s="1"/>
      <c r="AUL3" s="1"/>
      <c r="AUM3" s="1"/>
      <c r="AUN3" s="1"/>
      <c r="AUO3" s="1"/>
      <c r="AUP3" s="1"/>
      <c r="AUQ3" s="1"/>
      <c r="AUR3" s="1"/>
      <c r="AUS3" s="1"/>
      <c r="AUT3" s="1"/>
      <c r="AUU3" s="1"/>
      <c r="AUV3" s="1"/>
      <c r="AUW3" s="1"/>
      <c r="AUX3" s="1"/>
      <c r="AUY3" s="1"/>
      <c r="AUZ3" s="1"/>
      <c r="AVA3" s="1"/>
      <c r="AVB3" s="1"/>
      <c r="AVC3" s="1"/>
      <c r="AVD3" s="1"/>
      <c r="AVE3" s="1"/>
      <c r="AVF3" s="1"/>
      <c r="AVG3" s="1"/>
      <c r="AVH3" s="1"/>
      <c r="AVI3" s="1"/>
      <c r="AVJ3" s="1"/>
      <c r="AVK3" s="1"/>
      <c r="AVL3" s="1"/>
      <c r="AVM3" s="1"/>
      <c r="AVN3" s="1"/>
      <c r="AVO3" s="1"/>
      <c r="AVP3" s="1"/>
      <c r="AVQ3" s="1"/>
      <c r="AVR3" s="1"/>
      <c r="AVS3" s="1"/>
      <c r="AVT3" s="1"/>
      <c r="AVU3" s="1"/>
      <c r="AVV3" s="1"/>
      <c r="AVW3" s="1"/>
      <c r="AVX3" s="1"/>
      <c r="AVY3" s="1"/>
      <c r="AVZ3" s="1"/>
      <c r="AWA3" s="1"/>
      <c r="AWB3" s="1"/>
      <c r="AWC3" s="1"/>
      <c r="AWD3" s="1"/>
      <c r="AWE3" s="1"/>
      <c r="AWF3" s="1"/>
      <c r="AWG3" s="1"/>
      <c r="AWH3" s="1"/>
      <c r="AWI3" s="1"/>
      <c r="AWJ3" s="1"/>
      <c r="AWK3" s="1"/>
      <c r="AWL3" s="1"/>
      <c r="AWM3" s="1"/>
      <c r="AWN3" s="1"/>
      <c r="AWO3" s="1"/>
      <c r="AWP3" s="1"/>
      <c r="AWQ3" s="1"/>
      <c r="AWR3" s="1"/>
      <c r="AWS3" s="1"/>
      <c r="AWT3" s="1"/>
      <c r="AWU3" s="1"/>
      <c r="AWV3" s="1"/>
      <c r="AWW3" s="1"/>
      <c r="AWX3" s="1"/>
      <c r="AWY3" s="1"/>
      <c r="AWZ3" s="1"/>
      <c r="AXA3" s="1"/>
      <c r="AXB3" s="1"/>
      <c r="AXC3" s="1"/>
      <c r="AXD3" s="1"/>
      <c r="AXE3" s="1"/>
      <c r="AXF3" s="1"/>
      <c r="AXG3" s="1"/>
      <c r="AXH3" s="1"/>
      <c r="AXI3" s="1"/>
      <c r="AXJ3" s="1"/>
      <c r="AXK3" s="1"/>
      <c r="AXL3" s="1"/>
      <c r="AXM3" s="1"/>
      <c r="AXN3" s="1"/>
      <c r="AXO3" s="1"/>
      <c r="AXP3" s="1"/>
      <c r="AXQ3" s="1"/>
      <c r="AXR3" s="1"/>
      <c r="AXS3" s="1"/>
      <c r="AXT3" s="1"/>
      <c r="AXU3" s="1"/>
      <c r="AXV3" s="1"/>
      <c r="AXW3" s="1"/>
      <c r="AXX3" s="1"/>
      <c r="AXY3" s="1"/>
      <c r="AXZ3" s="1"/>
      <c r="AYA3" s="1"/>
      <c r="AYB3" s="1"/>
      <c r="AYC3" s="1"/>
      <c r="AYD3" s="1"/>
      <c r="AYE3" s="1"/>
      <c r="AYF3" s="1"/>
      <c r="AYG3" s="1"/>
      <c r="AYH3" s="1"/>
      <c r="AYI3" s="1"/>
      <c r="AYJ3" s="1"/>
      <c r="AYK3" s="1"/>
      <c r="AYL3" s="1"/>
      <c r="AYM3" s="1"/>
      <c r="AYN3" s="1"/>
      <c r="AYO3" s="1"/>
      <c r="AYP3" s="1"/>
      <c r="AYQ3" s="1"/>
      <c r="AYR3" s="1"/>
      <c r="AYS3" s="1"/>
      <c r="AYT3" s="1"/>
      <c r="AYU3" s="1"/>
      <c r="AYV3" s="1"/>
      <c r="AYW3" s="1"/>
      <c r="AYX3" s="1"/>
      <c r="AYY3" s="1"/>
      <c r="AYZ3" s="1"/>
      <c r="AZA3" s="1"/>
      <c r="AZB3" s="1"/>
      <c r="AZC3" s="1"/>
      <c r="AZD3" s="1"/>
      <c r="AZE3" s="1"/>
      <c r="AZF3" s="1"/>
      <c r="AZG3" s="1"/>
      <c r="AZH3" s="1"/>
      <c r="AZI3" s="1"/>
      <c r="AZJ3" s="1"/>
      <c r="AZK3" s="1"/>
      <c r="AZL3" s="1"/>
      <c r="AZM3" s="1"/>
      <c r="AZN3" s="1"/>
      <c r="AZO3" s="1"/>
      <c r="AZP3" s="1"/>
      <c r="AZQ3" s="1"/>
      <c r="AZR3" s="1"/>
      <c r="AZS3" s="1"/>
      <c r="AZT3" s="1"/>
      <c r="AZU3" s="1"/>
      <c r="AZV3" s="1"/>
      <c r="AZW3" s="1"/>
      <c r="AZX3" s="1"/>
      <c r="AZY3" s="1"/>
      <c r="AZZ3" s="1"/>
      <c r="BAA3" s="1"/>
      <c r="BAB3" s="1"/>
      <c r="BAC3" s="1"/>
      <c r="BAD3" s="1"/>
      <c r="BAE3" s="1"/>
      <c r="BAF3" s="1"/>
      <c r="BAG3" s="1"/>
      <c r="BAH3" s="1"/>
      <c r="BAI3" s="1"/>
      <c r="BAJ3" s="1"/>
      <c r="BAK3" s="1"/>
      <c r="BAL3" s="1"/>
      <c r="BAM3" s="1"/>
      <c r="BAN3" s="1"/>
      <c r="BAO3" s="1"/>
      <c r="BAP3" s="1"/>
      <c r="BAQ3" s="1"/>
      <c r="BAR3" s="1"/>
      <c r="BAS3" s="1"/>
      <c r="BAT3" s="1"/>
      <c r="BAU3" s="1"/>
      <c r="BAV3" s="1"/>
      <c r="BAW3" s="1"/>
      <c r="BAX3" s="1"/>
      <c r="BAY3" s="1"/>
      <c r="BAZ3" s="1"/>
      <c r="BBA3" s="1"/>
      <c r="BBB3" s="1"/>
      <c r="BBC3" s="1"/>
      <c r="BBD3" s="1"/>
      <c r="BBE3" s="1"/>
      <c r="BBF3" s="1"/>
      <c r="BBG3" s="1"/>
      <c r="BBH3" s="1"/>
      <c r="BBI3" s="1"/>
      <c r="BBJ3" s="1"/>
      <c r="BBK3" s="1"/>
      <c r="BBL3" s="1"/>
      <c r="BBM3" s="1"/>
      <c r="BBN3" s="1"/>
      <c r="BBO3" s="1"/>
      <c r="BBP3" s="1"/>
      <c r="BBQ3" s="1"/>
      <c r="BBR3" s="1"/>
      <c r="BBS3" s="1"/>
      <c r="BBT3" s="1"/>
      <c r="BBU3" s="1"/>
      <c r="BBV3" s="1"/>
      <c r="BBW3" s="1"/>
      <c r="BBX3" s="1"/>
      <c r="BBY3" s="1"/>
      <c r="BBZ3" s="1"/>
      <c r="BCA3" s="1"/>
      <c r="BCB3" s="1"/>
      <c r="BCC3" s="1"/>
      <c r="BCD3" s="1"/>
      <c r="BCE3" s="1"/>
      <c r="BCF3" s="1"/>
      <c r="BCG3" s="1"/>
      <c r="BCH3" s="1"/>
      <c r="BCI3" s="1"/>
      <c r="BCJ3" s="1"/>
      <c r="BCK3" s="1"/>
      <c r="BCL3" s="1"/>
      <c r="BCM3" s="1"/>
      <c r="BCN3" s="1"/>
      <c r="BCO3" s="1"/>
      <c r="BCP3" s="1"/>
      <c r="BCQ3" s="1"/>
      <c r="BCR3" s="1"/>
      <c r="BCS3" s="1"/>
      <c r="BCT3" s="1"/>
      <c r="BCU3" s="1"/>
      <c r="BCV3" s="1"/>
      <c r="BCW3" s="1"/>
      <c r="BCX3" s="1"/>
      <c r="BCY3" s="1"/>
      <c r="BCZ3" s="1"/>
      <c r="BDA3" s="1"/>
      <c r="BDB3" s="1"/>
      <c r="BDC3" s="1"/>
      <c r="BDD3" s="1"/>
      <c r="BDE3" s="1"/>
      <c r="BDF3" s="1"/>
      <c r="BDG3" s="1"/>
      <c r="BDH3" s="1"/>
      <c r="BDI3" s="1"/>
      <c r="BDJ3" s="1"/>
      <c r="BDK3" s="1"/>
      <c r="BDL3" s="1"/>
      <c r="BDM3" s="1"/>
      <c r="BDN3" s="1"/>
      <c r="BDO3" s="1"/>
      <c r="BDP3" s="1"/>
      <c r="BDQ3" s="1"/>
      <c r="BDR3" s="1"/>
      <c r="BDS3" s="1"/>
      <c r="BDT3" s="1"/>
      <c r="BDU3" s="1"/>
      <c r="BDV3" s="1"/>
      <c r="BDW3" s="1"/>
      <c r="BDX3" s="1"/>
      <c r="BDY3" s="1"/>
      <c r="BDZ3" s="1"/>
      <c r="BEA3" s="1"/>
      <c r="BEB3" s="1"/>
      <c r="BEC3" s="1"/>
      <c r="BED3" s="1"/>
      <c r="BEE3" s="1"/>
      <c r="BEF3" s="1"/>
      <c r="BEG3" s="1"/>
      <c r="BEH3" s="1"/>
      <c r="BEI3" s="1"/>
      <c r="BEJ3" s="1"/>
      <c r="BEK3" s="1"/>
      <c r="BEL3" s="1"/>
      <c r="BEM3" s="1"/>
      <c r="BEN3" s="1"/>
      <c r="BEO3" s="1"/>
      <c r="BEP3" s="1"/>
      <c r="BEQ3" s="1"/>
      <c r="BER3" s="1"/>
      <c r="BES3" s="1"/>
      <c r="BET3" s="1"/>
      <c r="BEU3" s="1"/>
      <c r="BEV3" s="1"/>
      <c r="BEW3" s="1"/>
      <c r="BEX3" s="1"/>
      <c r="BEY3" s="1"/>
      <c r="BEZ3" s="1"/>
      <c r="BFA3" s="1"/>
      <c r="BFB3" s="1"/>
      <c r="BFC3" s="1"/>
      <c r="BFD3" s="1"/>
      <c r="BFE3" s="1"/>
      <c r="BFF3" s="1"/>
      <c r="BFG3" s="1"/>
      <c r="BFH3" s="1"/>
      <c r="BFI3" s="1"/>
      <c r="BFJ3" s="1"/>
      <c r="BFK3" s="1"/>
      <c r="BFL3" s="1"/>
      <c r="BFM3" s="1"/>
      <c r="BFN3" s="1"/>
      <c r="BFO3" s="1"/>
      <c r="BFP3" s="1"/>
      <c r="BFQ3" s="1"/>
      <c r="BFR3" s="1"/>
      <c r="BFS3" s="1"/>
      <c r="BFT3" s="1"/>
      <c r="BFU3" s="1"/>
      <c r="BFV3" s="1"/>
      <c r="BFW3" s="1"/>
      <c r="BFX3" s="1"/>
      <c r="BFY3" s="1"/>
      <c r="BFZ3" s="1"/>
      <c r="BGA3" s="1"/>
      <c r="BGB3" s="1"/>
      <c r="BGC3" s="1"/>
      <c r="BGD3" s="1"/>
      <c r="BGE3" s="1"/>
      <c r="BGF3" s="1"/>
      <c r="BGG3" s="1"/>
      <c r="BGH3" s="1"/>
      <c r="BGI3" s="1"/>
      <c r="BGJ3" s="1"/>
      <c r="BGK3" s="1"/>
      <c r="BGL3" s="1"/>
      <c r="BGM3" s="1"/>
      <c r="BGN3" s="1"/>
      <c r="BGO3" s="1"/>
      <c r="BGP3" s="1"/>
      <c r="BGQ3" s="1"/>
      <c r="BGR3" s="1"/>
      <c r="BGS3" s="1"/>
      <c r="BGT3" s="1"/>
      <c r="BGU3" s="1"/>
      <c r="BGV3" s="1"/>
      <c r="BGW3" s="1"/>
      <c r="BGX3" s="1"/>
      <c r="BGY3" s="1"/>
      <c r="BGZ3" s="1"/>
      <c r="BHA3" s="1"/>
      <c r="BHB3" s="1"/>
      <c r="BHC3" s="1"/>
      <c r="BHD3" s="1"/>
      <c r="BHE3" s="1"/>
      <c r="BHF3" s="1"/>
      <c r="BHG3" s="1"/>
      <c r="BHH3" s="1"/>
      <c r="BHI3" s="1"/>
      <c r="BHJ3" s="1"/>
      <c r="BHK3" s="1"/>
      <c r="BHL3" s="1"/>
      <c r="BHM3" s="1"/>
      <c r="BHN3" s="1"/>
      <c r="BHO3" s="1"/>
      <c r="BHP3" s="1"/>
      <c r="BHQ3" s="1"/>
      <c r="BHR3" s="1"/>
      <c r="BHS3" s="1"/>
      <c r="BHT3" s="1"/>
      <c r="BHU3" s="1"/>
      <c r="BHV3" s="1"/>
      <c r="BHW3" s="1"/>
      <c r="BHX3" s="1"/>
      <c r="BHY3" s="1"/>
      <c r="BHZ3" s="1"/>
      <c r="BIA3" s="1"/>
      <c r="BIB3" s="1"/>
      <c r="BIC3" s="1"/>
      <c r="BID3" s="1"/>
      <c r="BIE3" s="1"/>
      <c r="BIF3" s="1"/>
      <c r="BIG3" s="1"/>
      <c r="BIH3" s="1"/>
      <c r="BII3" s="1"/>
      <c r="BIJ3" s="1"/>
      <c r="BIK3" s="1"/>
      <c r="BIL3" s="1"/>
      <c r="BIM3" s="1"/>
      <c r="BIN3" s="1"/>
      <c r="BIO3" s="1"/>
      <c r="BIP3" s="1"/>
      <c r="BIQ3" s="1"/>
      <c r="BIR3" s="1"/>
      <c r="BIS3" s="1"/>
      <c r="BIT3" s="1"/>
      <c r="BIU3" s="1"/>
      <c r="BIV3" s="1"/>
      <c r="BIW3" s="1"/>
      <c r="BIX3" s="1"/>
      <c r="BIY3" s="1"/>
      <c r="BIZ3" s="1"/>
      <c r="BJA3" s="1"/>
      <c r="BJB3" s="1"/>
      <c r="BJC3" s="1"/>
      <c r="BJD3" s="1"/>
      <c r="BJE3" s="1"/>
      <c r="BJF3" s="1"/>
      <c r="BJG3" s="1"/>
      <c r="BJH3" s="1"/>
      <c r="BJI3" s="1"/>
      <c r="BJJ3" s="1"/>
      <c r="BJK3" s="1"/>
      <c r="BJL3" s="1"/>
      <c r="BJM3" s="1"/>
      <c r="BJN3" s="1"/>
      <c r="BJO3" s="1"/>
      <c r="BJP3" s="1"/>
      <c r="BJQ3" s="1"/>
      <c r="BJR3" s="1"/>
      <c r="BJS3" s="1"/>
      <c r="BJT3" s="1"/>
      <c r="BJU3" s="1"/>
      <c r="BJV3" s="1"/>
      <c r="BJW3" s="1"/>
      <c r="BJX3" s="1"/>
      <c r="BJY3" s="1"/>
      <c r="BJZ3" s="1"/>
      <c r="BKA3" s="1"/>
      <c r="BKB3" s="1"/>
      <c r="BKC3" s="1"/>
      <c r="BKD3" s="1"/>
      <c r="BKE3" s="1"/>
      <c r="BKF3" s="1"/>
      <c r="BKG3" s="1"/>
      <c r="BKH3" s="1"/>
      <c r="BKI3" s="1"/>
      <c r="BKJ3" s="1"/>
      <c r="BKK3" s="1"/>
      <c r="BKL3" s="1"/>
      <c r="BKM3" s="1"/>
      <c r="BKN3" s="1"/>
      <c r="BKO3" s="1"/>
      <c r="BKP3" s="1"/>
      <c r="BKQ3" s="1"/>
      <c r="BKR3" s="1"/>
      <c r="BKS3" s="1"/>
      <c r="BKT3" s="1"/>
      <c r="BKU3" s="1"/>
      <c r="BKV3" s="1"/>
      <c r="BKW3" s="1"/>
      <c r="BKX3" s="1"/>
      <c r="BKY3" s="1"/>
      <c r="BKZ3" s="1"/>
      <c r="BLA3" s="1"/>
      <c r="BLB3" s="1"/>
      <c r="BLC3" s="1"/>
      <c r="BLD3" s="1"/>
      <c r="BLE3" s="1"/>
      <c r="BLF3" s="1"/>
      <c r="BLG3" s="1"/>
      <c r="BLH3" s="1"/>
      <c r="BLI3" s="1"/>
      <c r="BLJ3" s="1"/>
      <c r="BLK3" s="1"/>
      <c r="BLL3" s="1"/>
      <c r="BLM3" s="1"/>
      <c r="BLN3" s="1"/>
      <c r="BLO3" s="1"/>
      <c r="BLP3" s="1"/>
      <c r="BLQ3" s="1"/>
      <c r="BLR3" s="1"/>
      <c r="BLS3" s="1"/>
      <c r="BLT3" s="1"/>
      <c r="BLU3" s="1"/>
      <c r="BLV3" s="1"/>
      <c r="BLW3" s="1"/>
      <c r="BLX3" s="1"/>
      <c r="BLY3" s="1"/>
      <c r="BLZ3" s="1"/>
      <c r="BMA3" s="1"/>
      <c r="BMB3" s="1"/>
      <c r="BMC3" s="1"/>
      <c r="BMD3" s="1"/>
      <c r="BME3" s="1"/>
      <c r="BMF3" s="1"/>
      <c r="BMG3" s="1"/>
      <c r="BMH3" s="1"/>
      <c r="BMI3" s="1"/>
      <c r="BMJ3" s="1"/>
      <c r="BMK3" s="1"/>
      <c r="BML3" s="1"/>
      <c r="BMM3" s="1"/>
      <c r="BMN3" s="1"/>
      <c r="BMO3" s="1"/>
      <c r="BMP3" s="1"/>
      <c r="BMQ3" s="1"/>
      <c r="BMR3" s="1"/>
      <c r="BMS3" s="1"/>
      <c r="BMT3" s="1"/>
      <c r="BMU3" s="1"/>
      <c r="BMV3" s="1"/>
      <c r="BMW3" s="1"/>
      <c r="BMX3" s="1"/>
      <c r="BMY3" s="1"/>
      <c r="BMZ3" s="1"/>
      <c r="BNA3" s="1"/>
      <c r="BNB3" s="1"/>
      <c r="BNC3" s="1"/>
      <c r="BND3" s="1"/>
      <c r="BNE3" s="1"/>
      <c r="BNF3" s="1"/>
      <c r="BNG3" s="1"/>
      <c r="BNH3" s="1"/>
      <c r="BNI3" s="1"/>
      <c r="BNJ3" s="1"/>
      <c r="BNK3" s="1"/>
      <c r="BNL3" s="1"/>
      <c r="BNM3" s="1"/>
      <c r="BNN3" s="1"/>
      <c r="BNO3" s="1"/>
      <c r="BNP3" s="1"/>
      <c r="BNQ3" s="1"/>
      <c r="BNR3" s="1"/>
      <c r="BNS3" s="1"/>
      <c r="BNT3" s="1"/>
      <c r="BNU3" s="1"/>
      <c r="BNV3" s="1"/>
      <c r="BNW3" s="1"/>
      <c r="BNX3" s="1"/>
      <c r="BNY3" s="1"/>
      <c r="BNZ3" s="1"/>
      <c r="BOA3" s="1"/>
      <c r="BOB3" s="1"/>
      <c r="BOC3" s="1"/>
      <c r="BOD3" s="1"/>
      <c r="BOE3" s="1"/>
      <c r="BOF3" s="1"/>
      <c r="BOG3" s="1"/>
      <c r="BOH3" s="1"/>
      <c r="BOI3" s="1"/>
      <c r="BOJ3" s="1"/>
      <c r="BOK3" s="1"/>
      <c r="BOL3" s="1"/>
      <c r="BOM3" s="1"/>
      <c r="BON3" s="1"/>
      <c r="BOO3" s="1"/>
      <c r="BOP3" s="1"/>
      <c r="BOQ3" s="1"/>
      <c r="BOR3" s="1"/>
      <c r="BOS3" s="1"/>
      <c r="BOT3" s="1"/>
      <c r="BOU3" s="1"/>
      <c r="BOV3" s="1"/>
      <c r="BOW3" s="1"/>
      <c r="BOX3" s="1"/>
      <c r="BOY3" s="1"/>
      <c r="BOZ3" s="1"/>
      <c r="BPA3" s="1"/>
      <c r="BPB3" s="1"/>
      <c r="BPC3" s="1"/>
      <c r="BPD3" s="1"/>
      <c r="BPE3" s="1"/>
      <c r="BPF3" s="1"/>
      <c r="BPG3" s="1"/>
      <c r="BPH3" s="1"/>
      <c r="BPI3" s="1"/>
      <c r="BPJ3" s="1"/>
      <c r="BPK3" s="1"/>
      <c r="BPL3" s="1"/>
      <c r="BPM3" s="1"/>
      <c r="BPN3" s="1"/>
      <c r="BPO3" s="1"/>
      <c r="BPP3" s="1"/>
      <c r="BPQ3" s="1"/>
      <c r="BPR3" s="1"/>
      <c r="BPS3" s="1"/>
      <c r="BPT3" s="1"/>
      <c r="BPU3" s="1"/>
      <c r="BPV3" s="1"/>
      <c r="BPW3" s="1"/>
      <c r="BPX3" s="1"/>
      <c r="BPY3" s="1"/>
      <c r="BPZ3" s="1"/>
      <c r="BQA3" s="1"/>
      <c r="BQB3" s="1"/>
      <c r="BQC3" s="1"/>
      <c r="BQD3" s="1"/>
      <c r="BQE3" s="1"/>
      <c r="BQF3" s="1"/>
      <c r="BQG3" s="1"/>
      <c r="BQH3" s="1"/>
      <c r="BQI3" s="1"/>
      <c r="BQJ3" s="1"/>
      <c r="BQK3" s="1"/>
      <c r="BQL3" s="1"/>
      <c r="BQM3" s="1"/>
      <c r="BQN3" s="1"/>
      <c r="BQO3" s="1"/>
      <c r="BQP3" s="1"/>
      <c r="BQQ3" s="1"/>
      <c r="BQR3" s="1"/>
      <c r="BQS3" s="1"/>
      <c r="BQT3" s="1"/>
      <c r="BQU3" s="1"/>
      <c r="BQV3" s="1"/>
      <c r="BQW3" s="1"/>
      <c r="BQX3" s="1"/>
      <c r="BQY3" s="1"/>
      <c r="BQZ3" s="1"/>
      <c r="BRA3" s="1"/>
      <c r="BRB3" s="1"/>
      <c r="BRC3" s="1"/>
      <c r="BRD3" s="1"/>
      <c r="BRE3" s="1"/>
      <c r="BRF3" s="1"/>
      <c r="BRG3" s="1"/>
      <c r="BRH3" s="1"/>
      <c r="BRI3" s="1"/>
      <c r="BRJ3" s="1"/>
      <c r="BRK3" s="1"/>
      <c r="BRL3" s="1"/>
      <c r="BRM3" s="1"/>
      <c r="BRN3" s="1"/>
      <c r="BRO3" s="1"/>
      <c r="BRP3" s="1"/>
      <c r="BRQ3" s="1"/>
      <c r="BRR3" s="1"/>
      <c r="BRS3" s="1"/>
      <c r="BRT3" s="1"/>
      <c r="BRU3" s="1"/>
      <c r="BRV3" s="1"/>
      <c r="BRW3" s="1"/>
      <c r="BRX3" s="1"/>
      <c r="BRY3" s="1"/>
      <c r="BRZ3" s="1"/>
      <c r="BSA3" s="1"/>
      <c r="BSB3" s="1"/>
      <c r="BSC3" s="1"/>
      <c r="BSD3" s="1"/>
      <c r="BSE3" s="1"/>
      <c r="BSF3" s="1"/>
      <c r="BSG3" s="1"/>
      <c r="BSH3" s="1"/>
      <c r="BSI3" s="1"/>
      <c r="BSJ3" s="1"/>
      <c r="BSK3" s="1"/>
      <c r="BSL3" s="1"/>
      <c r="BSM3" s="1"/>
      <c r="BSN3" s="1"/>
      <c r="BSO3" s="1"/>
      <c r="BSP3" s="1"/>
      <c r="BSQ3" s="1"/>
      <c r="BSR3" s="1"/>
      <c r="BSS3" s="1"/>
      <c r="BST3" s="1"/>
      <c r="BSU3" s="1"/>
      <c r="BSV3" s="1"/>
      <c r="BSW3" s="1"/>
      <c r="BSX3" s="1"/>
      <c r="BSY3" s="1"/>
      <c r="BSZ3" s="1"/>
      <c r="BTA3" s="1"/>
      <c r="BTB3" s="1"/>
      <c r="BTC3" s="1"/>
      <c r="BTD3" s="1"/>
      <c r="BTE3" s="1"/>
      <c r="BTF3" s="1"/>
      <c r="BTG3" s="1"/>
      <c r="BTH3" s="1"/>
      <c r="BTI3" s="1"/>
      <c r="BTJ3" s="1"/>
      <c r="BTK3" s="1"/>
      <c r="BTL3" s="1"/>
      <c r="BTM3" s="1"/>
      <c r="BTN3" s="1"/>
      <c r="BTO3" s="1"/>
      <c r="BTP3" s="1"/>
      <c r="BTQ3" s="1"/>
      <c r="BTR3" s="1"/>
      <c r="BTS3" s="1"/>
      <c r="BTT3" s="1"/>
      <c r="BTU3" s="1"/>
      <c r="BTV3" s="1"/>
      <c r="BTW3" s="1"/>
      <c r="BTX3" s="1"/>
      <c r="BTY3" s="1"/>
      <c r="BTZ3" s="1"/>
      <c r="BUA3" s="1"/>
      <c r="BUB3" s="1"/>
      <c r="BUC3" s="1"/>
      <c r="BUD3" s="1"/>
      <c r="BUE3" s="1"/>
      <c r="BUF3" s="1"/>
      <c r="BUG3" s="1"/>
      <c r="BUH3" s="1"/>
      <c r="BUI3" s="1"/>
      <c r="BUJ3" s="1"/>
      <c r="BUK3" s="1"/>
      <c r="BUL3" s="1"/>
      <c r="BUM3" s="1"/>
      <c r="BUN3" s="1"/>
      <c r="BUO3" s="1"/>
      <c r="BUP3" s="1"/>
      <c r="BUQ3" s="1"/>
      <c r="BUR3" s="1"/>
      <c r="BUS3" s="1"/>
      <c r="BUT3" s="1"/>
      <c r="BUU3" s="1"/>
      <c r="BUV3" s="1"/>
      <c r="BUW3" s="1"/>
      <c r="BUX3" s="1"/>
      <c r="BUY3" s="1"/>
      <c r="BUZ3" s="1"/>
      <c r="BVA3" s="1"/>
      <c r="BVB3" s="1"/>
      <c r="BVC3" s="1"/>
      <c r="BVD3" s="1"/>
      <c r="BVE3" s="1"/>
      <c r="BVF3" s="1"/>
      <c r="BVG3" s="1"/>
      <c r="BVH3" s="1"/>
      <c r="BVI3" s="1"/>
      <c r="BVJ3" s="1"/>
      <c r="BVK3" s="1"/>
      <c r="BVL3" s="1"/>
      <c r="BVM3" s="1"/>
      <c r="BVN3" s="1"/>
      <c r="BVO3" s="1"/>
      <c r="BVP3" s="1"/>
      <c r="BVQ3" s="1"/>
      <c r="BVR3" s="1"/>
      <c r="BVS3" s="1"/>
      <c r="BVT3" s="1"/>
      <c r="BVU3" s="1"/>
      <c r="BVV3" s="1"/>
      <c r="BVW3" s="1"/>
      <c r="BVX3" s="1"/>
      <c r="BVY3" s="1"/>
      <c r="BVZ3" s="1"/>
      <c r="BWA3" s="1"/>
      <c r="BWB3" s="1"/>
      <c r="BWC3" s="1"/>
      <c r="BWD3" s="1"/>
      <c r="BWE3" s="1"/>
      <c r="BWF3" s="1"/>
      <c r="BWG3" s="1"/>
      <c r="BWH3" s="1"/>
      <c r="BWI3" s="1"/>
      <c r="BWJ3" s="1"/>
      <c r="BWK3" s="1"/>
      <c r="BWL3" s="1"/>
      <c r="BWM3" s="1"/>
      <c r="BWN3" s="1"/>
      <c r="BWO3" s="1"/>
      <c r="BWP3" s="1"/>
      <c r="BWQ3" s="1"/>
      <c r="BWR3" s="1"/>
      <c r="BWS3" s="1"/>
      <c r="BWT3" s="1"/>
      <c r="BWU3" s="1"/>
      <c r="BWV3" s="1"/>
      <c r="BWW3" s="1"/>
      <c r="BWX3" s="1"/>
      <c r="BWY3" s="1"/>
      <c r="BWZ3" s="1"/>
      <c r="BXA3" s="1"/>
      <c r="BXB3" s="1"/>
      <c r="BXC3" s="1"/>
      <c r="BXD3" s="1"/>
      <c r="BXE3" s="1"/>
      <c r="BXF3" s="1"/>
      <c r="BXG3" s="1"/>
      <c r="BXH3" s="1"/>
      <c r="BXI3" s="1"/>
      <c r="BXJ3" s="1"/>
      <c r="BXK3" s="1"/>
      <c r="BXL3" s="1"/>
      <c r="BXM3" s="1"/>
      <c r="BXN3" s="1"/>
      <c r="BXO3" s="1"/>
      <c r="BXP3" s="1"/>
      <c r="BXQ3" s="1"/>
      <c r="BXR3" s="1"/>
      <c r="BXS3" s="1"/>
      <c r="BXT3" s="1"/>
      <c r="BXU3" s="1"/>
      <c r="BXV3" s="1"/>
      <c r="BXW3" s="1"/>
      <c r="BXX3" s="1"/>
      <c r="BXY3" s="1"/>
      <c r="BXZ3" s="1"/>
      <c r="BYA3" s="1"/>
      <c r="BYB3" s="1"/>
      <c r="BYC3" s="1"/>
      <c r="BYD3" s="1"/>
      <c r="BYE3" s="1"/>
      <c r="BYF3" s="1"/>
      <c r="BYG3" s="1"/>
      <c r="BYH3" s="1"/>
      <c r="BYI3" s="1"/>
      <c r="BYJ3" s="1"/>
      <c r="BYK3" s="1"/>
      <c r="BYL3" s="1"/>
      <c r="BYM3" s="1"/>
      <c r="BYN3" s="1"/>
      <c r="BYO3" s="1"/>
      <c r="BYP3" s="1"/>
      <c r="BYQ3" s="1"/>
      <c r="BYR3" s="1"/>
      <c r="BYS3" s="1"/>
      <c r="BYT3" s="1"/>
      <c r="BYU3" s="1"/>
      <c r="BYV3" s="1"/>
      <c r="BYW3" s="1"/>
      <c r="BYX3" s="1"/>
      <c r="BYY3" s="1"/>
      <c r="BYZ3" s="1"/>
      <c r="BZA3" s="1"/>
      <c r="BZB3" s="1"/>
      <c r="BZC3" s="1"/>
      <c r="BZD3" s="1"/>
      <c r="BZE3" s="1"/>
      <c r="BZF3" s="1"/>
      <c r="BZG3" s="1"/>
      <c r="BZH3" s="1"/>
      <c r="BZI3" s="1"/>
      <c r="BZJ3" s="1"/>
      <c r="BZK3" s="1"/>
      <c r="BZL3" s="1"/>
      <c r="BZM3" s="1"/>
      <c r="BZN3" s="1"/>
      <c r="BZO3" s="1"/>
      <c r="BZP3" s="1"/>
      <c r="BZQ3" s="1"/>
      <c r="BZR3" s="1"/>
      <c r="BZS3" s="1"/>
      <c r="BZT3" s="1"/>
      <c r="BZU3" s="1"/>
      <c r="BZV3" s="1"/>
      <c r="BZW3" s="1"/>
      <c r="BZX3" s="1"/>
      <c r="BZY3" s="1"/>
      <c r="BZZ3" s="1"/>
      <c r="CAA3" s="1"/>
      <c r="CAB3" s="1"/>
      <c r="CAC3" s="1"/>
      <c r="CAD3" s="1"/>
      <c r="CAE3" s="1"/>
      <c r="CAF3" s="1"/>
      <c r="CAG3" s="1"/>
      <c r="CAH3" s="1"/>
      <c r="CAI3" s="1"/>
      <c r="CAJ3" s="1"/>
      <c r="CAK3" s="1"/>
      <c r="CAL3" s="1"/>
      <c r="CAM3" s="1"/>
      <c r="CAN3" s="1"/>
      <c r="CAO3" s="1"/>
      <c r="CAP3" s="1"/>
      <c r="CAQ3" s="1"/>
      <c r="CAR3" s="1"/>
      <c r="CAS3" s="1"/>
      <c r="CAT3" s="1"/>
      <c r="CAU3" s="1"/>
      <c r="CAV3" s="1"/>
      <c r="CAW3" s="1"/>
      <c r="CAX3" s="1"/>
      <c r="CAY3" s="1"/>
      <c r="CAZ3" s="1"/>
      <c r="CBA3" s="1"/>
      <c r="CBB3" s="1"/>
      <c r="CBC3" s="1"/>
      <c r="CBD3" s="1"/>
      <c r="CBE3" s="1"/>
      <c r="CBF3" s="1"/>
      <c r="CBG3" s="1"/>
      <c r="CBH3" s="1"/>
      <c r="CBI3" s="1"/>
      <c r="CBJ3" s="1"/>
      <c r="CBK3" s="1"/>
      <c r="CBL3" s="1"/>
      <c r="CBM3" s="1"/>
      <c r="CBN3" s="1"/>
      <c r="CBO3" s="1"/>
      <c r="CBP3" s="1"/>
      <c r="CBQ3" s="1"/>
      <c r="CBR3" s="1"/>
      <c r="CBS3" s="1"/>
      <c r="CBT3" s="1"/>
      <c r="CBU3" s="1"/>
      <c r="CBV3" s="1"/>
      <c r="CBW3" s="1"/>
      <c r="CBX3" s="1"/>
      <c r="CBY3" s="1"/>
      <c r="CBZ3" s="1"/>
      <c r="CCA3" s="1"/>
      <c r="CCB3" s="1"/>
      <c r="CCC3" s="1"/>
      <c r="CCD3" s="1"/>
      <c r="CCE3" s="1"/>
      <c r="CCF3" s="1"/>
      <c r="CCG3" s="1"/>
      <c r="CCH3" s="1"/>
      <c r="CCI3" s="1"/>
      <c r="CCJ3" s="1"/>
      <c r="CCK3" s="1"/>
    </row>
    <row r="4" spans="1:2117" s="4" customFormat="1" x14ac:dyDescent="0.35">
      <c r="A4" s="18" t="s">
        <v>390</v>
      </c>
      <c r="B4" s="15" t="s">
        <v>383</v>
      </c>
      <c r="C4" s="15" t="s">
        <v>388</v>
      </c>
      <c r="D4" s="16" t="s">
        <v>35</v>
      </c>
      <c r="E4" s="15" t="s">
        <v>11</v>
      </c>
      <c r="F4" s="16" t="s">
        <v>35</v>
      </c>
      <c r="G4" s="16" t="s">
        <v>35</v>
      </c>
      <c r="H4" s="15" t="s">
        <v>11</v>
      </c>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X4" s="1"/>
      <c r="YY4" s="1"/>
      <c r="YZ4" s="1"/>
      <c r="ZA4" s="1"/>
      <c r="ZB4" s="1"/>
      <c r="ZC4" s="1"/>
      <c r="ZD4" s="1"/>
      <c r="ZE4" s="1"/>
      <c r="ZF4" s="1"/>
      <c r="ZG4" s="1"/>
      <c r="ZH4" s="1"/>
      <c r="ZI4" s="1"/>
      <c r="ZJ4" s="1"/>
      <c r="ZK4" s="1"/>
      <c r="ZL4" s="1"/>
      <c r="ZM4" s="1"/>
      <c r="ZN4" s="1"/>
      <c r="ZO4" s="1"/>
      <c r="ZP4" s="1"/>
      <c r="ZQ4" s="1"/>
      <c r="ZR4" s="1"/>
      <c r="ZS4" s="1"/>
      <c r="ZT4" s="1"/>
      <c r="ZU4" s="1"/>
      <c r="ZV4" s="1"/>
      <c r="ZW4" s="1"/>
      <c r="ZX4" s="1"/>
      <c r="ZY4" s="1"/>
      <c r="ZZ4" s="1"/>
      <c r="AAA4" s="1"/>
      <c r="AAB4" s="1"/>
      <c r="AAC4" s="1"/>
      <c r="AAD4" s="1"/>
      <c r="AAE4" s="1"/>
      <c r="AAF4" s="1"/>
      <c r="AAG4" s="1"/>
      <c r="AAH4" s="1"/>
      <c r="AAI4" s="1"/>
      <c r="AAJ4" s="1"/>
      <c r="AAK4" s="1"/>
      <c r="AAL4" s="1"/>
      <c r="AAM4" s="1"/>
      <c r="AAN4" s="1"/>
      <c r="AAO4" s="1"/>
      <c r="AAP4" s="1"/>
      <c r="AAQ4" s="1"/>
      <c r="AAR4" s="1"/>
      <c r="AAS4" s="1"/>
      <c r="AAT4" s="1"/>
      <c r="AAU4" s="1"/>
      <c r="AAV4" s="1"/>
      <c r="AAW4" s="1"/>
      <c r="AAX4" s="1"/>
      <c r="AAY4" s="1"/>
      <c r="AAZ4" s="1"/>
      <c r="ABA4" s="1"/>
      <c r="ABB4" s="1"/>
      <c r="ABC4" s="1"/>
      <c r="ABD4" s="1"/>
      <c r="ABE4" s="1"/>
      <c r="ABF4" s="1"/>
      <c r="ABG4" s="1"/>
      <c r="ABH4" s="1"/>
      <c r="ABI4" s="1"/>
      <c r="ABJ4" s="1"/>
      <c r="ABK4" s="1"/>
      <c r="ABL4" s="1"/>
      <c r="ABM4" s="1"/>
      <c r="ABN4" s="1"/>
      <c r="ABO4" s="1"/>
      <c r="ABP4" s="1"/>
      <c r="ABQ4" s="1"/>
      <c r="ABR4" s="1"/>
      <c r="ABS4" s="1"/>
      <c r="ABT4" s="1"/>
      <c r="ABU4" s="1"/>
      <c r="ABV4" s="1"/>
      <c r="ABW4" s="1"/>
      <c r="ABX4" s="1"/>
      <c r="ABY4" s="1"/>
      <c r="ABZ4" s="1"/>
      <c r="ACA4" s="1"/>
      <c r="ACB4" s="1"/>
      <c r="ACC4" s="1"/>
      <c r="ACD4" s="1"/>
      <c r="ACE4" s="1"/>
      <c r="ACF4" s="1"/>
      <c r="ACG4" s="1"/>
      <c r="ACH4" s="1"/>
      <c r="ACI4" s="1"/>
      <c r="ACJ4" s="1"/>
      <c r="ACK4" s="1"/>
      <c r="ACL4" s="1"/>
      <c r="ACM4" s="1"/>
      <c r="ACN4" s="1"/>
      <c r="ACO4" s="1"/>
      <c r="ACP4" s="1"/>
      <c r="ACQ4" s="1"/>
      <c r="ACR4" s="1"/>
      <c r="ACS4" s="1"/>
      <c r="ACT4" s="1"/>
      <c r="ACU4" s="1"/>
      <c r="ACV4" s="1"/>
      <c r="ACW4" s="1"/>
      <c r="ACX4" s="1"/>
      <c r="ACY4" s="1"/>
      <c r="ACZ4" s="1"/>
      <c r="ADA4" s="1"/>
      <c r="ADB4" s="1"/>
      <c r="ADC4" s="1"/>
      <c r="ADD4" s="1"/>
      <c r="ADE4" s="1"/>
      <c r="ADF4" s="1"/>
      <c r="ADG4" s="1"/>
      <c r="ADH4" s="1"/>
      <c r="ADI4" s="1"/>
      <c r="ADJ4" s="1"/>
      <c r="ADK4" s="1"/>
      <c r="ADL4" s="1"/>
      <c r="ADM4" s="1"/>
      <c r="ADN4" s="1"/>
      <c r="ADO4" s="1"/>
      <c r="ADP4" s="1"/>
      <c r="ADQ4" s="1"/>
      <c r="ADR4" s="1"/>
      <c r="ADS4" s="1"/>
      <c r="ADT4" s="1"/>
      <c r="ADU4" s="1"/>
      <c r="ADV4" s="1"/>
      <c r="ADW4" s="1"/>
      <c r="ADX4" s="1"/>
      <c r="ADY4" s="1"/>
      <c r="ADZ4" s="1"/>
      <c r="AEA4" s="1"/>
      <c r="AEB4" s="1"/>
      <c r="AEC4" s="1"/>
      <c r="AED4" s="1"/>
      <c r="AEE4" s="1"/>
      <c r="AEF4" s="1"/>
      <c r="AEG4" s="1"/>
      <c r="AEH4" s="1"/>
      <c r="AEI4" s="1"/>
      <c r="AEJ4" s="1"/>
      <c r="AEK4" s="1"/>
      <c r="AEL4" s="1"/>
      <c r="AEM4" s="1"/>
      <c r="AEN4" s="1"/>
      <c r="AEO4" s="1"/>
      <c r="AEP4" s="1"/>
      <c r="AEQ4" s="1"/>
      <c r="AER4" s="1"/>
      <c r="AES4" s="1"/>
      <c r="AET4" s="1"/>
      <c r="AEU4" s="1"/>
      <c r="AEV4" s="1"/>
      <c r="AEW4" s="1"/>
      <c r="AEX4" s="1"/>
      <c r="AEY4" s="1"/>
      <c r="AEZ4" s="1"/>
      <c r="AFA4" s="1"/>
      <c r="AFB4" s="1"/>
      <c r="AFC4" s="1"/>
      <c r="AFD4" s="1"/>
      <c r="AFE4" s="1"/>
      <c r="AFF4" s="1"/>
      <c r="AFG4" s="1"/>
      <c r="AFH4" s="1"/>
      <c r="AFI4" s="1"/>
      <c r="AFJ4" s="1"/>
      <c r="AFK4" s="1"/>
      <c r="AFL4" s="1"/>
      <c r="AFM4" s="1"/>
      <c r="AFN4" s="1"/>
      <c r="AFO4" s="1"/>
      <c r="AFP4" s="1"/>
      <c r="AFQ4" s="1"/>
      <c r="AFR4" s="1"/>
      <c r="AFS4" s="1"/>
      <c r="AFT4" s="1"/>
      <c r="AFU4" s="1"/>
      <c r="AFV4" s="1"/>
      <c r="AFW4" s="1"/>
      <c r="AFX4" s="1"/>
      <c r="AFY4" s="1"/>
      <c r="AFZ4" s="1"/>
      <c r="AGA4" s="1"/>
      <c r="AGB4" s="1"/>
      <c r="AGC4" s="1"/>
      <c r="AGD4" s="1"/>
      <c r="AGE4" s="1"/>
      <c r="AGF4" s="1"/>
      <c r="AGG4" s="1"/>
      <c r="AGH4" s="1"/>
      <c r="AGI4" s="1"/>
      <c r="AGJ4" s="1"/>
      <c r="AGK4" s="1"/>
      <c r="AGL4" s="1"/>
      <c r="AGM4" s="1"/>
      <c r="AGN4" s="1"/>
      <c r="AGO4" s="1"/>
      <c r="AGP4" s="1"/>
      <c r="AGQ4" s="1"/>
      <c r="AGR4" s="1"/>
      <c r="AGS4" s="1"/>
      <c r="AGT4" s="1"/>
      <c r="AGU4" s="1"/>
      <c r="AGV4" s="1"/>
      <c r="AGW4" s="1"/>
      <c r="AGX4" s="1"/>
      <c r="AGY4" s="1"/>
      <c r="AGZ4" s="1"/>
      <c r="AHA4" s="1"/>
      <c r="AHB4" s="1"/>
      <c r="AHC4" s="1"/>
      <c r="AHD4" s="1"/>
      <c r="AHE4" s="1"/>
      <c r="AHF4" s="1"/>
      <c r="AHG4" s="1"/>
      <c r="AHH4" s="1"/>
      <c r="AHI4" s="1"/>
      <c r="AHJ4" s="1"/>
      <c r="AHK4" s="1"/>
      <c r="AHL4" s="1"/>
      <c r="AHM4" s="1"/>
      <c r="AHN4" s="1"/>
      <c r="AHO4" s="1"/>
      <c r="AHP4" s="1"/>
      <c r="AHQ4" s="1"/>
      <c r="AHR4" s="1"/>
      <c r="AHS4" s="1"/>
      <c r="AHT4" s="1"/>
      <c r="AHU4" s="1"/>
      <c r="AHV4" s="1"/>
      <c r="AHW4" s="1"/>
      <c r="AHX4" s="1"/>
      <c r="AHY4" s="1"/>
      <c r="AHZ4" s="1"/>
      <c r="AIA4" s="1"/>
      <c r="AIB4" s="1"/>
      <c r="AIC4" s="1"/>
      <c r="AID4" s="1"/>
      <c r="AIE4" s="1"/>
      <c r="AIF4" s="1"/>
      <c r="AIG4" s="1"/>
      <c r="AIH4" s="1"/>
      <c r="AII4" s="1"/>
      <c r="AIJ4" s="1"/>
      <c r="AIK4" s="1"/>
      <c r="AIL4" s="1"/>
      <c r="AIM4" s="1"/>
      <c r="AIN4" s="1"/>
      <c r="AIO4" s="1"/>
      <c r="AIP4" s="1"/>
      <c r="AIQ4" s="1"/>
      <c r="AIR4" s="1"/>
      <c r="AIS4" s="1"/>
      <c r="AIT4" s="1"/>
      <c r="AIU4" s="1"/>
      <c r="AIV4" s="1"/>
      <c r="AIW4" s="1"/>
      <c r="AIX4" s="1"/>
      <c r="AIY4" s="1"/>
      <c r="AIZ4" s="1"/>
      <c r="AJA4" s="1"/>
      <c r="AJB4" s="1"/>
      <c r="AJC4" s="1"/>
      <c r="AJD4" s="1"/>
      <c r="AJE4" s="1"/>
      <c r="AJF4" s="1"/>
      <c r="AJG4" s="1"/>
      <c r="AJH4" s="1"/>
      <c r="AJI4" s="1"/>
      <c r="AJJ4" s="1"/>
      <c r="AJK4" s="1"/>
      <c r="AJL4" s="1"/>
      <c r="AJM4" s="1"/>
      <c r="AJN4" s="1"/>
      <c r="AJO4" s="1"/>
      <c r="AJP4" s="1"/>
      <c r="AJQ4" s="1"/>
      <c r="AJR4" s="1"/>
      <c r="AJS4" s="1"/>
      <c r="AJT4" s="1"/>
      <c r="AJU4" s="1"/>
      <c r="AJV4" s="1"/>
      <c r="AJW4" s="1"/>
      <c r="AJX4" s="1"/>
      <c r="AJY4" s="1"/>
      <c r="AJZ4" s="1"/>
      <c r="AKA4" s="1"/>
      <c r="AKB4" s="1"/>
      <c r="AKC4" s="1"/>
      <c r="AKD4" s="1"/>
      <c r="AKE4" s="1"/>
      <c r="AKF4" s="1"/>
      <c r="AKG4" s="1"/>
      <c r="AKH4" s="1"/>
      <c r="AKI4" s="1"/>
      <c r="AKJ4" s="1"/>
      <c r="AKK4" s="1"/>
      <c r="AKL4" s="1"/>
      <c r="AKM4" s="1"/>
      <c r="AKN4" s="1"/>
      <c r="AKO4" s="1"/>
      <c r="AKP4" s="1"/>
      <c r="AKQ4" s="1"/>
      <c r="AKR4" s="1"/>
      <c r="AKS4" s="1"/>
      <c r="AKT4" s="1"/>
      <c r="AKU4" s="1"/>
      <c r="AKV4" s="1"/>
      <c r="AKW4" s="1"/>
      <c r="AKX4" s="1"/>
      <c r="AKY4" s="1"/>
      <c r="AKZ4" s="1"/>
      <c r="ALA4" s="1"/>
      <c r="ALB4" s="1"/>
      <c r="ALC4" s="1"/>
      <c r="ALD4" s="1"/>
      <c r="ALE4" s="1"/>
      <c r="ALF4" s="1"/>
      <c r="ALG4" s="1"/>
      <c r="ALH4" s="1"/>
      <c r="ALI4" s="1"/>
      <c r="ALJ4" s="1"/>
      <c r="ALK4" s="1"/>
      <c r="ALL4" s="1"/>
      <c r="ALM4" s="1"/>
      <c r="ALN4" s="1"/>
      <c r="ALO4" s="1"/>
      <c r="ALP4" s="1"/>
      <c r="ALQ4" s="1"/>
      <c r="ALR4" s="1"/>
      <c r="ALS4" s="1"/>
      <c r="ALT4" s="1"/>
      <c r="ALU4" s="1"/>
      <c r="ALV4" s="1"/>
      <c r="ALW4" s="1"/>
      <c r="ALX4" s="1"/>
      <c r="ALY4" s="1"/>
      <c r="ALZ4" s="1"/>
      <c r="AMA4" s="1"/>
      <c r="AMB4" s="1"/>
      <c r="AMC4" s="1"/>
      <c r="AMD4" s="1"/>
      <c r="AME4" s="1"/>
      <c r="AMF4" s="1"/>
      <c r="AMG4" s="1"/>
      <c r="AMH4" s="1"/>
      <c r="AMI4" s="1"/>
      <c r="AMJ4" s="1"/>
      <c r="AMK4" s="1"/>
      <c r="AML4" s="1"/>
      <c r="AMM4" s="1"/>
      <c r="AMN4" s="1"/>
      <c r="AMO4" s="1"/>
      <c r="AMP4" s="1"/>
      <c r="AMQ4" s="1"/>
      <c r="AMR4" s="1"/>
      <c r="AMS4" s="1"/>
      <c r="AMT4" s="1"/>
      <c r="AMU4" s="1"/>
      <c r="AMV4" s="1"/>
      <c r="AMW4" s="1"/>
      <c r="AMX4" s="1"/>
      <c r="AMY4" s="1"/>
      <c r="AMZ4" s="1"/>
      <c r="ANA4" s="1"/>
      <c r="ANB4" s="1"/>
      <c r="ANC4" s="1"/>
      <c r="AND4" s="1"/>
      <c r="ANE4" s="1"/>
      <c r="ANF4" s="1"/>
      <c r="ANG4" s="1"/>
      <c r="ANH4" s="1"/>
      <c r="ANI4" s="1"/>
      <c r="ANJ4" s="1"/>
      <c r="ANK4" s="1"/>
      <c r="ANL4" s="1"/>
      <c r="ANM4" s="1"/>
      <c r="ANN4" s="1"/>
      <c r="ANO4" s="1"/>
      <c r="ANP4" s="1"/>
      <c r="ANQ4" s="1"/>
      <c r="ANR4" s="1"/>
      <c r="ANS4" s="1"/>
      <c r="ANT4" s="1"/>
      <c r="ANU4" s="1"/>
      <c r="ANV4" s="1"/>
      <c r="ANW4" s="1"/>
      <c r="ANX4" s="1"/>
      <c r="ANY4" s="1"/>
      <c r="ANZ4" s="1"/>
      <c r="AOA4" s="1"/>
      <c r="AOB4" s="1"/>
      <c r="AOC4" s="1"/>
      <c r="AOD4" s="1"/>
      <c r="AOE4" s="1"/>
      <c r="AOF4" s="1"/>
      <c r="AOG4" s="1"/>
      <c r="AOH4" s="1"/>
      <c r="AOI4" s="1"/>
      <c r="AOJ4" s="1"/>
      <c r="AOK4" s="1"/>
      <c r="AOL4" s="1"/>
      <c r="AOM4" s="1"/>
      <c r="AON4" s="1"/>
      <c r="AOO4" s="1"/>
      <c r="AOP4" s="1"/>
      <c r="AOQ4" s="1"/>
      <c r="AOR4" s="1"/>
      <c r="AOS4" s="1"/>
      <c r="AOT4" s="1"/>
      <c r="AOU4" s="1"/>
      <c r="AOV4" s="1"/>
      <c r="AOW4" s="1"/>
      <c r="AOX4" s="1"/>
      <c r="AOY4" s="1"/>
      <c r="AOZ4" s="1"/>
      <c r="APA4" s="1"/>
      <c r="APB4" s="1"/>
      <c r="APC4" s="1"/>
      <c r="APD4" s="1"/>
      <c r="APE4" s="1"/>
      <c r="APF4" s="1"/>
      <c r="APG4" s="1"/>
      <c r="APH4" s="1"/>
      <c r="API4" s="1"/>
      <c r="APJ4" s="1"/>
      <c r="APK4" s="1"/>
      <c r="APL4" s="1"/>
      <c r="APM4" s="1"/>
      <c r="APN4" s="1"/>
      <c r="APO4" s="1"/>
      <c r="APP4" s="1"/>
      <c r="APQ4" s="1"/>
      <c r="APR4" s="1"/>
      <c r="APS4" s="1"/>
      <c r="APT4" s="1"/>
      <c r="APU4" s="1"/>
      <c r="APV4" s="1"/>
      <c r="APW4" s="1"/>
      <c r="APX4" s="1"/>
      <c r="APY4" s="1"/>
      <c r="APZ4" s="1"/>
      <c r="AQA4" s="1"/>
      <c r="AQB4" s="1"/>
      <c r="AQC4" s="1"/>
      <c r="AQD4" s="1"/>
      <c r="AQE4" s="1"/>
      <c r="AQF4" s="1"/>
      <c r="AQG4" s="1"/>
      <c r="AQH4" s="1"/>
      <c r="AQI4" s="1"/>
      <c r="AQJ4" s="1"/>
      <c r="AQK4" s="1"/>
      <c r="AQL4" s="1"/>
      <c r="AQM4" s="1"/>
      <c r="AQN4" s="1"/>
      <c r="AQO4" s="1"/>
      <c r="AQP4" s="1"/>
      <c r="AQQ4" s="1"/>
      <c r="AQR4" s="1"/>
      <c r="AQS4" s="1"/>
      <c r="AQT4" s="1"/>
      <c r="AQU4" s="1"/>
      <c r="AQV4" s="1"/>
      <c r="AQW4" s="1"/>
      <c r="AQX4" s="1"/>
      <c r="AQY4" s="1"/>
      <c r="AQZ4" s="1"/>
      <c r="ARA4" s="1"/>
      <c r="ARB4" s="1"/>
      <c r="ARC4" s="1"/>
      <c r="ARD4" s="1"/>
      <c r="ARE4" s="1"/>
      <c r="ARF4" s="1"/>
      <c r="ARG4" s="1"/>
      <c r="ARH4" s="1"/>
      <c r="ARI4" s="1"/>
      <c r="ARJ4" s="1"/>
      <c r="ARK4" s="1"/>
      <c r="ARL4" s="1"/>
      <c r="ARM4" s="1"/>
      <c r="ARN4" s="1"/>
      <c r="ARO4" s="1"/>
      <c r="ARP4" s="1"/>
      <c r="ARQ4" s="1"/>
      <c r="ARR4" s="1"/>
      <c r="ARS4" s="1"/>
      <c r="ART4" s="1"/>
      <c r="ARU4" s="1"/>
      <c r="ARV4" s="1"/>
      <c r="ARW4" s="1"/>
      <c r="ARX4" s="1"/>
      <c r="ARY4" s="1"/>
      <c r="ARZ4" s="1"/>
      <c r="ASA4" s="1"/>
      <c r="ASB4" s="1"/>
      <c r="ASC4" s="1"/>
      <c r="ASD4" s="1"/>
      <c r="ASE4" s="1"/>
      <c r="ASF4" s="1"/>
      <c r="ASG4" s="1"/>
      <c r="ASH4" s="1"/>
      <c r="ASI4" s="1"/>
      <c r="ASJ4" s="1"/>
      <c r="ASK4" s="1"/>
      <c r="ASL4" s="1"/>
      <c r="ASM4" s="1"/>
      <c r="ASN4" s="1"/>
      <c r="ASO4" s="1"/>
      <c r="ASP4" s="1"/>
      <c r="ASQ4" s="1"/>
      <c r="ASR4" s="1"/>
      <c r="ASS4" s="1"/>
      <c r="AST4" s="1"/>
      <c r="ASU4" s="1"/>
      <c r="ASV4" s="1"/>
      <c r="ASW4" s="1"/>
      <c r="ASX4" s="1"/>
      <c r="ASY4" s="1"/>
      <c r="ASZ4" s="1"/>
      <c r="ATA4" s="1"/>
      <c r="ATB4" s="1"/>
      <c r="ATC4" s="1"/>
      <c r="ATD4" s="1"/>
      <c r="ATE4" s="1"/>
      <c r="ATF4" s="1"/>
      <c r="ATG4" s="1"/>
      <c r="ATH4" s="1"/>
      <c r="ATI4" s="1"/>
      <c r="ATJ4" s="1"/>
      <c r="ATK4" s="1"/>
      <c r="ATL4" s="1"/>
      <c r="ATM4" s="1"/>
      <c r="ATN4" s="1"/>
      <c r="ATO4" s="1"/>
      <c r="ATP4" s="1"/>
      <c r="ATQ4" s="1"/>
      <c r="ATR4" s="1"/>
      <c r="ATS4" s="1"/>
      <c r="ATT4" s="1"/>
      <c r="ATU4" s="1"/>
      <c r="ATV4" s="1"/>
      <c r="ATW4" s="1"/>
      <c r="ATX4" s="1"/>
      <c r="ATY4" s="1"/>
      <c r="ATZ4" s="1"/>
      <c r="AUA4" s="1"/>
      <c r="AUB4" s="1"/>
      <c r="AUC4" s="1"/>
      <c r="AUD4" s="1"/>
      <c r="AUE4" s="1"/>
      <c r="AUF4" s="1"/>
      <c r="AUG4" s="1"/>
      <c r="AUH4" s="1"/>
      <c r="AUI4" s="1"/>
      <c r="AUJ4" s="1"/>
      <c r="AUK4" s="1"/>
      <c r="AUL4" s="1"/>
      <c r="AUM4" s="1"/>
      <c r="AUN4" s="1"/>
      <c r="AUO4" s="1"/>
      <c r="AUP4" s="1"/>
      <c r="AUQ4" s="1"/>
      <c r="AUR4" s="1"/>
      <c r="AUS4" s="1"/>
      <c r="AUT4" s="1"/>
      <c r="AUU4" s="1"/>
      <c r="AUV4" s="1"/>
      <c r="AUW4" s="1"/>
      <c r="AUX4" s="1"/>
      <c r="AUY4" s="1"/>
      <c r="AUZ4" s="1"/>
      <c r="AVA4" s="1"/>
      <c r="AVB4" s="1"/>
      <c r="AVC4" s="1"/>
      <c r="AVD4" s="1"/>
      <c r="AVE4" s="1"/>
      <c r="AVF4" s="1"/>
      <c r="AVG4" s="1"/>
      <c r="AVH4" s="1"/>
      <c r="AVI4" s="1"/>
      <c r="AVJ4" s="1"/>
      <c r="AVK4" s="1"/>
      <c r="AVL4" s="1"/>
      <c r="AVM4" s="1"/>
      <c r="AVN4" s="1"/>
      <c r="AVO4" s="1"/>
      <c r="AVP4" s="1"/>
      <c r="AVQ4" s="1"/>
      <c r="AVR4" s="1"/>
      <c r="AVS4" s="1"/>
      <c r="AVT4" s="1"/>
      <c r="AVU4" s="1"/>
      <c r="AVV4" s="1"/>
      <c r="AVW4" s="1"/>
      <c r="AVX4" s="1"/>
      <c r="AVY4" s="1"/>
      <c r="AVZ4" s="1"/>
      <c r="AWA4" s="1"/>
      <c r="AWB4" s="1"/>
      <c r="AWC4" s="1"/>
      <c r="AWD4" s="1"/>
      <c r="AWE4" s="1"/>
      <c r="AWF4" s="1"/>
      <c r="AWG4" s="1"/>
      <c r="AWH4" s="1"/>
      <c r="AWI4" s="1"/>
      <c r="AWJ4" s="1"/>
      <c r="AWK4" s="1"/>
      <c r="AWL4" s="1"/>
      <c r="AWM4" s="1"/>
      <c r="AWN4" s="1"/>
      <c r="AWO4" s="1"/>
      <c r="AWP4" s="1"/>
      <c r="AWQ4" s="1"/>
      <c r="AWR4" s="1"/>
      <c r="AWS4" s="1"/>
      <c r="AWT4" s="1"/>
      <c r="AWU4" s="1"/>
      <c r="AWV4" s="1"/>
      <c r="AWW4" s="1"/>
      <c r="AWX4" s="1"/>
      <c r="AWY4" s="1"/>
      <c r="AWZ4" s="1"/>
      <c r="AXA4" s="1"/>
      <c r="AXB4" s="1"/>
      <c r="AXC4" s="1"/>
      <c r="AXD4" s="1"/>
      <c r="AXE4" s="1"/>
      <c r="AXF4" s="1"/>
      <c r="AXG4" s="1"/>
      <c r="AXH4" s="1"/>
      <c r="AXI4" s="1"/>
      <c r="AXJ4" s="1"/>
      <c r="AXK4" s="1"/>
      <c r="AXL4" s="1"/>
      <c r="AXM4" s="1"/>
      <c r="AXN4" s="1"/>
      <c r="AXO4" s="1"/>
      <c r="AXP4" s="1"/>
      <c r="AXQ4" s="1"/>
      <c r="AXR4" s="1"/>
      <c r="AXS4" s="1"/>
      <c r="AXT4" s="1"/>
      <c r="AXU4" s="1"/>
      <c r="AXV4" s="1"/>
      <c r="AXW4" s="1"/>
      <c r="AXX4" s="1"/>
      <c r="AXY4" s="1"/>
      <c r="AXZ4" s="1"/>
      <c r="AYA4" s="1"/>
      <c r="AYB4" s="1"/>
      <c r="AYC4" s="1"/>
      <c r="AYD4" s="1"/>
      <c r="AYE4" s="1"/>
      <c r="AYF4" s="1"/>
      <c r="AYG4" s="1"/>
      <c r="AYH4" s="1"/>
      <c r="AYI4" s="1"/>
      <c r="AYJ4" s="1"/>
      <c r="AYK4" s="1"/>
      <c r="AYL4" s="1"/>
      <c r="AYM4" s="1"/>
      <c r="AYN4" s="1"/>
      <c r="AYO4" s="1"/>
      <c r="AYP4" s="1"/>
      <c r="AYQ4" s="1"/>
      <c r="AYR4" s="1"/>
      <c r="AYS4" s="1"/>
      <c r="AYT4" s="1"/>
      <c r="AYU4" s="1"/>
      <c r="AYV4" s="1"/>
      <c r="AYW4" s="1"/>
      <c r="AYX4" s="1"/>
      <c r="AYY4" s="1"/>
      <c r="AYZ4" s="1"/>
      <c r="AZA4" s="1"/>
      <c r="AZB4" s="1"/>
      <c r="AZC4" s="1"/>
      <c r="AZD4" s="1"/>
      <c r="AZE4" s="1"/>
      <c r="AZF4" s="1"/>
      <c r="AZG4" s="1"/>
      <c r="AZH4" s="1"/>
      <c r="AZI4" s="1"/>
      <c r="AZJ4" s="1"/>
      <c r="AZK4" s="1"/>
      <c r="AZL4" s="1"/>
      <c r="AZM4" s="1"/>
      <c r="AZN4" s="1"/>
      <c r="AZO4" s="1"/>
      <c r="AZP4" s="1"/>
      <c r="AZQ4" s="1"/>
      <c r="AZR4" s="1"/>
      <c r="AZS4" s="1"/>
      <c r="AZT4" s="1"/>
      <c r="AZU4" s="1"/>
      <c r="AZV4" s="1"/>
      <c r="AZW4" s="1"/>
      <c r="AZX4" s="1"/>
      <c r="AZY4" s="1"/>
      <c r="AZZ4" s="1"/>
      <c r="BAA4" s="1"/>
      <c r="BAB4" s="1"/>
      <c r="BAC4" s="1"/>
      <c r="BAD4" s="1"/>
      <c r="BAE4" s="1"/>
      <c r="BAF4" s="1"/>
      <c r="BAG4" s="1"/>
      <c r="BAH4" s="1"/>
      <c r="BAI4" s="1"/>
      <c r="BAJ4" s="1"/>
      <c r="BAK4" s="1"/>
      <c r="BAL4" s="1"/>
      <c r="BAM4" s="1"/>
      <c r="BAN4" s="1"/>
      <c r="BAO4" s="1"/>
      <c r="BAP4" s="1"/>
      <c r="BAQ4" s="1"/>
      <c r="BAR4" s="1"/>
      <c r="BAS4" s="1"/>
      <c r="BAT4" s="1"/>
      <c r="BAU4" s="1"/>
      <c r="BAV4" s="1"/>
      <c r="BAW4" s="1"/>
      <c r="BAX4" s="1"/>
      <c r="BAY4" s="1"/>
      <c r="BAZ4" s="1"/>
      <c r="BBA4" s="1"/>
      <c r="BBB4" s="1"/>
      <c r="BBC4" s="1"/>
      <c r="BBD4" s="1"/>
      <c r="BBE4" s="1"/>
      <c r="BBF4" s="1"/>
      <c r="BBG4" s="1"/>
      <c r="BBH4" s="1"/>
      <c r="BBI4" s="1"/>
      <c r="BBJ4" s="1"/>
      <c r="BBK4" s="1"/>
      <c r="BBL4" s="1"/>
      <c r="BBM4" s="1"/>
      <c r="BBN4" s="1"/>
      <c r="BBO4" s="1"/>
      <c r="BBP4" s="1"/>
      <c r="BBQ4" s="1"/>
      <c r="BBR4" s="1"/>
      <c r="BBS4" s="1"/>
      <c r="BBT4" s="1"/>
      <c r="BBU4" s="1"/>
      <c r="BBV4" s="1"/>
      <c r="BBW4" s="1"/>
      <c r="BBX4" s="1"/>
      <c r="BBY4" s="1"/>
      <c r="BBZ4" s="1"/>
      <c r="BCA4" s="1"/>
      <c r="BCB4" s="1"/>
      <c r="BCC4" s="1"/>
      <c r="BCD4" s="1"/>
      <c r="BCE4" s="1"/>
      <c r="BCF4" s="1"/>
      <c r="BCG4" s="1"/>
      <c r="BCH4" s="1"/>
      <c r="BCI4" s="1"/>
      <c r="BCJ4" s="1"/>
      <c r="BCK4" s="1"/>
      <c r="BCL4" s="1"/>
      <c r="BCM4" s="1"/>
      <c r="BCN4" s="1"/>
      <c r="BCO4" s="1"/>
      <c r="BCP4" s="1"/>
      <c r="BCQ4" s="1"/>
      <c r="BCR4" s="1"/>
      <c r="BCS4" s="1"/>
      <c r="BCT4" s="1"/>
      <c r="BCU4" s="1"/>
      <c r="BCV4" s="1"/>
      <c r="BCW4" s="1"/>
      <c r="BCX4" s="1"/>
      <c r="BCY4" s="1"/>
      <c r="BCZ4" s="1"/>
      <c r="BDA4" s="1"/>
      <c r="BDB4" s="1"/>
      <c r="BDC4" s="1"/>
      <c r="BDD4" s="1"/>
      <c r="BDE4" s="1"/>
      <c r="BDF4" s="1"/>
      <c r="BDG4" s="1"/>
      <c r="BDH4" s="1"/>
      <c r="BDI4" s="1"/>
      <c r="BDJ4" s="1"/>
      <c r="BDK4" s="1"/>
      <c r="BDL4" s="1"/>
      <c r="BDM4" s="1"/>
      <c r="BDN4" s="1"/>
      <c r="BDO4" s="1"/>
      <c r="BDP4" s="1"/>
      <c r="BDQ4" s="1"/>
      <c r="BDR4" s="1"/>
      <c r="BDS4" s="1"/>
      <c r="BDT4" s="1"/>
      <c r="BDU4" s="1"/>
      <c r="BDV4" s="1"/>
      <c r="BDW4" s="1"/>
      <c r="BDX4" s="1"/>
      <c r="BDY4" s="1"/>
      <c r="BDZ4" s="1"/>
      <c r="BEA4" s="1"/>
      <c r="BEB4" s="1"/>
      <c r="BEC4" s="1"/>
      <c r="BED4" s="1"/>
      <c r="BEE4" s="1"/>
      <c r="BEF4" s="1"/>
      <c r="BEG4" s="1"/>
      <c r="BEH4" s="1"/>
      <c r="BEI4" s="1"/>
      <c r="BEJ4" s="1"/>
      <c r="BEK4" s="1"/>
      <c r="BEL4" s="1"/>
      <c r="BEM4" s="1"/>
      <c r="BEN4" s="1"/>
      <c r="BEO4" s="1"/>
      <c r="BEP4" s="1"/>
      <c r="BEQ4" s="1"/>
      <c r="BER4" s="1"/>
      <c r="BES4" s="1"/>
      <c r="BET4" s="1"/>
      <c r="BEU4" s="1"/>
      <c r="BEV4" s="1"/>
      <c r="BEW4" s="1"/>
      <c r="BEX4" s="1"/>
      <c r="BEY4" s="1"/>
      <c r="BEZ4" s="1"/>
      <c r="BFA4" s="1"/>
      <c r="BFB4" s="1"/>
      <c r="BFC4" s="1"/>
      <c r="BFD4" s="1"/>
      <c r="BFE4" s="1"/>
      <c r="BFF4" s="1"/>
      <c r="BFG4" s="1"/>
      <c r="BFH4" s="1"/>
      <c r="BFI4" s="1"/>
      <c r="BFJ4" s="1"/>
      <c r="BFK4" s="1"/>
      <c r="BFL4" s="1"/>
      <c r="BFM4" s="1"/>
      <c r="BFN4" s="1"/>
      <c r="BFO4" s="1"/>
      <c r="BFP4" s="1"/>
      <c r="BFQ4" s="1"/>
      <c r="BFR4" s="1"/>
      <c r="BFS4" s="1"/>
      <c r="BFT4" s="1"/>
      <c r="BFU4" s="1"/>
      <c r="BFV4" s="1"/>
      <c r="BFW4" s="1"/>
      <c r="BFX4" s="1"/>
      <c r="BFY4" s="1"/>
      <c r="BFZ4" s="1"/>
      <c r="BGA4" s="1"/>
      <c r="BGB4" s="1"/>
      <c r="BGC4" s="1"/>
      <c r="BGD4" s="1"/>
      <c r="BGE4" s="1"/>
      <c r="BGF4" s="1"/>
      <c r="BGG4" s="1"/>
      <c r="BGH4" s="1"/>
      <c r="BGI4" s="1"/>
      <c r="BGJ4" s="1"/>
      <c r="BGK4" s="1"/>
      <c r="BGL4" s="1"/>
      <c r="BGM4" s="1"/>
      <c r="BGN4" s="1"/>
      <c r="BGO4" s="1"/>
      <c r="BGP4" s="1"/>
      <c r="BGQ4" s="1"/>
      <c r="BGR4" s="1"/>
      <c r="BGS4" s="1"/>
      <c r="BGT4" s="1"/>
      <c r="BGU4" s="1"/>
      <c r="BGV4" s="1"/>
      <c r="BGW4" s="1"/>
      <c r="BGX4" s="1"/>
      <c r="BGY4" s="1"/>
      <c r="BGZ4" s="1"/>
      <c r="BHA4" s="1"/>
      <c r="BHB4" s="1"/>
      <c r="BHC4" s="1"/>
      <c r="BHD4" s="1"/>
      <c r="BHE4" s="1"/>
      <c r="BHF4" s="1"/>
      <c r="BHG4" s="1"/>
      <c r="BHH4" s="1"/>
      <c r="BHI4" s="1"/>
      <c r="BHJ4" s="1"/>
      <c r="BHK4" s="1"/>
      <c r="BHL4" s="1"/>
      <c r="BHM4" s="1"/>
      <c r="BHN4" s="1"/>
      <c r="BHO4" s="1"/>
      <c r="BHP4" s="1"/>
      <c r="BHQ4" s="1"/>
      <c r="BHR4" s="1"/>
      <c r="BHS4" s="1"/>
      <c r="BHT4" s="1"/>
      <c r="BHU4" s="1"/>
      <c r="BHV4" s="1"/>
      <c r="BHW4" s="1"/>
      <c r="BHX4" s="1"/>
      <c r="BHY4" s="1"/>
      <c r="BHZ4" s="1"/>
      <c r="BIA4" s="1"/>
      <c r="BIB4" s="1"/>
      <c r="BIC4" s="1"/>
      <c r="BID4" s="1"/>
      <c r="BIE4" s="1"/>
      <c r="BIF4" s="1"/>
      <c r="BIG4" s="1"/>
      <c r="BIH4" s="1"/>
      <c r="BII4" s="1"/>
      <c r="BIJ4" s="1"/>
      <c r="BIK4" s="1"/>
      <c r="BIL4" s="1"/>
      <c r="BIM4" s="1"/>
      <c r="BIN4" s="1"/>
      <c r="BIO4" s="1"/>
      <c r="BIP4" s="1"/>
      <c r="BIQ4" s="1"/>
      <c r="BIR4" s="1"/>
      <c r="BIS4" s="1"/>
      <c r="BIT4" s="1"/>
      <c r="BIU4" s="1"/>
      <c r="BIV4" s="1"/>
      <c r="BIW4" s="1"/>
      <c r="BIX4" s="1"/>
      <c r="BIY4" s="1"/>
      <c r="BIZ4" s="1"/>
      <c r="BJA4" s="1"/>
      <c r="BJB4" s="1"/>
      <c r="BJC4" s="1"/>
      <c r="BJD4" s="1"/>
      <c r="BJE4" s="1"/>
      <c r="BJF4" s="1"/>
      <c r="BJG4" s="1"/>
      <c r="BJH4" s="1"/>
      <c r="BJI4" s="1"/>
      <c r="BJJ4" s="1"/>
      <c r="BJK4" s="1"/>
      <c r="BJL4" s="1"/>
      <c r="BJM4" s="1"/>
      <c r="BJN4" s="1"/>
      <c r="BJO4" s="1"/>
      <c r="BJP4" s="1"/>
      <c r="BJQ4" s="1"/>
      <c r="BJR4" s="1"/>
      <c r="BJS4" s="1"/>
      <c r="BJT4" s="1"/>
      <c r="BJU4" s="1"/>
      <c r="BJV4" s="1"/>
      <c r="BJW4" s="1"/>
      <c r="BJX4" s="1"/>
      <c r="BJY4" s="1"/>
      <c r="BJZ4" s="1"/>
      <c r="BKA4" s="1"/>
      <c r="BKB4" s="1"/>
      <c r="BKC4" s="1"/>
      <c r="BKD4" s="1"/>
      <c r="BKE4" s="1"/>
      <c r="BKF4" s="1"/>
      <c r="BKG4" s="1"/>
      <c r="BKH4" s="1"/>
      <c r="BKI4" s="1"/>
      <c r="BKJ4" s="1"/>
      <c r="BKK4" s="1"/>
      <c r="BKL4" s="1"/>
      <c r="BKM4" s="1"/>
      <c r="BKN4" s="1"/>
      <c r="BKO4" s="1"/>
      <c r="BKP4" s="1"/>
      <c r="BKQ4" s="1"/>
      <c r="BKR4" s="1"/>
      <c r="BKS4" s="1"/>
      <c r="BKT4" s="1"/>
      <c r="BKU4" s="1"/>
      <c r="BKV4" s="1"/>
      <c r="BKW4" s="1"/>
      <c r="BKX4" s="1"/>
      <c r="BKY4" s="1"/>
      <c r="BKZ4" s="1"/>
      <c r="BLA4" s="1"/>
      <c r="BLB4" s="1"/>
      <c r="BLC4" s="1"/>
      <c r="BLD4" s="1"/>
      <c r="BLE4" s="1"/>
      <c r="BLF4" s="1"/>
      <c r="BLG4" s="1"/>
      <c r="BLH4" s="1"/>
      <c r="BLI4" s="1"/>
      <c r="BLJ4" s="1"/>
      <c r="BLK4" s="1"/>
      <c r="BLL4" s="1"/>
      <c r="BLM4" s="1"/>
      <c r="BLN4" s="1"/>
      <c r="BLO4" s="1"/>
      <c r="BLP4" s="1"/>
      <c r="BLQ4" s="1"/>
      <c r="BLR4" s="1"/>
      <c r="BLS4" s="1"/>
      <c r="BLT4" s="1"/>
      <c r="BLU4" s="1"/>
      <c r="BLV4" s="1"/>
      <c r="BLW4" s="1"/>
      <c r="BLX4" s="1"/>
      <c r="BLY4" s="1"/>
      <c r="BLZ4" s="1"/>
      <c r="BMA4" s="1"/>
      <c r="BMB4" s="1"/>
      <c r="BMC4" s="1"/>
      <c r="BMD4" s="1"/>
      <c r="BME4" s="1"/>
      <c r="BMF4" s="1"/>
      <c r="BMG4" s="1"/>
      <c r="BMH4" s="1"/>
      <c r="BMI4" s="1"/>
      <c r="BMJ4" s="1"/>
      <c r="BMK4" s="1"/>
      <c r="BML4" s="1"/>
      <c r="BMM4" s="1"/>
      <c r="BMN4" s="1"/>
      <c r="BMO4" s="1"/>
      <c r="BMP4" s="1"/>
      <c r="BMQ4" s="1"/>
      <c r="BMR4" s="1"/>
      <c r="BMS4" s="1"/>
      <c r="BMT4" s="1"/>
      <c r="BMU4" s="1"/>
      <c r="BMV4" s="1"/>
      <c r="BMW4" s="1"/>
      <c r="BMX4" s="1"/>
      <c r="BMY4" s="1"/>
      <c r="BMZ4" s="1"/>
      <c r="BNA4" s="1"/>
      <c r="BNB4" s="1"/>
      <c r="BNC4" s="1"/>
      <c r="BND4" s="1"/>
      <c r="BNE4" s="1"/>
      <c r="BNF4" s="1"/>
      <c r="BNG4" s="1"/>
      <c r="BNH4" s="1"/>
      <c r="BNI4" s="1"/>
      <c r="BNJ4" s="1"/>
      <c r="BNK4" s="1"/>
      <c r="BNL4" s="1"/>
      <c r="BNM4" s="1"/>
      <c r="BNN4" s="1"/>
      <c r="BNO4" s="1"/>
      <c r="BNP4" s="1"/>
      <c r="BNQ4" s="1"/>
      <c r="BNR4" s="1"/>
      <c r="BNS4" s="1"/>
      <c r="BNT4" s="1"/>
      <c r="BNU4" s="1"/>
      <c r="BNV4" s="1"/>
      <c r="BNW4" s="1"/>
      <c r="BNX4" s="1"/>
      <c r="BNY4" s="1"/>
      <c r="BNZ4" s="1"/>
      <c r="BOA4" s="1"/>
      <c r="BOB4" s="1"/>
      <c r="BOC4" s="1"/>
      <c r="BOD4" s="1"/>
      <c r="BOE4" s="1"/>
      <c r="BOF4" s="1"/>
      <c r="BOG4" s="1"/>
      <c r="BOH4" s="1"/>
      <c r="BOI4" s="1"/>
      <c r="BOJ4" s="1"/>
      <c r="BOK4" s="1"/>
      <c r="BOL4" s="1"/>
      <c r="BOM4" s="1"/>
      <c r="BON4" s="1"/>
      <c r="BOO4" s="1"/>
      <c r="BOP4" s="1"/>
      <c r="BOQ4" s="1"/>
      <c r="BOR4" s="1"/>
      <c r="BOS4" s="1"/>
      <c r="BOT4" s="1"/>
      <c r="BOU4" s="1"/>
      <c r="BOV4" s="1"/>
      <c r="BOW4" s="1"/>
      <c r="BOX4" s="1"/>
      <c r="BOY4" s="1"/>
      <c r="BOZ4" s="1"/>
      <c r="BPA4" s="1"/>
      <c r="BPB4" s="1"/>
      <c r="BPC4" s="1"/>
      <c r="BPD4" s="1"/>
      <c r="BPE4" s="1"/>
      <c r="BPF4" s="1"/>
      <c r="BPG4" s="1"/>
      <c r="BPH4" s="1"/>
      <c r="BPI4" s="1"/>
      <c r="BPJ4" s="1"/>
      <c r="BPK4" s="1"/>
      <c r="BPL4" s="1"/>
      <c r="BPM4" s="1"/>
      <c r="BPN4" s="1"/>
      <c r="BPO4" s="1"/>
      <c r="BPP4" s="1"/>
      <c r="BPQ4" s="1"/>
      <c r="BPR4" s="1"/>
      <c r="BPS4" s="1"/>
      <c r="BPT4" s="1"/>
      <c r="BPU4" s="1"/>
      <c r="BPV4" s="1"/>
      <c r="BPW4" s="1"/>
      <c r="BPX4" s="1"/>
      <c r="BPY4" s="1"/>
      <c r="BPZ4" s="1"/>
      <c r="BQA4" s="1"/>
      <c r="BQB4" s="1"/>
      <c r="BQC4" s="1"/>
      <c r="BQD4" s="1"/>
      <c r="BQE4" s="1"/>
      <c r="BQF4" s="1"/>
      <c r="BQG4" s="1"/>
      <c r="BQH4" s="1"/>
      <c r="BQI4" s="1"/>
      <c r="BQJ4" s="1"/>
      <c r="BQK4" s="1"/>
      <c r="BQL4" s="1"/>
      <c r="BQM4" s="1"/>
      <c r="BQN4" s="1"/>
      <c r="BQO4" s="1"/>
      <c r="BQP4" s="1"/>
      <c r="BQQ4" s="1"/>
      <c r="BQR4" s="1"/>
      <c r="BQS4" s="1"/>
      <c r="BQT4" s="1"/>
      <c r="BQU4" s="1"/>
      <c r="BQV4" s="1"/>
      <c r="BQW4" s="1"/>
      <c r="BQX4" s="1"/>
      <c r="BQY4" s="1"/>
      <c r="BQZ4" s="1"/>
      <c r="BRA4" s="1"/>
      <c r="BRB4" s="1"/>
      <c r="BRC4" s="1"/>
      <c r="BRD4" s="1"/>
      <c r="BRE4" s="1"/>
      <c r="BRF4" s="1"/>
      <c r="BRG4" s="1"/>
      <c r="BRH4" s="1"/>
      <c r="BRI4" s="1"/>
      <c r="BRJ4" s="1"/>
      <c r="BRK4" s="1"/>
      <c r="BRL4" s="1"/>
      <c r="BRM4" s="1"/>
      <c r="BRN4" s="1"/>
      <c r="BRO4" s="1"/>
      <c r="BRP4" s="1"/>
      <c r="BRQ4" s="1"/>
      <c r="BRR4" s="1"/>
      <c r="BRS4" s="1"/>
      <c r="BRT4" s="1"/>
      <c r="BRU4" s="1"/>
      <c r="BRV4" s="1"/>
      <c r="BRW4" s="1"/>
      <c r="BRX4" s="1"/>
      <c r="BRY4" s="1"/>
      <c r="BRZ4" s="1"/>
      <c r="BSA4" s="1"/>
      <c r="BSB4" s="1"/>
      <c r="BSC4" s="1"/>
      <c r="BSD4" s="1"/>
      <c r="BSE4" s="1"/>
      <c r="BSF4" s="1"/>
      <c r="BSG4" s="1"/>
      <c r="BSH4" s="1"/>
      <c r="BSI4" s="1"/>
      <c r="BSJ4" s="1"/>
      <c r="BSK4" s="1"/>
      <c r="BSL4" s="1"/>
      <c r="BSM4" s="1"/>
      <c r="BSN4" s="1"/>
      <c r="BSO4" s="1"/>
      <c r="BSP4" s="1"/>
      <c r="BSQ4" s="1"/>
      <c r="BSR4" s="1"/>
      <c r="BSS4" s="1"/>
      <c r="BST4" s="1"/>
      <c r="BSU4" s="1"/>
      <c r="BSV4" s="1"/>
      <c r="BSW4" s="1"/>
      <c r="BSX4" s="1"/>
      <c r="BSY4" s="1"/>
      <c r="BSZ4" s="1"/>
      <c r="BTA4" s="1"/>
      <c r="BTB4" s="1"/>
      <c r="BTC4" s="1"/>
      <c r="BTD4" s="1"/>
      <c r="BTE4" s="1"/>
      <c r="BTF4" s="1"/>
      <c r="BTG4" s="1"/>
      <c r="BTH4" s="1"/>
      <c r="BTI4" s="1"/>
      <c r="BTJ4" s="1"/>
      <c r="BTK4" s="1"/>
      <c r="BTL4" s="1"/>
      <c r="BTM4" s="1"/>
      <c r="BTN4" s="1"/>
      <c r="BTO4" s="1"/>
      <c r="BTP4" s="1"/>
      <c r="BTQ4" s="1"/>
      <c r="BTR4" s="1"/>
      <c r="BTS4" s="1"/>
      <c r="BTT4" s="1"/>
      <c r="BTU4" s="1"/>
      <c r="BTV4" s="1"/>
      <c r="BTW4" s="1"/>
      <c r="BTX4" s="1"/>
      <c r="BTY4" s="1"/>
      <c r="BTZ4" s="1"/>
      <c r="BUA4" s="1"/>
      <c r="BUB4" s="1"/>
      <c r="BUC4" s="1"/>
      <c r="BUD4" s="1"/>
      <c r="BUE4" s="1"/>
      <c r="BUF4" s="1"/>
      <c r="BUG4" s="1"/>
      <c r="BUH4" s="1"/>
      <c r="BUI4" s="1"/>
      <c r="BUJ4" s="1"/>
      <c r="BUK4" s="1"/>
      <c r="BUL4" s="1"/>
      <c r="BUM4" s="1"/>
      <c r="BUN4" s="1"/>
      <c r="BUO4" s="1"/>
      <c r="BUP4" s="1"/>
      <c r="BUQ4" s="1"/>
      <c r="BUR4" s="1"/>
      <c r="BUS4" s="1"/>
      <c r="BUT4" s="1"/>
      <c r="BUU4" s="1"/>
      <c r="BUV4" s="1"/>
      <c r="BUW4" s="1"/>
      <c r="BUX4" s="1"/>
      <c r="BUY4" s="1"/>
      <c r="BUZ4" s="1"/>
      <c r="BVA4" s="1"/>
      <c r="BVB4" s="1"/>
      <c r="BVC4" s="1"/>
      <c r="BVD4" s="1"/>
      <c r="BVE4" s="1"/>
      <c r="BVF4" s="1"/>
      <c r="BVG4" s="1"/>
      <c r="BVH4" s="1"/>
      <c r="BVI4" s="1"/>
      <c r="BVJ4" s="1"/>
      <c r="BVK4" s="1"/>
      <c r="BVL4" s="1"/>
      <c r="BVM4" s="1"/>
      <c r="BVN4" s="1"/>
      <c r="BVO4" s="1"/>
      <c r="BVP4" s="1"/>
      <c r="BVQ4" s="1"/>
      <c r="BVR4" s="1"/>
      <c r="BVS4" s="1"/>
      <c r="BVT4" s="1"/>
      <c r="BVU4" s="1"/>
      <c r="BVV4" s="1"/>
      <c r="BVW4" s="1"/>
      <c r="BVX4" s="1"/>
      <c r="BVY4" s="1"/>
      <c r="BVZ4" s="1"/>
      <c r="BWA4" s="1"/>
      <c r="BWB4" s="1"/>
      <c r="BWC4" s="1"/>
      <c r="BWD4" s="1"/>
      <c r="BWE4" s="1"/>
      <c r="BWF4" s="1"/>
      <c r="BWG4" s="1"/>
      <c r="BWH4" s="1"/>
      <c r="BWI4" s="1"/>
      <c r="BWJ4" s="1"/>
      <c r="BWK4" s="1"/>
      <c r="BWL4" s="1"/>
      <c r="BWM4" s="1"/>
      <c r="BWN4" s="1"/>
      <c r="BWO4" s="1"/>
      <c r="BWP4" s="1"/>
      <c r="BWQ4" s="1"/>
      <c r="BWR4" s="1"/>
      <c r="BWS4" s="1"/>
      <c r="BWT4" s="1"/>
      <c r="BWU4" s="1"/>
      <c r="BWV4" s="1"/>
      <c r="BWW4" s="1"/>
      <c r="BWX4" s="1"/>
      <c r="BWY4" s="1"/>
      <c r="BWZ4" s="1"/>
      <c r="BXA4" s="1"/>
      <c r="BXB4" s="1"/>
      <c r="BXC4" s="1"/>
      <c r="BXD4" s="1"/>
      <c r="BXE4" s="1"/>
      <c r="BXF4" s="1"/>
      <c r="BXG4" s="1"/>
      <c r="BXH4" s="1"/>
      <c r="BXI4" s="1"/>
      <c r="BXJ4" s="1"/>
      <c r="BXK4" s="1"/>
      <c r="BXL4" s="1"/>
      <c r="BXM4" s="1"/>
      <c r="BXN4" s="1"/>
      <c r="BXO4" s="1"/>
      <c r="BXP4" s="1"/>
      <c r="BXQ4" s="1"/>
      <c r="BXR4" s="1"/>
      <c r="BXS4" s="1"/>
      <c r="BXT4" s="1"/>
      <c r="BXU4" s="1"/>
      <c r="BXV4" s="1"/>
      <c r="BXW4" s="1"/>
      <c r="BXX4" s="1"/>
      <c r="BXY4" s="1"/>
      <c r="BXZ4" s="1"/>
      <c r="BYA4" s="1"/>
      <c r="BYB4" s="1"/>
      <c r="BYC4" s="1"/>
      <c r="BYD4" s="1"/>
      <c r="BYE4" s="1"/>
      <c r="BYF4" s="1"/>
      <c r="BYG4" s="1"/>
      <c r="BYH4" s="1"/>
      <c r="BYI4" s="1"/>
      <c r="BYJ4" s="1"/>
      <c r="BYK4" s="1"/>
      <c r="BYL4" s="1"/>
      <c r="BYM4" s="1"/>
      <c r="BYN4" s="1"/>
      <c r="BYO4" s="1"/>
      <c r="BYP4" s="1"/>
      <c r="BYQ4" s="1"/>
      <c r="BYR4" s="1"/>
      <c r="BYS4" s="1"/>
      <c r="BYT4" s="1"/>
      <c r="BYU4" s="1"/>
      <c r="BYV4" s="1"/>
      <c r="BYW4" s="1"/>
      <c r="BYX4" s="1"/>
      <c r="BYY4" s="1"/>
      <c r="BYZ4" s="1"/>
      <c r="BZA4" s="1"/>
      <c r="BZB4" s="1"/>
      <c r="BZC4" s="1"/>
      <c r="BZD4" s="1"/>
      <c r="BZE4" s="1"/>
      <c r="BZF4" s="1"/>
      <c r="BZG4" s="1"/>
      <c r="BZH4" s="1"/>
      <c r="BZI4" s="1"/>
      <c r="BZJ4" s="1"/>
      <c r="BZK4" s="1"/>
      <c r="BZL4" s="1"/>
      <c r="BZM4" s="1"/>
      <c r="BZN4" s="1"/>
      <c r="BZO4" s="1"/>
      <c r="BZP4" s="1"/>
      <c r="BZQ4" s="1"/>
      <c r="BZR4" s="1"/>
      <c r="BZS4" s="1"/>
      <c r="BZT4" s="1"/>
      <c r="BZU4" s="1"/>
      <c r="BZV4" s="1"/>
      <c r="BZW4" s="1"/>
      <c r="BZX4" s="1"/>
      <c r="BZY4" s="1"/>
      <c r="BZZ4" s="1"/>
      <c r="CAA4" s="1"/>
      <c r="CAB4" s="1"/>
      <c r="CAC4" s="1"/>
      <c r="CAD4" s="1"/>
      <c r="CAE4" s="1"/>
      <c r="CAF4" s="1"/>
      <c r="CAG4" s="1"/>
      <c r="CAH4" s="1"/>
      <c r="CAI4" s="1"/>
      <c r="CAJ4" s="1"/>
      <c r="CAK4" s="1"/>
      <c r="CAL4" s="1"/>
      <c r="CAM4" s="1"/>
      <c r="CAN4" s="1"/>
      <c r="CAO4" s="1"/>
      <c r="CAP4" s="1"/>
      <c r="CAQ4" s="1"/>
      <c r="CAR4" s="1"/>
      <c r="CAS4" s="1"/>
      <c r="CAT4" s="1"/>
      <c r="CAU4" s="1"/>
      <c r="CAV4" s="1"/>
      <c r="CAW4" s="1"/>
      <c r="CAX4" s="1"/>
      <c r="CAY4" s="1"/>
      <c r="CAZ4" s="1"/>
      <c r="CBA4" s="1"/>
      <c r="CBB4" s="1"/>
      <c r="CBC4" s="1"/>
      <c r="CBD4" s="1"/>
      <c r="CBE4" s="1"/>
      <c r="CBF4" s="1"/>
      <c r="CBG4" s="1"/>
      <c r="CBH4" s="1"/>
      <c r="CBI4" s="1"/>
      <c r="CBJ4" s="1"/>
      <c r="CBK4" s="1"/>
      <c r="CBL4" s="1"/>
      <c r="CBM4" s="1"/>
      <c r="CBN4" s="1"/>
      <c r="CBO4" s="1"/>
      <c r="CBP4" s="1"/>
      <c r="CBQ4" s="1"/>
      <c r="CBR4" s="1"/>
      <c r="CBS4" s="1"/>
      <c r="CBT4" s="1"/>
      <c r="CBU4" s="1"/>
      <c r="CBV4" s="1"/>
      <c r="CBW4" s="1"/>
      <c r="CBX4" s="1"/>
      <c r="CBY4" s="1"/>
      <c r="CBZ4" s="1"/>
      <c r="CCA4" s="1"/>
      <c r="CCB4" s="1"/>
      <c r="CCC4" s="1"/>
      <c r="CCD4" s="1"/>
      <c r="CCE4" s="1"/>
      <c r="CCF4" s="1"/>
      <c r="CCG4" s="1"/>
      <c r="CCH4" s="1"/>
      <c r="CCI4" s="1"/>
      <c r="CCJ4" s="1"/>
      <c r="CCK4" s="1"/>
    </row>
    <row r="5" spans="1:2117" s="4" customFormat="1" x14ac:dyDescent="0.35">
      <c r="A5" s="33" t="s">
        <v>391</v>
      </c>
      <c r="B5" s="15" t="s">
        <v>383</v>
      </c>
      <c r="C5" s="15" t="s">
        <v>388</v>
      </c>
      <c r="D5" s="16" t="s">
        <v>35</v>
      </c>
      <c r="E5" s="15" t="s">
        <v>11</v>
      </c>
      <c r="F5" s="16" t="s">
        <v>35</v>
      </c>
      <c r="G5" s="16" t="s">
        <v>35</v>
      </c>
      <c r="H5" s="15" t="s">
        <v>11</v>
      </c>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1"/>
      <c r="YX5" s="1"/>
      <c r="YY5" s="1"/>
      <c r="YZ5" s="1"/>
      <c r="ZA5" s="1"/>
      <c r="ZB5" s="1"/>
      <c r="ZC5" s="1"/>
      <c r="ZD5" s="1"/>
      <c r="ZE5" s="1"/>
      <c r="ZF5" s="1"/>
      <c r="ZG5" s="1"/>
      <c r="ZH5" s="1"/>
      <c r="ZI5" s="1"/>
      <c r="ZJ5" s="1"/>
      <c r="ZK5" s="1"/>
      <c r="ZL5" s="1"/>
      <c r="ZM5" s="1"/>
      <c r="ZN5" s="1"/>
      <c r="ZO5" s="1"/>
      <c r="ZP5" s="1"/>
      <c r="ZQ5" s="1"/>
      <c r="ZR5" s="1"/>
      <c r="ZS5" s="1"/>
      <c r="ZT5" s="1"/>
      <c r="ZU5" s="1"/>
      <c r="ZV5" s="1"/>
      <c r="ZW5" s="1"/>
      <c r="ZX5" s="1"/>
      <c r="ZY5" s="1"/>
      <c r="ZZ5" s="1"/>
      <c r="AAA5" s="1"/>
      <c r="AAB5" s="1"/>
      <c r="AAC5" s="1"/>
      <c r="AAD5" s="1"/>
      <c r="AAE5" s="1"/>
      <c r="AAF5" s="1"/>
      <c r="AAG5" s="1"/>
      <c r="AAH5" s="1"/>
      <c r="AAI5" s="1"/>
      <c r="AAJ5" s="1"/>
      <c r="AAK5" s="1"/>
      <c r="AAL5" s="1"/>
      <c r="AAM5" s="1"/>
      <c r="AAN5" s="1"/>
      <c r="AAO5" s="1"/>
      <c r="AAP5" s="1"/>
      <c r="AAQ5" s="1"/>
      <c r="AAR5" s="1"/>
      <c r="AAS5" s="1"/>
      <c r="AAT5" s="1"/>
      <c r="AAU5" s="1"/>
      <c r="AAV5" s="1"/>
      <c r="AAW5" s="1"/>
      <c r="AAX5" s="1"/>
      <c r="AAY5" s="1"/>
      <c r="AAZ5" s="1"/>
      <c r="ABA5" s="1"/>
      <c r="ABB5" s="1"/>
      <c r="ABC5" s="1"/>
      <c r="ABD5" s="1"/>
      <c r="ABE5" s="1"/>
      <c r="ABF5" s="1"/>
      <c r="ABG5" s="1"/>
      <c r="ABH5" s="1"/>
      <c r="ABI5" s="1"/>
      <c r="ABJ5" s="1"/>
      <c r="ABK5" s="1"/>
      <c r="ABL5" s="1"/>
      <c r="ABM5" s="1"/>
      <c r="ABN5" s="1"/>
      <c r="ABO5" s="1"/>
      <c r="ABP5" s="1"/>
      <c r="ABQ5" s="1"/>
      <c r="ABR5" s="1"/>
      <c r="ABS5" s="1"/>
      <c r="ABT5" s="1"/>
      <c r="ABU5" s="1"/>
      <c r="ABV5" s="1"/>
      <c r="ABW5" s="1"/>
      <c r="ABX5" s="1"/>
      <c r="ABY5" s="1"/>
      <c r="ABZ5" s="1"/>
      <c r="ACA5" s="1"/>
      <c r="ACB5" s="1"/>
      <c r="ACC5" s="1"/>
      <c r="ACD5" s="1"/>
      <c r="ACE5" s="1"/>
      <c r="ACF5" s="1"/>
      <c r="ACG5" s="1"/>
      <c r="ACH5" s="1"/>
      <c r="ACI5" s="1"/>
      <c r="ACJ5" s="1"/>
      <c r="ACK5" s="1"/>
      <c r="ACL5" s="1"/>
      <c r="ACM5" s="1"/>
      <c r="ACN5" s="1"/>
      <c r="ACO5" s="1"/>
      <c r="ACP5" s="1"/>
      <c r="ACQ5" s="1"/>
      <c r="ACR5" s="1"/>
      <c r="ACS5" s="1"/>
      <c r="ACT5" s="1"/>
      <c r="ACU5" s="1"/>
      <c r="ACV5" s="1"/>
      <c r="ACW5" s="1"/>
      <c r="ACX5" s="1"/>
      <c r="ACY5" s="1"/>
      <c r="ACZ5" s="1"/>
      <c r="ADA5" s="1"/>
      <c r="ADB5" s="1"/>
      <c r="ADC5" s="1"/>
      <c r="ADD5" s="1"/>
      <c r="ADE5" s="1"/>
      <c r="ADF5" s="1"/>
      <c r="ADG5" s="1"/>
      <c r="ADH5" s="1"/>
      <c r="ADI5" s="1"/>
      <c r="ADJ5" s="1"/>
      <c r="ADK5" s="1"/>
      <c r="ADL5" s="1"/>
      <c r="ADM5" s="1"/>
      <c r="ADN5" s="1"/>
      <c r="ADO5" s="1"/>
      <c r="ADP5" s="1"/>
      <c r="ADQ5" s="1"/>
      <c r="ADR5" s="1"/>
      <c r="ADS5" s="1"/>
      <c r="ADT5" s="1"/>
      <c r="ADU5" s="1"/>
      <c r="ADV5" s="1"/>
      <c r="ADW5" s="1"/>
      <c r="ADX5" s="1"/>
      <c r="ADY5" s="1"/>
      <c r="ADZ5" s="1"/>
      <c r="AEA5" s="1"/>
      <c r="AEB5" s="1"/>
      <c r="AEC5" s="1"/>
      <c r="AED5" s="1"/>
      <c r="AEE5" s="1"/>
      <c r="AEF5" s="1"/>
      <c r="AEG5" s="1"/>
      <c r="AEH5" s="1"/>
      <c r="AEI5" s="1"/>
      <c r="AEJ5" s="1"/>
      <c r="AEK5" s="1"/>
      <c r="AEL5" s="1"/>
      <c r="AEM5" s="1"/>
      <c r="AEN5" s="1"/>
      <c r="AEO5" s="1"/>
      <c r="AEP5" s="1"/>
      <c r="AEQ5" s="1"/>
      <c r="AER5" s="1"/>
      <c r="AES5" s="1"/>
      <c r="AET5" s="1"/>
      <c r="AEU5" s="1"/>
      <c r="AEV5" s="1"/>
      <c r="AEW5" s="1"/>
      <c r="AEX5" s="1"/>
      <c r="AEY5" s="1"/>
      <c r="AEZ5" s="1"/>
      <c r="AFA5" s="1"/>
      <c r="AFB5" s="1"/>
      <c r="AFC5" s="1"/>
      <c r="AFD5" s="1"/>
      <c r="AFE5" s="1"/>
      <c r="AFF5" s="1"/>
      <c r="AFG5" s="1"/>
      <c r="AFH5" s="1"/>
      <c r="AFI5" s="1"/>
      <c r="AFJ5" s="1"/>
      <c r="AFK5" s="1"/>
      <c r="AFL5" s="1"/>
      <c r="AFM5" s="1"/>
      <c r="AFN5" s="1"/>
      <c r="AFO5" s="1"/>
      <c r="AFP5" s="1"/>
      <c r="AFQ5" s="1"/>
      <c r="AFR5" s="1"/>
      <c r="AFS5" s="1"/>
      <c r="AFT5" s="1"/>
      <c r="AFU5" s="1"/>
      <c r="AFV5" s="1"/>
      <c r="AFW5" s="1"/>
      <c r="AFX5" s="1"/>
      <c r="AFY5" s="1"/>
      <c r="AFZ5" s="1"/>
      <c r="AGA5" s="1"/>
      <c r="AGB5" s="1"/>
      <c r="AGC5" s="1"/>
      <c r="AGD5" s="1"/>
      <c r="AGE5" s="1"/>
      <c r="AGF5" s="1"/>
      <c r="AGG5" s="1"/>
      <c r="AGH5" s="1"/>
      <c r="AGI5" s="1"/>
      <c r="AGJ5" s="1"/>
      <c r="AGK5" s="1"/>
      <c r="AGL5" s="1"/>
      <c r="AGM5" s="1"/>
      <c r="AGN5" s="1"/>
      <c r="AGO5" s="1"/>
      <c r="AGP5" s="1"/>
      <c r="AGQ5" s="1"/>
      <c r="AGR5" s="1"/>
      <c r="AGS5" s="1"/>
      <c r="AGT5" s="1"/>
      <c r="AGU5" s="1"/>
      <c r="AGV5" s="1"/>
      <c r="AGW5" s="1"/>
      <c r="AGX5" s="1"/>
      <c r="AGY5" s="1"/>
      <c r="AGZ5" s="1"/>
      <c r="AHA5" s="1"/>
      <c r="AHB5" s="1"/>
      <c r="AHC5" s="1"/>
      <c r="AHD5" s="1"/>
      <c r="AHE5" s="1"/>
      <c r="AHF5" s="1"/>
      <c r="AHG5" s="1"/>
      <c r="AHH5" s="1"/>
      <c r="AHI5" s="1"/>
      <c r="AHJ5" s="1"/>
      <c r="AHK5" s="1"/>
      <c r="AHL5" s="1"/>
      <c r="AHM5" s="1"/>
      <c r="AHN5" s="1"/>
      <c r="AHO5" s="1"/>
      <c r="AHP5" s="1"/>
      <c r="AHQ5" s="1"/>
      <c r="AHR5" s="1"/>
      <c r="AHS5" s="1"/>
      <c r="AHT5" s="1"/>
      <c r="AHU5" s="1"/>
      <c r="AHV5" s="1"/>
      <c r="AHW5" s="1"/>
      <c r="AHX5" s="1"/>
      <c r="AHY5" s="1"/>
      <c r="AHZ5" s="1"/>
      <c r="AIA5" s="1"/>
      <c r="AIB5" s="1"/>
      <c r="AIC5" s="1"/>
      <c r="AID5" s="1"/>
      <c r="AIE5" s="1"/>
      <c r="AIF5" s="1"/>
      <c r="AIG5" s="1"/>
      <c r="AIH5" s="1"/>
      <c r="AII5" s="1"/>
      <c r="AIJ5" s="1"/>
      <c r="AIK5" s="1"/>
      <c r="AIL5" s="1"/>
      <c r="AIM5" s="1"/>
      <c r="AIN5" s="1"/>
      <c r="AIO5" s="1"/>
      <c r="AIP5" s="1"/>
      <c r="AIQ5" s="1"/>
      <c r="AIR5" s="1"/>
      <c r="AIS5" s="1"/>
      <c r="AIT5" s="1"/>
      <c r="AIU5" s="1"/>
      <c r="AIV5" s="1"/>
      <c r="AIW5" s="1"/>
      <c r="AIX5" s="1"/>
      <c r="AIY5" s="1"/>
      <c r="AIZ5" s="1"/>
      <c r="AJA5" s="1"/>
      <c r="AJB5" s="1"/>
      <c r="AJC5" s="1"/>
      <c r="AJD5" s="1"/>
      <c r="AJE5" s="1"/>
      <c r="AJF5" s="1"/>
      <c r="AJG5" s="1"/>
      <c r="AJH5" s="1"/>
      <c r="AJI5" s="1"/>
      <c r="AJJ5" s="1"/>
      <c r="AJK5" s="1"/>
      <c r="AJL5" s="1"/>
      <c r="AJM5" s="1"/>
      <c r="AJN5" s="1"/>
      <c r="AJO5" s="1"/>
      <c r="AJP5" s="1"/>
      <c r="AJQ5" s="1"/>
      <c r="AJR5" s="1"/>
      <c r="AJS5" s="1"/>
      <c r="AJT5" s="1"/>
      <c r="AJU5" s="1"/>
      <c r="AJV5" s="1"/>
      <c r="AJW5" s="1"/>
      <c r="AJX5" s="1"/>
      <c r="AJY5" s="1"/>
      <c r="AJZ5" s="1"/>
      <c r="AKA5" s="1"/>
      <c r="AKB5" s="1"/>
      <c r="AKC5" s="1"/>
      <c r="AKD5" s="1"/>
      <c r="AKE5" s="1"/>
      <c r="AKF5" s="1"/>
      <c r="AKG5" s="1"/>
      <c r="AKH5" s="1"/>
      <c r="AKI5" s="1"/>
      <c r="AKJ5" s="1"/>
      <c r="AKK5" s="1"/>
      <c r="AKL5" s="1"/>
      <c r="AKM5" s="1"/>
      <c r="AKN5" s="1"/>
      <c r="AKO5" s="1"/>
      <c r="AKP5" s="1"/>
      <c r="AKQ5" s="1"/>
      <c r="AKR5" s="1"/>
      <c r="AKS5" s="1"/>
      <c r="AKT5" s="1"/>
      <c r="AKU5" s="1"/>
      <c r="AKV5" s="1"/>
      <c r="AKW5" s="1"/>
      <c r="AKX5" s="1"/>
      <c r="AKY5" s="1"/>
      <c r="AKZ5" s="1"/>
      <c r="ALA5" s="1"/>
      <c r="ALB5" s="1"/>
      <c r="ALC5" s="1"/>
      <c r="ALD5" s="1"/>
      <c r="ALE5" s="1"/>
      <c r="ALF5" s="1"/>
      <c r="ALG5" s="1"/>
      <c r="ALH5" s="1"/>
      <c r="ALI5" s="1"/>
      <c r="ALJ5" s="1"/>
      <c r="ALK5" s="1"/>
      <c r="ALL5" s="1"/>
      <c r="ALM5" s="1"/>
      <c r="ALN5" s="1"/>
      <c r="ALO5" s="1"/>
      <c r="ALP5" s="1"/>
      <c r="ALQ5" s="1"/>
      <c r="ALR5" s="1"/>
      <c r="ALS5" s="1"/>
      <c r="ALT5" s="1"/>
      <c r="ALU5" s="1"/>
      <c r="ALV5" s="1"/>
      <c r="ALW5" s="1"/>
      <c r="ALX5" s="1"/>
      <c r="ALY5" s="1"/>
      <c r="ALZ5" s="1"/>
      <c r="AMA5" s="1"/>
      <c r="AMB5" s="1"/>
      <c r="AMC5" s="1"/>
      <c r="AMD5" s="1"/>
      <c r="AME5" s="1"/>
      <c r="AMF5" s="1"/>
      <c r="AMG5" s="1"/>
      <c r="AMH5" s="1"/>
      <c r="AMI5" s="1"/>
      <c r="AMJ5" s="1"/>
      <c r="AMK5" s="1"/>
      <c r="AML5" s="1"/>
      <c r="AMM5" s="1"/>
      <c r="AMN5" s="1"/>
      <c r="AMO5" s="1"/>
      <c r="AMP5" s="1"/>
      <c r="AMQ5" s="1"/>
      <c r="AMR5" s="1"/>
      <c r="AMS5" s="1"/>
      <c r="AMT5" s="1"/>
      <c r="AMU5" s="1"/>
      <c r="AMV5" s="1"/>
      <c r="AMW5" s="1"/>
      <c r="AMX5" s="1"/>
      <c r="AMY5" s="1"/>
      <c r="AMZ5" s="1"/>
      <c r="ANA5" s="1"/>
      <c r="ANB5" s="1"/>
      <c r="ANC5" s="1"/>
      <c r="AND5" s="1"/>
      <c r="ANE5" s="1"/>
      <c r="ANF5" s="1"/>
      <c r="ANG5" s="1"/>
      <c r="ANH5" s="1"/>
      <c r="ANI5" s="1"/>
      <c r="ANJ5" s="1"/>
      <c r="ANK5" s="1"/>
      <c r="ANL5" s="1"/>
      <c r="ANM5" s="1"/>
      <c r="ANN5" s="1"/>
      <c r="ANO5" s="1"/>
      <c r="ANP5" s="1"/>
      <c r="ANQ5" s="1"/>
      <c r="ANR5" s="1"/>
      <c r="ANS5" s="1"/>
      <c r="ANT5" s="1"/>
      <c r="ANU5" s="1"/>
      <c r="ANV5" s="1"/>
      <c r="ANW5" s="1"/>
      <c r="ANX5" s="1"/>
      <c r="ANY5" s="1"/>
      <c r="ANZ5" s="1"/>
      <c r="AOA5" s="1"/>
      <c r="AOB5" s="1"/>
      <c r="AOC5" s="1"/>
      <c r="AOD5" s="1"/>
      <c r="AOE5" s="1"/>
      <c r="AOF5" s="1"/>
      <c r="AOG5" s="1"/>
      <c r="AOH5" s="1"/>
      <c r="AOI5" s="1"/>
      <c r="AOJ5" s="1"/>
      <c r="AOK5" s="1"/>
      <c r="AOL5" s="1"/>
      <c r="AOM5" s="1"/>
      <c r="AON5" s="1"/>
      <c r="AOO5" s="1"/>
      <c r="AOP5" s="1"/>
      <c r="AOQ5" s="1"/>
      <c r="AOR5" s="1"/>
      <c r="AOS5" s="1"/>
      <c r="AOT5" s="1"/>
      <c r="AOU5" s="1"/>
      <c r="AOV5" s="1"/>
      <c r="AOW5" s="1"/>
      <c r="AOX5" s="1"/>
      <c r="AOY5" s="1"/>
      <c r="AOZ5" s="1"/>
      <c r="APA5" s="1"/>
      <c r="APB5" s="1"/>
      <c r="APC5" s="1"/>
      <c r="APD5" s="1"/>
      <c r="APE5" s="1"/>
      <c r="APF5" s="1"/>
      <c r="APG5" s="1"/>
      <c r="APH5" s="1"/>
      <c r="API5" s="1"/>
      <c r="APJ5" s="1"/>
      <c r="APK5" s="1"/>
      <c r="APL5" s="1"/>
      <c r="APM5" s="1"/>
      <c r="APN5" s="1"/>
      <c r="APO5" s="1"/>
      <c r="APP5" s="1"/>
      <c r="APQ5" s="1"/>
      <c r="APR5" s="1"/>
      <c r="APS5" s="1"/>
      <c r="APT5" s="1"/>
      <c r="APU5" s="1"/>
      <c r="APV5" s="1"/>
      <c r="APW5" s="1"/>
      <c r="APX5" s="1"/>
      <c r="APY5" s="1"/>
      <c r="APZ5" s="1"/>
      <c r="AQA5" s="1"/>
      <c r="AQB5" s="1"/>
      <c r="AQC5" s="1"/>
      <c r="AQD5" s="1"/>
      <c r="AQE5" s="1"/>
      <c r="AQF5" s="1"/>
      <c r="AQG5" s="1"/>
      <c r="AQH5" s="1"/>
      <c r="AQI5" s="1"/>
      <c r="AQJ5" s="1"/>
      <c r="AQK5" s="1"/>
      <c r="AQL5" s="1"/>
      <c r="AQM5" s="1"/>
      <c r="AQN5" s="1"/>
      <c r="AQO5" s="1"/>
      <c r="AQP5" s="1"/>
      <c r="AQQ5" s="1"/>
      <c r="AQR5" s="1"/>
      <c r="AQS5" s="1"/>
      <c r="AQT5" s="1"/>
      <c r="AQU5" s="1"/>
      <c r="AQV5" s="1"/>
      <c r="AQW5" s="1"/>
      <c r="AQX5" s="1"/>
      <c r="AQY5" s="1"/>
      <c r="AQZ5" s="1"/>
      <c r="ARA5" s="1"/>
      <c r="ARB5" s="1"/>
      <c r="ARC5" s="1"/>
      <c r="ARD5" s="1"/>
      <c r="ARE5" s="1"/>
      <c r="ARF5" s="1"/>
      <c r="ARG5" s="1"/>
      <c r="ARH5" s="1"/>
      <c r="ARI5" s="1"/>
      <c r="ARJ5" s="1"/>
      <c r="ARK5" s="1"/>
      <c r="ARL5" s="1"/>
      <c r="ARM5" s="1"/>
      <c r="ARN5" s="1"/>
      <c r="ARO5" s="1"/>
      <c r="ARP5" s="1"/>
      <c r="ARQ5" s="1"/>
      <c r="ARR5" s="1"/>
      <c r="ARS5" s="1"/>
      <c r="ART5" s="1"/>
      <c r="ARU5" s="1"/>
      <c r="ARV5" s="1"/>
      <c r="ARW5" s="1"/>
      <c r="ARX5" s="1"/>
      <c r="ARY5" s="1"/>
      <c r="ARZ5" s="1"/>
      <c r="ASA5" s="1"/>
      <c r="ASB5" s="1"/>
      <c r="ASC5" s="1"/>
      <c r="ASD5" s="1"/>
      <c r="ASE5" s="1"/>
      <c r="ASF5" s="1"/>
      <c r="ASG5" s="1"/>
      <c r="ASH5" s="1"/>
      <c r="ASI5" s="1"/>
      <c r="ASJ5" s="1"/>
      <c r="ASK5" s="1"/>
      <c r="ASL5" s="1"/>
      <c r="ASM5" s="1"/>
      <c r="ASN5" s="1"/>
      <c r="ASO5" s="1"/>
      <c r="ASP5" s="1"/>
      <c r="ASQ5" s="1"/>
      <c r="ASR5" s="1"/>
      <c r="ASS5" s="1"/>
      <c r="AST5" s="1"/>
      <c r="ASU5" s="1"/>
      <c r="ASV5" s="1"/>
      <c r="ASW5" s="1"/>
      <c r="ASX5" s="1"/>
      <c r="ASY5" s="1"/>
      <c r="ASZ5" s="1"/>
      <c r="ATA5" s="1"/>
      <c r="ATB5" s="1"/>
      <c r="ATC5" s="1"/>
      <c r="ATD5" s="1"/>
      <c r="ATE5" s="1"/>
      <c r="ATF5" s="1"/>
      <c r="ATG5" s="1"/>
      <c r="ATH5" s="1"/>
      <c r="ATI5" s="1"/>
      <c r="ATJ5" s="1"/>
      <c r="ATK5" s="1"/>
      <c r="ATL5" s="1"/>
      <c r="ATM5" s="1"/>
      <c r="ATN5" s="1"/>
      <c r="ATO5" s="1"/>
      <c r="ATP5" s="1"/>
      <c r="ATQ5" s="1"/>
      <c r="ATR5" s="1"/>
      <c r="ATS5" s="1"/>
      <c r="ATT5" s="1"/>
      <c r="ATU5" s="1"/>
      <c r="ATV5" s="1"/>
      <c r="ATW5" s="1"/>
      <c r="ATX5" s="1"/>
      <c r="ATY5" s="1"/>
      <c r="ATZ5" s="1"/>
      <c r="AUA5" s="1"/>
      <c r="AUB5" s="1"/>
      <c r="AUC5" s="1"/>
      <c r="AUD5" s="1"/>
      <c r="AUE5" s="1"/>
      <c r="AUF5" s="1"/>
      <c r="AUG5" s="1"/>
      <c r="AUH5" s="1"/>
      <c r="AUI5" s="1"/>
      <c r="AUJ5" s="1"/>
      <c r="AUK5" s="1"/>
      <c r="AUL5" s="1"/>
      <c r="AUM5" s="1"/>
      <c r="AUN5" s="1"/>
      <c r="AUO5" s="1"/>
      <c r="AUP5" s="1"/>
      <c r="AUQ5" s="1"/>
      <c r="AUR5" s="1"/>
      <c r="AUS5" s="1"/>
      <c r="AUT5" s="1"/>
      <c r="AUU5" s="1"/>
      <c r="AUV5" s="1"/>
      <c r="AUW5" s="1"/>
      <c r="AUX5" s="1"/>
      <c r="AUY5" s="1"/>
      <c r="AUZ5" s="1"/>
      <c r="AVA5" s="1"/>
      <c r="AVB5" s="1"/>
      <c r="AVC5" s="1"/>
      <c r="AVD5" s="1"/>
      <c r="AVE5" s="1"/>
      <c r="AVF5" s="1"/>
      <c r="AVG5" s="1"/>
      <c r="AVH5" s="1"/>
      <c r="AVI5" s="1"/>
      <c r="AVJ5" s="1"/>
      <c r="AVK5" s="1"/>
      <c r="AVL5" s="1"/>
      <c r="AVM5" s="1"/>
      <c r="AVN5" s="1"/>
      <c r="AVO5" s="1"/>
      <c r="AVP5" s="1"/>
      <c r="AVQ5" s="1"/>
      <c r="AVR5" s="1"/>
      <c r="AVS5" s="1"/>
      <c r="AVT5" s="1"/>
      <c r="AVU5" s="1"/>
      <c r="AVV5" s="1"/>
      <c r="AVW5" s="1"/>
      <c r="AVX5" s="1"/>
      <c r="AVY5" s="1"/>
      <c r="AVZ5" s="1"/>
      <c r="AWA5" s="1"/>
      <c r="AWB5" s="1"/>
      <c r="AWC5" s="1"/>
      <c r="AWD5" s="1"/>
      <c r="AWE5" s="1"/>
      <c r="AWF5" s="1"/>
      <c r="AWG5" s="1"/>
      <c r="AWH5" s="1"/>
      <c r="AWI5" s="1"/>
      <c r="AWJ5" s="1"/>
      <c r="AWK5" s="1"/>
      <c r="AWL5" s="1"/>
      <c r="AWM5" s="1"/>
      <c r="AWN5" s="1"/>
      <c r="AWO5" s="1"/>
      <c r="AWP5" s="1"/>
      <c r="AWQ5" s="1"/>
      <c r="AWR5" s="1"/>
      <c r="AWS5" s="1"/>
      <c r="AWT5" s="1"/>
      <c r="AWU5" s="1"/>
      <c r="AWV5" s="1"/>
      <c r="AWW5" s="1"/>
      <c r="AWX5" s="1"/>
      <c r="AWY5" s="1"/>
      <c r="AWZ5" s="1"/>
      <c r="AXA5" s="1"/>
      <c r="AXB5" s="1"/>
      <c r="AXC5" s="1"/>
      <c r="AXD5" s="1"/>
      <c r="AXE5" s="1"/>
      <c r="AXF5" s="1"/>
      <c r="AXG5" s="1"/>
      <c r="AXH5" s="1"/>
      <c r="AXI5" s="1"/>
      <c r="AXJ5" s="1"/>
      <c r="AXK5" s="1"/>
      <c r="AXL5" s="1"/>
      <c r="AXM5" s="1"/>
      <c r="AXN5" s="1"/>
      <c r="AXO5" s="1"/>
      <c r="AXP5" s="1"/>
      <c r="AXQ5" s="1"/>
      <c r="AXR5" s="1"/>
      <c r="AXS5" s="1"/>
      <c r="AXT5" s="1"/>
      <c r="AXU5" s="1"/>
      <c r="AXV5" s="1"/>
      <c r="AXW5" s="1"/>
      <c r="AXX5" s="1"/>
      <c r="AXY5" s="1"/>
      <c r="AXZ5" s="1"/>
      <c r="AYA5" s="1"/>
      <c r="AYB5" s="1"/>
      <c r="AYC5" s="1"/>
      <c r="AYD5" s="1"/>
      <c r="AYE5" s="1"/>
      <c r="AYF5" s="1"/>
      <c r="AYG5" s="1"/>
      <c r="AYH5" s="1"/>
      <c r="AYI5" s="1"/>
      <c r="AYJ5" s="1"/>
      <c r="AYK5" s="1"/>
      <c r="AYL5" s="1"/>
      <c r="AYM5" s="1"/>
      <c r="AYN5" s="1"/>
      <c r="AYO5" s="1"/>
      <c r="AYP5" s="1"/>
      <c r="AYQ5" s="1"/>
      <c r="AYR5" s="1"/>
      <c r="AYS5" s="1"/>
      <c r="AYT5" s="1"/>
      <c r="AYU5" s="1"/>
      <c r="AYV5" s="1"/>
      <c r="AYW5" s="1"/>
      <c r="AYX5" s="1"/>
      <c r="AYY5" s="1"/>
      <c r="AYZ5" s="1"/>
      <c r="AZA5" s="1"/>
      <c r="AZB5" s="1"/>
      <c r="AZC5" s="1"/>
      <c r="AZD5" s="1"/>
      <c r="AZE5" s="1"/>
      <c r="AZF5" s="1"/>
      <c r="AZG5" s="1"/>
      <c r="AZH5" s="1"/>
      <c r="AZI5" s="1"/>
      <c r="AZJ5" s="1"/>
      <c r="AZK5" s="1"/>
      <c r="AZL5" s="1"/>
      <c r="AZM5" s="1"/>
      <c r="AZN5" s="1"/>
      <c r="AZO5" s="1"/>
      <c r="AZP5" s="1"/>
      <c r="AZQ5" s="1"/>
      <c r="AZR5" s="1"/>
      <c r="AZS5" s="1"/>
      <c r="AZT5" s="1"/>
      <c r="AZU5" s="1"/>
      <c r="AZV5" s="1"/>
      <c r="AZW5" s="1"/>
      <c r="AZX5" s="1"/>
      <c r="AZY5" s="1"/>
      <c r="AZZ5" s="1"/>
      <c r="BAA5" s="1"/>
      <c r="BAB5" s="1"/>
      <c r="BAC5" s="1"/>
      <c r="BAD5" s="1"/>
      <c r="BAE5" s="1"/>
      <c r="BAF5" s="1"/>
      <c r="BAG5" s="1"/>
      <c r="BAH5" s="1"/>
      <c r="BAI5" s="1"/>
      <c r="BAJ5" s="1"/>
      <c r="BAK5" s="1"/>
      <c r="BAL5" s="1"/>
      <c r="BAM5" s="1"/>
      <c r="BAN5" s="1"/>
      <c r="BAO5" s="1"/>
      <c r="BAP5" s="1"/>
      <c r="BAQ5" s="1"/>
      <c r="BAR5" s="1"/>
      <c r="BAS5" s="1"/>
      <c r="BAT5" s="1"/>
      <c r="BAU5" s="1"/>
      <c r="BAV5" s="1"/>
      <c r="BAW5" s="1"/>
      <c r="BAX5" s="1"/>
      <c r="BAY5" s="1"/>
      <c r="BAZ5" s="1"/>
      <c r="BBA5" s="1"/>
      <c r="BBB5" s="1"/>
      <c r="BBC5" s="1"/>
      <c r="BBD5" s="1"/>
      <c r="BBE5" s="1"/>
      <c r="BBF5" s="1"/>
      <c r="BBG5" s="1"/>
      <c r="BBH5" s="1"/>
      <c r="BBI5" s="1"/>
      <c r="BBJ5" s="1"/>
      <c r="BBK5" s="1"/>
      <c r="BBL5" s="1"/>
      <c r="BBM5" s="1"/>
      <c r="BBN5" s="1"/>
      <c r="BBO5" s="1"/>
      <c r="BBP5" s="1"/>
      <c r="BBQ5" s="1"/>
      <c r="BBR5" s="1"/>
      <c r="BBS5" s="1"/>
      <c r="BBT5" s="1"/>
      <c r="BBU5" s="1"/>
      <c r="BBV5" s="1"/>
      <c r="BBW5" s="1"/>
      <c r="BBX5" s="1"/>
      <c r="BBY5" s="1"/>
      <c r="BBZ5" s="1"/>
      <c r="BCA5" s="1"/>
      <c r="BCB5" s="1"/>
      <c r="BCC5" s="1"/>
      <c r="BCD5" s="1"/>
      <c r="BCE5" s="1"/>
      <c r="BCF5" s="1"/>
      <c r="BCG5" s="1"/>
      <c r="BCH5" s="1"/>
      <c r="BCI5" s="1"/>
      <c r="BCJ5" s="1"/>
      <c r="BCK5" s="1"/>
      <c r="BCL5" s="1"/>
      <c r="BCM5" s="1"/>
      <c r="BCN5" s="1"/>
      <c r="BCO5" s="1"/>
      <c r="BCP5" s="1"/>
      <c r="BCQ5" s="1"/>
      <c r="BCR5" s="1"/>
      <c r="BCS5" s="1"/>
      <c r="BCT5" s="1"/>
      <c r="BCU5" s="1"/>
      <c r="BCV5" s="1"/>
      <c r="BCW5" s="1"/>
      <c r="BCX5" s="1"/>
      <c r="BCY5" s="1"/>
      <c r="BCZ5" s="1"/>
      <c r="BDA5" s="1"/>
      <c r="BDB5" s="1"/>
      <c r="BDC5" s="1"/>
      <c r="BDD5" s="1"/>
      <c r="BDE5" s="1"/>
      <c r="BDF5" s="1"/>
      <c r="BDG5" s="1"/>
      <c r="BDH5" s="1"/>
      <c r="BDI5" s="1"/>
      <c r="BDJ5" s="1"/>
      <c r="BDK5" s="1"/>
      <c r="BDL5" s="1"/>
      <c r="BDM5" s="1"/>
      <c r="BDN5" s="1"/>
      <c r="BDO5" s="1"/>
      <c r="BDP5" s="1"/>
      <c r="BDQ5" s="1"/>
      <c r="BDR5" s="1"/>
      <c r="BDS5" s="1"/>
      <c r="BDT5" s="1"/>
      <c r="BDU5" s="1"/>
      <c r="BDV5" s="1"/>
      <c r="BDW5" s="1"/>
      <c r="BDX5" s="1"/>
      <c r="BDY5" s="1"/>
      <c r="BDZ5" s="1"/>
      <c r="BEA5" s="1"/>
      <c r="BEB5" s="1"/>
      <c r="BEC5" s="1"/>
      <c r="BED5" s="1"/>
      <c r="BEE5" s="1"/>
      <c r="BEF5" s="1"/>
      <c r="BEG5" s="1"/>
      <c r="BEH5" s="1"/>
      <c r="BEI5" s="1"/>
      <c r="BEJ5" s="1"/>
      <c r="BEK5" s="1"/>
      <c r="BEL5" s="1"/>
      <c r="BEM5" s="1"/>
      <c r="BEN5" s="1"/>
      <c r="BEO5" s="1"/>
      <c r="BEP5" s="1"/>
      <c r="BEQ5" s="1"/>
      <c r="BER5" s="1"/>
      <c r="BES5" s="1"/>
      <c r="BET5" s="1"/>
      <c r="BEU5" s="1"/>
      <c r="BEV5" s="1"/>
      <c r="BEW5" s="1"/>
      <c r="BEX5" s="1"/>
      <c r="BEY5" s="1"/>
      <c r="BEZ5" s="1"/>
      <c r="BFA5" s="1"/>
      <c r="BFB5" s="1"/>
      <c r="BFC5" s="1"/>
      <c r="BFD5" s="1"/>
      <c r="BFE5" s="1"/>
      <c r="BFF5" s="1"/>
      <c r="BFG5" s="1"/>
      <c r="BFH5" s="1"/>
      <c r="BFI5" s="1"/>
      <c r="BFJ5" s="1"/>
      <c r="BFK5" s="1"/>
      <c r="BFL5" s="1"/>
      <c r="BFM5" s="1"/>
      <c r="BFN5" s="1"/>
      <c r="BFO5" s="1"/>
      <c r="BFP5" s="1"/>
      <c r="BFQ5" s="1"/>
      <c r="BFR5" s="1"/>
      <c r="BFS5" s="1"/>
      <c r="BFT5" s="1"/>
      <c r="BFU5" s="1"/>
      <c r="BFV5" s="1"/>
      <c r="BFW5" s="1"/>
      <c r="BFX5" s="1"/>
      <c r="BFY5" s="1"/>
      <c r="BFZ5" s="1"/>
      <c r="BGA5" s="1"/>
      <c r="BGB5" s="1"/>
      <c r="BGC5" s="1"/>
      <c r="BGD5" s="1"/>
      <c r="BGE5" s="1"/>
      <c r="BGF5" s="1"/>
      <c r="BGG5" s="1"/>
      <c r="BGH5" s="1"/>
      <c r="BGI5" s="1"/>
      <c r="BGJ5" s="1"/>
      <c r="BGK5" s="1"/>
      <c r="BGL5" s="1"/>
      <c r="BGM5" s="1"/>
      <c r="BGN5" s="1"/>
      <c r="BGO5" s="1"/>
      <c r="BGP5" s="1"/>
      <c r="BGQ5" s="1"/>
      <c r="BGR5" s="1"/>
      <c r="BGS5" s="1"/>
      <c r="BGT5" s="1"/>
      <c r="BGU5" s="1"/>
      <c r="BGV5" s="1"/>
      <c r="BGW5" s="1"/>
      <c r="BGX5" s="1"/>
      <c r="BGY5" s="1"/>
      <c r="BGZ5" s="1"/>
      <c r="BHA5" s="1"/>
      <c r="BHB5" s="1"/>
      <c r="BHC5" s="1"/>
      <c r="BHD5" s="1"/>
      <c r="BHE5" s="1"/>
      <c r="BHF5" s="1"/>
      <c r="BHG5" s="1"/>
      <c r="BHH5" s="1"/>
      <c r="BHI5" s="1"/>
      <c r="BHJ5" s="1"/>
      <c r="BHK5" s="1"/>
      <c r="BHL5" s="1"/>
      <c r="BHM5" s="1"/>
      <c r="BHN5" s="1"/>
      <c r="BHO5" s="1"/>
      <c r="BHP5" s="1"/>
      <c r="BHQ5" s="1"/>
      <c r="BHR5" s="1"/>
      <c r="BHS5" s="1"/>
      <c r="BHT5" s="1"/>
      <c r="BHU5" s="1"/>
      <c r="BHV5" s="1"/>
      <c r="BHW5" s="1"/>
      <c r="BHX5" s="1"/>
      <c r="BHY5" s="1"/>
      <c r="BHZ5" s="1"/>
      <c r="BIA5" s="1"/>
      <c r="BIB5" s="1"/>
      <c r="BIC5" s="1"/>
      <c r="BID5" s="1"/>
      <c r="BIE5" s="1"/>
      <c r="BIF5" s="1"/>
      <c r="BIG5" s="1"/>
      <c r="BIH5" s="1"/>
      <c r="BII5" s="1"/>
      <c r="BIJ5" s="1"/>
      <c r="BIK5" s="1"/>
      <c r="BIL5" s="1"/>
      <c r="BIM5" s="1"/>
      <c r="BIN5" s="1"/>
      <c r="BIO5" s="1"/>
      <c r="BIP5" s="1"/>
      <c r="BIQ5" s="1"/>
      <c r="BIR5" s="1"/>
      <c r="BIS5" s="1"/>
      <c r="BIT5" s="1"/>
      <c r="BIU5" s="1"/>
      <c r="BIV5" s="1"/>
      <c r="BIW5" s="1"/>
      <c r="BIX5" s="1"/>
      <c r="BIY5" s="1"/>
      <c r="BIZ5" s="1"/>
      <c r="BJA5" s="1"/>
      <c r="BJB5" s="1"/>
      <c r="BJC5" s="1"/>
      <c r="BJD5" s="1"/>
      <c r="BJE5" s="1"/>
      <c r="BJF5" s="1"/>
      <c r="BJG5" s="1"/>
      <c r="BJH5" s="1"/>
      <c r="BJI5" s="1"/>
      <c r="BJJ5" s="1"/>
      <c r="BJK5" s="1"/>
      <c r="BJL5" s="1"/>
      <c r="BJM5" s="1"/>
      <c r="BJN5" s="1"/>
      <c r="BJO5" s="1"/>
      <c r="BJP5" s="1"/>
      <c r="BJQ5" s="1"/>
      <c r="BJR5" s="1"/>
      <c r="BJS5" s="1"/>
      <c r="BJT5" s="1"/>
      <c r="BJU5" s="1"/>
      <c r="BJV5" s="1"/>
      <c r="BJW5" s="1"/>
      <c r="BJX5" s="1"/>
      <c r="BJY5" s="1"/>
      <c r="BJZ5" s="1"/>
      <c r="BKA5" s="1"/>
      <c r="BKB5" s="1"/>
      <c r="BKC5" s="1"/>
      <c r="BKD5" s="1"/>
      <c r="BKE5" s="1"/>
      <c r="BKF5" s="1"/>
      <c r="BKG5" s="1"/>
      <c r="BKH5" s="1"/>
      <c r="BKI5" s="1"/>
      <c r="BKJ5" s="1"/>
      <c r="BKK5" s="1"/>
      <c r="BKL5" s="1"/>
      <c r="BKM5" s="1"/>
      <c r="BKN5" s="1"/>
      <c r="BKO5" s="1"/>
      <c r="BKP5" s="1"/>
      <c r="BKQ5" s="1"/>
      <c r="BKR5" s="1"/>
      <c r="BKS5" s="1"/>
      <c r="BKT5" s="1"/>
      <c r="BKU5" s="1"/>
      <c r="BKV5" s="1"/>
      <c r="BKW5" s="1"/>
      <c r="BKX5" s="1"/>
      <c r="BKY5" s="1"/>
      <c r="BKZ5" s="1"/>
      <c r="BLA5" s="1"/>
      <c r="BLB5" s="1"/>
      <c r="BLC5" s="1"/>
      <c r="BLD5" s="1"/>
      <c r="BLE5" s="1"/>
      <c r="BLF5" s="1"/>
      <c r="BLG5" s="1"/>
      <c r="BLH5" s="1"/>
      <c r="BLI5" s="1"/>
      <c r="BLJ5" s="1"/>
      <c r="BLK5" s="1"/>
      <c r="BLL5" s="1"/>
      <c r="BLM5" s="1"/>
      <c r="BLN5" s="1"/>
      <c r="BLO5" s="1"/>
      <c r="BLP5" s="1"/>
      <c r="BLQ5" s="1"/>
      <c r="BLR5" s="1"/>
      <c r="BLS5" s="1"/>
      <c r="BLT5" s="1"/>
      <c r="BLU5" s="1"/>
      <c r="BLV5" s="1"/>
      <c r="BLW5" s="1"/>
      <c r="BLX5" s="1"/>
      <c r="BLY5" s="1"/>
      <c r="BLZ5" s="1"/>
      <c r="BMA5" s="1"/>
      <c r="BMB5" s="1"/>
      <c r="BMC5" s="1"/>
      <c r="BMD5" s="1"/>
      <c r="BME5" s="1"/>
      <c r="BMF5" s="1"/>
      <c r="BMG5" s="1"/>
      <c r="BMH5" s="1"/>
      <c r="BMI5" s="1"/>
      <c r="BMJ5" s="1"/>
      <c r="BMK5" s="1"/>
      <c r="BML5" s="1"/>
      <c r="BMM5" s="1"/>
      <c r="BMN5" s="1"/>
      <c r="BMO5" s="1"/>
      <c r="BMP5" s="1"/>
      <c r="BMQ5" s="1"/>
      <c r="BMR5" s="1"/>
      <c r="BMS5" s="1"/>
      <c r="BMT5" s="1"/>
      <c r="BMU5" s="1"/>
      <c r="BMV5" s="1"/>
      <c r="BMW5" s="1"/>
      <c r="BMX5" s="1"/>
      <c r="BMY5" s="1"/>
      <c r="BMZ5" s="1"/>
      <c r="BNA5" s="1"/>
      <c r="BNB5" s="1"/>
      <c r="BNC5" s="1"/>
      <c r="BND5" s="1"/>
      <c r="BNE5" s="1"/>
      <c r="BNF5" s="1"/>
      <c r="BNG5" s="1"/>
      <c r="BNH5" s="1"/>
      <c r="BNI5" s="1"/>
      <c r="BNJ5" s="1"/>
      <c r="BNK5" s="1"/>
      <c r="BNL5" s="1"/>
      <c r="BNM5" s="1"/>
      <c r="BNN5" s="1"/>
      <c r="BNO5" s="1"/>
      <c r="BNP5" s="1"/>
      <c r="BNQ5" s="1"/>
      <c r="BNR5" s="1"/>
      <c r="BNS5" s="1"/>
      <c r="BNT5" s="1"/>
      <c r="BNU5" s="1"/>
      <c r="BNV5" s="1"/>
      <c r="BNW5" s="1"/>
      <c r="BNX5" s="1"/>
      <c r="BNY5" s="1"/>
      <c r="BNZ5" s="1"/>
      <c r="BOA5" s="1"/>
      <c r="BOB5" s="1"/>
      <c r="BOC5" s="1"/>
      <c r="BOD5" s="1"/>
      <c r="BOE5" s="1"/>
      <c r="BOF5" s="1"/>
      <c r="BOG5" s="1"/>
      <c r="BOH5" s="1"/>
      <c r="BOI5" s="1"/>
      <c r="BOJ5" s="1"/>
      <c r="BOK5" s="1"/>
      <c r="BOL5" s="1"/>
      <c r="BOM5" s="1"/>
      <c r="BON5" s="1"/>
      <c r="BOO5" s="1"/>
      <c r="BOP5" s="1"/>
      <c r="BOQ5" s="1"/>
      <c r="BOR5" s="1"/>
      <c r="BOS5" s="1"/>
      <c r="BOT5" s="1"/>
      <c r="BOU5" s="1"/>
      <c r="BOV5" s="1"/>
      <c r="BOW5" s="1"/>
      <c r="BOX5" s="1"/>
      <c r="BOY5" s="1"/>
      <c r="BOZ5" s="1"/>
      <c r="BPA5" s="1"/>
      <c r="BPB5" s="1"/>
      <c r="BPC5" s="1"/>
      <c r="BPD5" s="1"/>
      <c r="BPE5" s="1"/>
      <c r="BPF5" s="1"/>
      <c r="BPG5" s="1"/>
      <c r="BPH5" s="1"/>
      <c r="BPI5" s="1"/>
      <c r="BPJ5" s="1"/>
      <c r="BPK5" s="1"/>
      <c r="BPL5" s="1"/>
      <c r="BPM5" s="1"/>
      <c r="BPN5" s="1"/>
      <c r="BPO5" s="1"/>
      <c r="BPP5" s="1"/>
      <c r="BPQ5" s="1"/>
      <c r="BPR5" s="1"/>
      <c r="BPS5" s="1"/>
      <c r="BPT5" s="1"/>
      <c r="BPU5" s="1"/>
      <c r="BPV5" s="1"/>
      <c r="BPW5" s="1"/>
      <c r="BPX5" s="1"/>
      <c r="BPY5" s="1"/>
      <c r="BPZ5" s="1"/>
      <c r="BQA5" s="1"/>
      <c r="BQB5" s="1"/>
      <c r="BQC5" s="1"/>
      <c r="BQD5" s="1"/>
      <c r="BQE5" s="1"/>
      <c r="BQF5" s="1"/>
      <c r="BQG5" s="1"/>
      <c r="BQH5" s="1"/>
      <c r="BQI5" s="1"/>
      <c r="BQJ5" s="1"/>
      <c r="BQK5" s="1"/>
      <c r="BQL5" s="1"/>
      <c r="BQM5" s="1"/>
      <c r="BQN5" s="1"/>
      <c r="BQO5" s="1"/>
      <c r="BQP5" s="1"/>
      <c r="BQQ5" s="1"/>
      <c r="BQR5" s="1"/>
      <c r="BQS5" s="1"/>
      <c r="BQT5" s="1"/>
      <c r="BQU5" s="1"/>
      <c r="BQV5" s="1"/>
      <c r="BQW5" s="1"/>
      <c r="BQX5" s="1"/>
      <c r="BQY5" s="1"/>
      <c r="BQZ5" s="1"/>
      <c r="BRA5" s="1"/>
      <c r="BRB5" s="1"/>
      <c r="BRC5" s="1"/>
      <c r="BRD5" s="1"/>
      <c r="BRE5" s="1"/>
      <c r="BRF5" s="1"/>
      <c r="BRG5" s="1"/>
      <c r="BRH5" s="1"/>
      <c r="BRI5" s="1"/>
      <c r="BRJ5" s="1"/>
      <c r="BRK5" s="1"/>
      <c r="BRL5" s="1"/>
      <c r="BRM5" s="1"/>
      <c r="BRN5" s="1"/>
      <c r="BRO5" s="1"/>
      <c r="BRP5" s="1"/>
      <c r="BRQ5" s="1"/>
      <c r="BRR5" s="1"/>
      <c r="BRS5" s="1"/>
      <c r="BRT5" s="1"/>
      <c r="BRU5" s="1"/>
      <c r="BRV5" s="1"/>
      <c r="BRW5" s="1"/>
      <c r="BRX5" s="1"/>
      <c r="BRY5" s="1"/>
      <c r="BRZ5" s="1"/>
      <c r="BSA5" s="1"/>
      <c r="BSB5" s="1"/>
      <c r="BSC5" s="1"/>
      <c r="BSD5" s="1"/>
      <c r="BSE5" s="1"/>
      <c r="BSF5" s="1"/>
      <c r="BSG5" s="1"/>
      <c r="BSH5" s="1"/>
      <c r="BSI5" s="1"/>
      <c r="BSJ5" s="1"/>
      <c r="BSK5" s="1"/>
      <c r="BSL5" s="1"/>
      <c r="BSM5" s="1"/>
      <c r="BSN5" s="1"/>
      <c r="BSO5" s="1"/>
      <c r="BSP5" s="1"/>
      <c r="BSQ5" s="1"/>
      <c r="BSR5" s="1"/>
      <c r="BSS5" s="1"/>
      <c r="BST5" s="1"/>
      <c r="BSU5" s="1"/>
      <c r="BSV5" s="1"/>
      <c r="BSW5" s="1"/>
      <c r="BSX5" s="1"/>
      <c r="BSY5" s="1"/>
      <c r="BSZ5" s="1"/>
      <c r="BTA5" s="1"/>
      <c r="BTB5" s="1"/>
      <c r="BTC5" s="1"/>
      <c r="BTD5" s="1"/>
      <c r="BTE5" s="1"/>
      <c r="BTF5" s="1"/>
      <c r="BTG5" s="1"/>
      <c r="BTH5" s="1"/>
      <c r="BTI5" s="1"/>
      <c r="BTJ5" s="1"/>
      <c r="BTK5" s="1"/>
      <c r="BTL5" s="1"/>
      <c r="BTM5" s="1"/>
      <c r="BTN5" s="1"/>
      <c r="BTO5" s="1"/>
      <c r="BTP5" s="1"/>
      <c r="BTQ5" s="1"/>
      <c r="BTR5" s="1"/>
      <c r="BTS5" s="1"/>
      <c r="BTT5" s="1"/>
      <c r="BTU5" s="1"/>
      <c r="BTV5" s="1"/>
      <c r="BTW5" s="1"/>
      <c r="BTX5" s="1"/>
      <c r="BTY5" s="1"/>
      <c r="BTZ5" s="1"/>
      <c r="BUA5" s="1"/>
      <c r="BUB5" s="1"/>
      <c r="BUC5" s="1"/>
      <c r="BUD5" s="1"/>
      <c r="BUE5" s="1"/>
      <c r="BUF5" s="1"/>
      <c r="BUG5" s="1"/>
      <c r="BUH5" s="1"/>
      <c r="BUI5" s="1"/>
      <c r="BUJ5" s="1"/>
      <c r="BUK5" s="1"/>
      <c r="BUL5" s="1"/>
      <c r="BUM5" s="1"/>
      <c r="BUN5" s="1"/>
      <c r="BUO5" s="1"/>
      <c r="BUP5" s="1"/>
      <c r="BUQ5" s="1"/>
      <c r="BUR5" s="1"/>
      <c r="BUS5" s="1"/>
      <c r="BUT5" s="1"/>
      <c r="BUU5" s="1"/>
      <c r="BUV5" s="1"/>
      <c r="BUW5" s="1"/>
      <c r="BUX5" s="1"/>
      <c r="BUY5" s="1"/>
      <c r="BUZ5" s="1"/>
      <c r="BVA5" s="1"/>
      <c r="BVB5" s="1"/>
      <c r="BVC5" s="1"/>
      <c r="BVD5" s="1"/>
      <c r="BVE5" s="1"/>
      <c r="BVF5" s="1"/>
      <c r="BVG5" s="1"/>
      <c r="BVH5" s="1"/>
      <c r="BVI5" s="1"/>
      <c r="BVJ5" s="1"/>
      <c r="BVK5" s="1"/>
      <c r="BVL5" s="1"/>
      <c r="BVM5" s="1"/>
      <c r="BVN5" s="1"/>
      <c r="BVO5" s="1"/>
      <c r="BVP5" s="1"/>
      <c r="BVQ5" s="1"/>
      <c r="BVR5" s="1"/>
      <c r="BVS5" s="1"/>
      <c r="BVT5" s="1"/>
      <c r="BVU5" s="1"/>
      <c r="BVV5" s="1"/>
      <c r="BVW5" s="1"/>
      <c r="BVX5" s="1"/>
      <c r="BVY5" s="1"/>
      <c r="BVZ5" s="1"/>
      <c r="BWA5" s="1"/>
      <c r="BWB5" s="1"/>
      <c r="BWC5" s="1"/>
      <c r="BWD5" s="1"/>
      <c r="BWE5" s="1"/>
      <c r="BWF5" s="1"/>
      <c r="BWG5" s="1"/>
      <c r="BWH5" s="1"/>
      <c r="BWI5" s="1"/>
      <c r="BWJ5" s="1"/>
      <c r="BWK5" s="1"/>
      <c r="BWL5" s="1"/>
      <c r="BWM5" s="1"/>
      <c r="BWN5" s="1"/>
      <c r="BWO5" s="1"/>
      <c r="BWP5" s="1"/>
      <c r="BWQ5" s="1"/>
      <c r="BWR5" s="1"/>
      <c r="BWS5" s="1"/>
      <c r="BWT5" s="1"/>
      <c r="BWU5" s="1"/>
      <c r="BWV5" s="1"/>
      <c r="BWW5" s="1"/>
      <c r="BWX5" s="1"/>
      <c r="BWY5" s="1"/>
      <c r="BWZ5" s="1"/>
      <c r="BXA5" s="1"/>
      <c r="BXB5" s="1"/>
      <c r="BXC5" s="1"/>
      <c r="BXD5" s="1"/>
      <c r="BXE5" s="1"/>
      <c r="BXF5" s="1"/>
      <c r="BXG5" s="1"/>
      <c r="BXH5" s="1"/>
      <c r="BXI5" s="1"/>
      <c r="BXJ5" s="1"/>
      <c r="BXK5" s="1"/>
      <c r="BXL5" s="1"/>
      <c r="BXM5" s="1"/>
      <c r="BXN5" s="1"/>
      <c r="BXO5" s="1"/>
      <c r="BXP5" s="1"/>
      <c r="BXQ5" s="1"/>
      <c r="BXR5" s="1"/>
      <c r="BXS5" s="1"/>
      <c r="BXT5" s="1"/>
      <c r="BXU5" s="1"/>
      <c r="BXV5" s="1"/>
      <c r="BXW5" s="1"/>
      <c r="BXX5" s="1"/>
      <c r="BXY5" s="1"/>
      <c r="BXZ5" s="1"/>
      <c r="BYA5" s="1"/>
      <c r="BYB5" s="1"/>
      <c r="BYC5" s="1"/>
      <c r="BYD5" s="1"/>
      <c r="BYE5" s="1"/>
      <c r="BYF5" s="1"/>
      <c r="BYG5" s="1"/>
      <c r="BYH5" s="1"/>
      <c r="BYI5" s="1"/>
      <c r="BYJ5" s="1"/>
      <c r="BYK5" s="1"/>
      <c r="BYL5" s="1"/>
      <c r="BYM5" s="1"/>
      <c r="BYN5" s="1"/>
      <c r="BYO5" s="1"/>
      <c r="BYP5" s="1"/>
      <c r="BYQ5" s="1"/>
      <c r="BYR5" s="1"/>
      <c r="BYS5" s="1"/>
      <c r="BYT5" s="1"/>
      <c r="BYU5" s="1"/>
      <c r="BYV5" s="1"/>
      <c r="BYW5" s="1"/>
      <c r="BYX5" s="1"/>
      <c r="BYY5" s="1"/>
      <c r="BYZ5" s="1"/>
      <c r="BZA5" s="1"/>
      <c r="BZB5" s="1"/>
      <c r="BZC5" s="1"/>
      <c r="BZD5" s="1"/>
      <c r="BZE5" s="1"/>
      <c r="BZF5" s="1"/>
      <c r="BZG5" s="1"/>
      <c r="BZH5" s="1"/>
      <c r="BZI5" s="1"/>
      <c r="BZJ5" s="1"/>
      <c r="BZK5" s="1"/>
      <c r="BZL5" s="1"/>
      <c r="BZM5" s="1"/>
      <c r="BZN5" s="1"/>
      <c r="BZO5" s="1"/>
      <c r="BZP5" s="1"/>
      <c r="BZQ5" s="1"/>
      <c r="BZR5" s="1"/>
      <c r="BZS5" s="1"/>
      <c r="BZT5" s="1"/>
      <c r="BZU5" s="1"/>
      <c r="BZV5" s="1"/>
      <c r="BZW5" s="1"/>
      <c r="BZX5" s="1"/>
      <c r="BZY5" s="1"/>
      <c r="BZZ5" s="1"/>
      <c r="CAA5" s="1"/>
      <c r="CAB5" s="1"/>
      <c r="CAC5" s="1"/>
      <c r="CAD5" s="1"/>
      <c r="CAE5" s="1"/>
      <c r="CAF5" s="1"/>
      <c r="CAG5" s="1"/>
      <c r="CAH5" s="1"/>
      <c r="CAI5" s="1"/>
      <c r="CAJ5" s="1"/>
      <c r="CAK5" s="1"/>
      <c r="CAL5" s="1"/>
      <c r="CAM5" s="1"/>
      <c r="CAN5" s="1"/>
      <c r="CAO5" s="1"/>
      <c r="CAP5" s="1"/>
      <c r="CAQ5" s="1"/>
      <c r="CAR5" s="1"/>
      <c r="CAS5" s="1"/>
      <c r="CAT5" s="1"/>
      <c r="CAU5" s="1"/>
      <c r="CAV5" s="1"/>
      <c r="CAW5" s="1"/>
      <c r="CAX5" s="1"/>
      <c r="CAY5" s="1"/>
      <c r="CAZ5" s="1"/>
      <c r="CBA5" s="1"/>
      <c r="CBB5" s="1"/>
      <c r="CBC5" s="1"/>
      <c r="CBD5" s="1"/>
      <c r="CBE5" s="1"/>
      <c r="CBF5" s="1"/>
      <c r="CBG5" s="1"/>
      <c r="CBH5" s="1"/>
      <c r="CBI5" s="1"/>
      <c r="CBJ5" s="1"/>
      <c r="CBK5" s="1"/>
      <c r="CBL5" s="1"/>
      <c r="CBM5" s="1"/>
      <c r="CBN5" s="1"/>
      <c r="CBO5" s="1"/>
      <c r="CBP5" s="1"/>
      <c r="CBQ5" s="1"/>
      <c r="CBR5" s="1"/>
      <c r="CBS5" s="1"/>
      <c r="CBT5" s="1"/>
      <c r="CBU5" s="1"/>
      <c r="CBV5" s="1"/>
      <c r="CBW5" s="1"/>
      <c r="CBX5" s="1"/>
      <c r="CBY5" s="1"/>
      <c r="CBZ5" s="1"/>
      <c r="CCA5" s="1"/>
      <c r="CCB5" s="1"/>
      <c r="CCC5" s="1"/>
      <c r="CCD5" s="1"/>
      <c r="CCE5" s="1"/>
      <c r="CCF5" s="1"/>
      <c r="CCG5" s="1"/>
      <c r="CCH5" s="1"/>
      <c r="CCI5" s="1"/>
      <c r="CCJ5" s="1"/>
      <c r="CCK5" s="1"/>
    </row>
    <row r="6" spans="1:2117" s="4" customFormat="1" x14ac:dyDescent="0.35">
      <c r="A6" s="18" t="s">
        <v>392</v>
      </c>
      <c r="B6" s="15" t="s">
        <v>383</v>
      </c>
      <c r="C6" s="15" t="s">
        <v>388</v>
      </c>
      <c r="D6" s="16" t="s">
        <v>35</v>
      </c>
      <c r="E6" s="15" t="s">
        <v>11</v>
      </c>
      <c r="F6" s="16" t="s">
        <v>35</v>
      </c>
      <c r="G6" s="16" t="s">
        <v>35</v>
      </c>
      <c r="H6" s="15" t="s">
        <v>11</v>
      </c>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c r="AMJ6" s="1"/>
      <c r="AMK6" s="1"/>
      <c r="AML6" s="1"/>
      <c r="AMM6" s="1"/>
      <c r="AMN6" s="1"/>
      <c r="AMO6" s="1"/>
      <c r="AMP6" s="1"/>
      <c r="AMQ6" s="1"/>
      <c r="AMR6" s="1"/>
      <c r="AMS6" s="1"/>
      <c r="AMT6" s="1"/>
      <c r="AMU6" s="1"/>
      <c r="AMV6" s="1"/>
      <c r="AMW6" s="1"/>
      <c r="AMX6" s="1"/>
      <c r="AMY6" s="1"/>
      <c r="AMZ6" s="1"/>
      <c r="ANA6" s="1"/>
      <c r="ANB6" s="1"/>
      <c r="ANC6" s="1"/>
      <c r="AND6" s="1"/>
      <c r="ANE6" s="1"/>
      <c r="ANF6" s="1"/>
      <c r="ANG6" s="1"/>
      <c r="ANH6" s="1"/>
      <c r="ANI6" s="1"/>
      <c r="ANJ6" s="1"/>
      <c r="ANK6" s="1"/>
      <c r="ANL6" s="1"/>
      <c r="ANM6" s="1"/>
      <c r="ANN6" s="1"/>
      <c r="ANO6" s="1"/>
      <c r="ANP6" s="1"/>
      <c r="ANQ6" s="1"/>
      <c r="ANR6" s="1"/>
      <c r="ANS6" s="1"/>
      <c r="ANT6" s="1"/>
      <c r="ANU6" s="1"/>
      <c r="ANV6" s="1"/>
      <c r="ANW6" s="1"/>
      <c r="ANX6" s="1"/>
      <c r="ANY6" s="1"/>
      <c r="ANZ6" s="1"/>
      <c r="AOA6" s="1"/>
      <c r="AOB6" s="1"/>
      <c r="AOC6" s="1"/>
      <c r="AOD6" s="1"/>
      <c r="AOE6" s="1"/>
      <c r="AOF6" s="1"/>
      <c r="AOG6" s="1"/>
      <c r="AOH6" s="1"/>
      <c r="AOI6" s="1"/>
      <c r="AOJ6" s="1"/>
      <c r="AOK6" s="1"/>
      <c r="AOL6" s="1"/>
      <c r="AOM6" s="1"/>
      <c r="AON6" s="1"/>
      <c r="AOO6" s="1"/>
      <c r="AOP6" s="1"/>
      <c r="AOQ6" s="1"/>
      <c r="AOR6" s="1"/>
      <c r="AOS6" s="1"/>
      <c r="AOT6" s="1"/>
      <c r="AOU6" s="1"/>
      <c r="AOV6" s="1"/>
      <c r="AOW6" s="1"/>
      <c r="AOX6" s="1"/>
      <c r="AOY6" s="1"/>
      <c r="AOZ6" s="1"/>
      <c r="APA6" s="1"/>
      <c r="APB6" s="1"/>
      <c r="APC6" s="1"/>
      <c r="APD6" s="1"/>
      <c r="APE6" s="1"/>
      <c r="APF6" s="1"/>
      <c r="APG6" s="1"/>
      <c r="APH6" s="1"/>
      <c r="API6" s="1"/>
      <c r="APJ6" s="1"/>
      <c r="APK6" s="1"/>
      <c r="APL6" s="1"/>
      <c r="APM6" s="1"/>
      <c r="APN6" s="1"/>
      <c r="APO6" s="1"/>
      <c r="APP6" s="1"/>
      <c r="APQ6" s="1"/>
      <c r="APR6" s="1"/>
      <c r="APS6" s="1"/>
      <c r="APT6" s="1"/>
      <c r="APU6" s="1"/>
      <c r="APV6" s="1"/>
      <c r="APW6" s="1"/>
      <c r="APX6" s="1"/>
      <c r="APY6" s="1"/>
      <c r="APZ6" s="1"/>
      <c r="AQA6" s="1"/>
      <c r="AQB6" s="1"/>
      <c r="AQC6" s="1"/>
      <c r="AQD6" s="1"/>
      <c r="AQE6" s="1"/>
      <c r="AQF6" s="1"/>
      <c r="AQG6" s="1"/>
      <c r="AQH6" s="1"/>
      <c r="AQI6" s="1"/>
      <c r="AQJ6" s="1"/>
      <c r="AQK6" s="1"/>
      <c r="AQL6" s="1"/>
      <c r="AQM6" s="1"/>
      <c r="AQN6" s="1"/>
      <c r="AQO6" s="1"/>
      <c r="AQP6" s="1"/>
      <c r="AQQ6" s="1"/>
      <c r="AQR6" s="1"/>
      <c r="AQS6" s="1"/>
      <c r="AQT6" s="1"/>
      <c r="AQU6" s="1"/>
      <c r="AQV6" s="1"/>
      <c r="AQW6" s="1"/>
      <c r="AQX6" s="1"/>
      <c r="AQY6" s="1"/>
      <c r="AQZ6" s="1"/>
      <c r="ARA6" s="1"/>
      <c r="ARB6" s="1"/>
      <c r="ARC6" s="1"/>
      <c r="ARD6" s="1"/>
      <c r="ARE6" s="1"/>
      <c r="ARF6" s="1"/>
      <c r="ARG6" s="1"/>
      <c r="ARH6" s="1"/>
      <c r="ARI6" s="1"/>
      <c r="ARJ6" s="1"/>
      <c r="ARK6" s="1"/>
      <c r="ARL6" s="1"/>
      <c r="ARM6" s="1"/>
      <c r="ARN6" s="1"/>
      <c r="ARO6" s="1"/>
      <c r="ARP6" s="1"/>
      <c r="ARQ6" s="1"/>
      <c r="ARR6" s="1"/>
      <c r="ARS6" s="1"/>
      <c r="ART6" s="1"/>
      <c r="ARU6" s="1"/>
      <c r="ARV6" s="1"/>
      <c r="ARW6" s="1"/>
      <c r="ARX6" s="1"/>
      <c r="ARY6" s="1"/>
      <c r="ARZ6" s="1"/>
      <c r="ASA6" s="1"/>
      <c r="ASB6" s="1"/>
      <c r="ASC6" s="1"/>
      <c r="ASD6" s="1"/>
      <c r="ASE6" s="1"/>
      <c r="ASF6" s="1"/>
      <c r="ASG6" s="1"/>
      <c r="ASH6" s="1"/>
      <c r="ASI6" s="1"/>
      <c r="ASJ6" s="1"/>
      <c r="ASK6" s="1"/>
      <c r="ASL6" s="1"/>
      <c r="ASM6" s="1"/>
      <c r="ASN6" s="1"/>
      <c r="ASO6" s="1"/>
      <c r="ASP6" s="1"/>
      <c r="ASQ6" s="1"/>
      <c r="ASR6" s="1"/>
      <c r="ASS6" s="1"/>
      <c r="AST6" s="1"/>
      <c r="ASU6" s="1"/>
      <c r="ASV6" s="1"/>
      <c r="ASW6" s="1"/>
      <c r="ASX6" s="1"/>
      <c r="ASY6" s="1"/>
      <c r="ASZ6" s="1"/>
      <c r="ATA6" s="1"/>
      <c r="ATB6" s="1"/>
      <c r="ATC6" s="1"/>
      <c r="ATD6" s="1"/>
      <c r="ATE6" s="1"/>
      <c r="ATF6" s="1"/>
      <c r="ATG6" s="1"/>
      <c r="ATH6" s="1"/>
      <c r="ATI6" s="1"/>
      <c r="ATJ6" s="1"/>
      <c r="ATK6" s="1"/>
      <c r="ATL6" s="1"/>
      <c r="ATM6" s="1"/>
      <c r="ATN6" s="1"/>
      <c r="ATO6" s="1"/>
      <c r="ATP6" s="1"/>
      <c r="ATQ6" s="1"/>
      <c r="ATR6" s="1"/>
      <c r="ATS6" s="1"/>
      <c r="ATT6" s="1"/>
      <c r="ATU6" s="1"/>
      <c r="ATV6" s="1"/>
      <c r="ATW6" s="1"/>
      <c r="ATX6" s="1"/>
      <c r="ATY6" s="1"/>
      <c r="ATZ6" s="1"/>
      <c r="AUA6" s="1"/>
      <c r="AUB6" s="1"/>
      <c r="AUC6" s="1"/>
      <c r="AUD6" s="1"/>
      <c r="AUE6" s="1"/>
      <c r="AUF6" s="1"/>
      <c r="AUG6" s="1"/>
      <c r="AUH6" s="1"/>
      <c r="AUI6" s="1"/>
      <c r="AUJ6" s="1"/>
      <c r="AUK6" s="1"/>
      <c r="AUL6" s="1"/>
      <c r="AUM6" s="1"/>
      <c r="AUN6" s="1"/>
      <c r="AUO6" s="1"/>
      <c r="AUP6" s="1"/>
      <c r="AUQ6" s="1"/>
      <c r="AUR6" s="1"/>
      <c r="AUS6" s="1"/>
      <c r="AUT6" s="1"/>
      <c r="AUU6" s="1"/>
      <c r="AUV6" s="1"/>
      <c r="AUW6" s="1"/>
      <c r="AUX6" s="1"/>
      <c r="AUY6" s="1"/>
      <c r="AUZ6" s="1"/>
      <c r="AVA6" s="1"/>
      <c r="AVB6" s="1"/>
      <c r="AVC6" s="1"/>
      <c r="AVD6" s="1"/>
      <c r="AVE6" s="1"/>
      <c r="AVF6" s="1"/>
      <c r="AVG6" s="1"/>
      <c r="AVH6" s="1"/>
      <c r="AVI6" s="1"/>
      <c r="AVJ6" s="1"/>
      <c r="AVK6" s="1"/>
      <c r="AVL6" s="1"/>
      <c r="AVM6" s="1"/>
      <c r="AVN6" s="1"/>
      <c r="AVO6" s="1"/>
      <c r="AVP6" s="1"/>
      <c r="AVQ6" s="1"/>
      <c r="AVR6" s="1"/>
      <c r="AVS6" s="1"/>
      <c r="AVT6" s="1"/>
      <c r="AVU6" s="1"/>
      <c r="AVV6" s="1"/>
      <c r="AVW6" s="1"/>
      <c r="AVX6" s="1"/>
      <c r="AVY6" s="1"/>
      <c r="AVZ6" s="1"/>
      <c r="AWA6" s="1"/>
      <c r="AWB6" s="1"/>
      <c r="AWC6" s="1"/>
      <c r="AWD6" s="1"/>
      <c r="AWE6" s="1"/>
      <c r="AWF6" s="1"/>
      <c r="AWG6" s="1"/>
      <c r="AWH6" s="1"/>
      <c r="AWI6" s="1"/>
      <c r="AWJ6" s="1"/>
      <c r="AWK6" s="1"/>
      <c r="AWL6" s="1"/>
      <c r="AWM6" s="1"/>
      <c r="AWN6" s="1"/>
      <c r="AWO6" s="1"/>
      <c r="AWP6" s="1"/>
      <c r="AWQ6" s="1"/>
      <c r="AWR6" s="1"/>
      <c r="AWS6" s="1"/>
      <c r="AWT6" s="1"/>
      <c r="AWU6" s="1"/>
      <c r="AWV6" s="1"/>
      <c r="AWW6" s="1"/>
      <c r="AWX6" s="1"/>
      <c r="AWY6" s="1"/>
      <c r="AWZ6" s="1"/>
      <c r="AXA6" s="1"/>
      <c r="AXB6" s="1"/>
      <c r="AXC6" s="1"/>
      <c r="AXD6" s="1"/>
      <c r="AXE6" s="1"/>
      <c r="AXF6" s="1"/>
      <c r="AXG6" s="1"/>
      <c r="AXH6" s="1"/>
      <c r="AXI6" s="1"/>
      <c r="AXJ6" s="1"/>
      <c r="AXK6" s="1"/>
      <c r="AXL6" s="1"/>
      <c r="AXM6" s="1"/>
      <c r="AXN6" s="1"/>
      <c r="AXO6" s="1"/>
      <c r="AXP6" s="1"/>
      <c r="AXQ6" s="1"/>
      <c r="AXR6" s="1"/>
      <c r="AXS6" s="1"/>
      <c r="AXT6" s="1"/>
      <c r="AXU6" s="1"/>
      <c r="AXV6" s="1"/>
      <c r="AXW6" s="1"/>
      <c r="AXX6" s="1"/>
      <c r="AXY6" s="1"/>
      <c r="AXZ6" s="1"/>
      <c r="AYA6" s="1"/>
      <c r="AYB6" s="1"/>
      <c r="AYC6" s="1"/>
      <c r="AYD6" s="1"/>
      <c r="AYE6" s="1"/>
      <c r="AYF6" s="1"/>
      <c r="AYG6" s="1"/>
      <c r="AYH6" s="1"/>
      <c r="AYI6" s="1"/>
      <c r="AYJ6" s="1"/>
      <c r="AYK6" s="1"/>
      <c r="AYL6" s="1"/>
      <c r="AYM6" s="1"/>
      <c r="AYN6" s="1"/>
      <c r="AYO6" s="1"/>
      <c r="AYP6" s="1"/>
      <c r="AYQ6" s="1"/>
      <c r="AYR6" s="1"/>
      <c r="AYS6" s="1"/>
      <c r="AYT6" s="1"/>
      <c r="AYU6" s="1"/>
      <c r="AYV6" s="1"/>
      <c r="AYW6" s="1"/>
      <c r="AYX6" s="1"/>
      <c r="AYY6" s="1"/>
      <c r="AYZ6" s="1"/>
      <c r="AZA6" s="1"/>
      <c r="AZB6" s="1"/>
      <c r="AZC6" s="1"/>
      <c r="AZD6" s="1"/>
      <c r="AZE6" s="1"/>
      <c r="AZF6" s="1"/>
      <c r="AZG6" s="1"/>
      <c r="AZH6" s="1"/>
      <c r="AZI6" s="1"/>
      <c r="AZJ6" s="1"/>
      <c r="AZK6" s="1"/>
      <c r="AZL6" s="1"/>
      <c r="AZM6" s="1"/>
      <c r="AZN6" s="1"/>
      <c r="AZO6" s="1"/>
      <c r="AZP6" s="1"/>
      <c r="AZQ6" s="1"/>
      <c r="AZR6" s="1"/>
      <c r="AZS6" s="1"/>
      <c r="AZT6" s="1"/>
      <c r="AZU6" s="1"/>
      <c r="AZV6" s="1"/>
      <c r="AZW6" s="1"/>
      <c r="AZX6" s="1"/>
      <c r="AZY6" s="1"/>
      <c r="AZZ6" s="1"/>
      <c r="BAA6" s="1"/>
      <c r="BAB6" s="1"/>
      <c r="BAC6" s="1"/>
      <c r="BAD6" s="1"/>
      <c r="BAE6" s="1"/>
      <c r="BAF6" s="1"/>
      <c r="BAG6" s="1"/>
      <c r="BAH6" s="1"/>
      <c r="BAI6" s="1"/>
      <c r="BAJ6" s="1"/>
      <c r="BAK6" s="1"/>
      <c r="BAL6" s="1"/>
      <c r="BAM6" s="1"/>
      <c r="BAN6" s="1"/>
      <c r="BAO6" s="1"/>
      <c r="BAP6" s="1"/>
      <c r="BAQ6" s="1"/>
      <c r="BAR6" s="1"/>
      <c r="BAS6" s="1"/>
      <c r="BAT6" s="1"/>
      <c r="BAU6" s="1"/>
      <c r="BAV6" s="1"/>
      <c r="BAW6" s="1"/>
      <c r="BAX6" s="1"/>
      <c r="BAY6" s="1"/>
      <c r="BAZ6" s="1"/>
      <c r="BBA6" s="1"/>
      <c r="BBB6" s="1"/>
      <c r="BBC6" s="1"/>
      <c r="BBD6" s="1"/>
      <c r="BBE6" s="1"/>
      <c r="BBF6" s="1"/>
      <c r="BBG6" s="1"/>
      <c r="BBH6" s="1"/>
      <c r="BBI6" s="1"/>
      <c r="BBJ6" s="1"/>
      <c r="BBK6" s="1"/>
      <c r="BBL6" s="1"/>
      <c r="BBM6" s="1"/>
      <c r="BBN6" s="1"/>
      <c r="BBO6" s="1"/>
      <c r="BBP6" s="1"/>
      <c r="BBQ6" s="1"/>
      <c r="BBR6" s="1"/>
      <c r="BBS6" s="1"/>
      <c r="BBT6" s="1"/>
      <c r="BBU6" s="1"/>
      <c r="BBV6" s="1"/>
      <c r="BBW6" s="1"/>
      <c r="BBX6" s="1"/>
      <c r="BBY6" s="1"/>
      <c r="BBZ6" s="1"/>
      <c r="BCA6" s="1"/>
      <c r="BCB6" s="1"/>
      <c r="BCC6" s="1"/>
      <c r="BCD6" s="1"/>
      <c r="BCE6" s="1"/>
      <c r="BCF6" s="1"/>
      <c r="BCG6" s="1"/>
      <c r="BCH6" s="1"/>
      <c r="BCI6" s="1"/>
      <c r="BCJ6" s="1"/>
      <c r="BCK6" s="1"/>
      <c r="BCL6" s="1"/>
      <c r="BCM6" s="1"/>
      <c r="BCN6" s="1"/>
      <c r="BCO6" s="1"/>
      <c r="BCP6" s="1"/>
      <c r="BCQ6" s="1"/>
      <c r="BCR6" s="1"/>
      <c r="BCS6" s="1"/>
      <c r="BCT6" s="1"/>
      <c r="BCU6" s="1"/>
      <c r="BCV6" s="1"/>
      <c r="BCW6" s="1"/>
      <c r="BCX6" s="1"/>
      <c r="BCY6" s="1"/>
      <c r="BCZ6" s="1"/>
      <c r="BDA6" s="1"/>
      <c r="BDB6" s="1"/>
      <c r="BDC6" s="1"/>
      <c r="BDD6" s="1"/>
      <c r="BDE6" s="1"/>
      <c r="BDF6" s="1"/>
      <c r="BDG6" s="1"/>
      <c r="BDH6" s="1"/>
      <c r="BDI6" s="1"/>
      <c r="BDJ6" s="1"/>
      <c r="BDK6" s="1"/>
      <c r="BDL6" s="1"/>
      <c r="BDM6" s="1"/>
      <c r="BDN6" s="1"/>
      <c r="BDO6" s="1"/>
      <c r="BDP6" s="1"/>
      <c r="BDQ6" s="1"/>
      <c r="BDR6" s="1"/>
      <c r="BDS6" s="1"/>
      <c r="BDT6" s="1"/>
      <c r="BDU6" s="1"/>
      <c r="BDV6" s="1"/>
      <c r="BDW6" s="1"/>
      <c r="BDX6" s="1"/>
      <c r="BDY6" s="1"/>
      <c r="BDZ6" s="1"/>
      <c r="BEA6" s="1"/>
      <c r="BEB6" s="1"/>
      <c r="BEC6" s="1"/>
      <c r="BED6" s="1"/>
      <c r="BEE6" s="1"/>
      <c r="BEF6" s="1"/>
      <c r="BEG6" s="1"/>
      <c r="BEH6" s="1"/>
      <c r="BEI6" s="1"/>
      <c r="BEJ6" s="1"/>
      <c r="BEK6" s="1"/>
      <c r="BEL6" s="1"/>
      <c r="BEM6" s="1"/>
      <c r="BEN6" s="1"/>
      <c r="BEO6" s="1"/>
      <c r="BEP6" s="1"/>
      <c r="BEQ6" s="1"/>
      <c r="BER6" s="1"/>
      <c r="BES6" s="1"/>
      <c r="BET6" s="1"/>
      <c r="BEU6" s="1"/>
      <c r="BEV6" s="1"/>
      <c r="BEW6" s="1"/>
      <c r="BEX6" s="1"/>
      <c r="BEY6" s="1"/>
      <c r="BEZ6" s="1"/>
      <c r="BFA6" s="1"/>
      <c r="BFB6" s="1"/>
      <c r="BFC6" s="1"/>
      <c r="BFD6" s="1"/>
      <c r="BFE6" s="1"/>
      <c r="BFF6" s="1"/>
      <c r="BFG6" s="1"/>
      <c r="BFH6" s="1"/>
      <c r="BFI6" s="1"/>
      <c r="BFJ6" s="1"/>
      <c r="BFK6" s="1"/>
      <c r="BFL6" s="1"/>
      <c r="BFM6" s="1"/>
      <c r="BFN6" s="1"/>
      <c r="BFO6" s="1"/>
      <c r="BFP6" s="1"/>
      <c r="BFQ6" s="1"/>
      <c r="BFR6" s="1"/>
      <c r="BFS6" s="1"/>
      <c r="BFT6" s="1"/>
      <c r="BFU6" s="1"/>
      <c r="BFV6" s="1"/>
      <c r="BFW6" s="1"/>
      <c r="BFX6" s="1"/>
      <c r="BFY6" s="1"/>
      <c r="BFZ6" s="1"/>
      <c r="BGA6" s="1"/>
      <c r="BGB6" s="1"/>
      <c r="BGC6" s="1"/>
      <c r="BGD6" s="1"/>
      <c r="BGE6" s="1"/>
      <c r="BGF6" s="1"/>
      <c r="BGG6" s="1"/>
      <c r="BGH6" s="1"/>
      <c r="BGI6" s="1"/>
      <c r="BGJ6" s="1"/>
      <c r="BGK6" s="1"/>
      <c r="BGL6" s="1"/>
      <c r="BGM6" s="1"/>
      <c r="BGN6" s="1"/>
      <c r="BGO6" s="1"/>
      <c r="BGP6" s="1"/>
      <c r="BGQ6" s="1"/>
      <c r="BGR6" s="1"/>
      <c r="BGS6" s="1"/>
      <c r="BGT6" s="1"/>
      <c r="BGU6" s="1"/>
      <c r="BGV6" s="1"/>
      <c r="BGW6" s="1"/>
      <c r="BGX6" s="1"/>
      <c r="BGY6" s="1"/>
      <c r="BGZ6" s="1"/>
      <c r="BHA6" s="1"/>
      <c r="BHB6" s="1"/>
      <c r="BHC6" s="1"/>
      <c r="BHD6" s="1"/>
      <c r="BHE6" s="1"/>
      <c r="BHF6" s="1"/>
      <c r="BHG6" s="1"/>
      <c r="BHH6" s="1"/>
      <c r="BHI6" s="1"/>
      <c r="BHJ6" s="1"/>
      <c r="BHK6" s="1"/>
      <c r="BHL6" s="1"/>
      <c r="BHM6" s="1"/>
      <c r="BHN6" s="1"/>
      <c r="BHO6" s="1"/>
      <c r="BHP6" s="1"/>
      <c r="BHQ6" s="1"/>
      <c r="BHR6" s="1"/>
      <c r="BHS6" s="1"/>
      <c r="BHT6" s="1"/>
      <c r="BHU6" s="1"/>
      <c r="BHV6" s="1"/>
      <c r="BHW6" s="1"/>
      <c r="BHX6" s="1"/>
      <c r="BHY6" s="1"/>
      <c r="BHZ6" s="1"/>
      <c r="BIA6" s="1"/>
      <c r="BIB6" s="1"/>
      <c r="BIC6" s="1"/>
      <c r="BID6" s="1"/>
      <c r="BIE6" s="1"/>
      <c r="BIF6" s="1"/>
      <c r="BIG6" s="1"/>
      <c r="BIH6" s="1"/>
      <c r="BII6" s="1"/>
      <c r="BIJ6" s="1"/>
      <c r="BIK6" s="1"/>
      <c r="BIL6" s="1"/>
      <c r="BIM6" s="1"/>
      <c r="BIN6" s="1"/>
      <c r="BIO6" s="1"/>
      <c r="BIP6" s="1"/>
      <c r="BIQ6" s="1"/>
      <c r="BIR6" s="1"/>
      <c r="BIS6" s="1"/>
      <c r="BIT6" s="1"/>
      <c r="BIU6" s="1"/>
      <c r="BIV6" s="1"/>
      <c r="BIW6" s="1"/>
      <c r="BIX6" s="1"/>
      <c r="BIY6" s="1"/>
      <c r="BIZ6" s="1"/>
      <c r="BJA6" s="1"/>
      <c r="BJB6" s="1"/>
      <c r="BJC6" s="1"/>
      <c r="BJD6" s="1"/>
      <c r="BJE6" s="1"/>
      <c r="BJF6" s="1"/>
      <c r="BJG6" s="1"/>
      <c r="BJH6" s="1"/>
      <c r="BJI6" s="1"/>
      <c r="BJJ6" s="1"/>
      <c r="BJK6" s="1"/>
      <c r="BJL6" s="1"/>
      <c r="BJM6" s="1"/>
      <c r="BJN6" s="1"/>
      <c r="BJO6" s="1"/>
      <c r="BJP6" s="1"/>
      <c r="BJQ6" s="1"/>
      <c r="BJR6" s="1"/>
      <c r="BJS6" s="1"/>
      <c r="BJT6" s="1"/>
      <c r="BJU6" s="1"/>
      <c r="BJV6" s="1"/>
      <c r="BJW6" s="1"/>
      <c r="BJX6" s="1"/>
      <c r="BJY6" s="1"/>
      <c r="BJZ6" s="1"/>
      <c r="BKA6" s="1"/>
      <c r="BKB6" s="1"/>
      <c r="BKC6" s="1"/>
      <c r="BKD6" s="1"/>
      <c r="BKE6" s="1"/>
      <c r="BKF6" s="1"/>
      <c r="BKG6" s="1"/>
      <c r="BKH6" s="1"/>
      <c r="BKI6" s="1"/>
      <c r="BKJ6" s="1"/>
      <c r="BKK6" s="1"/>
      <c r="BKL6" s="1"/>
      <c r="BKM6" s="1"/>
      <c r="BKN6" s="1"/>
      <c r="BKO6" s="1"/>
      <c r="BKP6" s="1"/>
      <c r="BKQ6" s="1"/>
      <c r="BKR6" s="1"/>
      <c r="BKS6" s="1"/>
      <c r="BKT6" s="1"/>
      <c r="BKU6" s="1"/>
      <c r="BKV6" s="1"/>
      <c r="BKW6" s="1"/>
      <c r="BKX6" s="1"/>
      <c r="BKY6" s="1"/>
      <c r="BKZ6" s="1"/>
      <c r="BLA6" s="1"/>
      <c r="BLB6" s="1"/>
      <c r="BLC6" s="1"/>
      <c r="BLD6" s="1"/>
      <c r="BLE6" s="1"/>
      <c r="BLF6" s="1"/>
      <c r="BLG6" s="1"/>
      <c r="BLH6" s="1"/>
      <c r="BLI6" s="1"/>
      <c r="BLJ6" s="1"/>
      <c r="BLK6" s="1"/>
      <c r="BLL6" s="1"/>
      <c r="BLM6" s="1"/>
      <c r="BLN6" s="1"/>
      <c r="BLO6" s="1"/>
      <c r="BLP6" s="1"/>
      <c r="BLQ6" s="1"/>
      <c r="BLR6" s="1"/>
      <c r="BLS6" s="1"/>
      <c r="BLT6" s="1"/>
      <c r="BLU6" s="1"/>
      <c r="BLV6" s="1"/>
      <c r="BLW6" s="1"/>
      <c r="BLX6" s="1"/>
      <c r="BLY6" s="1"/>
      <c r="BLZ6" s="1"/>
      <c r="BMA6" s="1"/>
      <c r="BMB6" s="1"/>
      <c r="BMC6" s="1"/>
      <c r="BMD6" s="1"/>
      <c r="BME6" s="1"/>
      <c r="BMF6" s="1"/>
      <c r="BMG6" s="1"/>
      <c r="BMH6" s="1"/>
      <c r="BMI6" s="1"/>
      <c r="BMJ6" s="1"/>
      <c r="BMK6" s="1"/>
      <c r="BML6" s="1"/>
      <c r="BMM6" s="1"/>
      <c r="BMN6" s="1"/>
      <c r="BMO6" s="1"/>
      <c r="BMP6" s="1"/>
      <c r="BMQ6" s="1"/>
      <c r="BMR6" s="1"/>
      <c r="BMS6" s="1"/>
      <c r="BMT6" s="1"/>
      <c r="BMU6" s="1"/>
      <c r="BMV6" s="1"/>
      <c r="BMW6" s="1"/>
      <c r="BMX6" s="1"/>
      <c r="BMY6" s="1"/>
      <c r="BMZ6" s="1"/>
      <c r="BNA6" s="1"/>
      <c r="BNB6" s="1"/>
      <c r="BNC6" s="1"/>
      <c r="BND6" s="1"/>
      <c r="BNE6" s="1"/>
      <c r="BNF6" s="1"/>
      <c r="BNG6" s="1"/>
      <c r="BNH6" s="1"/>
      <c r="BNI6" s="1"/>
      <c r="BNJ6" s="1"/>
      <c r="BNK6" s="1"/>
      <c r="BNL6" s="1"/>
      <c r="BNM6" s="1"/>
      <c r="BNN6" s="1"/>
      <c r="BNO6" s="1"/>
      <c r="BNP6" s="1"/>
      <c r="BNQ6" s="1"/>
      <c r="BNR6" s="1"/>
      <c r="BNS6" s="1"/>
      <c r="BNT6" s="1"/>
      <c r="BNU6" s="1"/>
      <c r="BNV6" s="1"/>
      <c r="BNW6" s="1"/>
      <c r="BNX6" s="1"/>
      <c r="BNY6" s="1"/>
      <c r="BNZ6" s="1"/>
      <c r="BOA6" s="1"/>
      <c r="BOB6" s="1"/>
      <c r="BOC6" s="1"/>
      <c r="BOD6" s="1"/>
      <c r="BOE6" s="1"/>
      <c r="BOF6" s="1"/>
      <c r="BOG6" s="1"/>
      <c r="BOH6" s="1"/>
      <c r="BOI6" s="1"/>
      <c r="BOJ6" s="1"/>
      <c r="BOK6" s="1"/>
      <c r="BOL6" s="1"/>
      <c r="BOM6" s="1"/>
      <c r="BON6" s="1"/>
      <c r="BOO6" s="1"/>
      <c r="BOP6" s="1"/>
      <c r="BOQ6" s="1"/>
      <c r="BOR6" s="1"/>
      <c r="BOS6" s="1"/>
      <c r="BOT6" s="1"/>
      <c r="BOU6" s="1"/>
      <c r="BOV6" s="1"/>
      <c r="BOW6" s="1"/>
      <c r="BOX6" s="1"/>
      <c r="BOY6" s="1"/>
      <c r="BOZ6" s="1"/>
      <c r="BPA6" s="1"/>
      <c r="BPB6" s="1"/>
      <c r="BPC6" s="1"/>
      <c r="BPD6" s="1"/>
      <c r="BPE6" s="1"/>
      <c r="BPF6" s="1"/>
      <c r="BPG6" s="1"/>
      <c r="BPH6" s="1"/>
      <c r="BPI6" s="1"/>
      <c r="BPJ6" s="1"/>
      <c r="BPK6" s="1"/>
      <c r="BPL6" s="1"/>
      <c r="BPM6" s="1"/>
      <c r="BPN6" s="1"/>
      <c r="BPO6" s="1"/>
      <c r="BPP6" s="1"/>
      <c r="BPQ6" s="1"/>
      <c r="BPR6" s="1"/>
      <c r="BPS6" s="1"/>
      <c r="BPT6" s="1"/>
      <c r="BPU6" s="1"/>
      <c r="BPV6" s="1"/>
      <c r="BPW6" s="1"/>
      <c r="BPX6" s="1"/>
      <c r="BPY6" s="1"/>
      <c r="BPZ6" s="1"/>
      <c r="BQA6" s="1"/>
      <c r="BQB6" s="1"/>
      <c r="BQC6" s="1"/>
      <c r="BQD6" s="1"/>
      <c r="BQE6" s="1"/>
      <c r="BQF6" s="1"/>
      <c r="BQG6" s="1"/>
      <c r="BQH6" s="1"/>
      <c r="BQI6" s="1"/>
      <c r="BQJ6" s="1"/>
      <c r="BQK6" s="1"/>
      <c r="BQL6" s="1"/>
      <c r="BQM6" s="1"/>
      <c r="BQN6" s="1"/>
      <c r="BQO6" s="1"/>
      <c r="BQP6" s="1"/>
      <c r="BQQ6" s="1"/>
      <c r="BQR6" s="1"/>
      <c r="BQS6" s="1"/>
      <c r="BQT6" s="1"/>
      <c r="BQU6" s="1"/>
      <c r="BQV6" s="1"/>
      <c r="BQW6" s="1"/>
      <c r="BQX6" s="1"/>
      <c r="BQY6" s="1"/>
      <c r="BQZ6" s="1"/>
      <c r="BRA6" s="1"/>
      <c r="BRB6" s="1"/>
      <c r="BRC6" s="1"/>
      <c r="BRD6" s="1"/>
      <c r="BRE6" s="1"/>
      <c r="BRF6" s="1"/>
      <c r="BRG6" s="1"/>
      <c r="BRH6" s="1"/>
      <c r="BRI6" s="1"/>
      <c r="BRJ6" s="1"/>
      <c r="BRK6" s="1"/>
      <c r="BRL6" s="1"/>
      <c r="BRM6" s="1"/>
      <c r="BRN6" s="1"/>
      <c r="BRO6" s="1"/>
      <c r="BRP6" s="1"/>
      <c r="BRQ6" s="1"/>
      <c r="BRR6" s="1"/>
      <c r="BRS6" s="1"/>
      <c r="BRT6" s="1"/>
      <c r="BRU6" s="1"/>
      <c r="BRV6" s="1"/>
      <c r="BRW6" s="1"/>
      <c r="BRX6" s="1"/>
      <c r="BRY6" s="1"/>
      <c r="BRZ6" s="1"/>
      <c r="BSA6" s="1"/>
      <c r="BSB6" s="1"/>
      <c r="BSC6" s="1"/>
      <c r="BSD6" s="1"/>
      <c r="BSE6" s="1"/>
      <c r="BSF6" s="1"/>
      <c r="BSG6" s="1"/>
      <c r="BSH6" s="1"/>
      <c r="BSI6" s="1"/>
      <c r="BSJ6" s="1"/>
      <c r="BSK6" s="1"/>
      <c r="BSL6" s="1"/>
      <c r="BSM6" s="1"/>
      <c r="BSN6" s="1"/>
      <c r="BSO6" s="1"/>
      <c r="BSP6" s="1"/>
      <c r="BSQ6" s="1"/>
      <c r="BSR6" s="1"/>
      <c r="BSS6" s="1"/>
      <c r="BST6" s="1"/>
      <c r="BSU6" s="1"/>
      <c r="BSV6" s="1"/>
      <c r="BSW6" s="1"/>
      <c r="BSX6" s="1"/>
      <c r="BSY6" s="1"/>
      <c r="BSZ6" s="1"/>
      <c r="BTA6" s="1"/>
      <c r="BTB6" s="1"/>
      <c r="BTC6" s="1"/>
      <c r="BTD6" s="1"/>
      <c r="BTE6" s="1"/>
      <c r="BTF6" s="1"/>
      <c r="BTG6" s="1"/>
      <c r="BTH6" s="1"/>
      <c r="BTI6" s="1"/>
      <c r="BTJ6" s="1"/>
      <c r="BTK6" s="1"/>
      <c r="BTL6" s="1"/>
      <c r="BTM6" s="1"/>
      <c r="BTN6" s="1"/>
      <c r="BTO6" s="1"/>
      <c r="BTP6" s="1"/>
      <c r="BTQ6" s="1"/>
      <c r="BTR6" s="1"/>
      <c r="BTS6" s="1"/>
      <c r="BTT6" s="1"/>
      <c r="BTU6" s="1"/>
      <c r="BTV6" s="1"/>
      <c r="BTW6" s="1"/>
      <c r="BTX6" s="1"/>
      <c r="BTY6" s="1"/>
      <c r="BTZ6" s="1"/>
      <c r="BUA6" s="1"/>
      <c r="BUB6" s="1"/>
      <c r="BUC6" s="1"/>
      <c r="BUD6" s="1"/>
      <c r="BUE6" s="1"/>
      <c r="BUF6" s="1"/>
      <c r="BUG6" s="1"/>
      <c r="BUH6" s="1"/>
      <c r="BUI6" s="1"/>
      <c r="BUJ6" s="1"/>
      <c r="BUK6" s="1"/>
      <c r="BUL6" s="1"/>
      <c r="BUM6" s="1"/>
      <c r="BUN6" s="1"/>
      <c r="BUO6" s="1"/>
      <c r="BUP6" s="1"/>
      <c r="BUQ6" s="1"/>
      <c r="BUR6" s="1"/>
      <c r="BUS6" s="1"/>
      <c r="BUT6" s="1"/>
      <c r="BUU6" s="1"/>
      <c r="BUV6" s="1"/>
      <c r="BUW6" s="1"/>
      <c r="BUX6" s="1"/>
      <c r="BUY6" s="1"/>
      <c r="BUZ6" s="1"/>
      <c r="BVA6" s="1"/>
      <c r="BVB6" s="1"/>
      <c r="BVC6" s="1"/>
      <c r="BVD6" s="1"/>
      <c r="BVE6" s="1"/>
      <c r="BVF6" s="1"/>
      <c r="BVG6" s="1"/>
      <c r="BVH6" s="1"/>
      <c r="BVI6" s="1"/>
      <c r="BVJ6" s="1"/>
      <c r="BVK6" s="1"/>
      <c r="BVL6" s="1"/>
      <c r="BVM6" s="1"/>
      <c r="BVN6" s="1"/>
      <c r="BVO6" s="1"/>
      <c r="BVP6" s="1"/>
      <c r="BVQ6" s="1"/>
      <c r="BVR6" s="1"/>
      <c r="BVS6" s="1"/>
      <c r="BVT6" s="1"/>
      <c r="BVU6" s="1"/>
      <c r="BVV6" s="1"/>
      <c r="BVW6" s="1"/>
      <c r="BVX6" s="1"/>
      <c r="BVY6" s="1"/>
      <c r="BVZ6" s="1"/>
      <c r="BWA6" s="1"/>
      <c r="BWB6" s="1"/>
      <c r="BWC6" s="1"/>
      <c r="BWD6" s="1"/>
      <c r="BWE6" s="1"/>
      <c r="BWF6" s="1"/>
      <c r="BWG6" s="1"/>
      <c r="BWH6" s="1"/>
      <c r="BWI6" s="1"/>
      <c r="BWJ6" s="1"/>
      <c r="BWK6" s="1"/>
      <c r="BWL6" s="1"/>
      <c r="BWM6" s="1"/>
      <c r="BWN6" s="1"/>
      <c r="BWO6" s="1"/>
      <c r="BWP6" s="1"/>
      <c r="BWQ6" s="1"/>
      <c r="BWR6" s="1"/>
      <c r="BWS6" s="1"/>
      <c r="BWT6" s="1"/>
      <c r="BWU6" s="1"/>
      <c r="BWV6" s="1"/>
      <c r="BWW6" s="1"/>
      <c r="BWX6" s="1"/>
      <c r="BWY6" s="1"/>
      <c r="BWZ6" s="1"/>
      <c r="BXA6" s="1"/>
      <c r="BXB6" s="1"/>
      <c r="BXC6" s="1"/>
      <c r="BXD6" s="1"/>
      <c r="BXE6" s="1"/>
      <c r="BXF6" s="1"/>
      <c r="BXG6" s="1"/>
      <c r="BXH6" s="1"/>
      <c r="BXI6" s="1"/>
      <c r="BXJ6" s="1"/>
      <c r="BXK6" s="1"/>
      <c r="BXL6" s="1"/>
      <c r="BXM6" s="1"/>
      <c r="BXN6" s="1"/>
      <c r="BXO6" s="1"/>
      <c r="BXP6" s="1"/>
      <c r="BXQ6" s="1"/>
      <c r="BXR6" s="1"/>
      <c r="BXS6" s="1"/>
      <c r="BXT6" s="1"/>
      <c r="BXU6" s="1"/>
      <c r="BXV6" s="1"/>
      <c r="BXW6" s="1"/>
      <c r="BXX6" s="1"/>
      <c r="BXY6" s="1"/>
      <c r="BXZ6" s="1"/>
      <c r="BYA6" s="1"/>
      <c r="BYB6" s="1"/>
      <c r="BYC6" s="1"/>
      <c r="BYD6" s="1"/>
      <c r="BYE6" s="1"/>
      <c r="BYF6" s="1"/>
      <c r="BYG6" s="1"/>
      <c r="BYH6" s="1"/>
      <c r="BYI6" s="1"/>
      <c r="BYJ6" s="1"/>
      <c r="BYK6" s="1"/>
      <c r="BYL6" s="1"/>
      <c r="BYM6" s="1"/>
      <c r="BYN6" s="1"/>
      <c r="BYO6" s="1"/>
      <c r="BYP6" s="1"/>
      <c r="BYQ6" s="1"/>
      <c r="BYR6" s="1"/>
      <c r="BYS6" s="1"/>
      <c r="BYT6" s="1"/>
      <c r="BYU6" s="1"/>
      <c r="BYV6" s="1"/>
      <c r="BYW6" s="1"/>
      <c r="BYX6" s="1"/>
      <c r="BYY6" s="1"/>
      <c r="BYZ6" s="1"/>
      <c r="BZA6" s="1"/>
      <c r="BZB6" s="1"/>
      <c r="BZC6" s="1"/>
      <c r="BZD6" s="1"/>
      <c r="BZE6" s="1"/>
      <c r="BZF6" s="1"/>
      <c r="BZG6" s="1"/>
      <c r="BZH6" s="1"/>
      <c r="BZI6" s="1"/>
      <c r="BZJ6" s="1"/>
      <c r="BZK6" s="1"/>
      <c r="BZL6" s="1"/>
      <c r="BZM6" s="1"/>
      <c r="BZN6" s="1"/>
      <c r="BZO6" s="1"/>
      <c r="BZP6" s="1"/>
      <c r="BZQ6" s="1"/>
      <c r="BZR6" s="1"/>
      <c r="BZS6" s="1"/>
      <c r="BZT6" s="1"/>
      <c r="BZU6" s="1"/>
      <c r="BZV6" s="1"/>
      <c r="BZW6" s="1"/>
      <c r="BZX6" s="1"/>
      <c r="BZY6" s="1"/>
      <c r="BZZ6" s="1"/>
      <c r="CAA6" s="1"/>
      <c r="CAB6" s="1"/>
      <c r="CAC6" s="1"/>
      <c r="CAD6" s="1"/>
      <c r="CAE6" s="1"/>
      <c r="CAF6" s="1"/>
      <c r="CAG6" s="1"/>
      <c r="CAH6" s="1"/>
      <c r="CAI6" s="1"/>
      <c r="CAJ6" s="1"/>
      <c r="CAK6" s="1"/>
      <c r="CAL6" s="1"/>
      <c r="CAM6" s="1"/>
      <c r="CAN6" s="1"/>
      <c r="CAO6" s="1"/>
      <c r="CAP6" s="1"/>
      <c r="CAQ6" s="1"/>
      <c r="CAR6" s="1"/>
      <c r="CAS6" s="1"/>
      <c r="CAT6" s="1"/>
      <c r="CAU6" s="1"/>
      <c r="CAV6" s="1"/>
      <c r="CAW6" s="1"/>
      <c r="CAX6" s="1"/>
      <c r="CAY6" s="1"/>
      <c r="CAZ6" s="1"/>
      <c r="CBA6" s="1"/>
      <c r="CBB6" s="1"/>
      <c r="CBC6" s="1"/>
      <c r="CBD6" s="1"/>
      <c r="CBE6" s="1"/>
      <c r="CBF6" s="1"/>
      <c r="CBG6" s="1"/>
      <c r="CBH6" s="1"/>
      <c r="CBI6" s="1"/>
      <c r="CBJ6" s="1"/>
      <c r="CBK6" s="1"/>
      <c r="CBL6" s="1"/>
      <c r="CBM6" s="1"/>
      <c r="CBN6" s="1"/>
      <c r="CBO6" s="1"/>
      <c r="CBP6" s="1"/>
      <c r="CBQ6" s="1"/>
      <c r="CBR6" s="1"/>
      <c r="CBS6" s="1"/>
      <c r="CBT6" s="1"/>
      <c r="CBU6" s="1"/>
      <c r="CBV6" s="1"/>
      <c r="CBW6" s="1"/>
      <c r="CBX6" s="1"/>
      <c r="CBY6" s="1"/>
      <c r="CBZ6" s="1"/>
      <c r="CCA6" s="1"/>
      <c r="CCB6" s="1"/>
      <c r="CCC6" s="1"/>
      <c r="CCD6" s="1"/>
      <c r="CCE6" s="1"/>
      <c r="CCF6" s="1"/>
      <c r="CCG6" s="1"/>
      <c r="CCH6" s="1"/>
      <c r="CCI6" s="1"/>
      <c r="CCJ6" s="1"/>
      <c r="CCK6" s="1"/>
    </row>
    <row r="7" spans="1:2117" s="4" customFormat="1" ht="43.5" x14ac:dyDescent="0.35">
      <c r="A7" s="18" t="s">
        <v>393</v>
      </c>
      <c r="B7" s="15" t="s">
        <v>383</v>
      </c>
      <c r="C7" s="15" t="s">
        <v>388</v>
      </c>
      <c r="D7" s="34" t="s">
        <v>394</v>
      </c>
      <c r="E7" s="15" t="s">
        <v>11</v>
      </c>
      <c r="F7" s="20" t="s">
        <v>395</v>
      </c>
      <c r="G7" s="16" t="s">
        <v>35</v>
      </c>
      <c r="H7" s="15" t="s">
        <v>11</v>
      </c>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c r="AMK7" s="1"/>
      <c r="AML7" s="1"/>
      <c r="AMM7" s="1"/>
      <c r="AMN7" s="1"/>
      <c r="AMO7" s="1"/>
      <c r="AMP7" s="1"/>
      <c r="AMQ7" s="1"/>
      <c r="AMR7" s="1"/>
      <c r="AMS7" s="1"/>
      <c r="AMT7" s="1"/>
      <c r="AMU7" s="1"/>
      <c r="AMV7" s="1"/>
      <c r="AMW7" s="1"/>
      <c r="AMX7" s="1"/>
      <c r="AMY7" s="1"/>
      <c r="AMZ7" s="1"/>
      <c r="ANA7" s="1"/>
      <c r="ANB7" s="1"/>
      <c r="ANC7" s="1"/>
      <c r="AND7" s="1"/>
      <c r="ANE7" s="1"/>
      <c r="ANF7" s="1"/>
      <c r="ANG7" s="1"/>
      <c r="ANH7" s="1"/>
      <c r="ANI7" s="1"/>
      <c r="ANJ7" s="1"/>
      <c r="ANK7" s="1"/>
      <c r="ANL7" s="1"/>
      <c r="ANM7" s="1"/>
      <c r="ANN7" s="1"/>
      <c r="ANO7" s="1"/>
      <c r="ANP7" s="1"/>
      <c r="ANQ7" s="1"/>
      <c r="ANR7" s="1"/>
      <c r="ANS7" s="1"/>
      <c r="ANT7" s="1"/>
      <c r="ANU7" s="1"/>
      <c r="ANV7" s="1"/>
      <c r="ANW7" s="1"/>
      <c r="ANX7" s="1"/>
      <c r="ANY7" s="1"/>
      <c r="ANZ7" s="1"/>
      <c r="AOA7" s="1"/>
      <c r="AOB7" s="1"/>
      <c r="AOC7" s="1"/>
      <c r="AOD7" s="1"/>
      <c r="AOE7" s="1"/>
      <c r="AOF7" s="1"/>
      <c r="AOG7" s="1"/>
      <c r="AOH7" s="1"/>
      <c r="AOI7" s="1"/>
      <c r="AOJ7" s="1"/>
      <c r="AOK7" s="1"/>
      <c r="AOL7" s="1"/>
      <c r="AOM7" s="1"/>
      <c r="AON7" s="1"/>
      <c r="AOO7" s="1"/>
      <c r="AOP7" s="1"/>
      <c r="AOQ7" s="1"/>
      <c r="AOR7" s="1"/>
      <c r="AOS7" s="1"/>
      <c r="AOT7" s="1"/>
      <c r="AOU7" s="1"/>
      <c r="AOV7" s="1"/>
      <c r="AOW7" s="1"/>
      <c r="AOX7" s="1"/>
      <c r="AOY7" s="1"/>
      <c r="AOZ7" s="1"/>
      <c r="APA7" s="1"/>
      <c r="APB7" s="1"/>
      <c r="APC7" s="1"/>
      <c r="APD7" s="1"/>
      <c r="APE7" s="1"/>
      <c r="APF7" s="1"/>
      <c r="APG7" s="1"/>
      <c r="APH7" s="1"/>
      <c r="API7" s="1"/>
      <c r="APJ7" s="1"/>
      <c r="APK7" s="1"/>
      <c r="APL7" s="1"/>
      <c r="APM7" s="1"/>
      <c r="APN7" s="1"/>
      <c r="APO7" s="1"/>
      <c r="APP7" s="1"/>
      <c r="APQ7" s="1"/>
      <c r="APR7" s="1"/>
      <c r="APS7" s="1"/>
      <c r="APT7" s="1"/>
      <c r="APU7" s="1"/>
      <c r="APV7" s="1"/>
      <c r="APW7" s="1"/>
      <c r="APX7" s="1"/>
      <c r="APY7" s="1"/>
      <c r="APZ7" s="1"/>
      <c r="AQA7" s="1"/>
      <c r="AQB7" s="1"/>
      <c r="AQC7" s="1"/>
      <c r="AQD7" s="1"/>
      <c r="AQE7" s="1"/>
      <c r="AQF7" s="1"/>
      <c r="AQG7" s="1"/>
      <c r="AQH7" s="1"/>
      <c r="AQI7" s="1"/>
      <c r="AQJ7" s="1"/>
      <c r="AQK7" s="1"/>
      <c r="AQL7" s="1"/>
      <c r="AQM7" s="1"/>
      <c r="AQN7" s="1"/>
      <c r="AQO7" s="1"/>
      <c r="AQP7" s="1"/>
      <c r="AQQ7" s="1"/>
      <c r="AQR7" s="1"/>
      <c r="AQS7" s="1"/>
      <c r="AQT7" s="1"/>
      <c r="AQU7" s="1"/>
      <c r="AQV7" s="1"/>
      <c r="AQW7" s="1"/>
      <c r="AQX7" s="1"/>
      <c r="AQY7" s="1"/>
      <c r="AQZ7" s="1"/>
      <c r="ARA7" s="1"/>
      <c r="ARB7" s="1"/>
      <c r="ARC7" s="1"/>
      <c r="ARD7" s="1"/>
      <c r="ARE7" s="1"/>
      <c r="ARF7" s="1"/>
      <c r="ARG7" s="1"/>
      <c r="ARH7" s="1"/>
      <c r="ARI7" s="1"/>
      <c r="ARJ7" s="1"/>
      <c r="ARK7" s="1"/>
      <c r="ARL7" s="1"/>
      <c r="ARM7" s="1"/>
      <c r="ARN7" s="1"/>
      <c r="ARO7" s="1"/>
      <c r="ARP7" s="1"/>
      <c r="ARQ7" s="1"/>
      <c r="ARR7" s="1"/>
      <c r="ARS7" s="1"/>
      <c r="ART7" s="1"/>
      <c r="ARU7" s="1"/>
      <c r="ARV7" s="1"/>
      <c r="ARW7" s="1"/>
      <c r="ARX7" s="1"/>
      <c r="ARY7" s="1"/>
      <c r="ARZ7" s="1"/>
      <c r="ASA7" s="1"/>
      <c r="ASB7" s="1"/>
      <c r="ASC7" s="1"/>
      <c r="ASD7" s="1"/>
      <c r="ASE7" s="1"/>
      <c r="ASF7" s="1"/>
      <c r="ASG7" s="1"/>
      <c r="ASH7" s="1"/>
      <c r="ASI7" s="1"/>
      <c r="ASJ7" s="1"/>
      <c r="ASK7" s="1"/>
      <c r="ASL7" s="1"/>
      <c r="ASM7" s="1"/>
      <c r="ASN7" s="1"/>
      <c r="ASO7" s="1"/>
      <c r="ASP7" s="1"/>
      <c r="ASQ7" s="1"/>
      <c r="ASR7" s="1"/>
      <c r="ASS7" s="1"/>
      <c r="AST7" s="1"/>
      <c r="ASU7" s="1"/>
      <c r="ASV7" s="1"/>
      <c r="ASW7" s="1"/>
      <c r="ASX7" s="1"/>
      <c r="ASY7" s="1"/>
      <c r="ASZ7" s="1"/>
      <c r="ATA7" s="1"/>
      <c r="ATB7" s="1"/>
      <c r="ATC7" s="1"/>
      <c r="ATD7" s="1"/>
      <c r="ATE7" s="1"/>
      <c r="ATF7" s="1"/>
      <c r="ATG7" s="1"/>
      <c r="ATH7" s="1"/>
      <c r="ATI7" s="1"/>
      <c r="ATJ7" s="1"/>
      <c r="ATK7" s="1"/>
      <c r="ATL7" s="1"/>
      <c r="ATM7" s="1"/>
      <c r="ATN7" s="1"/>
      <c r="ATO7" s="1"/>
      <c r="ATP7" s="1"/>
      <c r="ATQ7" s="1"/>
      <c r="ATR7" s="1"/>
      <c r="ATS7" s="1"/>
      <c r="ATT7" s="1"/>
      <c r="ATU7" s="1"/>
      <c r="ATV7" s="1"/>
      <c r="ATW7" s="1"/>
      <c r="ATX7" s="1"/>
      <c r="ATY7" s="1"/>
      <c r="ATZ7" s="1"/>
      <c r="AUA7" s="1"/>
      <c r="AUB7" s="1"/>
      <c r="AUC7" s="1"/>
      <c r="AUD7" s="1"/>
      <c r="AUE7" s="1"/>
      <c r="AUF7" s="1"/>
      <c r="AUG7" s="1"/>
      <c r="AUH7" s="1"/>
      <c r="AUI7" s="1"/>
      <c r="AUJ7" s="1"/>
      <c r="AUK7" s="1"/>
      <c r="AUL7" s="1"/>
      <c r="AUM7" s="1"/>
      <c r="AUN7" s="1"/>
      <c r="AUO7" s="1"/>
      <c r="AUP7" s="1"/>
      <c r="AUQ7" s="1"/>
      <c r="AUR7" s="1"/>
      <c r="AUS7" s="1"/>
      <c r="AUT7" s="1"/>
      <c r="AUU7" s="1"/>
      <c r="AUV7" s="1"/>
      <c r="AUW7" s="1"/>
      <c r="AUX7" s="1"/>
      <c r="AUY7" s="1"/>
      <c r="AUZ7" s="1"/>
      <c r="AVA7" s="1"/>
      <c r="AVB7" s="1"/>
      <c r="AVC7" s="1"/>
      <c r="AVD7" s="1"/>
      <c r="AVE7" s="1"/>
      <c r="AVF7" s="1"/>
      <c r="AVG7" s="1"/>
      <c r="AVH7" s="1"/>
      <c r="AVI7" s="1"/>
      <c r="AVJ7" s="1"/>
      <c r="AVK7" s="1"/>
      <c r="AVL7" s="1"/>
      <c r="AVM7" s="1"/>
      <c r="AVN7" s="1"/>
      <c r="AVO7" s="1"/>
      <c r="AVP7" s="1"/>
      <c r="AVQ7" s="1"/>
      <c r="AVR7" s="1"/>
      <c r="AVS7" s="1"/>
      <c r="AVT7" s="1"/>
      <c r="AVU7" s="1"/>
      <c r="AVV7" s="1"/>
      <c r="AVW7" s="1"/>
      <c r="AVX7" s="1"/>
      <c r="AVY7" s="1"/>
      <c r="AVZ7" s="1"/>
      <c r="AWA7" s="1"/>
      <c r="AWB7" s="1"/>
      <c r="AWC7" s="1"/>
      <c r="AWD7" s="1"/>
      <c r="AWE7" s="1"/>
      <c r="AWF7" s="1"/>
      <c r="AWG7" s="1"/>
      <c r="AWH7" s="1"/>
      <c r="AWI7" s="1"/>
      <c r="AWJ7" s="1"/>
      <c r="AWK7" s="1"/>
      <c r="AWL7" s="1"/>
      <c r="AWM7" s="1"/>
      <c r="AWN7" s="1"/>
      <c r="AWO7" s="1"/>
      <c r="AWP7" s="1"/>
      <c r="AWQ7" s="1"/>
      <c r="AWR7" s="1"/>
      <c r="AWS7" s="1"/>
      <c r="AWT7" s="1"/>
      <c r="AWU7" s="1"/>
      <c r="AWV7" s="1"/>
      <c r="AWW7" s="1"/>
      <c r="AWX7" s="1"/>
      <c r="AWY7" s="1"/>
      <c r="AWZ7" s="1"/>
      <c r="AXA7" s="1"/>
      <c r="AXB7" s="1"/>
      <c r="AXC7" s="1"/>
      <c r="AXD7" s="1"/>
      <c r="AXE7" s="1"/>
      <c r="AXF7" s="1"/>
      <c r="AXG7" s="1"/>
      <c r="AXH7" s="1"/>
      <c r="AXI7" s="1"/>
      <c r="AXJ7" s="1"/>
      <c r="AXK7" s="1"/>
      <c r="AXL7" s="1"/>
      <c r="AXM7" s="1"/>
      <c r="AXN7" s="1"/>
      <c r="AXO7" s="1"/>
      <c r="AXP7" s="1"/>
      <c r="AXQ7" s="1"/>
      <c r="AXR7" s="1"/>
      <c r="AXS7" s="1"/>
      <c r="AXT7" s="1"/>
      <c r="AXU7" s="1"/>
      <c r="AXV7" s="1"/>
      <c r="AXW7" s="1"/>
      <c r="AXX7" s="1"/>
      <c r="AXY7" s="1"/>
      <c r="AXZ7" s="1"/>
      <c r="AYA7" s="1"/>
      <c r="AYB7" s="1"/>
      <c r="AYC7" s="1"/>
      <c r="AYD7" s="1"/>
      <c r="AYE7" s="1"/>
      <c r="AYF7" s="1"/>
      <c r="AYG7" s="1"/>
      <c r="AYH7" s="1"/>
      <c r="AYI7" s="1"/>
      <c r="AYJ7" s="1"/>
      <c r="AYK7" s="1"/>
      <c r="AYL7" s="1"/>
      <c r="AYM7" s="1"/>
      <c r="AYN7" s="1"/>
      <c r="AYO7" s="1"/>
      <c r="AYP7" s="1"/>
      <c r="AYQ7" s="1"/>
      <c r="AYR7" s="1"/>
      <c r="AYS7" s="1"/>
      <c r="AYT7" s="1"/>
      <c r="AYU7" s="1"/>
      <c r="AYV7" s="1"/>
      <c r="AYW7" s="1"/>
      <c r="AYX7" s="1"/>
      <c r="AYY7" s="1"/>
      <c r="AYZ7" s="1"/>
      <c r="AZA7" s="1"/>
      <c r="AZB7" s="1"/>
      <c r="AZC7" s="1"/>
      <c r="AZD7" s="1"/>
      <c r="AZE7" s="1"/>
      <c r="AZF7" s="1"/>
      <c r="AZG7" s="1"/>
      <c r="AZH7" s="1"/>
      <c r="AZI7" s="1"/>
      <c r="AZJ7" s="1"/>
      <c r="AZK7" s="1"/>
      <c r="AZL7" s="1"/>
      <c r="AZM7" s="1"/>
      <c r="AZN7" s="1"/>
      <c r="AZO7" s="1"/>
      <c r="AZP7" s="1"/>
      <c r="AZQ7" s="1"/>
      <c r="AZR7" s="1"/>
      <c r="AZS7" s="1"/>
      <c r="AZT7" s="1"/>
      <c r="AZU7" s="1"/>
      <c r="AZV7" s="1"/>
      <c r="AZW7" s="1"/>
      <c r="AZX7" s="1"/>
      <c r="AZY7" s="1"/>
      <c r="AZZ7" s="1"/>
      <c r="BAA7" s="1"/>
      <c r="BAB7" s="1"/>
      <c r="BAC7" s="1"/>
      <c r="BAD7" s="1"/>
      <c r="BAE7" s="1"/>
      <c r="BAF7" s="1"/>
      <c r="BAG7" s="1"/>
      <c r="BAH7" s="1"/>
      <c r="BAI7" s="1"/>
      <c r="BAJ7" s="1"/>
      <c r="BAK7" s="1"/>
      <c r="BAL7" s="1"/>
      <c r="BAM7" s="1"/>
      <c r="BAN7" s="1"/>
      <c r="BAO7" s="1"/>
      <c r="BAP7" s="1"/>
      <c r="BAQ7" s="1"/>
      <c r="BAR7" s="1"/>
      <c r="BAS7" s="1"/>
      <c r="BAT7" s="1"/>
      <c r="BAU7" s="1"/>
      <c r="BAV7" s="1"/>
      <c r="BAW7" s="1"/>
      <c r="BAX7" s="1"/>
      <c r="BAY7" s="1"/>
      <c r="BAZ7" s="1"/>
      <c r="BBA7" s="1"/>
      <c r="BBB7" s="1"/>
      <c r="BBC7" s="1"/>
      <c r="BBD7" s="1"/>
      <c r="BBE7" s="1"/>
      <c r="BBF7" s="1"/>
      <c r="BBG7" s="1"/>
      <c r="BBH7" s="1"/>
      <c r="BBI7" s="1"/>
      <c r="BBJ7" s="1"/>
      <c r="BBK7" s="1"/>
      <c r="BBL7" s="1"/>
      <c r="BBM7" s="1"/>
      <c r="BBN7" s="1"/>
      <c r="BBO7" s="1"/>
      <c r="BBP7" s="1"/>
      <c r="BBQ7" s="1"/>
      <c r="BBR7" s="1"/>
      <c r="BBS7" s="1"/>
      <c r="BBT7" s="1"/>
      <c r="BBU7" s="1"/>
      <c r="BBV7" s="1"/>
      <c r="BBW7" s="1"/>
      <c r="BBX7" s="1"/>
      <c r="BBY7" s="1"/>
      <c r="BBZ7" s="1"/>
      <c r="BCA7" s="1"/>
      <c r="BCB7" s="1"/>
      <c r="BCC7" s="1"/>
      <c r="BCD7" s="1"/>
      <c r="BCE7" s="1"/>
      <c r="BCF7" s="1"/>
      <c r="BCG7" s="1"/>
      <c r="BCH7" s="1"/>
      <c r="BCI7" s="1"/>
      <c r="BCJ7" s="1"/>
      <c r="BCK7" s="1"/>
      <c r="BCL7" s="1"/>
      <c r="BCM7" s="1"/>
      <c r="BCN7" s="1"/>
      <c r="BCO7" s="1"/>
      <c r="BCP7" s="1"/>
      <c r="BCQ7" s="1"/>
      <c r="BCR7" s="1"/>
      <c r="BCS7" s="1"/>
      <c r="BCT7" s="1"/>
      <c r="BCU7" s="1"/>
      <c r="BCV7" s="1"/>
      <c r="BCW7" s="1"/>
      <c r="BCX7" s="1"/>
      <c r="BCY7" s="1"/>
      <c r="BCZ7" s="1"/>
      <c r="BDA7" s="1"/>
      <c r="BDB7" s="1"/>
      <c r="BDC7" s="1"/>
      <c r="BDD7" s="1"/>
      <c r="BDE7" s="1"/>
      <c r="BDF7" s="1"/>
      <c r="BDG7" s="1"/>
      <c r="BDH7" s="1"/>
      <c r="BDI7" s="1"/>
      <c r="BDJ7" s="1"/>
      <c r="BDK7" s="1"/>
      <c r="BDL7" s="1"/>
      <c r="BDM7" s="1"/>
      <c r="BDN7" s="1"/>
      <c r="BDO7" s="1"/>
      <c r="BDP7" s="1"/>
      <c r="BDQ7" s="1"/>
      <c r="BDR7" s="1"/>
      <c r="BDS7" s="1"/>
      <c r="BDT7" s="1"/>
      <c r="BDU7" s="1"/>
      <c r="BDV7" s="1"/>
      <c r="BDW7" s="1"/>
      <c r="BDX7" s="1"/>
      <c r="BDY7" s="1"/>
      <c r="BDZ7" s="1"/>
      <c r="BEA7" s="1"/>
      <c r="BEB7" s="1"/>
      <c r="BEC7" s="1"/>
      <c r="BED7" s="1"/>
      <c r="BEE7" s="1"/>
      <c r="BEF7" s="1"/>
      <c r="BEG7" s="1"/>
      <c r="BEH7" s="1"/>
      <c r="BEI7" s="1"/>
      <c r="BEJ7" s="1"/>
      <c r="BEK7" s="1"/>
      <c r="BEL7" s="1"/>
      <c r="BEM7" s="1"/>
      <c r="BEN7" s="1"/>
      <c r="BEO7" s="1"/>
      <c r="BEP7" s="1"/>
      <c r="BEQ7" s="1"/>
      <c r="BER7" s="1"/>
      <c r="BES7" s="1"/>
      <c r="BET7" s="1"/>
      <c r="BEU7" s="1"/>
      <c r="BEV7" s="1"/>
      <c r="BEW7" s="1"/>
      <c r="BEX7" s="1"/>
      <c r="BEY7" s="1"/>
      <c r="BEZ7" s="1"/>
      <c r="BFA7" s="1"/>
      <c r="BFB7" s="1"/>
      <c r="BFC7" s="1"/>
      <c r="BFD7" s="1"/>
      <c r="BFE7" s="1"/>
      <c r="BFF7" s="1"/>
      <c r="BFG7" s="1"/>
      <c r="BFH7" s="1"/>
      <c r="BFI7" s="1"/>
      <c r="BFJ7" s="1"/>
      <c r="BFK7" s="1"/>
      <c r="BFL7" s="1"/>
      <c r="BFM7" s="1"/>
      <c r="BFN7" s="1"/>
      <c r="BFO7" s="1"/>
      <c r="BFP7" s="1"/>
      <c r="BFQ7" s="1"/>
      <c r="BFR7" s="1"/>
      <c r="BFS7" s="1"/>
      <c r="BFT7" s="1"/>
      <c r="BFU7" s="1"/>
      <c r="BFV7" s="1"/>
      <c r="BFW7" s="1"/>
      <c r="BFX7" s="1"/>
      <c r="BFY7" s="1"/>
      <c r="BFZ7" s="1"/>
      <c r="BGA7" s="1"/>
      <c r="BGB7" s="1"/>
      <c r="BGC7" s="1"/>
      <c r="BGD7" s="1"/>
      <c r="BGE7" s="1"/>
      <c r="BGF7" s="1"/>
      <c r="BGG7" s="1"/>
      <c r="BGH7" s="1"/>
      <c r="BGI7" s="1"/>
      <c r="BGJ7" s="1"/>
      <c r="BGK7" s="1"/>
      <c r="BGL7" s="1"/>
      <c r="BGM7" s="1"/>
      <c r="BGN7" s="1"/>
      <c r="BGO7" s="1"/>
      <c r="BGP7" s="1"/>
      <c r="BGQ7" s="1"/>
      <c r="BGR7" s="1"/>
      <c r="BGS7" s="1"/>
      <c r="BGT7" s="1"/>
      <c r="BGU7" s="1"/>
      <c r="BGV7" s="1"/>
      <c r="BGW7" s="1"/>
      <c r="BGX7" s="1"/>
      <c r="BGY7" s="1"/>
      <c r="BGZ7" s="1"/>
      <c r="BHA7" s="1"/>
      <c r="BHB7" s="1"/>
      <c r="BHC7" s="1"/>
      <c r="BHD7" s="1"/>
      <c r="BHE7" s="1"/>
      <c r="BHF7" s="1"/>
      <c r="BHG7" s="1"/>
      <c r="BHH7" s="1"/>
      <c r="BHI7" s="1"/>
      <c r="BHJ7" s="1"/>
      <c r="BHK7" s="1"/>
      <c r="BHL7" s="1"/>
      <c r="BHM7" s="1"/>
      <c r="BHN7" s="1"/>
      <c r="BHO7" s="1"/>
      <c r="BHP7" s="1"/>
      <c r="BHQ7" s="1"/>
      <c r="BHR7" s="1"/>
      <c r="BHS7" s="1"/>
      <c r="BHT7" s="1"/>
      <c r="BHU7" s="1"/>
      <c r="BHV7" s="1"/>
      <c r="BHW7" s="1"/>
      <c r="BHX7" s="1"/>
      <c r="BHY7" s="1"/>
      <c r="BHZ7" s="1"/>
      <c r="BIA7" s="1"/>
      <c r="BIB7" s="1"/>
      <c r="BIC7" s="1"/>
      <c r="BID7" s="1"/>
      <c r="BIE7" s="1"/>
      <c r="BIF7" s="1"/>
      <c r="BIG7" s="1"/>
      <c r="BIH7" s="1"/>
      <c r="BII7" s="1"/>
      <c r="BIJ7" s="1"/>
      <c r="BIK7" s="1"/>
      <c r="BIL7" s="1"/>
      <c r="BIM7" s="1"/>
      <c r="BIN7" s="1"/>
      <c r="BIO7" s="1"/>
      <c r="BIP7" s="1"/>
      <c r="BIQ7" s="1"/>
      <c r="BIR7" s="1"/>
      <c r="BIS7" s="1"/>
      <c r="BIT7" s="1"/>
      <c r="BIU7" s="1"/>
      <c r="BIV7" s="1"/>
      <c r="BIW7" s="1"/>
      <c r="BIX7" s="1"/>
      <c r="BIY7" s="1"/>
      <c r="BIZ7" s="1"/>
      <c r="BJA7" s="1"/>
      <c r="BJB7" s="1"/>
      <c r="BJC7" s="1"/>
      <c r="BJD7" s="1"/>
      <c r="BJE7" s="1"/>
      <c r="BJF7" s="1"/>
      <c r="BJG7" s="1"/>
      <c r="BJH7" s="1"/>
      <c r="BJI7" s="1"/>
      <c r="BJJ7" s="1"/>
      <c r="BJK7" s="1"/>
      <c r="BJL7" s="1"/>
      <c r="BJM7" s="1"/>
      <c r="BJN7" s="1"/>
      <c r="BJO7" s="1"/>
      <c r="BJP7" s="1"/>
      <c r="BJQ7" s="1"/>
      <c r="BJR7" s="1"/>
      <c r="BJS7" s="1"/>
      <c r="BJT7" s="1"/>
      <c r="BJU7" s="1"/>
      <c r="BJV7" s="1"/>
      <c r="BJW7" s="1"/>
      <c r="BJX7" s="1"/>
      <c r="BJY7" s="1"/>
      <c r="BJZ7" s="1"/>
      <c r="BKA7" s="1"/>
      <c r="BKB7" s="1"/>
      <c r="BKC7" s="1"/>
      <c r="BKD7" s="1"/>
      <c r="BKE7" s="1"/>
      <c r="BKF7" s="1"/>
      <c r="BKG7" s="1"/>
      <c r="BKH7" s="1"/>
      <c r="BKI7" s="1"/>
      <c r="BKJ7" s="1"/>
      <c r="BKK7" s="1"/>
      <c r="BKL7" s="1"/>
      <c r="BKM7" s="1"/>
      <c r="BKN7" s="1"/>
      <c r="BKO7" s="1"/>
      <c r="BKP7" s="1"/>
      <c r="BKQ7" s="1"/>
      <c r="BKR7" s="1"/>
      <c r="BKS7" s="1"/>
      <c r="BKT7" s="1"/>
      <c r="BKU7" s="1"/>
      <c r="BKV7" s="1"/>
      <c r="BKW7" s="1"/>
      <c r="BKX7" s="1"/>
      <c r="BKY7" s="1"/>
      <c r="BKZ7" s="1"/>
      <c r="BLA7" s="1"/>
      <c r="BLB7" s="1"/>
      <c r="BLC7" s="1"/>
      <c r="BLD7" s="1"/>
      <c r="BLE7" s="1"/>
      <c r="BLF7" s="1"/>
      <c r="BLG7" s="1"/>
      <c r="BLH7" s="1"/>
      <c r="BLI7" s="1"/>
      <c r="BLJ7" s="1"/>
      <c r="BLK7" s="1"/>
      <c r="BLL7" s="1"/>
      <c r="BLM7" s="1"/>
      <c r="BLN7" s="1"/>
      <c r="BLO7" s="1"/>
      <c r="BLP7" s="1"/>
      <c r="BLQ7" s="1"/>
      <c r="BLR7" s="1"/>
      <c r="BLS7" s="1"/>
      <c r="BLT7" s="1"/>
      <c r="BLU7" s="1"/>
      <c r="BLV7" s="1"/>
      <c r="BLW7" s="1"/>
      <c r="BLX7" s="1"/>
      <c r="BLY7" s="1"/>
      <c r="BLZ7" s="1"/>
      <c r="BMA7" s="1"/>
      <c r="BMB7" s="1"/>
      <c r="BMC7" s="1"/>
      <c r="BMD7" s="1"/>
      <c r="BME7" s="1"/>
      <c r="BMF7" s="1"/>
      <c r="BMG7" s="1"/>
      <c r="BMH7" s="1"/>
      <c r="BMI7" s="1"/>
      <c r="BMJ7" s="1"/>
      <c r="BMK7" s="1"/>
      <c r="BML7" s="1"/>
      <c r="BMM7" s="1"/>
      <c r="BMN7" s="1"/>
      <c r="BMO7" s="1"/>
      <c r="BMP7" s="1"/>
      <c r="BMQ7" s="1"/>
      <c r="BMR7" s="1"/>
      <c r="BMS7" s="1"/>
      <c r="BMT7" s="1"/>
      <c r="BMU7" s="1"/>
      <c r="BMV7" s="1"/>
      <c r="BMW7" s="1"/>
      <c r="BMX7" s="1"/>
      <c r="BMY7" s="1"/>
      <c r="BMZ7" s="1"/>
      <c r="BNA7" s="1"/>
      <c r="BNB7" s="1"/>
      <c r="BNC7" s="1"/>
      <c r="BND7" s="1"/>
      <c r="BNE7" s="1"/>
      <c r="BNF7" s="1"/>
      <c r="BNG7" s="1"/>
      <c r="BNH7" s="1"/>
      <c r="BNI7" s="1"/>
      <c r="BNJ7" s="1"/>
      <c r="BNK7" s="1"/>
      <c r="BNL7" s="1"/>
      <c r="BNM7" s="1"/>
      <c r="BNN7" s="1"/>
      <c r="BNO7" s="1"/>
      <c r="BNP7" s="1"/>
      <c r="BNQ7" s="1"/>
      <c r="BNR7" s="1"/>
      <c r="BNS7" s="1"/>
      <c r="BNT7" s="1"/>
      <c r="BNU7" s="1"/>
      <c r="BNV7" s="1"/>
      <c r="BNW7" s="1"/>
      <c r="BNX7" s="1"/>
      <c r="BNY7" s="1"/>
      <c r="BNZ7" s="1"/>
      <c r="BOA7" s="1"/>
      <c r="BOB7" s="1"/>
      <c r="BOC7" s="1"/>
      <c r="BOD7" s="1"/>
      <c r="BOE7" s="1"/>
      <c r="BOF7" s="1"/>
      <c r="BOG7" s="1"/>
      <c r="BOH7" s="1"/>
      <c r="BOI7" s="1"/>
      <c r="BOJ7" s="1"/>
      <c r="BOK7" s="1"/>
      <c r="BOL7" s="1"/>
      <c r="BOM7" s="1"/>
      <c r="BON7" s="1"/>
      <c r="BOO7" s="1"/>
      <c r="BOP7" s="1"/>
      <c r="BOQ7" s="1"/>
      <c r="BOR7" s="1"/>
      <c r="BOS7" s="1"/>
      <c r="BOT7" s="1"/>
      <c r="BOU7" s="1"/>
      <c r="BOV7" s="1"/>
      <c r="BOW7" s="1"/>
      <c r="BOX7" s="1"/>
      <c r="BOY7" s="1"/>
      <c r="BOZ7" s="1"/>
      <c r="BPA7" s="1"/>
      <c r="BPB7" s="1"/>
      <c r="BPC7" s="1"/>
      <c r="BPD7" s="1"/>
      <c r="BPE7" s="1"/>
      <c r="BPF7" s="1"/>
      <c r="BPG7" s="1"/>
      <c r="BPH7" s="1"/>
      <c r="BPI7" s="1"/>
      <c r="BPJ7" s="1"/>
      <c r="BPK7" s="1"/>
      <c r="BPL7" s="1"/>
      <c r="BPM7" s="1"/>
      <c r="BPN7" s="1"/>
      <c r="BPO7" s="1"/>
      <c r="BPP7" s="1"/>
      <c r="BPQ7" s="1"/>
      <c r="BPR7" s="1"/>
      <c r="BPS7" s="1"/>
      <c r="BPT7" s="1"/>
      <c r="BPU7" s="1"/>
      <c r="BPV7" s="1"/>
      <c r="BPW7" s="1"/>
      <c r="BPX7" s="1"/>
      <c r="BPY7" s="1"/>
      <c r="BPZ7" s="1"/>
      <c r="BQA7" s="1"/>
      <c r="BQB7" s="1"/>
      <c r="BQC7" s="1"/>
      <c r="BQD7" s="1"/>
      <c r="BQE7" s="1"/>
      <c r="BQF7" s="1"/>
      <c r="BQG7" s="1"/>
      <c r="BQH7" s="1"/>
      <c r="BQI7" s="1"/>
      <c r="BQJ7" s="1"/>
      <c r="BQK7" s="1"/>
      <c r="BQL7" s="1"/>
      <c r="BQM7" s="1"/>
      <c r="BQN7" s="1"/>
      <c r="BQO7" s="1"/>
      <c r="BQP7" s="1"/>
      <c r="BQQ7" s="1"/>
      <c r="BQR7" s="1"/>
      <c r="BQS7" s="1"/>
      <c r="BQT7" s="1"/>
      <c r="BQU7" s="1"/>
      <c r="BQV7" s="1"/>
      <c r="BQW7" s="1"/>
      <c r="BQX7" s="1"/>
      <c r="BQY7" s="1"/>
      <c r="BQZ7" s="1"/>
      <c r="BRA7" s="1"/>
      <c r="BRB7" s="1"/>
      <c r="BRC7" s="1"/>
      <c r="BRD7" s="1"/>
      <c r="BRE7" s="1"/>
      <c r="BRF7" s="1"/>
      <c r="BRG7" s="1"/>
      <c r="BRH7" s="1"/>
      <c r="BRI7" s="1"/>
      <c r="BRJ7" s="1"/>
      <c r="BRK7" s="1"/>
      <c r="BRL7" s="1"/>
      <c r="BRM7" s="1"/>
      <c r="BRN7" s="1"/>
      <c r="BRO7" s="1"/>
      <c r="BRP7" s="1"/>
      <c r="BRQ7" s="1"/>
      <c r="BRR7" s="1"/>
      <c r="BRS7" s="1"/>
      <c r="BRT7" s="1"/>
      <c r="BRU7" s="1"/>
      <c r="BRV7" s="1"/>
      <c r="BRW7" s="1"/>
      <c r="BRX7" s="1"/>
      <c r="BRY7" s="1"/>
      <c r="BRZ7" s="1"/>
      <c r="BSA7" s="1"/>
      <c r="BSB7" s="1"/>
      <c r="BSC7" s="1"/>
      <c r="BSD7" s="1"/>
      <c r="BSE7" s="1"/>
      <c r="BSF7" s="1"/>
      <c r="BSG7" s="1"/>
      <c r="BSH7" s="1"/>
      <c r="BSI7" s="1"/>
      <c r="BSJ7" s="1"/>
      <c r="BSK7" s="1"/>
      <c r="BSL7" s="1"/>
      <c r="BSM7" s="1"/>
      <c r="BSN7" s="1"/>
      <c r="BSO7" s="1"/>
      <c r="BSP7" s="1"/>
      <c r="BSQ7" s="1"/>
      <c r="BSR7" s="1"/>
      <c r="BSS7" s="1"/>
      <c r="BST7" s="1"/>
      <c r="BSU7" s="1"/>
      <c r="BSV7" s="1"/>
      <c r="BSW7" s="1"/>
      <c r="BSX7" s="1"/>
      <c r="BSY7" s="1"/>
      <c r="BSZ7" s="1"/>
      <c r="BTA7" s="1"/>
      <c r="BTB7" s="1"/>
      <c r="BTC7" s="1"/>
      <c r="BTD7" s="1"/>
      <c r="BTE7" s="1"/>
      <c r="BTF7" s="1"/>
      <c r="BTG7" s="1"/>
      <c r="BTH7" s="1"/>
      <c r="BTI7" s="1"/>
      <c r="BTJ7" s="1"/>
      <c r="BTK7" s="1"/>
      <c r="BTL7" s="1"/>
      <c r="BTM7" s="1"/>
      <c r="BTN7" s="1"/>
      <c r="BTO7" s="1"/>
      <c r="BTP7" s="1"/>
      <c r="BTQ7" s="1"/>
      <c r="BTR7" s="1"/>
      <c r="BTS7" s="1"/>
      <c r="BTT7" s="1"/>
      <c r="BTU7" s="1"/>
      <c r="BTV7" s="1"/>
      <c r="BTW7" s="1"/>
      <c r="BTX7" s="1"/>
      <c r="BTY7" s="1"/>
      <c r="BTZ7" s="1"/>
      <c r="BUA7" s="1"/>
      <c r="BUB7" s="1"/>
      <c r="BUC7" s="1"/>
      <c r="BUD7" s="1"/>
      <c r="BUE7" s="1"/>
      <c r="BUF7" s="1"/>
      <c r="BUG7" s="1"/>
      <c r="BUH7" s="1"/>
      <c r="BUI7" s="1"/>
      <c r="BUJ7" s="1"/>
      <c r="BUK7" s="1"/>
      <c r="BUL7" s="1"/>
      <c r="BUM7" s="1"/>
      <c r="BUN7" s="1"/>
      <c r="BUO7" s="1"/>
      <c r="BUP7" s="1"/>
      <c r="BUQ7" s="1"/>
      <c r="BUR7" s="1"/>
      <c r="BUS7" s="1"/>
      <c r="BUT7" s="1"/>
      <c r="BUU7" s="1"/>
      <c r="BUV7" s="1"/>
      <c r="BUW7" s="1"/>
      <c r="BUX7" s="1"/>
      <c r="BUY7" s="1"/>
      <c r="BUZ7" s="1"/>
      <c r="BVA7" s="1"/>
      <c r="BVB7" s="1"/>
      <c r="BVC7" s="1"/>
      <c r="BVD7" s="1"/>
      <c r="BVE7" s="1"/>
      <c r="BVF7" s="1"/>
      <c r="BVG7" s="1"/>
      <c r="BVH7" s="1"/>
      <c r="BVI7" s="1"/>
      <c r="BVJ7" s="1"/>
      <c r="BVK7" s="1"/>
      <c r="BVL7" s="1"/>
      <c r="BVM7" s="1"/>
      <c r="BVN7" s="1"/>
      <c r="BVO7" s="1"/>
      <c r="BVP7" s="1"/>
      <c r="BVQ7" s="1"/>
      <c r="BVR7" s="1"/>
      <c r="BVS7" s="1"/>
      <c r="BVT7" s="1"/>
      <c r="BVU7" s="1"/>
      <c r="BVV7" s="1"/>
      <c r="BVW7" s="1"/>
      <c r="BVX7" s="1"/>
      <c r="BVY7" s="1"/>
      <c r="BVZ7" s="1"/>
      <c r="BWA7" s="1"/>
      <c r="BWB7" s="1"/>
      <c r="BWC7" s="1"/>
      <c r="BWD7" s="1"/>
      <c r="BWE7" s="1"/>
      <c r="BWF7" s="1"/>
      <c r="BWG7" s="1"/>
      <c r="BWH7" s="1"/>
      <c r="BWI7" s="1"/>
      <c r="BWJ7" s="1"/>
      <c r="BWK7" s="1"/>
      <c r="BWL7" s="1"/>
      <c r="BWM7" s="1"/>
      <c r="BWN7" s="1"/>
      <c r="BWO7" s="1"/>
      <c r="BWP7" s="1"/>
      <c r="BWQ7" s="1"/>
      <c r="BWR7" s="1"/>
      <c r="BWS7" s="1"/>
      <c r="BWT7" s="1"/>
      <c r="BWU7" s="1"/>
      <c r="BWV7" s="1"/>
      <c r="BWW7" s="1"/>
      <c r="BWX7" s="1"/>
      <c r="BWY7" s="1"/>
      <c r="BWZ7" s="1"/>
      <c r="BXA7" s="1"/>
      <c r="BXB7" s="1"/>
      <c r="BXC7" s="1"/>
      <c r="BXD7" s="1"/>
      <c r="BXE7" s="1"/>
      <c r="BXF7" s="1"/>
      <c r="BXG7" s="1"/>
      <c r="BXH7" s="1"/>
      <c r="BXI7" s="1"/>
      <c r="BXJ7" s="1"/>
      <c r="BXK7" s="1"/>
      <c r="BXL7" s="1"/>
      <c r="BXM7" s="1"/>
      <c r="BXN7" s="1"/>
      <c r="BXO7" s="1"/>
      <c r="BXP7" s="1"/>
      <c r="BXQ7" s="1"/>
      <c r="BXR7" s="1"/>
      <c r="BXS7" s="1"/>
      <c r="BXT7" s="1"/>
      <c r="BXU7" s="1"/>
      <c r="BXV7" s="1"/>
      <c r="BXW7" s="1"/>
      <c r="BXX7" s="1"/>
      <c r="BXY7" s="1"/>
      <c r="BXZ7" s="1"/>
      <c r="BYA7" s="1"/>
      <c r="BYB7" s="1"/>
      <c r="BYC7" s="1"/>
      <c r="BYD7" s="1"/>
      <c r="BYE7" s="1"/>
      <c r="BYF7" s="1"/>
      <c r="BYG7" s="1"/>
      <c r="BYH7" s="1"/>
      <c r="BYI7" s="1"/>
      <c r="BYJ7" s="1"/>
      <c r="BYK7" s="1"/>
      <c r="BYL7" s="1"/>
      <c r="BYM7" s="1"/>
      <c r="BYN7" s="1"/>
      <c r="BYO7" s="1"/>
      <c r="BYP7" s="1"/>
      <c r="BYQ7" s="1"/>
      <c r="BYR7" s="1"/>
      <c r="BYS7" s="1"/>
      <c r="BYT7" s="1"/>
      <c r="BYU7" s="1"/>
      <c r="BYV7" s="1"/>
      <c r="BYW7" s="1"/>
      <c r="BYX7" s="1"/>
      <c r="BYY7" s="1"/>
      <c r="BYZ7" s="1"/>
      <c r="BZA7" s="1"/>
      <c r="BZB7" s="1"/>
      <c r="BZC7" s="1"/>
      <c r="BZD7" s="1"/>
      <c r="BZE7" s="1"/>
      <c r="BZF7" s="1"/>
      <c r="BZG7" s="1"/>
      <c r="BZH7" s="1"/>
      <c r="BZI7" s="1"/>
      <c r="BZJ7" s="1"/>
      <c r="BZK7" s="1"/>
      <c r="BZL7" s="1"/>
      <c r="BZM7" s="1"/>
      <c r="BZN7" s="1"/>
      <c r="BZO7" s="1"/>
      <c r="BZP7" s="1"/>
      <c r="BZQ7" s="1"/>
      <c r="BZR7" s="1"/>
      <c r="BZS7" s="1"/>
      <c r="BZT7" s="1"/>
      <c r="BZU7" s="1"/>
      <c r="BZV7" s="1"/>
      <c r="BZW7" s="1"/>
      <c r="BZX7" s="1"/>
      <c r="BZY7" s="1"/>
      <c r="BZZ7" s="1"/>
      <c r="CAA7" s="1"/>
      <c r="CAB7" s="1"/>
      <c r="CAC7" s="1"/>
      <c r="CAD7" s="1"/>
      <c r="CAE7" s="1"/>
      <c r="CAF7" s="1"/>
      <c r="CAG7" s="1"/>
      <c r="CAH7" s="1"/>
      <c r="CAI7" s="1"/>
      <c r="CAJ7" s="1"/>
      <c r="CAK7" s="1"/>
      <c r="CAL7" s="1"/>
      <c r="CAM7" s="1"/>
      <c r="CAN7" s="1"/>
      <c r="CAO7" s="1"/>
      <c r="CAP7" s="1"/>
      <c r="CAQ7" s="1"/>
      <c r="CAR7" s="1"/>
      <c r="CAS7" s="1"/>
      <c r="CAT7" s="1"/>
      <c r="CAU7" s="1"/>
      <c r="CAV7" s="1"/>
      <c r="CAW7" s="1"/>
      <c r="CAX7" s="1"/>
      <c r="CAY7" s="1"/>
      <c r="CAZ7" s="1"/>
      <c r="CBA7" s="1"/>
      <c r="CBB7" s="1"/>
      <c r="CBC7" s="1"/>
      <c r="CBD7" s="1"/>
      <c r="CBE7" s="1"/>
      <c r="CBF7" s="1"/>
      <c r="CBG7" s="1"/>
      <c r="CBH7" s="1"/>
      <c r="CBI7" s="1"/>
      <c r="CBJ7" s="1"/>
      <c r="CBK7" s="1"/>
      <c r="CBL7" s="1"/>
      <c r="CBM7" s="1"/>
      <c r="CBN7" s="1"/>
      <c r="CBO7" s="1"/>
      <c r="CBP7" s="1"/>
      <c r="CBQ7" s="1"/>
      <c r="CBR7" s="1"/>
      <c r="CBS7" s="1"/>
      <c r="CBT7" s="1"/>
      <c r="CBU7" s="1"/>
      <c r="CBV7" s="1"/>
      <c r="CBW7" s="1"/>
      <c r="CBX7" s="1"/>
      <c r="CBY7" s="1"/>
      <c r="CBZ7" s="1"/>
      <c r="CCA7" s="1"/>
      <c r="CCB7" s="1"/>
      <c r="CCC7" s="1"/>
      <c r="CCD7" s="1"/>
      <c r="CCE7" s="1"/>
      <c r="CCF7" s="1"/>
      <c r="CCG7" s="1"/>
      <c r="CCH7" s="1"/>
      <c r="CCI7" s="1"/>
      <c r="CCJ7" s="1"/>
      <c r="CCK7" s="1"/>
    </row>
    <row r="8" spans="1:2117" s="4" customFormat="1" x14ac:dyDescent="0.35">
      <c r="A8" s="18" t="s">
        <v>396</v>
      </c>
      <c r="B8" s="15" t="s">
        <v>383</v>
      </c>
      <c r="C8" s="15" t="s">
        <v>388</v>
      </c>
      <c r="D8" s="16" t="s">
        <v>397</v>
      </c>
      <c r="E8" s="15" t="s">
        <v>11</v>
      </c>
      <c r="F8" s="16" t="s">
        <v>35</v>
      </c>
      <c r="G8" s="16" t="s">
        <v>35</v>
      </c>
      <c r="H8" s="15" t="s">
        <v>11</v>
      </c>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c r="AMK8" s="1"/>
      <c r="AML8" s="1"/>
      <c r="AMM8" s="1"/>
      <c r="AMN8" s="1"/>
      <c r="AMO8" s="1"/>
      <c r="AMP8" s="1"/>
      <c r="AMQ8" s="1"/>
      <c r="AMR8" s="1"/>
      <c r="AMS8" s="1"/>
      <c r="AMT8" s="1"/>
      <c r="AMU8" s="1"/>
      <c r="AMV8" s="1"/>
      <c r="AMW8" s="1"/>
      <c r="AMX8" s="1"/>
      <c r="AMY8" s="1"/>
      <c r="AMZ8" s="1"/>
      <c r="ANA8" s="1"/>
      <c r="ANB8" s="1"/>
      <c r="ANC8" s="1"/>
      <c r="AND8" s="1"/>
      <c r="ANE8" s="1"/>
      <c r="ANF8" s="1"/>
      <c r="ANG8" s="1"/>
      <c r="ANH8" s="1"/>
      <c r="ANI8" s="1"/>
      <c r="ANJ8" s="1"/>
      <c r="ANK8" s="1"/>
      <c r="ANL8" s="1"/>
      <c r="ANM8" s="1"/>
      <c r="ANN8" s="1"/>
      <c r="ANO8" s="1"/>
      <c r="ANP8" s="1"/>
      <c r="ANQ8" s="1"/>
      <c r="ANR8" s="1"/>
      <c r="ANS8" s="1"/>
      <c r="ANT8" s="1"/>
      <c r="ANU8" s="1"/>
      <c r="ANV8" s="1"/>
      <c r="ANW8" s="1"/>
      <c r="ANX8" s="1"/>
      <c r="ANY8" s="1"/>
      <c r="ANZ8" s="1"/>
      <c r="AOA8" s="1"/>
      <c r="AOB8" s="1"/>
      <c r="AOC8" s="1"/>
      <c r="AOD8" s="1"/>
      <c r="AOE8" s="1"/>
      <c r="AOF8" s="1"/>
      <c r="AOG8" s="1"/>
      <c r="AOH8" s="1"/>
      <c r="AOI8" s="1"/>
      <c r="AOJ8" s="1"/>
      <c r="AOK8" s="1"/>
      <c r="AOL8" s="1"/>
      <c r="AOM8" s="1"/>
      <c r="AON8" s="1"/>
      <c r="AOO8" s="1"/>
      <c r="AOP8" s="1"/>
      <c r="AOQ8" s="1"/>
      <c r="AOR8" s="1"/>
      <c r="AOS8" s="1"/>
      <c r="AOT8" s="1"/>
      <c r="AOU8" s="1"/>
      <c r="AOV8" s="1"/>
      <c r="AOW8" s="1"/>
      <c r="AOX8" s="1"/>
      <c r="AOY8" s="1"/>
      <c r="AOZ8" s="1"/>
      <c r="APA8" s="1"/>
      <c r="APB8" s="1"/>
      <c r="APC8" s="1"/>
      <c r="APD8" s="1"/>
      <c r="APE8" s="1"/>
      <c r="APF8" s="1"/>
      <c r="APG8" s="1"/>
      <c r="APH8" s="1"/>
      <c r="API8" s="1"/>
      <c r="APJ8" s="1"/>
      <c r="APK8" s="1"/>
      <c r="APL8" s="1"/>
      <c r="APM8" s="1"/>
      <c r="APN8" s="1"/>
      <c r="APO8" s="1"/>
      <c r="APP8" s="1"/>
      <c r="APQ8" s="1"/>
      <c r="APR8" s="1"/>
      <c r="APS8" s="1"/>
      <c r="APT8" s="1"/>
      <c r="APU8" s="1"/>
      <c r="APV8" s="1"/>
      <c r="APW8" s="1"/>
      <c r="APX8" s="1"/>
      <c r="APY8" s="1"/>
      <c r="APZ8" s="1"/>
      <c r="AQA8" s="1"/>
      <c r="AQB8" s="1"/>
      <c r="AQC8" s="1"/>
      <c r="AQD8" s="1"/>
      <c r="AQE8" s="1"/>
      <c r="AQF8" s="1"/>
      <c r="AQG8" s="1"/>
      <c r="AQH8" s="1"/>
      <c r="AQI8" s="1"/>
      <c r="AQJ8" s="1"/>
      <c r="AQK8" s="1"/>
      <c r="AQL8" s="1"/>
      <c r="AQM8" s="1"/>
      <c r="AQN8" s="1"/>
      <c r="AQO8" s="1"/>
      <c r="AQP8" s="1"/>
      <c r="AQQ8" s="1"/>
      <c r="AQR8" s="1"/>
      <c r="AQS8" s="1"/>
      <c r="AQT8" s="1"/>
      <c r="AQU8" s="1"/>
      <c r="AQV8" s="1"/>
      <c r="AQW8" s="1"/>
      <c r="AQX8" s="1"/>
      <c r="AQY8" s="1"/>
      <c r="AQZ8" s="1"/>
      <c r="ARA8" s="1"/>
      <c r="ARB8" s="1"/>
      <c r="ARC8" s="1"/>
      <c r="ARD8" s="1"/>
      <c r="ARE8" s="1"/>
      <c r="ARF8" s="1"/>
      <c r="ARG8" s="1"/>
      <c r="ARH8" s="1"/>
      <c r="ARI8" s="1"/>
      <c r="ARJ8" s="1"/>
      <c r="ARK8" s="1"/>
      <c r="ARL8" s="1"/>
      <c r="ARM8" s="1"/>
      <c r="ARN8" s="1"/>
      <c r="ARO8" s="1"/>
      <c r="ARP8" s="1"/>
      <c r="ARQ8" s="1"/>
      <c r="ARR8" s="1"/>
      <c r="ARS8" s="1"/>
      <c r="ART8" s="1"/>
      <c r="ARU8" s="1"/>
      <c r="ARV8" s="1"/>
      <c r="ARW8" s="1"/>
      <c r="ARX8" s="1"/>
      <c r="ARY8" s="1"/>
      <c r="ARZ8" s="1"/>
      <c r="ASA8" s="1"/>
      <c r="ASB8" s="1"/>
      <c r="ASC8" s="1"/>
      <c r="ASD8" s="1"/>
      <c r="ASE8" s="1"/>
      <c r="ASF8" s="1"/>
      <c r="ASG8" s="1"/>
      <c r="ASH8" s="1"/>
      <c r="ASI8" s="1"/>
      <c r="ASJ8" s="1"/>
      <c r="ASK8" s="1"/>
      <c r="ASL8" s="1"/>
      <c r="ASM8" s="1"/>
      <c r="ASN8" s="1"/>
      <c r="ASO8" s="1"/>
      <c r="ASP8" s="1"/>
      <c r="ASQ8" s="1"/>
      <c r="ASR8" s="1"/>
      <c r="ASS8" s="1"/>
      <c r="AST8" s="1"/>
      <c r="ASU8" s="1"/>
      <c r="ASV8" s="1"/>
      <c r="ASW8" s="1"/>
      <c r="ASX8" s="1"/>
      <c r="ASY8" s="1"/>
      <c r="ASZ8" s="1"/>
      <c r="ATA8" s="1"/>
      <c r="ATB8" s="1"/>
      <c r="ATC8" s="1"/>
      <c r="ATD8" s="1"/>
      <c r="ATE8" s="1"/>
      <c r="ATF8" s="1"/>
      <c r="ATG8" s="1"/>
      <c r="ATH8" s="1"/>
      <c r="ATI8" s="1"/>
      <c r="ATJ8" s="1"/>
      <c r="ATK8" s="1"/>
      <c r="ATL8" s="1"/>
      <c r="ATM8" s="1"/>
      <c r="ATN8" s="1"/>
      <c r="ATO8" s="1"/>
      <c r="ATP8" s="1"/>
      <c r="ATQ8" s="1"/>
      <c r="ATR8" s="1"/>
      <c r="ATS8" s="1"/>
      <c r="ATT8" s="1"/>
      <c r="ATU8" s="1"/>
      <c r="ATV8" s="1"/>
      <c r="ATW8" s="1"/>
      <c r="ATX8" s="1"/>
      <c r="ATY8" s="1"/>
      <c r="ATZ8" s="1"/>
      <c r="AUA8" s="1"/>
      <c r="AUB8" s="1"/>
      <c r="AUC8" s="1"/>
      <c r="AUD8" s="1"/>
      <c r="AUE8" s="1"/>
      <c r="AUF8" s="1"/>
      <c r="AUG8" s="1"/>
      <c r="AUH8" s="1"/>
      <c r="AUI8" s="1"/>
      <c r="AUJ8" s="1"/>
      <c r="AUK8" s="1"/>
      <c r="AUL8" s="1"/>
      <c r="AUM8" s="1"/>
      <c r="AUN8" s="1"/>
      <c r="AUO8" s="1"/>
      <c r="AUP8" s="1"/>
      <c r="AUQ8" s="1"/>
      <c r="AUR8" s="1"/>
      <c r="AUS8" s="1"/>
      <c r="AUT8" s="1"/>
      <c r="AUU8" s="1"/>
      <c r="AUV8" s="1"/>
      <c r="AUW8" s="1"/>
      <c r="AUX8" s="1"/>
      <c r="AUY8" s="1"/>
      <c r="AUZ8" s="1"/>
      <c r="AVA8" s="1"/>
      <c r="AVB8" s="1"/>
      <c r="AVC8" s="1"/>
      <c r="AVD8" s="1"/>
      <c r="AVE8" s="1"/>
      <c r="AVF8" s="1"/>
      <c r="AVG8" s="1"/>
      <c r="AVH8" s="1"/>
      <c r="AVI8" s="1"/>
      <c r="AVJ8" s="1"/>
      <c r="AVK8" s="1"/>
      <c r="AVL8" s="1"/>
      <c r="AVM8" s="1"/>
      <c r="AVN8" s="1"/>
      <c r="AVO8" s="1"/>
      <c r="AVP8" s="1"/>
      <c r="AVQ8" s="1"/>
      <c r="AVR8" s="1"/>
      <c r="AVS8" s="1"/>
      <c r="AVT8" s="1"/>
      <c r="AVU8" s="1"/>
      <c r="AVV8" s="1"/>
      <c r="AVW8" s="1"/>
      <c r="AVX8" s="1"/>
      <c r="AVY8" s="1"/>
      <c r="AVZ8" s="1"/>
      <c r="AWA8" s="1"/>
      <c r="AWB8" s="1"/>
      <c r="AWC8" s="1"/>
      <c r="AWD8" s="1"/>
      <c r="AWE8" s="1"/>
      <c r="AWF8" s="1"/>
      <c r="AWG8" s="1"/>
      <c r="AWH8" s="1"/>
      <c r="AWI8" s="1"/>
      <c r="AWJ8" s="1"/>
      <c r="AWK8" s="1"/>
      <c r="AWL8" s="1"/>
      <c r="AWM8" s="1"/>
      <c r="AWN8" s="1"/>
      <c r="AWO8" s="1"/>
      <c r="AWP8" s="1"/>
      <c r="AWQ8" s="1"/>
      <c r="AWR8" s="1"/>
      <c r="AWS8" s="1"/>
      <c r="AWT8" s="1"/>
      <c r="AWU8" s="1"/>
      <c r="AWV8" s="1"/>
      <c r="AWW8" s="1"/>
      <c r="AWX8" s="1"/>
      <c r="AWY8" s="1"/>
      <c r="AWZ8" s="1"/>
      <c r="AXA8" s="1"/>
      <c r="AXB8" s="1"/>
      <c r="AXC8" s="1"/>
      <c r="AXD8" s="1"/>
      <c r="AXE8" s="1"/>
      <c r="AXF8" s="1"/>
      <c r="AXG8" s="1"/>
      <c r="AXH8" s="1"/>
      <c r="AXI8" s="1"/>
      <c r="AXJ8" s="1"/>
      <c r="AXK8" s="1"/>
      <c r="AXL8" s="1"/>
      <c r="AXM8" s="1"/>
      <c r="AXN8" s="1"/>
      <c r="AXO8" s="1"/>
      <c r="AXP8" s="1"/>
      <c r="AXQ8" s="1"/>
      <c r="AXR8" s="1"/>
      <c r="AXS8" s="1"/>
      <c r="AXT8" s="1"/>
      <c r="AXU8" s="1"/>
      <c r="AXV8" s="1"/>
      <c r="AXW8" s="1"/>
      <c r="AXX8" s="1"/>
      <c r="AXY8" s="1"/>
      <c r="AXZ8" s="1"/>
      <c r="AYA8" s="1"/>
      <c r="AYB8" s="1"/>
      <c r="AYC8" s="1"/>
      <c r="AYD8" s="1"/>
      <c r="AYE8" s="1"/>
      <c r="AYF8" s="1"/>
      <c r="AYG8" s="1"/>
      <c r="AYH8" s="1"/>
      <c r="AYI8" s="1"/>
      <c r="AYJ8" s="1"/>
      <c r="AYK8" s="1"/>
      <c r="AYL8" s="1"/>
      <c r="AYM8" s="1"/>
      <c r="AYN8" s="1"/>
      <c r="AYO8" s="1"/>
      <c r="AYP8" s="1"/>
      <c r="AYQ8" s="1"/>
      <c r="AYR8" s="1"/>
      <c r="AYS8" s="1"/>
      <c r="AYT8" s="1"/>
      <c r="AYU8" s="1"/>
      <c r="AYV8" s="1"/>
      <c r="AYW8" s="1"/>
      <c r="AYX8" s="1"/>
      <c r="AYY8" s="1"/>
      <c r="AYZ8" s="1"/>
      <c r="AZA8" s="1"/>
      <c r="AZB8" s="1"/>
      <c r="AZC8" s="1"/>
      <c r="AZD8" s="1"/>
      <c r="AZE8" s="1"/>
      <c r="AZF8" s="1"/>
      <c r="AZG8" s="1"/>
      <c r="AZH8" s="1"/>
      <c r="AZI8" s="1"/>
      <c r="AZJ8" s="1"/>
      <c r="AZK8" s="1"/>
      <c r="AZL8" s="1"/>
      <c r="AZM8" s="1"/>
      <c r="AZN8" s="1"/>
      <c r="AZO8" s="1"/>
      <c r="AZP8" s="1"/>
      <c r="AZQ8" s="1"/>
      <c r="AZR8" s="1"/>
      <c r="AZS8" s="1"/>
      <c r="AZT8" s="1"/>
      <c r="AZU8" s="1"/>
      <c r="AZV8" s="1"/>
      <c r="AZW8" s="1"/>
      <c r="AZX8" s="1"/>
      <c r="AZY8" s="1"/>
      <c r="AZZ8" s="1"/>
      <c r="BAA8" s="1"/>
      <c r="BAB8" s="1"/>
      <c r="BAC8" s="1"/>
      <c r="BAD8" s="1"/>
      <c r="BAE8" s="1"/>
      <c r="BAF8" s="1"/>
      <c r="BAG8" s="1"/>
      <c r="BAH8" s="1"/>
      <c r="BAI8" s="1"/>
      <c r="BAJ8" s="1"/>
      <c r="BAK8" s="1"/>
      <c r="BAL8" s="1"/>
      <c r="BAM8" s="1"/>
      <c r="BAN8" s="1"/>
      <c r="BAO8" s="1"/>
      <c r="BAP8" s="1"/>
      <c r="BAQ8" s="1"/>
      <c r="BAR8" s="1"/>
      <c r="BAS8" s="1"/>
      <c r="BAT8" s="1"/>
      <c r="BAU8" s="1"/>
      <c r="BAV8" s="1"/>
      <c r="BAW8" s="1"/>
      <c r="BAX8" s="1"/>
      <c r="BAY8" s="1"/>
      <c r="BAZ8" s="1"/>
      <c r="BBA8" s="1"/>
      <c r="BBB8" s="1"/>
      <c r="BBC8" s="1"/>
      <c r="BBD8" s="1"/>
      <c r="BBE8" s="1"/>
      <c r="BBF8" s="1"/>
      <c r="BBG8" s="1"/>
      <c r="BBH8" s="1"/>
      <c r="BBI8" s="1"/>
      <c r="BBJ8" s="1"/>
      <c r="BBK8" s="1"/>
      <c r="BBL8" s="1"/>
      <c r="BBM8" s="1"/>
      <c r="BBN8" s="1"/>
      <c r="BBO8" s="1"/>
      <c r="BBP8" s="1"/>
      <c r="BBQ8" s="1"/>
      <c r="BBR8" s="1"/>
      <c r="BBS8" s="1"/>
      <c r="BBT8" s="1"/>
      <c r="BBU8" s="1"/>
      <c r="BBV8" s="1"/>
      <c r="BBW8" s="1"/>
      <c r="BBX8" s="1"/>
      <c r="BBY8" s="1"/>
      <c r="BBZ8" s="1"/>
      <c r="BCA8" s="1"/>
      <c r="BCB8" s="1"/>
      <c r="BCC8" s="1"/>
      <c r="BCD8" s="1"/>
      <c r="BCE8" s="1"/>
      <c r="BCF8" s="1"/>
      <c r="BCG8" s="1"/>
      <c r="BCH8" s="1"/>
      <c r="BCI8" s="1"/>
      <c r="BCJ8" s="1"/>
      <c r="BCK8" s="1"/>
      <c r="BCL8" s="1"/>
      <c r="BCM8" s="1"/>
      <c r="BCN8" s="1"/>
      <c r="BCO8" s="1"/>
      <c r="BCP8" s="1"/>
      <c r="BCQ8" s="1"/>
      <c r="BCR8" s="1"/>
      <c r="BCS8" s="1"/>
      <c r="BCT8" s="1"/>
      <c r="BCU8" s="1"/>
      <c r="BCV8" s="1"/>
      <c r="BCW8" s="1"/>
      <c r="BCX8" s="1"/>
      <c r="BCY8" s="1"/>
      <c r="BCZ8" s="1"/>
      <c r="BDA8" s="1"/>
      <c r="BDB8" s="1"/>
      <c r="BDC8" s="1"/>
      <c r="BDD8" s="1"/>
      <c r="BDE8" s="1"/>
      <c r="BDF8" s="1"/>
      <c r="BDG8" s="1"/>
      <c r="BDH8" s="1"/>
      <c r="BDI8" s="1"/>
      <c r="BDJ8" s="1"/>
      <c r="BDK8" s="1"/>
      <c r="BDL8" s="1"/>
      <c r="BDM8" s="1"/>
      <c r="BDN8" s="1"/>
      <c r="BDO8" s="1"/>
      <c r="BDP8" s="1"/>
      <c r="BDQ8" s="1"/>
      <c r="BDR8" s="1"/>
      <c r="BDS8" s="1"/>
      <c r="BDT8" s="1"/>
      <c r="BDU8" s="1"/>
      <c r="BDV8" s="1"/>
      <c r="BDW8" s="1"/>
      <c r="BDX8" s="1"/>
      <c r="BDY8" s="1"/>
      <c r="BDZ8" s="1"/>
      <c r="BEA8" s="1"/>
      <c r="BEB8" s="1"/>
      <c r="BEC8" s="1"/>
      <c r="BED8" s="1"/>
      <c r="BEE8" s="1"/>
      <c r="BEF8" s="1"/>
      <c r="BEG8" s="1"/>
      <c r="BEH8" s="1"/>
      <c r="BEI8" s="1"/>
      <c r="BEJ8" s="1"/>
      <c r="BEK8" s="1"/>
      <c r="BEL8" s="1"/>
      <c r="BEM8" s="1"/>
      <c r="BEN8" s="1"/>
      <c r="BEO8" s="1"/>
      <c r="BEP8" s="1"/>
      <c r="BEQ8" s="1"/>
      <c r="BER8" s="1"/>
      <c r="BES8" s="1"/>
      <c r="BET8" s="1"/>
      <c r="BEU8" s="1"/>
      <c r="BEV8" s="1"/>
      <c r="BEW8" s="1"/>
      <c r="BEX8" s="1"/>
      <c r="BEY8" s="1"/>
      <c r="BEZ8" s="1"/>
      <c r="BFA8" s="1"/>
      <c r="BFB8" s="1"/>
      <c r="BFC8" s="1"/>
      <c r="BFD8" s="1"/>
      <c r="BFE8" s="1"/>
      <c r="BFF8" s="1"/>
      <c r="BFG8" s="1"/>
      <c r="BFH8" s="1"/>
      <c r="BFI8" s="1"/>
      <c r="BFJ8" s="1"/>
      <c r="BFK8" s="1"/>
      <c r="BFL8" s="1"/>
      <c r="BFM8" s="1"/>
      <c r="BFN8" s="1"/>
      <c r="BFO8" s="1"/>
      <c r="BFP8" s="1"/>
      <c r="BFQ8" s="1"/>
      <c r="BFR8" s="1"/>
      <c r="BFS8" s="1"/>
      <c r="BFT8" s="1"/>
      <c r="BFU8" s="1"/>
      <c r="BFV8" s="1"/>
      <c r="BFW8" s="1"/>
      <c r="BFX8" s="1"/>
      <c r="BFY8" s="1"/>
      <c r="BFZ8" s="1"/>
      <c r="BGA8" s="1"/>
      <c r="BGB8" s="1"/>
      <c r="BGC8" s="1"/>
      <c r="BGD8" s="1"/>
      <c r="BGE8" s="1"/>
      <c r="BGF8" s="1"/>
      <c r="BGG8" s="1"/>
      <c r="BGH8" s="1"/>
      <c r="BGI8" s="1"/>
      <c r="BGJ8" s="1"/>
      <c r="BGK8" s="1"/>
      <c r="BGL8" s="1"/>
      <c r="BGM8" s="1"/>
      <c r="BGN8" s="1"/>
      <c r="BGO8" s="1"/>
      <c r="BGP8" s="1"/>
      <c r="BGQ8" s="1"/>
      <c r="BGR8" s="1"/>
      <c r="BGS8" s="1"/>
      <c r="BGT8" s="1"/>
      <c r="BGU8" s="1"/>
      <c r="BGV8" s="1"/>
      <c r="BGW8" s="1"/>
      <c r="BGX8" s="1"/>
      <c r="BGY8" s="1"/>
      <c r="BGZ8" s="1"/>
      <c r="BHA8" s="1"/>
      <c r="BHB8" s="1"/>
      <c r="BHC8" s="1"/>
      <c r="BHD8" s="1"/>
      <c r="BHE8" s="1"/>
      <c r="BHF8" s="1"/>
      <c r="BHG8" s="1"/>
      <c r="BHH8" s="1"/>
      <c r="BHI8" s="1"/>
      <c r="BHJ8" s="1"/>
      <c r="BHK8" s="1"/>
      <c r="BHL8" s="1"/>
      <c r="BHM8" s="1"/>
      <c r="BHN8" s="1"/>
      <c r="BHO8" s="1"/>
      <c r="BHP8" s="1"/>
      <c r="BHQ8" s="1"/>
      <c r="BHR8" s="1"/>
      <c r="BHS8" s="1"/>
      <c r="BHT8" s="1"/>
      <c r="BHU8" s="1"/>
      <c r="BHV8" s="1"/>
      <c r="BHW8" s="1"/>
      <c r="BHX8" s="1"/>
      <c r="BHY8" s="1"/>
      <c r="BHZ8" s="1"/>
      <c r="BIA8" s="1"/>
      <c r="BIB8" s="1"/>
      <c r="BIC8" s="1"/>
      <c r="BID8" s="1"/>
      <c r="BIE8" s="1"/>
      <c r="BIF8" s="1"/>
      <c r="BIG8" s="1"/>
      <c r="BIH8" s="1"/>
      <c r="BII8" s="1"/>
      <c r="BIJ8" s="1"/>
      <c r="BIK8" s="1"/>
      <c r="BIL8" s="1"/>
      <c r="BIM8" s="1"/>
      <c r="BIN8" s="1"/>
      <c r="BIO8" s="1"/>
      <c r="BIP8" s="1"/>
      <c r="BIQ8" s="1"/>
      <c r="BIR8" s="1"/>
      <c r="BIS8" s="1"/>
      <c r="BIT8" s="1"/>
      <c r="BIU8" s="1"/>
      <c r="BIV8" s="1"/>
      <c r="BIW8" s="1"/>
      <c r="BIX8" s="1"/>
      <c r="BIY8" s="1"/>
      <c r="BIZ8" s="1"/>
      <c r="BJA8" s="1"/>
      <c r="BJB8" s="1"/>
      <c r="BJC8" s="1"/>
      <c r="BJD8" s="1"/>
      <c r="BJE8" s="1"/>
      <c r="BJF8" s="1"/>
      <c r="BJG8" s="1"/>
      <c r="BJH8" s="1"/>
      <c r="BJI8" s="1"/>
      <c r="BJJ8" s="1"/>
      <c r="BJK8" s="1"/>
      <c r="BJL8" s="1"/>
      <c r="BJM8" s="1"/>
      <c r="BJN8" s="1"/>
      <c r="BJO8" s="1"/>
      <c r="BJP8" s="1"/>
      <c r="BJQ8" s="1"/>
      <c r="BJR8" s="1"/>
      <c r="BJS8" s="1"/>
      <c r="BJT8" s="1"/>
      <c r="BJU8" s="1"/>
      <c r="BJV8" s="1"/>
      <c r="BJW8" s="1"/>
      <c r="BJX8" s="1"/>
      <c r="BJY8" s="1"/>
      <c r="BJZ8" s="1"/>
      <c r="BKA8" s="1"/>
      <c r="BKB8" s="1"/>
      <c r="BKC8" s="1"/>
      <c r="BKD8" s="1"/>
      <c r="BKE8" s="1"/>
      <c r="BKF8" s="1"/>
      <c r="BKG8" s="1"/>
      <c r="BKH8" s="1"/>
      <c r="BKI8" s="1"/>
      <c r="BKJ8" s="1"/>
      <c r="BKK8" s="1"/>
      <c r="BKL8" s="1"/>
      <c r="BKM8" s="1"/>
      <c r="BKN8" s="1"/>
      <c r="BKO8" s="1"/>
      <c r="BKP8" s="1"/>
      <c r="BKQ8" s="1"/>
      <c r="BKR8" s="1"/>
      <c r="BKS8" s="1"/>
      <c r="BKT8" s="1"/>
      <c r="BKU8" s="1"/>
      <c r="BKV8" s="1"/>
      <c r="BKW8" s="1"/>
      <c r="BKX8" s="1"/>
      <c r="BKY8" s="1"/>
      <c r="BKZ8" s="1"/>
      <c r="BLA8" s="1"/>
      <c r="BLB8" s="1"/>
      <c r="BLC8" s="1"/>
      <c r="BLD8" s="1"/>
      <c r="BLE8" s="1"/>
      <c r="BLF8" s="1"/>
      <c r="BLG8" s="1"/>
      <c r="BLH8" s="1"/>
      <c r="BLI8" s="1"/>
      <c r="BLJ8" s="1"/>
      <c r="BLK8" s="1"/>
      <c r="BLL8" s="1"/>
      <c r="BLM8" s="1"/>
      <c r="BLN8" s="1"/>
      <c r="BLO8" s="1"/>
      <c r="BLP8" s="1"/>
      <c r="BLQ8" s="1"/>
      <c r="BLR8" s="1"/>
      <c r="BLS8" s="1"/>
      <c r="BLT8" s="1"/>
      <c r="BLU8" s="1"/>
      <c r="BLV8" s="1"/>
      <c r="BLW8" s="1"/>
      <c r="BLX8" s="1"/>
      <c r="BLY8" s="1"/>
      <c r="BLZ8" s="1"/>
      <c r="BMA8" s="1"/>
      <c r="BMB8" s="1"/>
      <c r="BMC8" s="1"/>
      <c r="BMD8" s="1"/>
      <c r="BME8" s="1"/>
      <c r="BMF8" s="1"/>
      <c r="BMG8" s="1"/>
      <c r="BMH8" s="1"/>
      <c r="BMI8" s="1"/>
      <c r="BMJ8" s="1"/>
      <c r="BMK8" s="1"/>
      <c r="BML8" s="1"/>
      <c r="BMM8" s="1"/>
      <c r="BMN8" s="1"/>
      <c r="BMO8" s="1"/>
      <c r="BMP8" s="1"/>
      <c r="BMQ8" s="1"/>
      <c r="BMR8" s="1"/>
      <c r="BMS8" s="1"/>
      <c r="BMT8" s="1"/>
      <c r="BMU8" s="1"/>
      <c r="BMV8" s="1"/>
      <c r="BMW8" s="1"/>
      <c r="BMX8" s="1"/>
      <c r="BMY8" s="1"/>
      <c r="BMZ8" s="1"/>
      <c r="BNA8" s="1"/>
      <c r="BNB8" s="1"/>
      <c r="BNC8" s="1"/>
      <c r="BND8" s="1"/>
      <c r="BNE8" s="1"/>
      <c r="BNF8" s="1"/>
      <c r="BNG8" s="1"/>
      <c r="BNH8" s="1"/>
      <c r="BNI8" s="1"/>
      <c r="BNJ8" s="1"/>
      <c r="BNK8" s="1"/>
      <c r="BNL8" s="1"/>
      <c r="BNM8" s="1"/>
      <c r="BNN8" s="1"/>
      <c r="BNO8" s="1"/>
      <c r="BNP8" s="1"/>
      <c r="BNQ8" s="1"/>
      <c r="BNR8" s="1"/>
      <c r="BNS8" s="1"/>
      <c r="BNT8" s="1"/>
      <c r="BNU8" s="1"/>
      <c r="BNV8" s="1"/>
      <c r="BNW8" s="1"/>
      <c r="BNX8" s="1"/>
      <c r="BNY8" s="1"/>
      <c r="BNZ8" s="1"/>
      <c r="BOA8" s="1"/>
      <c r="BOB8" s="1"/>
      <c r="BOC8" s="1"/>
      <c r="BOD8" s="1"/>
      <c r="BOE8" s="1"/>
      <c r="BOF8" s="1"/>
      <c r="BOG8" s="1"/>
      <c r="BOH8" s="1"/>
      <c r="BOI8" s="1"/>
      <c r="BOJ8" s="1"/>
      <c r="BOK8" s="1"/>
      <c r="BOL8" s="1"/>
      <c r="BOM8" s="1"/>
      <c r="BON8" s="1"/>
      <c r="BOO8" s="1"/>
      <c r="BOP8" s="1"/>
      <c r="BOQ8" s="1"/>
      <c r="BOR8" s="1"/>
      <c r="BOS8" s="1"/>
      <c r="BOT8" s="1"/>
      <c r="BOU8" s="1"/>
      <c r="BOV8" s="1"/>
      <c r="BOW8" s="1"/>
      <c r="BOX8" s="1"/>
      <c r="BOY8" s="1"/>
      <c r="BOZ8" s="1"/>
      <c r="BPA8" s="1"/>
      <c r="BPB8" s="1"/>
      <c r="BPC8" s="1"/>
      <c r="BPD8" s="1"/>
      <c r="BPE8" s="1"/>
      <c r="BPF8" s="1"/>
      <c r="BPG8" s="1"/>
      <c r="BPH8" s="1"/>
      <c r="BPI8" s="1"/>
      <c r="BPJ8" s="1"/>
      <c r="BPK8" s="1"/>
      <c r="BPL8" s="1"/>
      <c r="BPM8" s="1"/>
      <c r="BPN8" s="1"/>
      <c r="BPO8" s="1"/>
      <c r="BPP8" s="1"/>
      <c r="BPQ8" s="1"/>
      <c r="BPR8" s="1"/>
      <c r="BPS8" s="1"/>
      <c r="BPT8" s="1"/>
      <c r="BPU8" s="1"/>
      <c r="BPV8" s="1"/>
      <c r="BPW8" s="1"/>
      <c r="BPX8" s="1"/>
      <c r="BPY8" s="1"/>
      <c r="BPZ8" s="1"/>
      <c r="BQA8" s="1"/>
      <c r="BQB8" s="1"/>
      <c r="BQC8" s="1"/>
      <c r="BQD8" s="1"/>
      <c r="BQE8" s="1"/>
      <c r="BQF8" s="1"/>
      <c r="BQG8" s="1"/>
      <c r="BQH8" s="1"/>
      <c r="BQI8" s="1"/>
      <c r="BQJ8" s="1"/>
      <c r="BQK8" s="1"/>
      <c r="BQL8" s="1"/>
      <c r="BQM8" s="1"/>
      <c r="BQN8" s="1"/>
      <c r="BQO8" s="1"/>
      <c r="BQP8" s="1"/>
      <c r="BQQ8" s="1"/>
      <c r="BQR8" s="1"/>
      <c r="BQS8" s="1"/>
      <c r="BQT8" s="1"/>
      <c r="BQU8" s="1"/>
      <c r="BQV8" s="1"/>
      <c r="BQW8" s="1"/>
      <c r="BQX8" s="1"/>
      <c r="BQY8" s="1"/>
      <c r="BQZ8" s="1"/>
      <c r="BRA8" s="1"/>
      <c r="BRB8" s="1"/>
      <c r="BRC8" s="1"/>
      <c r="BRD8" s="1"/>
      <c r="BRE8" s="1"/>
      <c r="BRF8" s="1"/>
      <c r="BRG8" s="1"/>
      <c r="BRH8" s="1"/>
      <c r="BRI8" s="1"/>
      <c r="BRJ8" s="1"/>
      <c r="BRK8" s="1"/>
      <c r="BRL8" s="1"/>
      <c r="BRM8" s="1"/>
      <c r="BRN8" s="1"/>
      <c r="BRO8" s="1"/>
      <c r="BRP8" s="1"/>
      <c r="BRQ8" s="1"/>
      <c r="BRR8" s="1"/>
      <c r="BRS8" s="1"/>
      <c r="BRT8" s="1"/>
      <c r="BRU8" s="1"/>
      <c r="BRV8" s="1"/>
      <c r="BRW8" s="1"/>
      <c r="BRX8" s="1"/>
      <c r="BRY8" s="1"/>
      <c r="BRZ8" s="1"/>
      <c r="BSA8" s="1"/>
      <c r="BSB8" s="1"/>
      <c r="BSC8" s="1"/>
      <c r="BSD8" s="1"/>
      <c r="BSE8" s="1"/>
      <c r="BSF8" s="1"/>
      <c r="BSG8" s="1"/>
      <c r="BSH8" s="1"/>
      <c r="BSI8" s="1"/>
      <c r="BSJ8" s="1"/>
      <c r="BSK8" s="1"/>
      <c r="BSL8" s="1"/>
      <c r="BSM8" s="1"/>
      <c r="BSN8" s="1"/>
      <c r="BSO8" s="1"/>
      <c r="BSP8" s="1"/>
      <c r="BSQ8" s="1"/>
      <c r="BSR8" s="1"/>
      <c r="BSS8" s="1"/>
      <c r="BST8" s="1"/>
      <c r="BSU8" s="1"/>
      <c r="BSV8" s="1"/>
      <c r="BSW8" s="1"/>
      <c r="BSX8" s="1"/>
      <c r="BSY8" s="1"/>
      <c r="BSZ8" s="1"/>
      <c r="BTA8" s="1"/>
      <c r="BTB8" s="1"/>
      <c r="BTC8" s="1"/>
      <c r="BTD8" s="1"/>
      <c r="BTE8" s="1"/>
      <c r="BTF8" s="1"/>
      <c r="BTG8" s="1"/>
      <c r="BTH8" s="1"/>
      <c r="BTI8" s="1"/>
      <c r="BTJ8" s="1"/>
      <c r="BTK8" s="1"/>
      <c r="BTL8" s="1"/>
      <c r="BTM8" s="1"/>
      <c r="BTN8" s="1"/>
      <c r="BTO8" s="1"/>
      <c r="BTP8" s="1"/>
      <c r="BTQ8" s="1"/>
      <c r="BTR8" s="1"/>
      <c r="BTS8" s="1"/>
      <c r="BTT8" s="1"/>
      <c r="BTU8" s="1"/>
      <c r="BTV8" s="1"/>
      <c r="BTW8" s="1"/>
      <c r="BTX8" s="1"/>
      <c r="BTY8" s="1"/>
      <c r="BTZ8" s="1"/>
      <c r="BUA8" s="1"/>
      <c r="BUB8" s="1"/>
      <c r="BUC8" s="1"/>
      <c r="BUD8" s="1"/>
      <c r="BUE8" s="1"/>
      <c r="BUF8" s="1"/>
      <c r="BUG8" s="1"/>
      <c r="BUH8" s="1"/>
      <c r="BUI8" s="1"/>
      <c r="BUJ8" s="1"/>
      <c r="BUK8" s="1"/>
      <c r="BUL8" s="1"/>
      <c r="BUM8" s="1"/>
      <c r="BUN8" s="1"/>
      <c r="BUO8" s="1"/>
      <c r="BUP8" s="1"/>
      <c r="BUQ8" s="1"/>
      <c r="BUR8" s="1"/>
      <c r="BUS8" s="1"/>
      <c r="BUT8" s="1"/>
      <c r="BUU8" s="1"/>
      <c r="BUV8" s="1"/>
      <c r="BUW8" s="1"/>
      <c r="BUX8" s="1"/>
      <c r="BUY8" s="1"/>
      <c r="BUZ8" s="1"/>
      <c r="BVA8" s="1"/>
      <c r="BVB8" s="1"/>
      <c r="BVC8" s="1"/>
      <c r="BVD8" s="1"/>
      <c r="BVE8" s="1"/>
      <c r="BVF8" s="1"/>
      <c r="BVG8" s="1"/>
      <c r="BVH8" s="1"/>
      <c r="BVI8" s="1"/>
      <c r="BVJ8" s="1"/>
      <c r="BVK8" s="1"/>
      <c r="BVL8" s="1"/>
      <c r="BVM8" s="1"/>
      <c r="BVN8" s="1"/>
      <c r="BVO8" s="1"/>
      <c r="BVP8" s="1"/>
      <c r="BVQ8" s="1"/>
      <c r="BVR8" s="1"/>
      <c r="BVS8" s="1"/>
      <c r="BVT8" s="1"/>
      <c r="BVU8" s="1"/>
      <c r="BVV8" s="1"/>
      <c r="BVW8" s="1"/>
      <c r="BVX8" s="1"/>
      <c r="BVY8" s="1"/>
      <c r="BVZ8" s="1"/>
      <c r="BWA8" s="1"/>
      <c r="BWB8" s="1"/>
      <c r="BWC8" s="1"/>
      <c r="BWD8" s="1"/>
      <c r="BWE8" s="1"/>
      <c r="BWF8" s="1"/>
      <c r="BWG8" s="1"/>
      <c r="BWH8" s="1"/>
      <c r="BWI8" s="1"/>
      <c r="BWJ8" s="1"/>
      <c r="BWK8" s="1"/>
      <c r="BWL8" s="1"/>
      <c r="BWM8" s="1"/>
      <c r="BWN8" s="1"/>
      <c r="BWO8" s="1"/>
      <c r="BWP8" s="1"/>
      <c r="BWQ8" s="1"/>
      <c r="BWR8" s="1"/>
      <c r="BWS8" s="1"/>
      <c r="BWT8" s="1"/>
      <c r="BWU8" s="1"/>
      <c r="BWV8" s="1"/>
      <c r="BWW8" s="1"/>
      <c r="BWX8" s="1"/>
      <c r="BWY8" s="1"/>
      <c r="BWZ8" s="1"/>
      <c r="BXA8" s="1"/>
      <c r="BXB8" s="1"/>
      <c r="BXC8" s="1"/>
      <c r="BXD8" s="1"/>
      <c r="BXE8" s="1"/>
      <c r="BXF8" s="1"/>
      <c r="BXG8" s="1"/>
      <c r="BXH8" s="1"/>
      <c r="BXI8" s="1"/>
      <c r="BXJ8" s="1"/>
      <c r="BXK8" s="1"/>
      <c r="BXL8" s="1"/>
      <c r="BXM8" s="1"/>
      <c r="BXN8" s="1"/>
      <c r="BXO8" s="1"/>
      <c r="BXP8" s="1"/>
      <c r="BXQ8" s="1"/>
      <c r="BXR8" s="1"/>
      <c r="BXS8" s="1"/>
      <c r="BXT8" s="1"/>
      <c r="BXU8" s="1"/>
      <c r="BXV8" s="1"/>
      <c r="BXW8" s="1"/>
      <c r="BXX8" s="1"/>
      <c r="BXY8" s="1"/>
      <c r="BXZ8" s="1"/>
      <c r="BYA8" s="1"/>
      <c r="BYB8" s="1"/>
      <c r="BYC8" s="1"/>
      <c r="BYD8" s="1"/>
      <c r="BYE8" s="1"/>
      <c r="BYF8" s="1"/>
      <c r="BYG8" s="1"/>
      <c r="BYH8" s="1"/>
      <c r="BYI8" s="1"/>
      <c r="BYJ8" s="1"/>
      <c r="BYK8" s="1"/>
      <c r="BYL8" s="1"/>
      <c r="BYM8" s="1"/>
      <c r="BYN8" s="1"/>
      <c r="BYO8" s="1"/>
      <c r="BYP8" s="1"/>
      <c r="BYQ8" s="1"/>
      <c r="BYR8" s="1"/>
      <c r="BYS8" s="1"/>
      <c r="BYT8" s="1"/>
      <c r="BYU8" s="1"/>
      <c r="BYV8" s="1"/>
      <c r="BYW8" s="1"/>
      <c r="BYX8" s="1"/>
      <c r="BYY8" s="1"/>
      <c r="BYZ8" s="1"/>
      <c r="BZA8" s="1"/>
      <c r="BZB8" s="1"/>
      <c r="BZC8" s="1"/>
      <c r="BZD8" s="1"/>
      <c r="BZE8" s="1"/>
      <c r="BZF8" s="1"/>
      <c r="BZG8" s="1"/>
      <c r="BZH8" s="1"/>
      <c r="BZI8" s="1"/>
      <c r="BZJ8" s="1"/>
      <c r="BZK8" s="1"/>
      <c r="BZL8" s="1"/>
      <c r="BZM8" s="1"/>
      <c r="BZN8" s="1"/>
      <c r="BZO8" s="1"/>
      <c r="BZP8" s="1"/>
      <c r="BZQ8" s="1"/>
      <c r="BZR8" s="1"/>
      <c r="BZS8" s="1"/>
      <c r="BZT8" s="1"/>
      <c r="BZU8" s="1"/>
      <c r="BZV8" s="1"/>
      <c r="BZW8" s="1"/>
      <c r="BZX8" s="1"/>
      <c r="BZY8" s="1"/>
      <c r="BZZ8" s="1"/>
      <c r="CAA8" s="1"/>
      <c r="CAB8" s="1"/>
      <c r="CAC8" s="1"/>
      <c r="CAD8" s="1"/>
      <c r="CAE8" s="1"/>
      <c r="CAF8" s="1"/>
      <c r="CAG8" s="1"/>
      <c r="CAH8" s="1"/>
      <c r="CAI8" s="1"/>
      <c r="CAJ8" s="1"/>
      <c r="CAK8" s="1"/>
      <c r="CAL8" s="1"/>
      <c r="CAM8" s="1"/>
      <c r="CAN8" s="1"/>
      <c r="CAO8" s="1"/>
      <c r="CAP8" s="1"/>
      <c r="CAQ8" s="1"/>
      <c r="CAR8" s="1"/>
      <c r="CAS8" s="1"/>
      <c r="CAT8" s="1"/>
      <c r="CAU8" s="1"/>
      <c r="CAV8" s="1"/>
      <c r="CAW8" s="1"/>
      <c r="CAX8" s="1"/>
      <c r="CAY8" s="1"/>
      <c r="CAZ8" s="1"/>
      <c r="CBA8" s="1"/>
      <c r="CBB8" s="1"/>
      <c r="CBC8" s="1"/>
      <c r="CBD8" s="1"/>
      <c r="CBE8" s="1"/>
      <c r="CBF8" s="1"/>
      <c r="CBG8" s="1"/>
      <c r="CBH8" s="1"/>
      <c r="CBI8" s="1"/>
      <c r="CBJ8" s="1"/>
      <c r="CBK8" s="1"/>
      <c r="CBL8" s="1"/>
      <c r="CBM8" s="1"/>
      <c r="CBN8" s="1"/>
      <c r="CBO8" s="1"/>
      <c r="CBP8" s="1"/>
      <c r="CBQ8" s="1"/>
      <c r="CBR8" s="1"/>
      <c r="CBS8" s="1"/>
      <c r="CBT8" s="1"/>
      <c r="CBU8" s="1"/>
      <c r="CBV8" s="1"/>
      <c r="CBW8" s="1"/>
      <c r="CBX8" s="1"/>
      <c r="CBY8" s="1"/>
      <c r="CBZ8" s="1"/>
      <c r="CCA8" s="1"/>
      <c r="CCB8" s="1"/>
      <c r="CCC8" s="1"/>
      <c r="CCD8" s="1"/>
      <c r="CCE8" s="1"/>
      <c r="CCF8" s="1"/>
      <c r="CCG8" s="1"/>
      <c r="CCH8" s="1"/>
      <c r="CCI8" s="1"/>
      <c r="CCJ8" s="1"/>
      <c r="CCK8" s="1"/>
    </row>
    <row r="9" spans="1:2117" s="4" customFormat="1" x14ac:dyDescent="0.35">
      <c r="A9" s="33" t="s">
        <v>398</v>
      </c>
      <c r="B9" s="15" t="s">
        <v>383</v>
      </c>
      <c r="C9" s="15" t="s">
        <v>388</v>
      </c>
      <c r="D9" s="16" t="s">
        <v>399</v>
      </c>
      <c r="E9" s="15" t="s">
        <v>11</v>
      </c>
      <c r="F9" s="16" t="s">
        <v>35</v>
      </c>
      <c r="G9" s="16" t="s">
        <v>35</v>
      </c>
      <c r="H9" s="15" t="s">
        <v>11</v>
      </c>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c r="AMI9" s="1"/>
      <c r="AMJ9" s="1"/>
      <c r="AMK9" s="1"/>
      <c r="AML9" s="1"/>
      <c r="AMM9" s="1"/>
      <c r="AMN9" s="1"/>
      <c r="AMO9" s="1"/>
      <c r="AMP9" s="1"/>
      <c r="AMQ9" s="1"/>
      <c r="AMR9" s="1"/>
      <c r="AMS9" s="1"/>
      <c r="AMT9" s="1"/>
      <c r="AMU9" s="1"/>
      <c r="AMV9" s="1"/>
      <c r="AMW9" s="1"/>
      <c r="AMX9" s="1"/>
      <c r="AMY9" s="1"/>
      <c r="AMZ9" s="1"/>
      <c r="ANA9" s="1"/>
      <c r="ANB9" s="1"/>
      <c r="ANC9" s="1"/>
      <c r="AND9" s="1"/>
      <c r="ANE9" s="1"/>
      <c r="ANF9" s="1"/>
      <c r="ANG9" s="1"/>
      <c r="ANH9" s="1"/>
      <c r="ANI9" s="1"/>
      <c r="ANJ9" s="1"/>
      <c r="ANK9" s="1"/>
      <c r="ANL9" s="1"/>
      <c r="ANM9" s="1"/>
      <c r="ANN9" s="1"/>
      <c r="ANO9" s="1"/>
      <c r="ANP9" s="1"/>
      <c r="ANQ9" s="1"/>
      <c r="ANR9" s="1"/>
      <c r="ANS9" s="1"/>
      <c r="ANT9" s="1"/>
      <c r="ANU9" s="1"/>
      <c r="ANV9" s="1"/>
      <c r="ANW9" s="1"/>
      <c r="ANX9" s="1"/>
      <c r="ANY9" s="1"/>
      <c r="ANZ9" s="1"/>
      <c r="AOA9" s="1"/>
      <c r="AOB9" s="1"/>
      <c r="AOC9" s="1"/>
      <c r="AOD9" s="1"/>
      <c r="AOE9" s="1"/>
      <c r="AOF9" s="1"/>
      <c r="AOG9" s="1"/>
      <c r="AOH9" s="1"/>
      <c r="AOI9" s="1"/>
      <c r="AOJ9" s="1"/>
      <c r="AOK9" s="1"/>
      <c r="AOL9" s="1"/>
      <c r="AOM9" s="1"/>
      <c r="AON9" s="1"/>
      <c r="AOO9" s="1"/>
      <c r="AOP9" s="1"/>
      <c r="AOQ9" s="1"/>
      <c r="AOR9" s="1"/>
      <c r="AOS9" s="1"/>
      <c r="AOT9" s="1"/>
      <c r="AOU9" s="1"/>
      <c r="AOV9" s="1"/>
      <c r="AOW9" s="1"/>
      <c r="AOX9" s="1"/>
      <c r="AOY9" s="1"/>
      <c r="AOZ9" s="1"/>
      <c r="APA9" s="1"/>
      <c r="APB9" s="1"/>
      <c r="APC9" s="1"/>
      <c r="APD9" s="1"/>
      <c r="APE9" s="1"/>
      <c r="APF9" s="1"/>
      <c r="APG9" s="1"/>
      <c r="APH9" s="1"/>
      <c r="API9" s="1"/>
      <c r="APJ9" s="1"/>
      <c r="APK9" s="1"/>
      <c r="APL9" s="1"/>
      <c r="APM9" s="1"/>
      <c r="APN9" s="1"/>
      <c r="APO9" s="1"/>
      <c r="APP9" s="1"/>
      <c r="APQ9" s="1"/>
      <c r="APR9" s="1"/>
      <c r="APS9" s="1"/>
      <c r="APT9" s="1"/>
      <c r="APU9" s="1"/>
      <c r="APV9" s="1"/>
      <c r="APW9" s="1"/>
      <c r="APX9" s="1"/>
      <c r="APY9" s="1"/>
      <c r="APZ9" s="1"/>
      <c r="AQA9" s="1"/>
      <c r="AQB9" s="1"/>
      <c r="AQC9" s="1"/>
      <c r="AQD9" s="1"/>
      <c r="AQE9" s="1"/>
      <c r="AQF9" s="1"/>
      <c r="AQG9" s="1"/>
      <c r="AQH9" s="1"/>
      <c r="AQI9" s="1"/>
      <c r="AQJ9" s="1"/>
      <c r="AQK9" s="1"/>
      <c r="AQL9" s="1"/>
      <c r="AQM9" s="1"/>
      <c r="AQN9" s="1"/>
      <c r="AQO9" s="1"/>
      <c r="AQP9" s="1"/>
      <c r="AQQ9" s="1"/>
      <c r="AQR9" s="1"/>
      <c r="AQS9" s="1"/>
      <c r="AQT9" s="1"/>
      <c r="AQU9" s="1"/>
      <c r="AQV9" s="1"/>
      <c r="AQW9" s="1"/>
      <c r="AQX9" s="1"/>
      <c r="AQY9" s="1"/>
      <c r="AQZ9" s="1"/>
      <c r="ARA9" s="1"/>
      <c r="ARB9" s="1"/>
      <c r="ARC9" s="1"/>
      <c r="ARD9" s="1"/>
      <c r="ARE9" s="1"/>
      <c r="ARF9" s="1"/>
      <c r="ARG9" s="1"/>
      <c r="ARH9" s="1"/>
      <c r="ARI9" s="1"/>
      <c r="ARJ9" s="1"/>
      <c r="ARK9" s="1"/>
      <c r="ARL9" s="1"/>
      <c r="ARM9" s="1"/>
      <c r="ARN9" s="1"/>
      <c r="ARO9" s="1"/>
      <c r="ARP9" s="1"/>
      <c r="ARQ9" s="1"/>
      <c r="ARR9" s="1"/>
      <c r="ARS9" s="1"/>
      <c r="ART9" s="1"/>
      <c r="ARU9" s="1"/>
      <c r="ARV9" s="1"/>
      <c r="ARW9" s="1"/>
      <c r="ARX9" s="1"/>
      <c r="ARY9" s="1"/>
      <c r="ARZ9" s="1"/>
      <c r="ASA9" s="1"/>
      <c r="ASB9" s="1"/>
      <c r="ASC9" s="1"/>
      <c r="ASD9" s="1"/>
      <c r="ASE9" s="1"/>
      <c r="ASF9" s="1"/>
      <c r="ASG9" s="1"/>
      <c r="ASH9" s="1"/>
      <c r="ASI9" s="1"/>
      <c r="ASJ9" s="1"/>
      <c r="ASK9" s="1"/>
      <c r="ASL9" s="1"/>
      <c r="ASM9" s="1"/>
      <c r="ASN9" s="1"/>
      <c r="ASO9" s="1"/>
      <c r="ASP9" s="1"/>
      <c r="ASQ9" s="1"/>
      <c r="ASR9" s="1"/>
      <c r="ASS9" s="1"/>
      <c r="AST9" s="1"/>
      <c r="ASU9" s="1"/>
      <c r="ASV9" s="1"/>
      <c r="ASW9" s="1"/>
      <c r="ASX9" s="1"/>
      <c r="ASY9" s="1"/>
      <c r="ASZ9" s="1"/>
      <c r="ATA9" s="1"/>
      <c r="ATB9" s="1"/>
      <c r="ATC9" s="1"/>
      <c r="ATD9" s="1"/>
      <c r="ATE9" s="1"/>
      <c r="ATF9" s="1"/>
      <c r="ATG9" s="1"/>
      <c r="ATH9" s="1"/>
      <c r="ATI9" s="1"/>
      <c r="ATJ9" s="1"/>
      <c r="ATK9" s="1"/>
      <c r="ATL9" s="1"/>
      <c r="ATM9" s="1"/>
      <c r="ATN9" s="1"/>
      <c r="ATO9" s="1"/>
      <c r="ATP9" s="1"/>
      <c r="ATQ9" s="1"/>
      <c r="ATR9" s="1"/>
      <c r="ATS9" s="1"/>
      <c r="ATT9" s="1"/>
      <c r="ATU9" s="1"/>
      <c r="ATV9" s="1"/>
      <c r="ATW9" s="1"/>
      <c r="ATX9" s="1"/>
      <c r="ATY9" s="1"/>
      <c r="ATZ9" s="1"/>
      <c r="AUA9" s="1"/>
      <c r="AUB9" s="1"/>
      <c r="AUC9" s="1"/>
      <c r="AUD9" s="1"/>
      <c r="AUE9" s="1"/>
      <c r="AUF9" s="1"/>
      <c r="AUG9" s="1"/>
      <c r="AUH9" s="1"/>
      <c r="AUI9" s="1"/>
      <c r="AUJ9" s="1"/>
      <c r="AUK9" s="1"/>
      <c r="AUL9" s="1"/>
      <c r="AUM9" s="1"/>
      <c r="AUN9" s="1"/>
      <c r="AUO9" s="1"/>
      <c r="AUP9" s="1"/>
      <c r="AUQ9" s="1"/>
      <c r="AUR9" s="1"/>
      <c r="AUS9" s="1"/>
      <c r="AUT9" s="1"/>
      <c r="AUU9" s="1"/>
      <c r="AUV9" s="1"/>
      <c r="AUW9" s="1"/>
      <c r="AUX9" s="1"/>
      <c r="AUY9" s="1"/>
      <c r="AUZ9" s="1"/>
      <c r="AVA9" s="1"/>
      <c r="AVB9" s="1"/>
      <c r="AVC9" s="1"/>
      <c r="AVD9" s="1"/>
      <c r="AVE9" s="1"/>
      <c r="AVF9" s="1"/>
      <c r="AVG9" s="1"/>
      <c r="AVH9" s="1"/>
      <c r="AVI9" s="1"/>
      <c r="AVJ9" s="1"/>
      <c r="AVK9" s="1"/>
      <c r="AVL9" s="1"/>
      <c r="AVM9" s="1"/>
      <c r="AVN9" s="1"/>
      <c r="AVO9" s="1"/>
      <c r="AVP9" s="1"/>
      <c r="AVQ9" s="1"/>
      <c r="AVR9" s="1"/>
      <c r="AVS9" s="1"/>
      <c r="AVT9" s="1"/>
      <c r="AVU9" s="1"/>
      <c r="AVV9" s="1"/>
      <c r="AVW9" s="1"/>
      <c r="AVX9" s="1"/>
      <c r="AVY9" s="1"/>
      <c r="AVZ9" s="1"/>
      <c r="AWA9" s="1"/>
      <c r="AWB9" s="1"/>
      <c r="AWC9" s="1"/>
      <c r="AWD9" s="1"/>
      <c r="AWE9" s="1"/>
      <c r="AWF9" s="1"/>
      <c r="AWG9" s="1"/>
      <c r="AWH9" s="1"/>
      <c r="AWI9" s="1"/>
      <c r="AWJ9" s="1"/>
      <c r="AWK9" s="1"/>
      <c r="AWL9" s="1"/>
      <c r="AWM9" s="1"/>
      <c r="AWN9" s="1"/>
      <c r="AWO9" s="1"/>
      <c r="AWP9" s="1"/>
      <c r="AWQ9" s="1"/>
      <c r="AWR9" s="1"/>
      <c r="AWS9" s="1"/>
      <c r="AWT9" s="1"/>
      <c r="AWU9" s="1"/>
      <c r="AWV9" s="1"/>
      <c r="AWW9" s="1"/>
      <c r="AWX9" s="1"/>
      <c r="AWY9" s="1"/>
      <c r="AWZ9" s="1"/>
      <c r="AXA9" s="1"/>
      <c r="AXB9" s="1"/>
      <c r="AXC9" s="1"/>
      <c r="AXD9" s="1"/>
      <c r="AXE9" s="1"/>
      <c r="AXF9" s="1"/>
      <c r="AXG9" s="1"/>
      <c r="AXH9" s="1"/>
      <c r="AXI9" s="1"/>
      <c r="AXJ9" s="1"/>
      <c r="AXK9" s="1"/>
      <c r="AXL9" s="1"/>
      <c r="AXM9" s="1"/>
      <c r="AXN9" s="1"/>
      <c r="AXO9" s="1"/>
      <c r="AXP9" s="1"/>
      <c r="AXQ9" s="1"/>
      <c r="AXR9" s="1"/>
      <c r="AXS9" s="1"/>
      <c r="AXT9" s="1"/>
      <c r="AXU9" s="1"/>
      <c r="AXV9" s="1"/>
      <c r="AXW9" s="1"/>
      <c r="AXX9" s="1"/>
      <c r="AXY9" s="1"/>
      <c r="AXZ9" s="1"/>
      <c r="AYA9" s="1"/>
      <c r="AYB9" s="1"/>
      <c r="AYC9" s="1"/>
      <c r="AYD9" s="1"/>
      <c r="AYE9" s="1"/>
      <c r="AYF9" s="1"/>
      <c r="AYG9" s="1"/>
      <c r="AYH9" s="1"/>
      <c r="AYI9" s="1"/>
      <c r="AYJ9" s="1"/>
      <c r="AYK9" s="1"/>
      <c r="AYL9" s="1"/>
      <c r="AYM9" s="1"/>
      <c r="AYN9" s="1"/>
      <c r="AYO9" s="1"/>
      <c r="AYP9" s="1"/>
      <c r="AYQ9" s="1"/>
      <c r="AYR9" s="1"/>
      <c r="AYS9" s="1"/>
      <c r="AYT9" s="1"/>
      <c r="AYU9" s="1"/>
      <c r="AYV9" s="1"/>
      <c r="AYW9" s="1"/>
      <c r="AYX9" s="1"/>
      <c r="AYY9" s="1"/>
      <c r="AYZ9" s="1"/>
      <c r="AZA9" s="1"/>
      <c r="AZB9" s="1"/>
      <c r="AZC9" s="1"/>
      <c r="AZD9" s="1"/>
      <c r="AZE9" s="1"/>
      <c r="AZF9" s="1"/>
      <c r="AZG9" s="1"/>
      <c r="AZH9" s="1"/>
      <c r="AZI9" s="1"/>
      <c r="AZJ9" s="1"/>
      <c r="AZK9" s="1"/>
      <c r="AZL9" s="1"/>
      <c r="AZM9" s="1"/>
      <c r="AZN9" s="1"/>
      <c r="AZO9" s="1"/>
      <c r="AZP9" s="1"/>
      <c r="AZQ9" s="1"/>
      <c r="AZR9" s="1"/>
      <c r="AZS9" s="1"/>
      <c r="AZT9" s="1"/>
      <c r="AZU9" s="1"/>
      <c r="AZV9" s="1"/>
      <c r="AZW9" s="1"/>
      <c r="AZX9" s="1"/>
      <c r="AZY9" s="1"/>
      <c r="AZZ9" s="1"/>
      <c r="BAA9" s="1"/>
      <c r="BAB9" s="1"/>
      <c r="BAC9" s="1"/>
      <c r="BAD9" s="1"/>
      <c r="BAE9" s="1"/>
      <c r="BAF9" s="1"/>
      <c r="BAG9" s="1"/>
      <c r="BAH9" s="1"/>
      <c r="BAI9" s="1"/>
      <c r="BAJ9" s="1"/>
      <c r="BAK9" s="1"/>
      <c r="BAL9" s="1"/>
      <c r="BAM9" s="1"/>
      <c r="BAN9" s="1"/>
      <c r="BAO9" s="1"/>
      <c r="BAP9" s="1"/>
      <c r="BAQ9" s="1"/>
      <c r="BAR9" s="1"/>
      <c r="BAS9" s="1"/>
      <c r="BAT9" s="1"/>
      <c r="BAU9" s="1"/>
      <c r="BAV9" s="1"/>
      <c r="BAW9" s="1"/>
      <c r="BAX9" s="1"/>
      <c r="BAY9" s="1"/>
      <c r="BAZ9" s="1"/>
      <c r="BBA9" s="1"/>
      <c r="BBB9" s="1"/>
      <c r="BBC9" s="1"/>
      <c r="BBD9" s="1"/>
      <c r="BBE9" s="1"/>
      <c r="BBF9" s="1"/>
      <c r="BBG9" s="1"/>
      <c r="BBH9" s="1"/>
      <c r="BBI9" s="1"/>
      <c r="BBJ9" s="1"/>
      <c r="BBK9" s="1"/>
      <c r="BBL9" s="1"/>
      <c r="BBM9" s="1"/>
      <c r="BBN9" s="1"/>
      <c r="BBO9" s="1"/>
      <c r="BBP9" s="1"/>
      <c r="BBQ9" s="1"/>
      <c r="BBR9" s="1"/>
      <c r="BBS9" s="1"/>
      <c r="BBT9" s="1"/>
      <c r="BBU9" s="1"/>
      <c r="BBV9" s="1"/>
      <c r="BBW9" s="1"/>
      <c r="BBX9" s="1"/>
      <c r="BBY9" s="1"/>
      <c r="BBZ9" s="1"/>
      <c r="BCA9" s="1"/>
      <c r="BCB9" s="1"/>
      <c r="BCC9" s="1"/>
      <c r="BCD9" s="1"/>
      <c r="BCE9" s="1"/>
      <c r="BCF9" s="1"/>
      <c r="BCG9" s="1"/>
      <c r="BCH9" s="1"/>
      <c r="BCI9" s="1"/>
      <c r="BCJ9" s="1"/>
      <c r="BCK9" s="1"/>
      <c r="BCL9" s="1"/>
      <c r="BCM9" s="1"/>
      <c r="BCN9" s="1"/>
      <c r="BCO9" s="1"/>
      <c r="BCP9" s="1"/>
      <c r="BCQ9" s="1"/>
      <c r="BCR9" s="1"/>
      <c r="BCS9" s="1"/>
      <c r="BCT9" s="1"/>
      <c r="BCU9" s="1"/>
      <c r="BCV9" s="1"/>
      <c r="BCW9" s="1"/>
      <c r="BCX9" s="1"/>
      <c r="BCY9" s="1"/>
      <c r="BCZ9" s="1"/>
      <c r="BDA9" s="1"/>
      <c r="BDB9" s="1"/>
      <c r="BDC9" s="1"/>
      <c r="BDD9" s="1"/>
      <c r="BDE9" s="1"/>
      <c r="BDF9" s="1"/>
      <c r="BDG9" s="1"/>
      <c r="BDH9" s="1"/>
      <c r="BDI9" s="1"/>
      <c r="BDJ9" s="1"/>
      <c r="BDK9" s="1"/>
      <c r="BDL9" s="1"/>
      <c r="BDM9" s="1"/>
      <c r="BDN9" s="1"/>
      <c r="BDO9" s="1"/>
      <c r="BDP9" s="1"/>
      <c r="BDQ9" s="1"/>
      <c r="BDR9" s="1"/>
      <c r="BDS9" s="1"/>
      <c r="BDT9" s="1"/>
      <c r="BDU9" s="1"/>
      <c r="BDV9" s="1"/>
      <c r="BDW9" s="1"/>
      <c r="BDX9" s="1"/>
      <c r="BDY9" s="1"/>
      <c r="BDZ9" s="1"/>
      <c r="BEA9" s="1"/>
      <c r="BEB9" s="1"/>
      <c r="BEC9" s="1"/>
      <c r="BED9" s="1"/>
      <c r="BEE9" s="1"/>
      <c r="BEF9" s="1"/>
      <c r="BEG9" s="1"/>
      <c r="BEH9" s="1"/>
      <c r="BEI9" s="1"/>
      <c r="BEJ9" s="1"/>
      <c r="BEK9" s="1"/>
      <c r="BEL9" s="1"/>
      <c r="BEM9" s="1"/>
      <c r="BEN9" s="1"/>
      <c r="BEO9" s="1"/>
      <c r="BEP9" s="1"/>
      <c r="BEQ9" s="1"/>
      <c r="BER9" s="1"/>
      <c r="BES9" s="1"/>
      <c r="BET9" s="1"/>
      <c r="BEU9" s="1"/>
      <c r="BEV9" s="1"/>
      <c r="BEW9" s="1"/>
      <c r="BEX9" s="1"/>
      <c r="BEY9" s="1"/>
      <c r="BEZ9" s="1"/>
      <c r="BFA9" s="1"/>
      <c r="BFB9" s="1"/>
      <c r="BFC9" s="1"/>
      <c r="BFD9" s="1"/>
      <c r="BFE9" s="1"/>
      <c r="BFF9" s="1"/>
      <c r="BFG9" s="1"/>
      <c r="BFH9" s="1"/>
      <c r="BFI9" s="1"/>
      <c r="BFJ9" s="1"/>
      <c r="BFK9" s="1"/>
      <c r="BFL9" s="1"/>
      <c r="BFM9" s="1"/>
      <c r="BFN9" s="1"/>
      <c r="BFO9" s="1"/>
      <c r="BFP9" s="1"/>
      <c r="BFQ9" s="1"/>
      <c r="BFR9" s="1"/>
      <c r="BFS9" s="1"/>
      <c r="BFT9" s="1"/>
      <c r="BFU9" s="1"/>
      <c r="BFV9" s="1"/>
      <c r="BFW9" s="1"/>
      <c r="BFX9" s="1"/>
      <c r="BFY9" s="1"/>
      <c r="BFZ9" s="1"/>
      <c r="BGA9" s="1"/>
      <c r="BGB9" s="1"/>
      <c r="BGC9" s="1"/>
      <c r="BGD9" s="1"/>
      <c r="BGE9" s="1"/>
      <c r="BGF9" s="1"/>
      <c r="BGG9" s="1"/>
      <c r="BGH9" s="1"/>
      <c r="BGI9" s="1"/>
      <c r="BGJ9" s="1"/>
      <c r="BGK9" s="1"/>
      <c r="BGL9" s="1"/>
      <c r="BGM9" s="1"/>
      <c r="BGN9" s="1"/>
      <c r="BGO9" s="1"/>
      <c r="BGP9" s="1"/>
      <c r="BGQ9" s="1"/>
      <c r="BGR9" s="1"/>
      <c r="BGS9" s="1"/>
      <c r="BGT9" s="1"/>
      <c r="BGU9" s="1"/>
      <c r="BGV9" s="1"/>
      <c r="BGW9" s="1"/>
      <c r="BGX9" s="1"/>
      <c r="BGY9" s="1"/>
      <c r="BGZ9" s="1"/>
      <c r="BHA9" s="1"/>
      <c r="BHB9" s="1"/>
      <c r="BHC9" s="1"/>
      <c r="BHD9" s="1"/>
      <c r="BHE9" s="1"/>
      <c r="BHF9" s="1"/>
      <c r="BHG9" s="1"/>
      <c r="BHH9" s="1"/>
      <c r="BHI9" s="1"/>
      <c r="BHJ9" s="1"/>
      <c r="BHK9" s="1"/>
      <c r="BHL9" s="1"/>
      <c r="BHM9" s="1"/>
      <c r="BHN9" s="1"/>
      <c r="BHO9" s="1"/>
      <c r="BHP9" s="1"/>
      <c r="BHQ9" s="1"/>
      <c r="BHR9" s="1"/>
      <c r="BHS9" s="1"/>
      <c r="BHT9" s="1"/>
      <c r="BHU9" s="1"/>
      <c r="BHV9" s="1"/>
      <c r="BHW9" s="1"/>
      <c r="BHX9" s="1"/>
      <c r="BHY9" s="1"/>
      <c r="BHZ9" s="1"/>
      <c r="BIA9" s="1"/>
      <c r="BIB9" s="1"/>
      <c r="BIC9" s="1"/>
      <c r="BID9" s="1"/>
      <c r="BIE9" s="1"/>
      <c r="BIF9" s="1"/>
      <c r="BIG9" s="1"/>
      <c r="BIH9" s="1"/>
      <c r="BII9" s="1"/>
      <c r="BIJ9" s="1"/>
      <c r="BIK9" s="1"/>
      <c r="BIL9" s="1"/>
      <c r="BIM9" s="1"/>
      <c r="BIN9" s="1"/>
      <c r="BIO9" s="1"/>
      <c r="BIP9" s="1"/>
      <c r="BIQ9" s="1"/>
      <c r="BIR9" s="1"/>
      <c r="BIS9" s="1"/>
      <c r="BIT9" s="1"/>
      <c r="BIU9" s="1"/>
      <c r="BIV9" s="1"/>
      <c r="BIW9" s="1"/>
      <c r="BIX9" s="1"/>
      <c r="BIY9" s="1"/>
      <c r="BIZ9" s="1"/>
      <c r="BJA9" s="1"/>
      <c r="BJB9" s="1"/>
      <c r="BJC9" s="1"/>
      <c r="BJD9" s="1"/>
      <c r="BJE9" s="1"/>
      <c r="BJF9" s="1"/>
      <c r="BJG9" s="1"/>
      <c r="BJH9" s="1"/>
      <c r="BJI9" s="1"/>
      <c r="BJJ9" s="1"/>
      <c r="BJK9" s="1"/>
      <c r="BJL9" s="1"/>
      <c r="BJM9" s="1"/>
      <c r="BJN9" s="1"/>
      <c r="BJO9" s="1"/>
      <c r="BJP9" s="1"/>
      <c r="BJQ9" s="1"/>
      <c r="BJR9" s="1"/>
      <c r="BJS9" s="1"/>
      <c r="BJT9" s="1"/>
      <c r="BJU9" s="1"/>
      <c r="BJV9" s="1"/>
      <c r="BJW9" s="1"/>
      <c r="BJX9" s="1"/>
      <c r="BJY9" s="1"/>
      <c r="BJZ9" s="1"/>
      <c r="BKA9" s="1"/>
      <c r="BKB9" s="1"/>
      <c r="BKC9" s="1"/>
      <c r="BKD9" s="1"/>
      <c r="BKE9" s="1"/>
      <c r="BKF9" s="1"/>
      <c r="BKG9" s="1"/>
      <c r="BKH9" s="1"/>
      <c r="BKI9" s="1"/>
      <c r="BKJ9" s="1"/>
      <c r="BKK9" s="1"/>
      <c r="BKL9" s="1"/>
      <c r="BKM9" s="1"/>
      <c r="BKN9" s="1"/>
      <c r="BKO9" s="1"/>
      <c r="BKP9" s="1"/>
      <c r="BKQ9" s="1"/>
      <c r="BKR9" s="1"/>
      <c r="BKS9" s="1"/>
      <c r="BKT9" s="1"/>
      <c r="BKU9" s="1"/>
      <c r="BKV9" s="1"/>
      <c r="BKW9" s="1"/>
      <c r="BKX9" s="1"/>
      <c r="BKY9" s="1"/>
      <c r="BKZ9" s="1"/>
      <c r="BLA9" s="1"/>
      <c r="BLB9" s="1"/>
      <c r="BLC9" s="1"/>
      <c r="BLD9" s="1"/>
      <c r="BLE9" s="1"/>
      <c r="BLF9" s="1"/>
      <c r="BLG9" s="1"/>
      <c r="BLH9" s="1"/>
      <c r="BLI9" s="1"/>
      <c r="BLJ9" s="1"/>
      <c r="BLK9" s="1"/>
      <c r="BLL9" s="1"/>
      <c r="BLM9" s="1"/>
      <c r="BLN9" s="1"/>
      <c r="BLO9" s="1"/>
      <c r="BLP9" s="1"/>
      <c r="BLQ9" s="1"/>
      <c r="BLR9" s="1"/>
      <c r="BLS9" s="1"/>
      <c r="BLT9" s="1"/>
      <c r="BLU9" s="1"/>
      <c r="BLV9" s="1"/>
      <c r="BLW9" s="1"/>
      <c r="BLX9" s="1"/>
      <c r="BLY9" s="1"/>
      <c r="BLZ9" s="1"/>
      <c r="BMA9" s="1"/>
      <c r="BMB9" s="1"/>
      <c r="BMC9" s="1"/>
      <c r="BMD9" s="1"/>
      <c r="BME9" s="1"/>
      <c r="BMF9" s="1"/>
      <c r="BMG9" s="1"/>
      <c r="BMH9" s="1"/>
      <c r="BMI9" s="1"/>
      <c r="BMJ9" s="1"/>
      <c r="BMK9" s="1"/>
      <c r="BML9" s="1"/>
      <c r="BMM9" s="1"/>
      <c r="BMN9" s="1"/>
      <c r="BMO9" s="1"/>
      <c r="BMP9" s="1"/>
      <c r="BMQ9" s="1"/>
      <c r="BMR9" s="1"/>
      <c r="BMS9" s="1"/>
      <c r="BMT9" s="1"/>
      <c r="BMU9" s="1"/>
      <c r="BMV9" s="1"/>
      <c r="BMW9" s="1"/>
      <c r="BMX9" s="1"/>
      <c r="BMY9" s="1"/>
      <c r="BMZ9" s="1"/>
      <c r="BNA9" s="1"/>
      <c r="BNB9" s="1"/>
      <c r="BNC9" s="1"/>
      <c r="BND9" s="1"/>
      <c r="BNE9" s="1"/>
      <c r="BNF9" s="1"/>
      <c r="BNG9" s="1"/>
      <c r="BNH9" s="1"/>
      <c r="BNI9" s="1"/>
      <c r="BNJ9" s="1"/>
      <c r="BNK9" s="1"/>
      <c r="BNL9" s="1"/>
      <c r="BNM9" s="1"/>
      <c r="BNN9" s="1"/>
      <c r="BNO9" s="1"/>
      <c r="BNP9" s="1"/>
      <c r="BNQ9" s="1"/>
      <c r="BNR9" s="1"/>
      <c r="BNS9" s="1"/>
      <c r="BNT9" s="1"/>
      <c r="BNU9" s="1"/>
      <c r="BNV9" s="1"/>
      <c r="BNW9" s="1"/>
      <c r="BNX9" s="1"/>
      <c r="BNY9" s="1"/>
      <c r="BNZ9" s="1"/>
      <c r="BOA9" s="1"/>
      <c r="BOB9" s="1"/>
      <c r="BOC9" s="1"/>
      <c r="BOD9" s="1"/>
      <c r="BOE9" s="1"/>
      <c r="BOF9" s="1"/>
      <c r="BOG9" s="1"/>
      <c r="BOH9" s="1"/>
      <c r="BOI9" s="1"/>
      <c r="BOJ9" s="1"/>
      <c r="BOK9" s="1"/>
      <c r="BOL9" s="1"/>
      <c r="BOM9" s="1"/>
      <c r="BON9" s="1"/>
      <c r="BOO9" s="1"/>
      <c r="BOP9" s="1"/>
      <c r="BOQ9" s="1"/>
      <c r="BOR9" s="1"/>
      <c r="BOS9" s="1"/>
      <c r="BOT9" s="1"/>
      <c r="BOU9" s="1"/>
      <c r="BOV9" s="1"/>
      <c r="BOW9" s="1"/>
      <c r="BOX9" s="1"/>
      <c r="BOY9" s="1"/>
      <c r="BOZ9" s="1"/>
      <c r="BPA9" s="1"/>
      <c r="BPB9" s="1"/>
      <c r="BPC9" s="1"/>
      <c r="BPD9" s="1"/>
      <c r="BPE9" s="1"/>
      <c r="BPF9" s="1"/>
      <c r="BPG9" s="1"/>
      <c r="BPH9" s="1"/>
      <c r="BPI9" s="1"/>
      <c r="BPJ9" s="1"/>
      <c r="BPK9" s="1"/>
      <c r="BPL9" s="1"/>
      <c r="BPM9" s="1"/>
      <c r="BPN9" s="1"/>
      <c r="BPO9" s="1"/>
      <c r="BPP9" s="1"/>
      <c r="BPQ9" s="1"/>
      <c r="BPR9" s="1"/>
      <c r="BPS9" s="1"/>
      <c r="BPT9" s="1"/>
      <c r="BPU9" s="1"/>
      <c r="BPV9" s="1"/>
      <c r="BPW9" s="1"/>
      <c r="BPX9" s="1"/>
      <c r="BPY9" s="1"/>
      <c r="BPZ9" s="1"/>
      <c r="BQA9" s="1"/>
      <c r="BQB9" s="1"/>
      <c r="BQC9" s="1"/>
      <c r="BQD9" s="1"/>
      <c r="BQE9" s="1"/>
      <c r="BQF9" s="1"/>
      <c r="BQG9" s="1"/>
      <c r="BQH9" s="1"/>
      <c r="BQI9" s="1"/>
      <c r="BQJ9" s="1"/>
      <c r="BQK9" s="1"/>
      <c r="BQL9" s="1"/>
      <c r="BQM9" s="1"/>
      <c r="BQN9" s="1"/>
      <c r="BQO9" s="1"/>
      <c r="BQP9" s="1"/>
      <c r="BQQ9" s="1"/>
      <c r="BQR9" s="1"/>
      <c r="BQS9" s="1"/>
      <c r="BQT9" s="1"/>
      <c r="BQU9" s="1"/>
      <c r="BQV9" s="1"/>
      <c r="BQW9" s="1"/>
      <c r="BQX9" s="1"/>
      <c r="BQY9" s="1"/>
      <c r="BQZ9" s="1"/>
      <c r="BRA9" s="1"/>
      <c r="BRB9" s="1"/>
      <c r="BRC9" s="1"/>
      <c r="BRD9" s="1"/>
      <c r="BRE9" s="1"/>
      <c r="BRF9" s="1"/>
      <c r="BRG9" s="1"/>
      <c r="BRH9" s="1"/>
      <c r="BRI9" s="1"/>
      <c r="BRJ9" s="1"/>
      <c r="BRK9" s="1"/>
      <c r="BRL9" s="1"/>
      <c r="BRM9" s="1"/>
      <c r="BRN9" s="1"/>
      <c r="BRO9" s="1"/>
      <c r="BRP9" s="1"/>
      <c r="BRQ9" s="1"/>
      <c r="BRR9" s="1"/>
      <c r="BRS9" s="1"/>
      <c r="BRT9" s="1"/>
      <c r="BRU9" s="1"/>
      <c r="BRV9" s="1"/>
      <c r="BRW9" s="1"/>
      <c r="BRX9" s="1"/>
      <c r="BRY9" s="1"/>
      <c r="BRZ9" s="1"/>
      <c r="BSA9" s="1"/>
      <c r="BSB9" s="1"/>
      <c r="BSC9" s="1"/>
      <c r="BSD9" s="1"/>
      <c r="BSE9" s="1"/>
      <c r="BSF9" s="1"/>
      <c r="BSG9" s="1"/>
      <c r="BSH9" s="1"/>
      <c r="BSI9" s="1"/>
      <c r="BSJ9" s="1"/>
      <c r="BSK9" s="1"/>
      <c r="BSL9" s="1"/>
      <c r="BSM9" s="1"/>
      <c r="BSN9" s="1"/>
      <c r="BSO9" s="1"/>
      <c r="BSP9" s="1"/>
      <c r="BSQ9" s="1"/>
      <c r="BSR9" s="1"/>
      <c r="BSS9" s="1"/>
      <c r="BST9" s="1"/>
      <c r="BSU9" s="1"/>
      <c r="BSV9" s="1"/>
      <c r="BSW9" s="1"/>
      <c r="BSX9" s="1"/>
      <c r="BSY9" s="1"/>
      <c r="BSZ9" s="1"/>
      <c r="BTA9" s="1"/>
      <c r="BTB9" s="1"/>
      <c r="BTC9" s="1"/>
      <c r="BTD9" s="1"/>
      <c r="BTE9" s="1"/>
      <c r="BTF9" s="1"/>
      <c r="BTG9" s="1"/>
      <c r="BTH9" s="1"/>
      <c r="BTI9" s="1"/>
      <c r="BTJ9" s="1"/>
      <c r="BTK9" s="1"/>
      <c r="BTL9" s="1"/>
      <c r="BTM9" s="1"/>
      <c r="BTN9" s="1"/>
      <c r="BTO9" s="1"/>
      <c r="BTP9" s="1"/>
      <c r="BTQ9" s="1"/>
      <c r="BTR9" s="1"/>
      <c r="BTS9" s="1"/>
      <c r="BTT9" s="1"/>
      <c r="BTU9" s="1"/>
      <c r="BTV9" s="1"/>
      <c r="BTW9" s="1"/>
      <c r="BTX9" s="1"/>
      <c r="BTY9" s="1"/>
      <c r="BTZ9" s="1"/>
      <c r="BUA9" s="1"/>
      <c r="BUB9" s="1"/>
      <c r="BUC9" s="1"/>
      <c r="BUD9" s="1"/>
      <c r="BUE9" s="1"/>
      <c r="BUF9" s="1"/>
      <c r="BUG9" s="1"/>
      <c r="BUH9" s="1"/>
      <c r="BUI9" s="1"/>
      <c r="BUJ9" s="1"/>
      <c r="BUK9" s="1"/>
      <c r="BUL9" s="1"/>
      <c r="BUM9" s="1"/>
      <c r="BUN9" s="1"/>
      <c r="BUO9" s="1"/>
      <c r="BUP9" s="1"/>
      <c r="BUQ9" s="1"/>
      <c r="BUR9" s="1"/>
      <c r="BUS9" s="1"/>
      <c r="BUT9" s="1"/>
      <c r="BUU9" s="1"/>
      <c r="BUV9" s="1"/>
      <c r="BUW9" s="1"/>
      <c r="BUX9" s="1"/>
      <c r="BUY9" s="1"/>
      <c r="BUZ9" s="1"/>
      <c r="BVA9" s="1"/>
      <c r="BVB9" s="1"/>
      <c r="BVC9" s="1"/>
      <c r="BVD9" s="1"/>
      <c r="BVE9" s="1"/>
      <c r="BVF9" s="1"/>
      <c r="BVG9" s="1"/>
      <c r="BVH9" s="1"/>
      <c r="BVI9" s="1"/>
      <c r="BVJ9" s="1"/>
      <c r="BVK9" s="1"/>
      <c r="BVL9" s="1"/>
      <c r="BVM9" s="1"/>
      <c r="BVN9" s="1"/>
      <c r="BVO9" s="1"/>
      <c r="BVP9" s="1"/>
      <c r="BVQ9" s="1"/>
      <c r="BVR9" s="1"/>
      <c r="BVS9" s="1"/>
      <c r="BVT9" s="1"/>
      <c r="BVU9" s="1"/>
      <c r="BVV9" s="1"/>
      <c r="BVW9" s="1"/>
      <c r="BVX9" s="1"/>
      <c r="BVY9" s="1"/>
      <c r="BVZ9" s="1"/>
      <c r="BWA9" s="1"/>
      <c r="BWB9" s="1"/>
      <c r="BWC9" s="1"/>
      <c r="BWD9" s="1"/>
      <c r="BWE9" s="1"/>
      <c r="BWF9" s="1"/>
      <c r="BWG9" s="1"/>
      <c r="BWH9" s="1"/>
      <c r="BWI9" s="1"/>
      <c r="BWJ9" s="1"/>
      <c r="BWK9" s="1"/>
      <c r="BWL9" s="1"/>
      <c r="BWM9" s="1"/>
      <c r="BWN9" s="1"/>
      <c r="BWO9" s="1"/>
      <c r="BWP9" s="1"/>
      <c r="BWQ9" s="1"/>
      <c r="BWR9" s="1"/>
      <c r="BWS9" s="1"/>
      <c r="BWT9" s="1"/>
      <c r="BWU9" s="1"/>
      <c r="BWV9" s="1"/>
      <c r="BWW9" s="1"/>
      <c r="BWX9" s="1"/>
      <c r="BWY9" s="1"/>
      <c r="BWZ9" s="1"/>
      <c r="BXA9" s="1"/>
      <c r="BXB9" s="1"/>
      <c r="BXC9" s="1"/>
      <c r="BXD9" s="1"/>
      <c r="BXE9" s="1"/>
      <c r="BXF9" s="1"/>
      <c r="BXG9" s="1"/>
      <c r="BXH9" s="1"/>
      <c r="BXI9" s="1"/>
      <c r="BXJ9" s="1"/>
      <c r="BXK9" s="1"/>
      <c r="BXL9" s="1"/>
      <c r="BXM9" s="1"/>
      <c r="BXN9" s="1"/>
      <c r="BXO9" s="1"/>
      <c r="BXP9" s="1"/>
      <c r="BXQ9" s="1"/>
      <c r="BXR9" s="1"/>
      <c r="BXS9" s="1"/>
      <c r="BXT9" s="1"/>
      <c r="BXU9" s="1"/>
      <c r="BXV9" s="1"/>
      <c r="BXW9" s="1"/>
      <c r="BXX9" s="1"/>
      <c r="BXY9" s="1"/>
      <c r="BXZ9" s="1"/>
      <c r="BYA9" s="1"/>
      <c r="BYB9" s="1"/>
      <c r="BYC9" s="1"/>
      <c r="BYD9" s="1"/>
      <c r="BYE9" s="1"/>
      <c r="BYF9" s="1"/>
      <c r="BYG9" s="1"/>
      <c r="BYH9" s="1"/>
      <c r="BYI9" s="1"/>
      <c r="BYJ9" s="1"/>
      <c r="BYK9" s="1"/>
      <c r="BYL9" s="1"/>
      <c r="BYM9" s="1"/>
      <c r="BYN9" s="1"/>
      <c r="BYO9" s="1"/>
      <c r="BYP9" s="1"/>
      <c r="BYQ9" s="1"/>
      <c r="BYR9" s="1"/>
      <c r="BYS9" s="1"/>
      <c r="BYT9" s="1"/>
      <c r="BYU9" s="1"/>
      <c r="BYV9" s="1"/>
      <c r="BYW9" s="1"/>
      <c r="BYX9" s="1"/>
      <c r="BYY9" s="1"/>
      <c r="BYZ9" s="1"/>
      <c r="BZA9" s="1"/>
      <c r="BZB9" s="1"/>
      <c r="BZC9" s="1"/>
      <c r="BZD9" s="1"/>
      <c r="BZE9" s="1"/>
      <c r="BZF9" s="1"/>
      <c r="BZG9" s="1"/>
      <c r="BZH9" s="1"/>
      <c r="BZI9" s="1"/>
      <c r="BZJ9" s="1"/>
      <c r="BZK9" s="1"/>
      <c r="BZL9" s="1"/>
      <c r="BZM9" s="1"/>
      <c r="BZN9" s="1"/>
      <c r="BZO9" s="1"/>
      <c r="BZP9" s="1"/>
      <c r="BZQ9" s="1"/>
      <c r="BZR9" s="1"/>
      <c r="BZS9" s="1"/>
      <c r="BZT9" s="1"/>
      <c r="BZU9" s="1"/>
      <c r="BZV9" s="1"/>
      <c r="BZW9" s="1"/>
      <c r="BZX9" s="1"/>
      <c r="BZY9" s="1"/>
      <c r="BZZ9" s="1"/>
      <c r="CAA9" s="1"/>
      <c r="CAB9" s="1"/>
      <c r="CAC9" s="1"/>
      <c r="CAD9" s="1"/>
      <c r="CAE9" s="1"/>
      <c r="CAF9" s="1"/>
      <c r="CAG9" s="1"/>
      <c r="CAH9" s="1"/>
      <c r="CAI9" s="1"/>
      <c r="CAJ9" s="1"/>
      <c r="CAK9" s="1"/>
      <c r="CAL9" s="1"/>
      <c r="CAM9" s="1"/>
      <c r="CAN9" s="1"/>
      <c r="CAO9" s="1"/>
      <c r="CAP9" s="1"/>
      <c r="CAQ9" s="1"/>
      <c r="CAR9" s="1"/>
      <c r="CAS9" s="1"/>
      <c r="CAT9" s="1"/>
      <c r="CAU9" s="1"/>
      <c r="CAV9" s="1"/>
      <c r="CAW9" s="1"/>
      <c r="CAX9" s="1"/>
      <c r="CAY9" s="1"/>
      <c r="CAZ9" s="1"/>
      <c r="CBA9" s="1"/>
      <c r="CBB9" s="1"/>
      <c r="CBC9" s="1"/>
      <c r="CBD9" s="1"/>
      <c r="CBE9" s="1"/>
      <c r="CBF9" s="1"/>
      <c r="CBG9" s="1"/>
      <c r="CBH9" s="1"/>
      <c r="CBI9" s="1"/>
      <c r="CBJ9" s="1"/>
      <c r="CBK9" s="1"/>
      <c r="CBL9" s="1"/>
      <c r="CBM9" s="1"/>
      <c r="CBN9" s="1"/>
      <c r="CBO9" s="1"/>
      <c r="CBP9" s="1"/>
      <c r="CBQ9" s="1"/>
      <c r="CBR9" s="1"/>
      <c r="CBS9" s="1"/>
      <c r="CBT9" s="1"/>
      <c r="CBU9" s="1"/>
      <c r="CBV9" s="1"/>
      <c r="CBW9" s="1"/>
      <c r="CBX9" s="1"/>
      <c r="CBY9" s="1"/>
      <c r="CBZ9" s="1"/>
      <c r="CCA9" s="1"/>
      <c r="CCB9" s="1"/>
      <c r="CCC9" s="1"/>
      <c r="CCD9" s="1"/>
      <c r="CCE9" s="1"/>
      <c r="CCF9" s="1"/>
      <c r="CCG9" s="1"/>
      <c r="CCH9" s="1"/>
      <c r="CCI9" s="1"/>
      <c r="CCJ9" s="1"/>
      <c r="CCK9" s="1"/>
    </row>
    <row r="10" spans="1:2117" s="4" customFormat="1" x14ac:dyDescent="0.35">
      <c r="A10" s="33" t="s">
        <v>400</v>
      </c>
      <c r="B10" s="15" t="s">
        <v>383</v>
      </c>
      <c r="C10" s="15" t="s">
        <v>388</v>
      </c>
      <c r="D10" s="16" t="s">
        <v>401</v>
      </c>
      <c r="E10" s="15" t="s">
        <v>11</v>
      </c>
      <c r="F10" s="16" t="s">
        <v>35</v>
      </c>
      <c r="G10" s="16" t="s">
        <v>35</v>
      </c>
      <c r="H10" s="15" t="s">
        <v>11</v>
      </c>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c r="AMJ10" s="1"/>
      <c r="AMK10" s="1"/>
      <c r="AML10" s="1"/>
      <c r="AMM10" s="1"/>
      <c r="AMN10" s="1"/>
      <c r="AMO10" s="1"/>
      <c r="AMP10" s="1"/>
      <c r="AMQ10" s="1"/>
      <c r="AMR10" s="1"/>
      <c r="AMS10" s="1"/>
      <c r="AMT10" s="1"/>
      <c r="AMU10" s="1"/>
      <c r="AMV10" s="1"/>
      <c r="AMW10" s="1"/>
      <c r="AMX10" s="1"/>
      <c r="AMY10" s="1"/>
      <c r="AMZ10" s="1"/>
      <c r="ANA10" s="1"/>
      <c r="ANB10" s="1"/>
      <c r="ANC10" s="1"/>
      <c r="AND10" s="1"/>
      <c r="ANE10" s="1"/>
      <c r="ANF10" s="1"/>
      <c r="ANG10" s="1"/>
      <c r="ANH10" s="1"/>
      <c r="ANI10" s="1"/>
      <c r="ANJ10" s="1"/>
      <c r="ANK10" s="1"/>
      <c r="ANL10" s="1"/>
      <c r="ANM10" s="1"/>
      <c r="ANN10" s="1"/>
      <c r="ANO10" s="1"/>
      <c r="ANP10" s="1"/>
      <c r="ANQ10" s="1"/>
      <c r="ANR10" s="1"/>
      <c r="ANS10" s="1"/>
      <c r="ANT10" s="1"/>
      <c r="ANU10" s="1"/>
      <c r="ANV10" s="1"/>
      <c r="ANW10" s="1"/>
      <c r="ANX10" s="1"/>
      <c r="ANY10" s="1"/>
      <c r="ANZ10" s="1"/>
      <c r="AOA10" s="1"/>
      <c r="AOB10" s="1"/>
      <c r="AOC10" s="1"/>
      <c r="AOD10" s="1"/>
      <c r="AOE10" s="1"/>
      <c r="AOF10" s="1"/>
      <c r="AOG10" s="1"/>
      <c r="AOH10" s="1"/>
      <c r="AOI10" s="1"/>
      <c r="AOJ10" s="1"/>
      <c r="AOK10" s="1"/>
      <c r="AOL10" s="1"/>
      <c r="AOM10" s="1"/>
      <c r="AON10" s="1"/>
      <c r="AOO10" s="1"/>
      <c r="AOP10" s="1"/>
      <c r="AOQ10" s="1"/>
      <c r="AOR10" s="1"/>
      <c r="AOS10" s="1"/>
      <c r="AOT10" s="1"/>
      <c r="AOU10" s="1"/>
      <c r="AOV10" s="1"/>
      <c r="AOW10" s="1"/>
      <c r="AOX10" s="1"/>
      <c r="AOY10" s="1"/>
      <c r="AOZ10" s="1"/>
      <c r="APA10" s="1"/>
      <c r="APB10" s="1"/>
      <c r="APC10" s="1"/>
      <c r="APD10" s="1"/>
      <c r="APE10" s="1"/>
      <c r="APF10" s="1"/>
      <c r="APG10" s="1"/>
      <c r="APH10" s="1"/>
      <c r="API10" s="1"/>
      <c r="APJ10" s="1"/>
      <c r="APK10" s="1"/>
      <c r="APL10" s="1"/>
      <c r="APM10" s="1"/>
      <c r="APN10" s="1"/>
      <c r="APO10" s="1"/>
      <c r="APP10" s="1"/>
      <c r="APQ10" s="1"/>
      <c r="APR10" s="1"/>
      <c r="APS10" s="1"/>
      <c r="APT10" s="1"/>
      <c r="APU10" s="1"/>
      <c r="APV10" s="1"/>
      <c r="APW10" s="1"/>
      <c r="APX10" s="1"/>
      <c r="APY10" s="1"/>
      <c r="APZ10" s="1"/>
      <c r="AQA10" s="1"/>
      <c r="AQB10" s="1"/>
      <c r="AQC10" s="1"/>
      <c r="AQD10" s="1"/>
      <c r="AQE10" s="1"/>
      <c r="AQF10" s="1"/>
      <c r="AQG10" s="1"/>
      <c r="AQH10" s="1"/>
      <c r="AQI10" s="1"/>
      <c r="AQJ10" s="1"/>
      <c r="AQK10" s="1"/>
      <c r="AQL10" s="1"/>
      <c r="AQM10" s="1"/>
      <c r="AQN10" s="1"/>
      <c r="AQO10" s="1"/>
      <c r="AQP10" s="1"/>
      <c r="AQQ10" s="1"/>
      <c r="AQR10" s="1"/>
      <c r="AQS10" s="1"/>
      <c r="AQT10" s="1"/>
      <c r="AQU10" s="1"/>
      <c r="AQV10" s="1"/>
      <c r="AQW10" s="1"/>
      <c r="AQX10" s="1"/>
      <c r="AQY10" s="1"/>
      <c r="AQZ10" s="1"/>
      <c r="ARA10" s="1"/>
      <c r="ARB10" s="1"/>
      <c r="ARC10" s="1"/>
      <c r="ARD10" s="1"/>
      <c r="ARE10" s="1"/>
      <c r="ARF10" s="1"/>
      <c r="ARG10" s="1"/>
      <c r="ARH10" s="1"/>
      <c r="ARI10" s="1"/>
      <c r="ARJ10" s="1"/>
      <c r="ARK10" s="1"/>
      <c r="ARL10" s="1"/>
      <c r="ARM10" s="1"/>
      <c r="ARN10" s="1"/>
      <c r="ARO10" s="1"/>
      <c r="ARP10" s="1"/>
      <c r="ARQ10" s="1"/>
      <c r="ARR10" s="1"/>
      <c r="ARS10" s="1"/>
      <c r="ART10" s="1"/>
      <c r="ARU10" s="1"/>
      <c r="ARV10" s="1"/>
      <c r="ARW10" s="1"/>
      <c r="ARX10" s="1"/>
      <c r="ARY10" s="1"/>
      <c r="ARZ10" s="1"/>
      <c r="ASA10" s="1"/>
      <c r="ASB10" s="1"/>
      <c r="ASC10" s="1"/>
      <c r="ASD10" s="1"/>
      <c r="ASE10" s="1"/>
      <c r="ASF10" s="1"/>
      <c r="ASG10" s="1"/>
      <c r="ASH10" s="1"/>
      <c r="ASI10" s="1"/>
      <c r="ASJ10" s="1"/>
      <c r="ASK10" s="1"/>
      <c r="ASL10" s="1"/>
      <c r="ASM10" s="1"/>
      <c r="ASN10" s="1"/>
      <c r="ASO10" s="1"/>
      <c r="ASP10" s="1"/>
      <c r="ASQ10" s="1"/>
      <c r="ASR10" s="1"/>
      <c r="ASS10" s="1"/>
      <c r="AST10" s="1"/>
      <c r="ASU10" s="1"/>
      <c r="ASV10" s="1"/>
      <c r="ASW10" s="1"/>
      <c r="ASX10" s="1"/>
      <c r="ASY10" s="1"/>
      <c r="ASZ10" s="1"/>
      <c r="ATA10" s="1"/>
      <c r="ATB10" s="1"/>
      <c r="ATC10" s="1"/>
      <c r="ATD10" s="1"/>
      <c r="ATE10" s="1"/>
      <c r="ATF10" s="1"/>
      <c r="ATG10" s="1"/>
      <c r="ATH10" s="1"/>
      <c r="ATI10" s="1"/>
      <c r="ATJ10" s="1"/>
      <c r="ATK10" s="1"/>
      <c r="ATL10" s="1"/>
      <c r="ATM10" s="1"/>
      <c r="ATN10" s="1"/>
      <c r="ATO10" s="1"/>
      <c r="ATP10" s="1"/>
      <c r="ATQ10" s="1"/>
      <c r="ATR10" s="1"/>
      <c r="ATS10" s="1"/>
      <c r="ATT10" s="1"/>
      <c r="ATU10" s="1"/>
      <c r="ATV10" s="1"/>
      <c r="ATW10" s="1"/>
      <c r="ATX10" s="1"/>
      <c r="ATY10" s="1"/>
      <c r="ATZ10" s="1"/>
      <c r="AUA10" s="1"/>
      <c r="AUB10" s="1"/>
      <c r="AUC10" s="1"/>
      <c r="AUD10" s="1"/>
      <c r="AUE10" s="1"/>
      <c r="AUF10" s="1"/>
      <c r="AUG10" s="1"/>
      <c r="AUH10" s="1"/>
      <c r="AUI10" s="1"/>
      <c r="AUJ10" s="1"/>
      <c r="AUK10" s="1"/>
      <c r="AUL10" s="1"/>
      <c r="AUM10" s="1"/>
      <c r="AUN10" s="1"/>
      <c r="AUO10" s="1"/>
      <c r="AUP10" s="1"/>
      <c r="AUQ10" s="1"/>
      <c r="AUR10" s="1"/>
      <c r="AUS10" s="1"/>
      <c r="AUT10" s="1"/>
      <c r="AUU10" s="1"/>
      <c r="AUV10" s="1"/>
      <c r="AUW10" s="1"/>
      <c r="AUX10" s="1"/>
      <c r="AUY10" s="1"/>
      <c r="AUZ10" s="1"/>
      <c r="AVA10" s="1"/>
      <c r="AVB10" s="1"/>
      <c r="AVC10" s="1"/>
      <c r="AVD10" s="1"/>
      <c r="AVE10" s="1"/>
      <c r="AVF10" s="1"/>
      <c r="AVG10" s="1"/>
      <c r="AVH10" s="1"/>
      <c r="AVI10" s="1"/>
      <c r="AVJ10" s="1"/>
      <c r="AVK10" s="1"/>
      <c r="AVL10" s="1"/>
      <c r="AVM10" s="1"/>
      <c r="AVN10" s="1"/>
      <c r="AVO10" s="1"/>
      <c r="AVP10" s="1"/>
      <c r="AVQ10" s="1"/>
      <c r="AVR10" s="1"/>
      <c r="AVS10" s="1"/>
      <c r="AVT10" s="1"/>
      <c r="AVU10" s="1"/>
      <c r="AVV10" s="1"/>
      <c r="AVW10" s="1"/>
      <c r="AVX10" s="1"/>
      <c r="AVY10" s="1"/>
      <c r="AVZ10" s="1"/>
      <c r="AWA10" s="1"/>
      <c r="AWB10" s="1"/>
      <c r="AWC10" s="1"/>
      <c r="AWD10" s="1"/>
      <c r="AWE10" s="1"/>
      <c r="AWF10" s="1"/>
      <c r="AWG10" s="1"/>
      <c r="AWH10" s="1"/>
      <c r="AWI10" s="1"/>
      <c r="AWJ10" s="1"/>
      <c r="AWK10" s="1"/>
      <c r="AWL10" s="1"/>
      <c r="AWM10" s="1"/>
      <c r="AWN10" s="1"/>
      <c r="AWO10" s="1"/>
      <c r="AWP10" s="1"/>
      <c r="AWQ10" s="1"/>
      <c r="AWR10" s="1"/>
      <c r="AWS10" s="1"/>
      <c r="AWT10" s="1"/>
      <c r="AWU10" s="1"/>
      <c r="AWV10" s="1"/>
      <c r="AWW10" s="1"/>
      <c r="AWX10" s="1"/>
      <c r="AWY10" s="1"/>
      <c r="AWZ10" s="1"/>
      <c r="AXA10" s="1"/>
      <c r="AXB10" s="1"/>
      <c r="AXC10" s="1"/>
      <c r="AXD10" s="1"/>
      <c r="AXE10" s="1"/>
      <c r="AXF10" s="1"/>
      <c r="AXG10" s="1"/>
      <c r="AXH10" s="1"/>
      <c r="AXI10" s="1"/>
      <c r="AXJ10" s="1"/>
      <c r="AXK10" s="1"/>
      <c r="AXL10" s="1"/>
      <c r="AXM10" s="1"/>
      <c r="AXN10" s="1"/>
      <c r="AXO10" s="1"/>
      <c r="AXP10" s="1"/>
      <c r="AXQ10" s="1"/>
      <c r="AXR10" s="1"/>
      <c r="AXS10" s="1"/>
      <c r="AXT10" s="1"/>
      <c r="AXU10" s="1"/>
      <c r="AXV10" s="1"/>
      <c r="AXW10" s="1"/>
      <c r="AXX10" s="1"/>
      <c r="AXY10" s="1"/>
      <c r="AXZ10" s="1"/>
      <c r="AYA10" s="1"/>
      <c r="AYB10" s="1"/>
      <c r="AYC10" s="1"/>
      <c r="AYD10" s="1"/>
      <c r="AYE10" s="1"/>
      <c r="AYF10" s="1"/>
      <c r="AYG10" s="1"/>
      <c r="AYH10" s="1"/>
      <c r="AYI10" s="1"/>
      <c r="AYJ10" s="1"/>
      <c r="AYK10" s="1"/>
      <c r="AYL10" s="1"/>
      <c r="AYM10" s="1"/>
      <c r="AYN10" s="1"/>
      <c r="AYO10" s="1"/>
      <c r="AYP10" s="1"/>
      <c r="AYQ10" s="1"/>
      <c r="AYR10" s="1"/>
      <c r="AYS10" s="1"/>
      <c r="AYT10" s="1"/>
      <c r="AYU10" s="1"/>
      <c r="AYV10" s="1"/>
      <c r="AYW10" s="1"/>
      <c r="AYX10" s="1"/>
      <c r="AYY10" s="1"/>
      <c r="AYZ10" s="1"/>
      <c r="AZA10" s="1"/>
      <c r="AZB10" s="1"/>
      <c r="AZC10" s="1"/>
      <c r="AZD10" s="1"/>
      <c r="AZE10" s="1"/>
      <c r="AZF10" s="1"/>
      <c r="AZG10" s="1"/>
      <c r="AZH10" s="1"/>
      <c r="AZI10" s="1"/>
      <c r="AZJ10" s="1"/>
      <c r="AZK10" s="1"/>
      <c r="AZL10" s="1"/>
      <c r="AZM10" s="1"/>
      <c r="AZN10" s="1"/>
      <c r="AZO10" s="1"/>
      <c r="AZP10" s="1"/>
      <c r="AZQ10" s="1"/>
      <c r="AZR10" s="1"/>
      <c r="AZS10" s="1"/>
      <c r="AZT10" s="1"/>
      <c r="AZU10" s="1"/>
      <c r="AZV10" s="1"/>
      <c r="AZW10" s="1"/>
      <c r="AZX10" s="1"/>
      <c r="AZY10" s="1"/>
      <c r="AZZ10" s="1"/>
      <c r="BAA10" s="1"/>
      <c r="BAB10" s="1"/>
      <c r="BAC10" s="1"/>
      <c r="BAD10" s="1"/>
      <c r="BAE10" s="1"/>
      <c r="BAF10" s="1"/>
      <c r="BAG10" s="1"/>
      <c r="BAH10" s="1"/>
      <c r="BAI10" s="1"/>
      <c r="BAJ10" s="1"/>
      <c r="BAK10" s="1"/>
      <c r="BAL10" s="1"/>
      <c r="BAM10" s="1"/>
      <c r="BAN10" s="1"/>
      <c r="BAO10" s="1"/>
      <c r="BAP10" s="1"/>
      <c r="BAQ10" s="1"/>
      <c r="BAR10" s="1"/>
      <c r="BAS10" s="1"/>
      <c r="BAT10" s="1"/>
      <c r="BAU10" s="1"/>
      <c r="BAV10" s="1"/>
      <c r="BAW10" s="1"/>
      <c r="BAX10" s="1"/>
      <c r="BAY10" s="1"/>
      <c r="BAZ10" s="1"/>
      <c r="BBA10" s="1"/>
      <c r="BBB10" s="1"/>
      <c r="BBC10" s="1"/>
      <c r="BBD10" s="1"/>
      <c r="BBE10" s="1"/>
      <c r="BBF10" s="1"/>
      <c r="BBG10" s="1"/>
      <c r="BBH10" s="1"/>
      <c r="BBI10" s="1"/>
      <c r="BBJ10" s="1"/>
      <c r="BBK10" s="1"/>
      <c r="BBL10" s="1"/>
      <c r="BBM10" s="1"/>
      <c r="BBN10" s="1"/>
      <c r="BBO10" s="1"/>
      <c r="BBP10" s="1"/>
      <c r="BBQ10" s="1"/>
      <c r="BBR10" s="1"/>
      <c r="BBS10" s="1"/>
      <c r="BBT10" s="1"/>
      <c r="BBU10" s="1"/>
      <c r="BBV10" s="1"/>
      <c r="BBW10" s="1"/>
      <c r="BBX10" s="1"/>
      <c r="BBY10" s="1"/>
      <c r="BBZ10" s="1"/>
      <c r="BCA10" s="1"/>
      <c r="BCB10" s="1"/>
      <c r="BCC10" s="1"/>
      <c r="BCD10" s="1"/>
      <c r="BCE10" s="1"/>
      <c r="BCF10" s="1"/>
      <c r="BCG10" s="1"/>
      <c r="BCH10" s="1"/>
      <c r="BCI10" s="1"/>
      <c r="BCJ10" s="1"/>
      <c r="BCK10" s="1"/>
      <c r="BCL10" s="1"/>
      <c r="BCM10" s="1"/>
      <c r="BCN10" s="1"/>
      <c r="BCO10" s="1"/>
      <c r="BCP10" s="1"/>
      <c r="BCQ10" s="1"/>
      <c r="BCR10" s="1"/>
      <c r="BCS10" s="1"/>
      <c r="BCT10" s="1"/>
      <c r="BCU10" s="1"/>
      <c r="BCV10" s="1"/>
      <c r="BCW10" s="1"/>
      <c r="BCX10" s="1"/>
      <c r="BCY10" s="1"/>
      <c r="BCZ10" s="1"/>
      <c r="BDA10" s="1"/>
      <c r="BDB10" s="1"/>
      <c r="BDC10" s="1"/>
      <c r="BDD10" s="1"/>
      <c r="BDE10" s="1"/>
      <c r="BDF10" s="1"/>
      <c r="BDG10" s="1"/>
      <c r="BDH10" s="1"/>
      <c r="BDI10" s="1"/>
      <c r="BDJ10" s="1"/>
      <c r="BDK10" s="1"/>
      <c r="BDL10" s="1"/>
      <c r="BDM10" s="1"/>
      <c r="BDN10" s="1"/>
      <c r="BDO10" s="1"/>
      <c r="BDP10" s="1"/>
      <c r="BDQ10" s="1"/>
      <c r="BDR10" s="1"/>
      <c r="BDS10" s="1"/>
      <c r="BDT10" s="1"/>
      <c r="BDU10" s="1"/>
      <c r="BDV10" s="1"/>
      <c r="BDW10" s="1"/>
      <c r="BDX10" s="1"/>
      <c r="BDY10" s="1"/>
      <c r="BDZ10" s="1"/>
      <c r="BEA10" s="1"/>
      <c r="BEB10" s="1"/>
      <c r="BEC10" s="1"/>
      <c r="BED10" s="1"/>
      <c r="BEE10" s="1"/>
      <c r="BEF10" s="1"/>
      <c r="BEG10" s="1"/>
      <c r="BEH10" s="1"/>
      <c r="BEI10" s="1"/>
      <c r="BEJ10" s="1"/>
      <c r="BEK10" s="1"/>
      <c r="BEL10" s="1"/>
      <c r="BEM10" s="1"/>
      <c r="BEN10" s="1"/>
      <c r="BEO10" s="1"/>
      <c r="BEP10" s="1"/>
      <c r="BEQ10" s="1"/>
      <c r="BER10" s="1"/>
      <c r="BES10" s="1"/>
      <c r="BET10" s="1"/>
      <c r="BEU10" s="1"/>
      <c r="BEV10" s="1"/>
      <c r="BEW10" s="1"/>
      <c r="BEX10" s="1"/>
      <c r="BEY10" s="1"/>
      <c r="BEZ10" s="1"/>
      <c r="BFA10" s="1"/>
      <c r="BFB10" s="1"/>
      <c r="BFC10" s="1"/>
      <c r="BFD10" s="1"/>
      <c r="BFE10" s="1"/>
      <c r="BFF10" s="1"/>
      <c r="BFG10" s="1"/>
      <c r="BFH10" s="1"/>
      <c r="BFI10" s="1"/>
      <c r="BFJ10" s="1"/>
      <c r="BFK10" s="1"/>
      <c r="BFL10" s="1"/>
      <c r="BFM10" s="1"/>
      <c r="BFN10" s="1"/>
      <c r="BFO10" s="1"/>
      <c r="BFP10" s="1"/>
      <c r="BFQ10" s="1"/>
      <c r="BFR10" s="1"/>
      <c r="BFS10" s="1"/>
      <c r="BFT10" s="1"/>
      <c r="BFU10" s="1"/>
      <c r="BFV10" s="1"/>
      <c r="BFW10" s="1"/>
      <c r="BFX10" s="1"/>
      <c r="BFY10" s="1"/>
      <c r="BFZ10" s="1"/>
      <c r="BGA10" s="1"/>
      <c r="BGB10" s="1"/>
      <c r="BGC10" s="1"/>
      <c r="BGD10" s="1"/>
      <c r="BGE10" s="1"/>
      <c r="BGF10" s="1"/>
      <c r="BGG10" s="1"/>
      <c r="BGH10" s="1"/>
      <c r="BGI10" s="1"/>
      <c r="BGJ10" s="1"/>
      <c r="BGK10" s="1"/>
      <c r="BGL10" s="1"/>
      <c r="BGM10" s="1"/>
      <c r="BGN10" s="1"/>
      <c r="BGO10" s="1"/>
      <c r="BGP10" s="1"/>
      <c r="BGQ10" s="1"/>
      <c r="BGR10" s="1"/>
      <c r="BGS10" s="1"/>
      <c r="BGT10" s="1"/>
      <c r="BGU10" s="1"/>
      <c r="BGV10" s="1"/>
      <c r="BGW10" s="1"/>
      <c r="BGX10" s="1"/>
      <c r="BGY10" s="1"/>
      <c r="BGZ10" s="1"/>
      <c r="BHA10" s="1"/>
      <c r="BHB10" s="1"/>
      <c r="BHC10" s="1"/>
      <c r="BHD10" s="1"/>
      <c r="BHE10" s="1"/>
      <c r="BHF10" s="1"/>
      <c r="BHG10" s="1"/>
      <c r="BHH10" s="1"/>
      <c r="BHI10" s="1"/>
      <c r="BHJ10" s="1"/>
      <c r="BHK10" s="1"/>
      <c r="BHL10" s="1"/>
      <c r="BHM10" s="1"/>
      <c r="BHN10" s="1"/>
      <c r="BHO10" s="1"/>
      <c r="BHP10" s="1"/>
      <c r="BHQ10" s="1"/>
      <c r="BHR10" s="1"/>
      <c r="BHS10" s="1"/>
      <c r="BHT10" s="1"/>
      <c r="BHU10" s="1"/>
      <c r="BHV10" s="1"/>
      <c r="BHW10" s="1"/>
      <c r="BHX10" s="1"/>
      <c r="BHY10" s="1"/>
      <c r="BHZ10" s="1"/>
      <c r="BIA10" s="1"/>
      <c r="BIB10" s="1"/>
      <c r="BIC10" s="1"/>
      <c r="BID10" s="1"/>
      <c r="BIE10" s="1"/>
      <c r="BIF10" s="1"/>
      <c r="BIG10" s="1"/>
      <c r="BIH10" s="1"/>
      <c r="BII10" s="1"/>
      <c r="BIJ10" s="1"/>
      <c r="BIK10" s="1"/>
      <c r="BIL10" s="1"/>
      <c r="BIM10" s="1"/>
      <c r="BIN10" s="1"/>
      <c r="BIO10" s="1"/>
      <c r="BIP10" s="1"/>
      <c r="BIQ10" s="1"/>
      <c r="BIR10" s="1"/>
      <c r="BIS10" s="1"/>
      <c r="BIT10" s="1"/>
      <c r="BIU10" s="1"/>
      <c r="BIV10" s="1"/>
      <c r="BIW10" s="1"/>
      <c r="BIX10" s="1"/>
      <c r="BIY10" s="1"/>
      <c r="BIZ10" s="1"/>
      <c r="BJA10" s="1"/>
      <c r="BJB10" s="1"/>
      <c r="BJC10" s="1"/>
      <c r="BJD10" s="1"/>
      <c r="BJE10" s="1"/>
      <c r="BJF10" s="1"/>
      <c r="BJG10" s="1"/>
      <c r="BJH10" s="1"/>
      <c r="BJI10" s="1"/>
      <c r="BJJ10" s="1"/>
      <c r="BJK10" s="1"/>
      <c r="BJL10" s="1"/>
      <c r="BJM10" s="1"/>
      <c r="BJN10" s="1"/>
      <c r="BJO10" s="1"/>
      <c r="BJP10" s="1"/>
      <c r="BJQ10" s="1"/>
      <c r="BJR10" s="1"/>
      <c r="BJS10" s="1"/>
      <c r="BJT10" s="1"/>
      <c r="BJU10" s="1"/>
      <c r="BJV10" s="1"/>
      <c r="BJW10" s="1"/>
      <c r="BJX10" s="1"/>
      <c r="BJY10" s="1"/>
      <c r="BJZ10" s="1"/>
      <c r="BKA10" s="1"/>
      <c r="BKB10" s="1"/>
      <c r="BKC10" s="1"/>
      <c r="BKD10" s="1"/>
      <c r="BKE10" s="1"/>
      <c r="BKF10" s="1"/>
      <c r="BKG10" s="1"/>
      <c r="BKH10" s="1"/>
      <c r="BKI10" s="1"/>
      <c r="BKJ10" s="1"/>
      <c r="BKK10" s="1"/>
      <c r="BKL10" s="1"/>
      <c r="BKM10" s="1"/>
      <c r="BKN10" s="1"/>
      <c r="BKO10" s="1"/>
      <c r="BKP10" s="1"/>
      <c r="BKQ10" s="1"/>
      <c r="BKR10" s="1"/>
      <c r="BKS10" s="1"/>
      <c r="BKT10" s="1"/>
      <c r="BKU10" s="1"/>
      <c r="BKV10" s="1"/>
      <c r="BKW10" s="1"/>
      <c r="BKX10" s="1"/>
      <c r="BKY10" s="1"/>
      <c r="BKZ10" s="1"/>
      <c r="BLA10" s="1"/>
      <c r="BLB10" s="1"/>
      <c r="BLC10" s="1"/>
      <c r="BLD10" s="1"/>
      <c r="BLE10" s="1"/>
      <c r="BLF10" s="1"/>
      <c r="BLG10" s="1"/>
      <c r="BLH10" s="1"/>
      <c r="BLI10" s="1"/>
      <c r="BLJ10" s="1"/>
      <c r="BLK10" s="1"/>
      <c r="BLL10" s="1"/>
      <c r="BLM10" s="1"/>
      <c r="BLN10" s="1"/>
      <c r="BLO10" s="1"/>
      <c r="BLP10" s="1"/>
      <c r="BLQ10" s="1"/>
      <c r="BLR10" s="1"/>
      <c r="BLS10" s="1"/>
      <c r="BLT10" s="1"/>
      <c r="BLU10" s="1"/>
      <c r="BLV10" s="1"/>
      <c r="BLW10" s="1"/>
      <c r="BLX10" s="1"/>
      <c r="BLY10" s="1"/>
      <c r="BLZ10" s="1"/>
      <c r="BMA10" s="1"/>
      <c r="BMB10" s="1"/>
      <c r="BMC10" s="1"/>
      <c r="BMD10" s="1"/>
      <c r="BME10" s="1"/>
      <c r="BMF10" s="1"/>
      <c r="BMG10" s="1"/>
      <c r="BMH10" s="1"/>
      <c r="BMI10" s="1"/>
      <c r="BMJ10" s="1"/>
      <c r="BMK10" s="1"/>
      <c r="BML10" s="1"/>
      <c r="BMM10" s="1"/>
      <c r="BMN10" s="1"/>
      <c r="BMO10" s="1"/>
      <c r="BMP10" s="1"/>
      <c r="BMQ10" s="1"/>
      <c r="BMR10" s="1"/>
      <c r="BMS10" s="1"/>
      <c r="BMT10" s="1"/>
      <c r="BMU10" s="1"/>
      <c r="BMV10" s="1"/>
      <c r="BMW10" s="1"/>
      <c r="BMX10" s="1"/>
      <c r="BMY10" s="1"/>
      <c r="BMZ10" s="1"/>
      <c r="BNA10" s="1"/>
      <c r="BNB10" s="1"/>
      <c r="BNC10" s="1"/>
      <c r="BND10" s="1"/>
      <c r="BNE10" s="1"/>
      <c r="BNF10" s="1"/>
      <c r="BNG10" s="1"/>
      <c r="BNH10" s="1"/>
      <c r="BNI10" s="1"/>
      <c r="BNJ10" s="1"/>
      <c r="BNK10" s="1"/>
      <c r="BNL10" s="1"/>
      <c r="BNM10" s="1"/>
      <c r="BNN10" s="1"/>
      <c r="BNO10" s="1"/>
      <c r="BNP10" s="1"/>
      <c r="BNQ10" s="1"/>
      <c r="BNR10" s="1"/>
      <c r="BNS10" s="1"/>
      <c r="BNT10" s="1"/>
      <c r="BNU10" s="1"/>
      <c r="BNV10" s="1"/>
      <c r="BNW10" s="1"/>
      <c r="BNX10" s="1"/>
      <c r="BNY10" s="1"/>
      <c r="BNZ10" s="1"/>
      <c r="BOA10" s="1"/>
      <c r="BOB10" s="1"/>
      <c r="BOC10" s="1"/>
      <c r="BOD10" s="1"/>
      <c r="BOE10" s="1"/>
      <c r="BOF10" s="1"/>
      <c r="BOG10" s="1"/>
      <c r="BOH10" s="1"/>
      <c r="BOI10" s="1"/>
      <c r="BOJ10" s="1"/>
      <c r="BOK10" s="1"/>
      <c r="BOL10" s="1"/>
      <c r="BOM10" s="1"/>
      <c r="BON10" s="1"/>
      <c r="BOO10" s="1"/>
      <c r="BOP10" s="1"/>
      <c r="BOQ10" s="1"/>
      <c r="BOR10" s="1"/>
      <c r="BOS10" s="1"/>
      <c r="BOT10" s="1"/>
      <c r="BOU10" s="1"/>
      <c r="BOV10" s="1"/>
      <c r="BOW10" s="1"/>
      <c r="BOX10" s="1"/>
      <c r="BOY10" s="1"/>
      <c r="BOZ10" s="1"/>
      <c r="BPA10" s="1"/>
      <c r="BPB10" s="1"/>
      <c r="BPC10" s="1"/>
      <c r="BPD10" s="1"/>
      <c r="BPE10" s="1"/>
      <c r="BPF10" s="1"/>
      <c r="BPG10" s="1"/>
      <c r="BPH10" s="1"/>
      <c r="BPI10" s="1"/>
      <c r="BPJ10" s="1"/>
      <c r="BPK10" s="1"/>
      <c r="BPL10" s="1"/>
      <c r="BPM10" s="1"/>
      <c r="BPN10" s="1"/>
      <c r="BPO10" s="1"/>
      <c r="BPP10" s="1"/>
      <c r="BPQ10" s="1"/>
      <c r="BPR10" s="1"/>
      <c r="BPS10" s="1"/>
      <c r="BPT10" s="1"/>
      <c r="BPU10" s="1"/>
      <c r="BPV10" s="1"/>
      <c r="BPW10" s="1"/>
      <c r="BPX10" s="1"/>
      <c r="BPY10" s="1"/>
      <c r="BPZ10" s="1"/>
      <c r="BQA10" s="1"/>
      <c r="BQB10" s="1"/>
      <c r="BQC10" s="1"/>
      <c r="BQD10" s="1"/>
      <c r="BQE10" s="1"/>
      <c r="BQF10" s="1"/>
      <c r="BQG10" s="1"/>
      <c r="BQH10" s="1"/>
      <c r="BQI10" s="1"/>
      <c r="BQJ10" s="1"/>
      <c r="BQK10" s="1"/>
      <c r="BQL10" s="1"/>
      <c r="BQM10" s="1"/>
      <c r="BQN10" s="1"/>
      <c r="BQO10" s="1"/>
      <c r="BQP10" s="1"/>
      <c r="BQQ10" s="1"/>
      <c r="BQR10" s="1"/>
      <c r="BQS10" s="1"/>
      <c r="BQT10" s="1"/>
      <c r="BQU10" s="1"/>
      <c r="BQV10" s="1"/>
      <c r="BQW10" s="1"/>
      <c r="BQX10" s="1"/>
      <c r="BQY10" s="1"/>
      <c r="BQZ10" s="1"/>
      <c r="BRA10" s="1"/>
      <c r="BRB10" s="1"/>
      <c r="BRC10" s="1"/>
      <c r="BRD10" s="1"/>
      <c r="BRE10" s="1"/>
      <c r="BRF10" s="1"/>
      <c r="BRG10" s="1"/>
      <c r="BRH10" s="1"/>
      <c r="BRI10" s="1"/>
      <c r="BRJ10" s="1"/>
      <c r="BRK10" s="1"/>
      <c r="BRL10" s="1"/>
      <c r="BRM10" s="1"/>
      <c r="BRN10" s="1"/>
      <c r="BRO10" s="1"/>
      <c r="BRP10" s="1"/>
      <c r="BRQ10" s="1"/>
      <c r="BRR10" s="1"/>
      <c r="BRS10" s="1"/>
      <c r="BRT10" s="1"/>
      <c r="BRU10" s="1"/>
      <c r="BRV10" s="1"/>
      <c r="BRW10" s="1"/>
      <c r="BRX10" s="1"/>
      <c r="BRY10" s="1"/>
      <c r="BRZ10" s="1"/>
      <c r="BSA10" s="1"/>
      <c r="BSB10" s="1"/>
      <c r="BSC10" s="1"/>
      <c r="BSD10" s="1"/>
      <c r="BSE10" s="1"/>
      <c r="BSF10" s="1"/>
      <c r="BSG10" s="1"/>
      <c r="BSH10" s="1"/>
      <c r="BSI10" s="1"/>
      <c r="BSJ10" s="1"/>
      <c r="BSK10" s="1"/>
      <c r="BSL10" s="1"/>
      <c r="BSM10" s="1"/>
      <c r="BSN10" s="1"/>
      <c r="BSO10" s="1"/>
      <c r="BSP10" s="1"/>
      <c r="BSQ10" s="1"/>
      <c r="BSR10" s="1"/>
      <c r="BSS10" s="1"/>
      <c r="BST10" s="1"/>
      <c r="BSU10" s="1"/>
      <c r="BSV10" s="1"/>
      <c r="BSW10" s="1"/>
      <c r="BSX10" s="1"/>
      <c r="BSY10" s="1"/>
      <c r="BSZ10" s="1"/>
      <c r="BTA10" s="1"/>
      <c r="BTB10" s="1"/>
      <c r="BTC10" s="1"/>
      <c r="BTD10" s="1"/>
      <c r="BTE10" s="1"/>
      <c r="BTF10" s="1"/>
      <c r="BTG10" s="1"/>
      <c r="BTH10" s="1"/>
      <c r="BTI10" s="1"/>
      <c r="BTJ10" s="1"/>
      <c r="BTK10" s="1"/>
      <c r="BTL10" s="1"/>
      <c r="BTM10" s="1"/>
      <c r="BTN10" s="1"/>
      <c r="BTO10" s="1"/>
      <c r="BTP10" s="1"/>
      <c r="BTQ10" s="1"/>
      <c r="BTR10" s="1"/>
      <c r="BTS10" s="1"/>
      <c r="BTT10" s="1"/>
      <c r="BTU10" s="1"/>
      <c r="BTV10" s="1"/>
      <c r="BTW10" s="1"/>
      <c r="BTX10" s="1"/>
      <c r="BTY10" s="1"/>
      <c r="BTZ10" s="1"/>
      <c r="BUA10" s="1"/>
      <c r="BUB10" s="1"/>
      <c r="BUC10" s="1"/>
      <c r="BUD10" s="1"/>
      <c r="BUE10" s="1"/>
      <c r="BUF10" s="1"/>
      <c r="BUG10" s="1"/>
      <c r="BUH10" s="1"/>
      <c r="BUI10" s="1"/>
      <c r="BUJ10" s="1"/>
      <c r="BUK10" s="1"/>
      <c r="BUL10" s="1"/>
      <c r="BUM10" s="1"/>
      <c r="BUN10" s="1"/>
      <c r="BUO10" s="1"/>
      <c r="BUP10" s="1"/>
      <c r="BUQ10" s="1"/>
      <c r="BUR10" s="1"/>
      <c r="BUS10" s="1"/>
      <c r="BUT10" s="1"/>
      <c r="BUU10" s="1"/>
      <c r="BUV10" s="1"/>
      <c r="BUW10" s="1"/>
      <c r="BUX10" s="1"/>
      <c r="BUY10" s="1"/>
      <c r="BUZ10" s="1"/>
      <c r="BVA10" s="1"/>
      <c r="BVB10" s="1"/>
      <c r="BVC10" s="1"/>
      <c r="BVD10" s="1"/>
      <c r="BVE10" s="1"/>
      <c r="BVF10" s="1"/>
      <c r="BVG10" s="1"/>
      <c r="BVH10" s="1"/>
      <c r="BVI10" s="1"/>
      <c r="BVJ10" s="1"/>
      <c r="BVK10" s="1"/>
      <c r="BVL10" s="1"/>
      <c r="BVM10" s="1"/>
      <c r="BVN10" s="1"/>
      <c r="BVO10" s="1"/>
      <c r="BVP10" s="1"/>
      <c r="BVQ10" s="1"/>
      <c r="BVR10" s="1"/>
      <c r="BVS10" s="1"/>
      <c r="BVT10" s="1"/>
      <c r="BVU10" s="1"/>
      <c r="BVV10" s="1"/>
      <c r="BVW10" s="1"/>
      <c r="BVX10" s="1"/>
      <c r="BVY10" s="1"/>
      <c r="BVZ10" s="1"/>
      <c r="BWA10" s="1"/>
      <c r="BWB10" s="1"/>
      <c r="BWC10" s="1"/>
      <c r="BWD10" s="1"/>
      <c r="BWE10" s="1"/>
      <c r="BWF10" s="1"/>
      <c r="BWG10" s="1"/>
      <c r="BWH10" s="1"/>
      <c r="BWI10" s="1"/>
      <c r="BWJ10" s="1"/>
      <c r="BWK10" s="1"/>
      <c r="BWL10" s="1"/>
      <c r="BWM10" s="1"/>
      <c r="BWN10" s="1"/>
      <c r="BWO10" s="1"/>
      <c r="BWP10" s="1"/>
      <c r="BWQ10" s="1"/>
      <c r="BWR10" s="1"/>
      <c r="BWS10" s="1"/>
      <c r="BWT10" s="1"/>
      <c r="BWU10" s="1"/>
      <c r="BWV10" s="1"/>
      <c r="BWW10" s="1"/>
      <c r="BWX10" s="1"/>
      <c r="BWY10" s="1"/>
      <c r="BWZ10" s="1"/>
      <c r="BXA10" s="1"/>
      <c r="BXB10" s="1"/>
      <c r="BXC10" s="1"/>
      <c r="BXD10" s="1"/>
      <c r="BXE10" s="1"/>
      <c r="BXF10" s="1"/>
      <c r="BXG10" s="1"/>
      <c r="BXH10" s="1"/>
      <c r="BXI10" s="1"/>
      <c r="BXJ10" s="1"/>
      <c r="BXK10" s="1"/>
      <c r="BXL10" s="1"/>
      <c r="BXM10" s="1"/>
      <c r="BXN10" s="1"/>
      <c r="BXO10" s="1"/>
      <c r="BXP10" s="1"/>
      <c r="BXQ10" s="1"/>
      <c r="BXR10" s="1"/>
      <c r="BXS10" s="1"/>
      <c r="BXT10" s="1"/>
      <c r="BXU10" s="1"/>
      <c r="BXV10" s="1"/>
      <c r="BXW10" s="1"/>
      <c r="BXX10" s="1"/>
      <c r="BXY10" s="1"/>
      <c r="BXZ10" s="1"/>
      <c r="BYA10" s="1"/>
      <c r="BYB10" s="1"/>
      <c r="BYC10" s="1"/>
      <c r="BYD10" s="1"/>
      <c r="BYE10" s="1"/>
      <c r="BYF10" s="1"/>
      <c r="BYG10" s="1"/>
      <c r="BYH10" s="1"/>
      <c r="BYI10" s="1"/>
      <c r="BYJ10" s="1"/>
      <c r="BYK10" s="1"/>
      <c r="BYL10" s="1"/>
      <c r="BYM10" s="1"/>
      <c r="BYN10" s="1"/>
      <c r="BYO10" s="1"/>
      <c r="BYP10" s="1"/>
      <c r="BYQ10" s="1"/>
      <c r="BYR10" s="1"/>
      <c r="BYS10" s="1"/>
      <c r="BYT10" s="1"/>
      <c r="BYU10" s="1"/>
      <c r="BYV10" s="1"/>
      <c r="BYW10" s="1"/>
      <c r="BYX10" s="1"/>
      <c r="BYY10" s="1"/>
      <c r="BYZ10" s="1"/>
      <c r="BZA10" s="1"/>
      <c r="BZB10" s="1"/>
      <c r="BZC10" s="1"/>
      <c r="BZD10" s="1"/>
      <c r="BZE10" s="1"/>
      <c r="BZF10" s="1"/>
      <c r="BZG10" s="1"/>
      <c r="BZH10" s="1"/>
      <c r="BZI10" s="1"/>
      <c r="BZJ10" s="1"/>
      <c r="BZK10" s="1"/>
      <c r="BZL10" s="1"/>
      <c r="BZM10" s="1"/>
      <c r="BZN10" s="1"/>
      <c r="BZO10" s="1"/>
      <c r="BZP10" s="1"/>
      <c r="BZQ10" s="1"/>
      <c r="BZR10" s="1"/>
      <c r="BZS10" s="1"/>
      <c r="BZT10" s="1"/>
      <c r="BZU10" s="1"/>
      <c r="BZV10" s="1"/>
      <c r="BZW10" s="1"/>
      <c r="BZX10" s="1"/>
      <c r="BZY10" s="1"/>
      <c r="BZZ10" s="1"/>
      <c r="CAA10" s="1"/>
      <c r="CAB10" s="1"/>
      <c r="CAC10" s="1"/>
      <c r="CAD10" s="1"/>
      <c r="CAE10" s="1"/>
      <c r="CAF10" s="1"/>
      <c r="CAG10" s="1"/>
      <c r="CAH10" s="1"/>
      <c r="CAI10" s="1"/>
      <c r="CAJ10" s="1"/>
      <c r="CAK10" s="1"/>
      <c r="CAL10" s="1"/>
      <c r="CAM10" s="1"/>
      <c r="CAN10" s="1"/>
      <c r="CAO10" s="1"/>
      <c r="CAP10" s="1"/>
      <c r="CAQ10" s="1"/>
      <c r="CAR10" s="1"/>
      <c r="CAS10" s="1"/>
      <c r="CAT10" s="1"/>
      <c r="CAU10" s="1"/>
      <c r="CAV10" s="1"/>
      <c r="CAW10" s="1"/>
      <c r="CAX10" s="1"/>
      <c r="CAY10" s="1"/>
      <c r="CAZ10" s="1"/>
      <c r="CBA10" s="1"/>
      <c r="CBB10" s="1"/>
      <c r="CBC10" s="1"/>
      <c r="CBD10" s="1"/>
      <c r="CBE10" s="1"/>
      <c r="CBF10" s="1"/>
      <c r="CBG10" s="1"/>
      <c r="CBH10" s="1"/>
      <c r="CBI10" s="1"/>
      <c r="CBJ10" s="1"/>
      <c r="CBK10" s="1"/>
      <c r="CBL10" s="1"/>
      <c r="CBM10" s="1"/>
      <c r="CBN10" s="1"/>
      <c r="CBO10" s="1"/>
      <c r="CBP10" s="1"/>
      <c r="CBQ10" s="1"/>
      <c r="CBR10" s="1"/>
      <c r="CBS10" s="1"/>
      <c r="CBT10" s="1"/>
      <c r="CBU10" s="1"/>
      <c r="CBV10" s="1"/>
      <c r="CBW10" s="1"/>
      <c r="CBX10" s="1"/>
      <c r="CBY10" s="1"/>
      <c r="CBZ10" s="1"/>
      <c r="CCA10" s="1"/>
      <c r="CCB10" s="1"/>
      <c r="CCC10" s="1"/>
      <c r="CCD10" s="1"/>
      <c r="CCE10" s="1"/>
      <c r="CCF10" s="1"/>
      <c r="CCG10" s="1"/>
      <c r="CCH10" s="1"/>
      <c r="CCI10" s="1"/>
      <c r="CCJ10" s="1"/>
      <c r="CCK10" s="1"/>
    </row>
    <row r="11" spans="1:2117" s="4" customFormat="1" x14ac:dyDescent="0.35">
      <c r="A11" s="33" t="s">
        <v>402</v>
      </c>
      <c r="B11" s="15" t="s">
        <v>383</v>
      </c>
      <c r="C11" s="15"/>
      <c r="D11" s="16" t="s">
        <v>35</v>
      </c>
      <c r="E11" s="15" t="s">
        <v>11</v>
      </c>
      <c r="F11" s="16" t="s">
        <v>35</v>
      </c>
      <c r="G11" s="16" t="s">
        <v>35</v>
      </c>
      <c r="H11" s="15" t="s">
        <v>11</v>
      </c>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c r="ALO11" s="1"/>
      <c r="ALP11" s="1"/>
      <c r="ALQ11" s="1"/>
      <c r="ALR11" s="1"/>
      <c r="ALS11" s="1"/>
      <c r="ALT11" s="1"/>
      <c r="ALU11" s="1"/>
      <c r="ALV11" s="1"/>
      <c r="ALW11" s="1"/>
      <c r="ALX11" s="1"/>
      <c r="ALY11" s="1"/>
      <c r="ALZ11" s="1"/>
      <c r="AMA11" s="1"/>
      <c r="AMB11" s="1"/>
      <c r="AMC11" s="1"/>
      <c r="AMD11" s="1"/>
      <c r="AME11" s="1"/>
      <c r="AMF11" s="1"/>
      <c r="AMG11" s="1"/>
      <c r="AMH11" s="1"/>
      <c r="AMI11" s="1"/>
      <c r="AMJ11" s="1"/>
      <c r="AMK11" s="1"/>
      <c r="AML11" s="1"/>
      <c r="AMM11" s="1"/>
      <c r="AMN11" s="1"/>
      <c r="AMO11" s="1"/>
      <c r="AMP11" s="1"/>
      <c r="AMQ11" s="1"/>
      <c r="AMR11" s="1"/>
      <c r="AMS11" s="1"/>
      <c r="AMT11" s="1"/>
      <c r="AMU11" s="1"/>
      <c r="AMV11" s="1"/>
      <c r="AMW11" s="1"/>
      <c r="AMX11" s="1"/>
      <c r="AMY11" s="1"/>
      <c r="AMZ11" s="1"/>
      <c r="ANA11" s="1"/>
      <c r="ANB11" s="1"/>
      <c r="ANC11" s="1"/>
      <c r="AND11" s="1"/>
      <c r="ANE11" s="1"/>
      <c r="ANF11" s="1"/>
      <c r="ANG11" s="1"/>
      <c r="ANH11" s="1"/>
      <c r="ANI11" s="1"/>
      <c r="ANJ11" s="1"/>
      <c r="ANK11" s="1"/>
      <c r="ANL11" s="1"/>
      <c r="ANM11" s="1"/>
      <c r="ANN11" s="1"/>
      <c r="ANO11" s="1"/>
      <c r="ANP11" s="1"/>
      <c r="ANQ11" s="1"/>
      <c r="ANR11" s="1"/>
      <c r="ANS11" s="1"/>
      <c r="ANT11" s="1"/>
      <c r="ANU11" s="1"/>
      <c r="ANV11" s="1"/>
      <c r="ANW11" s="1"/>
      <c r="ANX11" s="1"/>
      <c r="ANY11" s="1"/>
      <c r="ANZ11" s="1"/>
      <c r="AOA11" s="1"/>
      <c r="AOB11" s="1"/>
      <c r="AOC11" s="1"/>
      <c r="AOD11" s="1"/>
      <c r="AOE11" s="1"/>
      <c r="AOF11" s="1"/>
      <c r="AOG11" s="1"/>
      <c r="AOH11" s="1"/>
      <c r="AOI11" s="1"/>
      <c r="AOJ11" s="1"/>
      <c r="AOK11" s="1"/>
      <c r="AOL11" s="1"/>
      <c r="AOM11" s="1"/>
      <c r="AON11" s="1"/>
      <c r="AOO11" s="1"/>
      <c r="AOP11" s="1"/>
      <c r="AOQ11" s="1"/>
      <c r="AOR11" s="1"/>
      <c r="AOS11" s="1"/>
      <c r="AOT11" s="1"/>
      <c r="AOU11" s="1"/>
      <c r="AOV11" s="1"/>
      <c r="AOW11" s="1"/>
      <c r="AOX11" s="1"/>
      <c r="AOY11" s="1"/>
      <c r="AOZ11" s="1"/>
      <c r="APA11" s="1"/>
      <c r="APB11" s="1"/>
      <c r="APC11" s="1"/>
      <c r="APD11" s="1"/>
      <c r="APE11" s="1"/>
      <c r="APF11" s="1"/>
      <c r="APG11" s="1"/>
      <c r="APH11" s="1"/>
      <c r="API11" s="1"/>
      <c r="APJ11" s="1"/>
      <c r="APK11" s="1"/>
      <c r="APL11" s="1"/>
      <c r="APM11" s="1"/>
      <c r="APN11" s="1"/>
      <c r="APO11" s="1"/>
      <c r="APP11" s="1"/>
      <c r="APQ11" s="1"/>
      <c r="APR11" s="1"/>
      <c r="APS11" s="1"/>
      <c r="APT11" s="1"/>
      <c r="APU11" s="1"/>
      <c r="APV11" s="1"/>
      <c r="APW11" s="1"/>
      <c r="APX11" s="1"/>
      <c r="APY11" s="1"/>
      <c r="APZ11" s="1"/>
      <c r="AQA11" s="1"/>
      <c r="AQB11" s="1"/>
      <c r="AQC11" s="1"/>
      <c r="AQD11" s="1"/>
      <c r="AQE11" s="1"/>
      <c r="AQF11" s="1"/>
      <c r="AQG11" s="1"/>
      <c r="AQH11" s="1"/>
      <c r="AQI11" s="1"/>
      <c r="AQJ11" s="1"/>
      <c r="AQK11" s="1"/>
      <c r="AQL11" s="1"/>
      <c r="AQM11" s="1"/>
      <c r="AQN11" s="1"/>
      <c r="AQO11" s="1"/>
      <c r="AQP11" s="1"/>
      <c r="AQQ11" s="1"/>
      <c r="AQR11" s="1"/>
      <c r="AQS11" s="1"/>
      <c r="AQT11" s="1"/>
      <c r="AQU11" s="1"/>
      <c r="AQV11" s="1"/>
      <c r="AQW11" s="1"/>
      <c r="AQX11" s="1"/>
      <c r="AQY11" s="1"/>
      <c r="AQZ11" s="1"/>
      <c r="ARA11" s="1"/>
      <c r="ARB11" s="1"/>
      <c r="ARC11" s="1"/>
      <c r="ARD11" s="1"/>
      <c r="ARE11" s="1"/>
      <c r="ARF11" s="1"/>
      <c r="ARG11" s="1"/>
      <c r="ARH11" s="1"/>
      <c r="ARI11" s="1"/>
      <c r="ARJ11" s="1"/>
      <c r="ARK11" s="1"/>
      <c r="ARL11" s="1"/>
      <c r="ARM11" s="1"/>
      <c r="ARN11" s="1"/>
      <c r="ARO11" s="1"/>
      <c r="ARP11" s="1"/>
      <c r="ARQ11" s="1"/>
      <c r="ARR11" s="1"/>
      <c r="ARS11" s="1"/>
      <c r="ART11" s="1"/>
      <c r="ARU11" s="1"/>
      <c r="ARV11" s="1"/>
      <c r="ARW11" s="1"/>
      <c r="ARX11" s="1"/>
      <c r="ARY11" s="1"/>
      <c r="ARZ11" s="1"/>
      <c r="ASA11" s="1"/>
      <c r="ASB11" s="1"/>
      <c r="ASC11" s="1"/>
      <c r="ASD11" s="1"/>
      <c r="ASE11" s="1"/>
      <c r="ASF11" s="1"/>
      <c r="ASG11" s="1"/>
      <c r="ASH11" s="1"/>
      <c r="ASI11" s="1"/>
      <c r="ASJ11" s="1"/>
      <c r="ASK11" s="1"/>
      <c r="ASL11" s="1"/>
      <c r="ASM11" s="1"/>
      <c r="ASN11" s="1"/>
      <c r="ASO11" s="1"/>
      <c r="ASP11" s="1"/>
      <c r="ASQ11" s="1"/>
      <c r="ASR11" s="1"/>
      <c r="ASS11" s="1"/>
      <c r="AST11" s="1"/>
      <c r="ASU11" s="1"/>
      <c r="ASV11" s="1"/>
      <c r="ASW11" s="1"/>
      <c r="ASX11" s="1"/>
      <c r="ASY11" s="1"/>
      <c r="ASZ11" s="1"/>
      <c r="ATA11" s="1"/>
      <c r="ATB11" s="1"/>
      <c r="ATC11" s="1"/>
      <c r="ATD11" s="1"/>
      <c r="ATE11" s="1"/>
      <c r="ATF11" s="1"/>
      <c r="ATG11" s="1"/>
      <c r="ATH11" s="1"/>
      <c r="ATI11" s="1"/>
      <c r="ATJ11" s="1"/>
      <c r="ATK11" s="1"/>
      <c r="ATL11" s="1"/>
      <c r="ATM11" s="1"/>
      <c r="ATN11" s="1"/>
      <c r="ATO11" s="1"/>
      <c r="ATP11" s="1"/>
      <c r="ATQ11" s="1"/>
      <c r="ATR11" s="1"/>
      <c r="ATS11" s="1"/>
      <c r="ATT11" s="1"/>
      <c r="ATU11" s="1"/>
      <c r="ATV11" s="1"/>
      <c r="ATW11" s="1"/>
      <c r="ATX11" s="1"/>
      <c r="ATY11" s="1"/>
      <c r="ATZ11" s="1"/>
      <c r="AUA11" s="1"/>
      <c r="AUB11" s="1"/>
      <c r="AUC11" s="1"/>
      <c r="AUD11" s="1"/>
      <c r="AUE11" s="1"/>
      <c r="AUF11" s="1"/>
      <c r="AUG11" s="1"/>
      <c r="AUH11" s="1"/>
      <c r="AUI11" s="1"/>
      <c r="AUJ11" s="1"/>
      <c r="AUK11" s="1"/>
      <c r="AUL11" s="1"/>
      <c r="AUM11" s="1"/>
      <c r="AUN11" s="1"/>
      <c r="AUO11" s="1"/>
      <c r="AUP11" s="1"/>
      <c r="AUQ11" s="1"/>
      <c r="AUR11" s="1"/>
      <c r="AUS11" s="1"/>
      <c r="AUT11" s="1"/>
      <c r="AUU11" s="1"/>
      <c r="AUV11" s="1"/>
      <c r="AUW11" s="1"/>
      <c r="AUX11" s="1"/>
      <c r="AUY11" s="1"/>
      <c r="AUZ11" s="1"/>
      <c r="AVA11" s="1"/>
      <c r="AVB11" s="1"/>
      <c r="AVC11" s="1"/>
      <c r="AVD11" s="1"/>
      <c r="AVE11" s="1"/>
      <c r="AVF11" s="1"/>
      <c r="AVG11" s="1"/>
      <c r="AVH11" s="1"/>
      <c r="AVI11" s="1"/>
      <c r="AVJ11" s="1"/>
      <c r="AVK11" s="1"/>
      <c r="AVL11" s="1"/>
      <c r="AVM11" s="1"/>
      <c r="AVN11" s="1"/>
      <c r="AVO11" s="1"/>
      <c r="AVP11" s="1"/>
      <c r="AVQ11" s="1"/>
      <c r="AVR11" s="1"/>
      <c r="AVS11" s="1"/>
      <c r="AVT11" s="1"/>
      <c r="AVU11" s="1"/>
      <c r="AVV11" s="1"/>
      <c r="AVW11" s="1"/>
      <c r="AVX11" s="1"/>
      <c r="AVY11" s="1"/>
      <c r="AVZ11" s="1"/>
      <c r="AWA11" s="1"/>
      <c r="AWB11" s="1"/>
      <c r="AWC11" s="1"/>
      <c r="AWD11" s="1"/>
      <c r="AWE11" s="1"/>
      <c r="AWF11" s="1"/>
      <c r="AWG11" s="1"/>
      <c r="AWH11" s="1"/>
      <c r="AWI11" s="1"/>
      <c r="AWJ11" s="1"/>
      <c r="AWK11" s="1"/>
      <c r="AWL11" s="1"/>
      <c r="AWM11" s="1"/>
      <c r="AWN11" s="1"/>
      <c r="AWO11" s="1"/>
      <c r="AWP11" s="1"/>
      <c r="AWQ11" s="1"/>
      <c r="AWR11" s="1"/>
      <c r="AWS11" s="1"/>
      <c r="AWT11" s="1"/>
      <c r="AWU11" s="1"/>
      <c r="AWV11" s="1"/>
      <c r="AWW11" s="1"/>
      <c r="AWX11" s="1"/>
      <c r="AWY11" s="1"/>
      <c r="AWZ11" s="1"/>
      <c r="AXA11" s="1"/>
      <c r="AXB11" s="1"/>
      <c r="AXC11" s="1"/>
      <c r="AXD11" s="1"/>
      <c r="AXE11" s="1"/>
      <c r="AXF11" s="1"/>
      <c r="AXG11" s="1"/>
      <c r="AXH11" s="1"/>
      <c r="AXI11" s="1"/>
      <c r="AXJ11" s="1"/>
      <c r="AXK11" s="1"/>
      <c r="AXL11" s="1"/>
      <c r="AXM11" s="1"/>
      <c r="AXN11" s="1"/>
      <c r="AXO11" s="1"/>
      <c r="AXP11" s="1"/>
      <c r="AXQ11" s="1"/>
      <c r="AXR11" s="1"/>
      <c r="AXS11" s="1"/>
      <c r="AXT11" s="1"/>
      <c r="AXU11" s="1"/>
      <c r="AXV11" s="1"/>
      <c r="AXW11" s="1"/>
      <c r="AXX11" s="1"/>
      <c r="AXY11" s="1"/>
      <c r="AXZ11" s="1"/>
      <c r="AYA11" s="1"/>
      <c r="AYB11" s="1"/>
      <c r="AYC11" s="1"/>
      <c r="AYD11" s="1"/>
      <c r="AYE11" s="1"/>
      <c r="AYF11" s="1"/>
      <c r="AYG11" s="1"/>
      <c r="AYH11" s="1"/>
      <c r="AYI11" s="1"/>
      <c r="AYJ11" s="1"/>
      <c r="AYK11" s="1"/>
      <c r="AYL11" s="1"/>
      <c r="AYM11" s="1"/>
      <c r="AYN11" s="1"/>
      <c r="AYO11" s="1"/>
      <c r="AYP11" s="1"/>
      <c r="AYQ11" s="1"/>
      <c r="AYR11" s="1"/>
      <c r="AYS11" s="1"/>
      <c r="AYT11" s="1"/>
      <c r="AYU11" s="1"/>
      <c r="AYV11" s="1"/>
      <c r="AYW11" s="1"/>
      <c r="AYX11" s="1"/>
      <c r="AYY11" s="1"/>
      <c r="AYZ11" s="1"/>
      <c r="AZA11" s="1"/>
      <c r="AZB11" s="1"/>
      <c r="AZC11" s="1"/>
      <c r="AZD11" s="1"/>
      <c r="AZE11" s="1"/>
      <c r="AZF11" s="1"/>
      <c r="AZG11" s="1"/>
      <c r="AZH11" s="1"/>
      <c r="AZI11" s="1"/>
      <c r="AZJ11" s="1"/>
      <c r="AZK11" s="1"/>
      <c r="AZL11" s="1"/>
      <c r="AZM11" s="1"/>
      <c r="AZN11" s="1"/>
      <c r="AZO11" s="1"/>
      <c r="AZP11" s="1"/>
      <c r="AZQ11" s="1"/>
      <c r="AZR11" s="1"/>
      <c r="AZS11" s="1"/>
      <c r="AZT11" s="1"/>
      <c r="AZU11" s="1"/>
      <c r="AZV11" s="1"/>
      <c r="AZW11" s="1"/>
      <c r="AZX11" s="1"/>
      <c r="AZY11" s="1"/>
      <c r="AZZ11" s="1"/>
      <c r="BAA11" s="1"/>
      <c r="BAB11" s="1"/>
      <c r="BAC11" s="1"/>
      <c r="BAD11" s="1"/>
      <c r="BAE11" s="1"/>
      <c r="BAF11" s="1"/>
      <c r="BAG11" s="1"/>
      <c r="BAH11" s="1"/>
      <c r="BAI11" s="1"/>
      <c r="BAJ11" s="1"/>
      <c r="BAK11" s="1"/>
      <c r="BAL11" s="1"/>
      <c r="BAM11" s="1"/>
      <c r="BAN11" s="1"/>
      <c r="BAO11" s="1"/>
      <c r="BAP11" s="1"/>
      <c r="BAQ11" s="1"/>
      <c r="BAR11" s="1"/>
      <c r="BAS11" s="1"/>
      <c r="BAT11" s="1"/>
      <c r="BAU11" s="1"/>
      <c r="BAV11" s="1"/>
      <c r="BAW11" s="1"/>
      <c r="BAX11" s="1"/>
      <c r="BAY11" s="1"/>
      <c r="BAZ11" s="1"/>
      <c r="BBA11" s="1"/>
      <c r="BBB11" s="1"/>
      <c r="BBC11" s="1"/>
      <c r="BBD11" s="1"/>
      <c r="BBE11" s="1"/>
      <c r="BBF11" s="1"/>
      <c r="BBG11" s="1"/>
      <c r="BBH11" s="1"/>
      <c r="BBI11" s="1"/>
      <c r="BBJ11" s="1"/>
      <c r="BBK11" s="1"/>
      <c r="BBL11" s="1"/>
      <c r="BBM11" s="1"/>
      <c r="BBN11" s="1"/>
      <c r="BBO11" s="1"/>
      <c r="BBP11" s="1"/>
      <c r="BBQ11" s="1"/>
      <c r="BBR11" s="1"/>
      <c r="BBS11" s="1"/>
      <c r="BBT11" s="1"/>
      <c r="BBU11" s="1"/>
      <c r="BBV11" s="1"/>
      <c r="BBW11" s="1"/>
      <c r="BBX11" s="1"/>
      <c r="BBY11" s="1"/>
      <c r="BBZ11" s="1"/>
      <c r="BCA11" s="1"/>
      <c r="BCB11" s="1"/>
      <c r="BCC11" s="1"/>
      <c r="BCD11" s="1"/>
      <c r="BCE11" s="1"/>
      <c r="BCF11" s="1"/>
      <c r="BCG11" s="1"/>
      <c r="BCH11" s="1"/>
      <c r="BCI11" s="1"/>
      <c r="BCJ11" s="1"/>
      <c r="BCK11" s="1"/>
      <c r="BCL11" s="1"/>
      <c r="BCM11" s="1"/>
      <c r="BCN11" s="1"/>
      <c r="BCO11" s="1"/>
      <c r="BCP11" s="1"/>
      <c r="BCQ11" s="1"/>
      <c r="BCR11" s="1"/>
      <c r="BCS11" s="1"/>
      <c r="BCT11" s="1"/>
      <c r="BCU11" s="1"/>
      <c r="BCV11" s="1"/>
      <c r="BCW11" s="1"/>
      <c r="BCX11" s="1"/>
      <c r="BCY11" s="1"/>
      <c r="BCZ11" s="1"/>
      <c r="BDA11" s="1"/>
      <c r="BDB11" s="1"/>
      <c r="BDC11" s="1"/>
      <c r="BDD11" s="1"/>
      <c r="BDE11" s="1"/>
      <c r="BDF11" s="1"/>
      <c r="BDG11" s="1"/>
      <c r="BDH11" s="1"/>
      <c r="BDI11" s="1"/>
      <c r="BDJ11" s="1"/>
      <c r="BDK11" s="1"/>
      <c r="BDL11" s="1"/>
      <c r="BDM11" s="1"/>
      <c r="BDN11" s="1"/>
      <c r="BDO11" s="1"/>
      <c r="BDP11" s="1"/>
      <c r="BDQ11" s="1"/>
      <c r="BDR11" s="1"/>
      <c r="BDS11" s="1"/>
      <c r="BDT11" s="1"/>
      <c r="BDU11" s="1"/>
      <c r="BDV11" s="1"/>
      <c r="BDW11" s="1"/>
      <c r="BDX11" s="1"/>
      <c r="BDY11" s="1"/>
      <c r="BDZ11" s="1"/>
      <c r="BEA11" s="1"/>
      <c r="BEB11" s="1"/>
      <c r="BEC11" s="1"/>
      <c r="BED11" s="1"/>
      <c r="BEE11" s="1"/>
      <c r="BEF11" s="1"/>
      <c r="BEG11" s="1"/>
      <c r="BEH11" s="1"/>
      <c r="BEI11" s="1"/>
      <c r="BEJ11" s="1"/>
      <c r="BEK11" s="1"/>
      <c r="BEL11" s="1"/>
      <c r="BEM11" s="1"/>
      <c r="BEN11" s="1"/>
      <c r="BEO11" s="1"/>
      <c r="BEP11" s="1"/>
      <c r="BEQ11" s="1"/>
      <c r="BER11" s="1"/>
      <c r="BES11" s="1"/>
      <c r="BET11" s="1"/>
      <c r="BEU11" s="1"/>
      <c r="BEV11" s="1"/>
      <c r="BEW11" s="1"/>
      <c r="BEX11" s="1"/>
      <c r="BEY11" s="1"/>
      <c r="BEZ11" s="1"/>
      <c r="BFA11" s="1"/>
      <c r="BFB11" s="1"/>
      <c r="BFC11" s="1"/>
      <c r="BFD11" s="1"/>
      <c r="BFE11" s="1"/>
      <c r="BFF11" s="1"/>
      <c r="BFG11" s="1"/>
      <c r="BFH11" s="1"/>
      <c r="BFI11" s="1"/>
      <c r="BFJ11" s="1"/>
      <c r="BFK11" s="1"/>
      <c r="BFL11" s="1"/>
      <c r="BFM11" s="1"/>
      <c r="BFN11" s="1"/>
      <c r="BFO11" s="1"/>
      <c r="BFP11" s="1"/>
      <c r="BFQ11" s="1"/>
      <c r="BFR11" s="1"/>
      <c r="BFS11" s="1"/>
      <c r="BFT11" s="1"/>
      <c r="BFU11" s="1"/>
      <c r="BFV11" s="1"/>
      <c r="BFW11" s="1"/>
      <c r="BFX11" s="1"/>
      <c r="BFY11" s="1"/>
      <c r="BFZ11" s="1"/>
      <c r="BGA11" s="1"/>
      <c r="BGB11" s="1"/>
      <c r="BGC11" s="1"/>
      <c r="BGD11" s="1"/>
      <c r="BGE11" s="1"/>
      <c r="BGF11" s="1"/>
      <c r="BGG11" s="1"/>
      <c r="BGH11" s="1"/>
      <c r="BGI11" s="1"/>
      <c r="BGJ11" s="1"/>
      <c r="BGK11" s="1"/>
      <c r="BGL11" s="1"/>
      <c r="BGM11" s="1"/>
      <c r="BGN11" s="1"/>
      <c r="BGO11" s="1"/>
      <c r="BGP11" s="1"/>
      <c r="BGQ11" s="1"/>
      <c r="BGR11" s="1"/>
      <c r="BGS11" s="1"/>
      <c r="BGT11" s="1"/>
      <c r="BGU11" s="1"/>
      <c r="BGV11" s="1"/>
      <c r="BGW11" s="1"/>
      <c r="BGX11" s="1"/>
      <c r="BGY11" s="1"/>
      <c r="BGZ11" s="1"/>
      <c r="BHA11" s="1"/>
      <c r="BHB11" s="1"/>
      <c r="BHC11" s="1"/>
      <c r="BHD11" s="1"/>
      <c r="BHE11" s="1"/>
      <c r="BHF11" s="1"/>
      <c r="BHG11" s="1"/>
      <c r="BHH11" s="1"/>
      <c r="BHI11" s="1"/>
      <c r="BHJ11" s="1"/>
      <c r="BHK11" s="1"/>
      <c r="BHL11" s="1"/>
      <c r="BHM11" s="1"/>
      <c r="BHN11" s="1"/>
      <c r="BHO11" s="1"/>
      <c r="BHP11" s="1"/>
      <c r="BHQ11" s="1"/>
      <c r="BHR11" s="1"/>
      <c r="BHS11" s="1"/>
      <c r="BHT11" s="1"/>
      <c r="BHU11" s="1"/>
      <c r="BHV11" s="1"/>
      <c r="BHW11" s="1"/>
      <c r="BHX11" s="1"/>
      <c r="BHY11" s="1"/>
      <c r="BHZ11" s="1"/>
      <c r="BIA11" s="1"/>
      <c r="BIB11" s="1"/>
      <c r="BIC11" s="1"/>
      <c r="BID11" s="1"/>
      <c r="BIE11" s="1"/>
      <c r="BIF11" s="1"/>
      <c r="BIG11" s="1"/>
      <c r="BIH11" s="1"/>
      <c r="BII11" s="1"/>
      <c r="BIJ11" s="1"/>
      <c r="BIK11" s="1"/>
      <c r="BIL11" s="1"/>
      <c r="BIM11" s="1"/>
      <c r="BIN11" s="1"/>
      <c r="BIO11" s="1"/>
      <c r="BIP11" s="1"/>
      <c r="BIQ11" s="1"/>
      <c r="BIR11" s="1"/>
      <c r="BIS11" s="1"/>
      <c r="BIT11" s="1"/>
      <c r="BIU11" s="1"/>
      <c r="BIV11" s="1"/>
      <c r="BIW11" s="1"/>
      <c r="BIX11" s="1"/>
      <c r="BIY11" s="1"/>
      <c r="BIZ11" s="1"/>
      <c r="BJA11" s="1"/>
      <c r="BJB11" s="1"/>
      <c r="BJC11" s="1"/>
      <c r="BJD11" s="1"/>
      <c r="BJE11" s="1"/>
      <c r="BJF11" s="1"/>
      <c r="BJG11" s="1"/>
      <c r="BJH11" s="1"/>
      <c r="BJI11" s="1"/>
      <c r="BJJ11" s="1"/>
      <c r="BJK11" s="1"/>
      <c r="BJL11" s="1"/>
      <c r="BJM11" s="1"/>
      <c r="BJN11" s="1"/>
      <c r="BJO11" s="1"/>
      <c r="BJP11" s="1"/>
      <c r="BJQ11" s="1"/>
      <c r="BJR11" s="1"/>
      <c r="BJS11" s="1"/>
      <c r="BJT11" s="1"/>
      <c r="BJU11" s="1"/>
      <c r="BJV11" s="1"/>
      <c r="BJW11" s="1"/>
      <c r="BJX11" s="1"/>
      <c r="BJY11" s="1"/>
      <c r="BJZ11" s="1"/>
      <c r="BKA11" s="1"/>
      <c r="BKB11" s="1"/>
      <c r="BKC11" s="1"/>
      <c r="BKD11" s="1"/>
      <c r="BKE11" s="1"/>
      <c r="BKF11" s="1"/>
      <c r="BKG11" s="1"/>
      <c r="BKH11" s="1"/>
      <c r="BKI11" s="1"/>
      <c r="BKJ11" s="1"/>
      <c r="BKK11" s="1"/>
      <c r="BKL11" s="1"/>
      <c r="BKM11" s="1"/>
      <c r="BKN11" s="1"/>
      <c r="BKO11" s="1"/>
      <c r="BKP11" s="1"/>
      <c r="BKQ11" s="1"/>
      <c r="BKR11" s="1"/>
      <c r="BKS11" s="1"/>
      <c r="BKT11" s="1"/>
      <c r="BKU11" s="1"/>
      <c r="BKV11" s="1"/>
      <c r="BKW11" s="1"/>
      <c r="BKX11" s="1"/>
      <c r="BKY11" s="1"/>
      <c r="BKZ11" s="1"/>
      <c r="BLA11" s="1"/>
      <c r="BLB11" s="1"/>
      <c r="BLC11" s="1"/>
      <c r="BLD11" s="1"/>
      <c r="BLE11" s="1"/>
      <c r="BLF11" s="1"/>
      <c r="BLG11" s="1"/>
      <c r="BLH11" s="1"/>
      <c r="BLI11" s="1"/>
      <c r="BLJ11" s="1"/>
      <c r="BLK11" s="1"/>
      <c r="BLL11" s="1"/>
      <c r="BLM11" s="1"/>
      <c r="BLN11" s="1"/>
      <c r="BLO11" s="1"/>
      <c r="BLP11" s="1"/>
      <c r="BLQ11" s="1"/>
      <c r="BLR11" s="1"/>
      <c r="BLS11" s="1"/>
      <c r="BLT11" s="1"/>
      <c r="BLU11" s="1"/>
      <c r="BLV11" s="1"/>
      <c r="BLW11" s="1"/>
      <c r="BLX11" s="1"/>
      <c r="BLY11" s="1"/>
      <c r="BLZ11" s="1"/>
      <c r="BMA11" s="1"/>
      <c r="BMB11" s="1"/>
      <c r="BMC11" s="1"/>
      <c r="BMD11" s="1"/>
      <c r="BME11" s="1"/>
      <c r="BMF11" s="1"/>
      <c r="BMG11" s="1"/>
      <c r="BMH11" s="1"/>
      <c r="BMI11" s="1"/>
      <c r="BMJ11" s="1"/>
      <c r="BMK11" s="1"/>
      <c r="BML11" s="1"/>
      <c r="BMM11" s="1"/>
      <c r="BMN11" s="1"/>
      <c r="BMO11" s="1"/>
      <c r="BMP11" s="1"/>
      <c r="BMQ11" s="1"/>
      <c r="BMR11" s="1"/>
      <c r="BMS11" s="1"/>
      <c r="BMT11" s="1"/>
      <c r="BMU11" s="1"/>
      <c r="BMV11" s="1"/>
      <c r="BMW11" s="1"/>
      <c r="BMX11" s="1"/>
      <c r="BMY11" s="1"/>
      <c r="BMZ11" s="1"/>
      <c r="BNA11" s="1"/>
      <c r="BNB11" s="1"/>
      <c r="BNC11" s="1"/>
      <c r="BND11" s="1"/>
      <c r="BNE11" s="1"/>
      <c r="BNF11" s="1"/>
      <c r="BNG11" s="1"/>
      <c r="BNH11" s="1"/>
      <c r="BNI11" s="1"/>
      <c r="BNJ11" s="1"/>
      <c r="BNK11" s="1"/>
      <c r="BNL11" s="1"/>
      <c r="BNM11" s="1"/>
      <c r="BNN11" s="1"/>
      <c r="BNO11" s="1"/>
      <c r="BNP11" s="1"/>
      <c r="BNQ11" s="1"/>
      <c r="BNR11" s="1"/>
      <c r="BNS11" s="1"/>
      <c r="BNT11" s="1"/>
      <c r="BNU11" s="1"/>
      <c r="BNV11" s="1"/>
      <c r="BNW11" s="1"/>
      <c r="BNX11" s="1"/>
      <c r="BNY11" s="1"/>
      <c r="BNZ11" s="1"/>
      <c r="BOA11" s="1"/>
      <c r="BOB11" s="1"/>
      <c r="BOC11" s="1"/>
      <c r="BOD11" s="1"/>
      <c r="BOE11" s="1"/>
      <c r="BOF11" s="1"/>
      <c r="BOG11" s="1"/>
      <c r="BOH11" s="1"/>
      <c r="BOI11" s="1"/>
      <c r="BOJ11" s="1"/>
      <c r="BOK11" s="1"/>
      <c r="BOL11" s="1"/>
      <c r="BOM11" s="1"/>
      <c r="BON11" s="1"/>
      <c r="BOO11" s="1"/>
      <c r="BOP11" s="1"/>
      <c r="BOQ11" s="1"/>
      <c r="BOR11" s="1"/>
      <c r="BOS11" s="1"/>
      <c r="BOT11" s="1"/>
      <c r="BOU11" s="1"/>
      <c r="BOV11" s="1"/>
      <c r="BOW11" s="1"/>
      <c r="BOX11" s="1"/>
      <c r="BOY11" s="1"/>
      <c r="BOZ11" s="1"/>
      <c r="BPA11" s="1"/>
      <c r="BPB11" s="1"/>
      <c r="BPC11" s="1"/>
      <c r="BPD11" s="1"/>
      <c r="BPE11" s="1"/>
      <c r="BPF11" s="1"/>
      <c r="BPG11" s="1"/>
      <c r="BPH11" s="1"/>
      <c r="BPI11" s="1"/>
      <c r="BPJ11" s="1"/>
      <c r="BPK11" s="1"/>
      <c r="BPL11" s="1"/>
      <c r="BPM11" s="1"/>
      <c r="BPN11" s="1"/>
      <c r="BPO11" s="1"/>
      <c r="BPP11" s="1"/>
      <c r="BPQ11" s="1"/>
      <c r="BPR11" s="1"/>
      <c r="BPS11" s="1"/>
      <c r="BPT11" s="1"/>
      <c r="BPU11" s="1"/>
      <c r="BPV11" s="1"/>
      <c r="BPW11" s="1"/>
      <c r="BPX11" s="1"/>
      <c r="BPY11" s="1"/>
      <c r="BPZ11" s="1"/>
      <c r="BQA11" s="1"/>
      <c r="BQB11" s="1"/>
      <c r="BQC11" s="1"/>
      <c r="BQD11" s="1"/>
      <c r="BQE11" s="1"/>
      <c r="BQF11" s="1"/>
      <c r="BQG11" s="1"/>
      <c r="BQH11" s="1"/>
      <c r="BQI11" s="1"/>
      <c r="BQJ11" s="1"/>
      <c r="BQK11" s="1"/>
      <c r="BQL11" s="1"/>
      <c r="BQM11" s="1"/>
      <c r="BQN11" s="1"/>
      <c r="BQO11" s="1"/>
      <c r="BQP11" s="1"/>
      <c r="BQQ11" s="1"/>
      <c r="BQR11" s="1"/>
      <c r="BQS11" s="1"/>
      <c r="BQT11" s="1"/>
      <c r="BQU11" s="1"/>
      <c r="BQV11" s="1"/>
      <c r="BQW11" s="1"/>
      <c r="BQX11" s="1"/>
      <c r="BQY11" s="1"/>
      <c r="BQZ11" s="1"/>
      <c r="BRA11" s="1"/>
      <c r="BRB11" s="1"/>
      <c r="BRC11" s="1"/>
      <c r="BRD11" s="1"/>
      <c r="BRE11" s="1"/>
      <c r="BRF11" s="1"/>
      <c r="BRG11" s="1"/>
      <c r="BRH11" s="1"/>
      <c r="BRI11" s="1"/>
      <c r="BRJ11" s="1"/>
      <c r="BRK11" s="1"/>
      <c r="BRL11" s="1"/>
      <c r="BRM11" s="1"/>
      <c r="BRN11" s="1"/>
      <c r="BRO11" s="1"/>
      <c r="BRP11" s="1"/>
      <c r="BRQ11" s="1"/>
      <c r="BRR11" s="1"/>
      <c r="BRS11" s="1"/>
      <c r="BRT11" s="1"/>
      <c r="BRU11" s="1"/>
      <c r="BRV11" s="1"/>
      <c r="BRW11" s="1"/>
      <c r="BRX11" s="1"/>
      <c r="BRY11" s="1"/>
      <c r="BRZ11" s="1"/>
      <c r="BSA11" s="1"/>
      <c r="BSB11" s="1"/>
      <c r="BSC11" s="1"/>
      <c r="BSD11" s="1"/>
      <c r="BSE11" s="1"/>
      <c r="BSF11" s="1"/>
      <c r="BSG11" s="1"/>
      <c r="BSH11" s="1"/>
      <c r="BSI11" s="1"/>
      <c r="BSJ11" s="1"/>
      <c r="BSK11" s="1"/>
      <c r="BSL11" s="1"/>
      <c r="BSM11" s="1"/>
      <c r="BSN11" s="1"/>
      <c r="BSO11" s="1"/>
      <c r="BSP11" s="1"/>
      <c r="BSQ11" s="1"/>
      <c r="BSR11" s="1"/>
      <c r="BSS11" s="1"/>
      <c r="BST11" s="1"/>
      <c r="BSU11" s="1"/>
      <c r="BSV11" s="1"/>
      <c r="BSW11" s="1"/>
      <c r="BSX11" s="1"/>
      <c r="BSY11" s="1"/>
      <c r="BSZ11" s="1"/>
      <c r="BTA11" s="1"/>
      <c r="BTB11" s="1"/>
      <c r="BTC11" s="1"/>
      <c r="BTD11" s="1"/>
      <c r="BTE11" s="1"/>
      <c r="BTF11" s="1"/>
      <c r="BTG11" s="1"/>
      <c r="BTH11" s="1"/>
      <c r="BTI11" s="1"/>
      <c r="BTJ11" s="1"/>
      <c r="BTK11" s="1"/>
      <c r="BTL11" s="1"/>
      <c r="BTM11" s="1"/>
      <c r="BTN11" s="1"/>
      <c r="BTO11" s="1"/>
      <c r="BTP11" s="1"/>
      <c r="BTQ11" s="1"/>
      <c r="BTR11" s="1"/>
      <c r="BTS11" s="1"/>
      <c r="BTT11" s="1"/>
      <c r="BTU11" s="1"/>
      <c r="BTV11" s="1"/>
      <c r="BTW11" s="1"/>
      <c r="BTX11" s="1"/>
      <c r="BTY11" s="1"/>
      <c r="BTZ11" s="1"/>
      <c r="BUA11" s="1"/>
      <c r="BUB11" s="1"/>
      <c r="BUC11" s="1"/>
      <c r="BUD11" s="1"/>
      <c r="BUE11" s="1"/>
      <c r="BUF11" s="1"/>
      <c r="BUG11" s="1"/>
      <c r="BUH11" s="1"/>
      <c r="BUI11" s="1"/>
      <c r="BUJ11" s="1"/>
      <c r="BUK11" s="1"/>
      <c r="BUL11" s="1"/>
      <c r="BUM11" s="1"/>
      <c r="BUN11" s="1"/>
      <c r="BUO11" s="1"/>
      <c r="BUP11" s="1"/>
      <c r="BUQ11" s="1"/>
      <c r="BUR11" s="1"/>
      <c r="BUS11" s="1"/>
      <c r="BUT11" s="1"/>
      <c r="BUU11" s="1"/>
      <c r="BUV11" s="1"/>
      <c r="BUW11" s="1"/>
      <c r="BUX11" s="1"/>
      <c r="BUY11" s="1"/>
      <c r="BUZ11" s="1"/>
      <c r="BVA11" s="1"/>
      <c r="BVB11" s="1"/>
      <c r="BVC11" s="1"/>
      <c r="BVD11" s="1"/>
      <c r="BVE11" s="1"/>
      <c r="BVF11" s="1"/>
      <c r="BVG11" s="1"/>
      <c r="BVH11" s="1"/>
      <c r="BVI11" s="1"/>
      <c r="BVJ11" s="1"/>
      <c r="BVK11" s="1"/>
      <c r="BVL11" s="1"/>
      <c r="BVM11" s="1"/>
      <c r="BVN11" s="1"/>
      <c r="BVO11" s="1"/>
      <c r="BVP11" s="1"/>
      <c r="BVQ11" s="1"/>
      <c r="BVR11" s="1"/>
      <c r="BVS11" s="1"/>
      <c r="BVT11" s="1"/>
      <c r="BVU11" s="1"/>
      <c r="BVV11" s="1"/>
      <c r="BVW11" s="1"/>
      <c r="BVX11" s="1"/>
      <c r="BVY11" s="1"/>
      <c r="BVZ11" s="1"/>
      <c r="BWA11" s="1"/>
      <c r="BWB11" s="1"/>
      <c r="BWC11" s="1"/>
      <c r="BWD11" s="1"/>
      <c r="BWE11" s="1"/>
      <c r="BWF11" s="1"/>
      <c r="BWG11" s="1"/>
      <c r="BWH11" s="1"/>
      <c r="BWI11" s="1"/>
      <c r="BWJ11" s="1"/>
      <c r="BWK11" s="1"/>
      <c r="BWL11" s="1"/>
      <c r="BWM11" s="1"/>
      <c r="BWN11" s="1"/>
      <c r="BWO11" s="1"/>
      <c r="BWP11" s="1"/>
      <c r="BWQ11" s="1"/>
      <c r="BWR11" s="1"/>
      <c r="BWS11" s="1"/>
      <c r="BWT11" s="1"/>
      <c r="BWU11" s="1"/>
      <c r="BWV11" s="1"/>
      <c r="BWW11" s="1"/>
      <c r="BWX11" s="1"/>
      <c r="BWY11" s="1"/>
      <c r="BWZ11" s="1"/>
      <c r="BXA11" s="1"/>
      <c r="BXB11" s="1"/>
      <c r="BXC11" s="1"/>
      <c r="BXD11" s="1"/>
      <c r="BXE11" s="1"/>
      <c r="BXF11" s="1"/>
      <c r="BXG11" s="1"/>
      <c r="BXH11" s="1"/>
      <c r="BXI11" s="1"/>
      <c r="BXJ11" s="1"/>
      <c r="BXK11" s="1"/>
      <c r="BXL11" s="1"/>
      <c r="BXM11" s="1"/>
      <c r="BXN11" s="1"/>
      <c r="BXO11" s="1"/>
      <c r="BXP11" s="1"/>
      <c r="BXQ11" s="1"/>
      <c r="BXR11" s="1"/>
      <c r="BXS11" s="1"/>
      <c r="BXT11" s="1"/>
      <c r="BXU11" s="1"/>
      <c r="BXV11" s="1"/>
      <c r="BXW11" s="1"/>
      <c r="BXX11" s="1"/>
      <c r="BXY11" s="1"/>
      <c r="BXZ11" s="1"/>
      <c r="BYA11" s="1"/>
      <c r="BYB11" s="1"/>
      <c r="BYC11" s="1"/>
      <c r="BYD11" s="1"/>
      <c r="BYE11" s="1"/>
      <c r="BYF11" s="1"/>
      <c r="BYG11" s="1"/>
      <c r="BYH11" s="1"/>
      <c r="BYI11" s="1"/>
      <c r="BYJ11" s="1"/>
      <c r="BYK11" s="1"/>
      <c r="BYL11" s="1"/>
      <c r="BYM11" s="1"/>
      <c r="BYN11" s="1"/>
      <c r="BYO11" s="1"/>
      <c r="BYP11" s="1"/>
      <c r="BYQ11" s="1"/>
      <c r="BYR11" s="1"/>
      <c r="BYS11" s="1"/>
      <c r="BYT11" s="1"/>
      <c r="BYU11" s="1"/>
      <c r="BYV11" s="1"/>
      <c r="BYW11" s="1"/>
      <c r="BYX11" s="1"/>
      <c r="BYY11" s="1"/>
      <c r="BYZ11" s="1"/>
      <c r="BZA11" s="1"/>
      <c r="BZB11" s="1"/>
      <c r="BZC11" s="1"/>
      <c r="BZD11" s="1"/>
      <c r="BZE11" s="1"/>
      <c r="BZF11" s="1"/>
      <c r="BZG11" s="1"/>
      <c r="BZH11" s="1"/>
      <c r="BZI11" s="1"/>
      <c r="BZJ11" s="1"/>
      <c r="BZK11" s="1"/>
      <c r="BZL11" s="1"/>
      <c r="BZM11" s="1"/>
      <c r="BZN11" s="1"/>
      <c r="BZO11" s="1"/>
      <c r="BZP11" s="1"/>
      <c r="BZQ11" s="1"/>
      <c r="BZR11" s="1"/>
      <c r="BZS11" s="1"/>
      <c r="BZT11" s="1"/>
      <c r="BZU11" s="1"/>
      <c r="BZV11" s="1"/>
      <c r="BZW11" s="1"/>
      <c r="BZX11" s="1"/>
      <c r="BZY11" s="1"/>
      <c r="BZZ11" s="1"/>
      <c r="CAA11" s="1"/>
      <c r="CAB11" s="1"/>
      <c r="CAC11" s="1"/>
      <c r="CAD11" s="1"/>
      <c r="CAE11" s="1"/>
      <c r="CAF11" s="1"/>
      <c r="CAG11" s="1"/>
      <c r="CAH11" s="1"/>
      <c r="CAI11" s="1"/>
      <c r="CAJ11" s="1"/>
      <c r="CAK11" s="1"/>
      <c r="CAL11" s="1"/>
      <c r="CAM11" s="1"/>
      <c r="CAN11" s="1"/>
      <c r="CAO11" s="1"/>
      <c r="CAP11" s="1"/>
      <c r="CAQ11" s="1"/>
      <c r="CAR11" s="1"/>
      <c r="CAS11" s="1"/>
      <c r="CAT11" s="1"/>
      <c r="CAU11" s="1"/>
      <c r="CAV11" s="1"/>
      <c r="CAW11" s="1"/>
      <c r="CAX11" s="1"/>
      <c r="CAY11" s="1"/>
      <c r="CAZ11" s="1"/>
      <c r="CBA11" s="1"/>
      <c r="CBB11" s="1"/>
      <c r="CBC11" s="1"/>
      <c r="CBD11" s="1"/>
      <c r="CBE11" s="1"/>
      <c r="CBF11" s="1"/>
      <c r="CBG11" s="1"/>
      <c r="CBH11" s="1"/>
      <c r="CBI11" s="1"/>
      <c r="CBJ11" s="1"/>
      <c r="CBK11" s="1"/>
      <c r="CBL11" s="1"/>
      <c r="CBM11" s="1"/>
      <c r="CBN11" s="1"/>
      <c r="CBO11" s="1"/>
      <c r="CBP11" s="1"/>
      <c r="CBQ11" s="1"/>
      <c r="CBR11" s="1"/>
      <c r="CBS11" s="1"/>
      <c r="CBT11" s="1"/>
      <c r="CBU11" s="1"/>
      <c r="CBV11" s="1"/>
      <c r="CBW11" s="1"/>
      <c r="CBX11" s="1"/>
      <c r="CBY11" s="1"/>
      <c r="CBZ11" s="1"/>
      <c r="CCA11" s="1"/>
      <c r="CCB11" s="1"/>
      <c r="CCC11" s="1"/>
      <c r="CCD11" s="1"/>
      <c r="CCE11" s="1"/>
      <c r="CCF11" s="1"/>
      <c r="CCG11" s="1"/>
      <c r="CCH11" s="1"/>
      <c r="CCI11" s="1"/>
      <c r="CCJ11" s="1"/>
      <c r="CCK11" s="1"/>
    </row>
    <row r="12" spans="1:2117" s="4" customFormat="1" x14ac:dyDescent="0.35">
      <c r="A12" s="33" t="s">
        <v>403</v>
      </c>
      <c r="B12" s="15" t="s">
        <v>383</v>
      </c>
      <c r="C12" s="15"/>
      <c r="D12" s="16" t="s">
        <v>35</v>
      </c>
      <c r="E12" s="15" t="s">
        <v>11</v>
      </c>
      <c r="F12" s="16" t="s">
        <v>35</v>
      </c>
      <c r="G12" s="16" t="s">
        <v>35</v>
      </c>
      <c r="H12" s="15" t="s">
        <v>11</v>
      </c>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c r="ALO12" s="1"/>
      <c r="ALP12" s="1"/>
      <c r="ALQ12" s="1"/>
      <c r="ALR12" s="1"/>
      <c r="ALS12" s="1"/>
      <c r="ALT12" s="1"/>
      <c r="ALU12" s="1"/>
      <c r="ALV12" s="1"/>
      <c r="ALW12" s="1"/>
      <c r="ALX12" s="1"/>
      <c r="ALY12" s="1"/>
      <c r="ALZ12" s="1"/>
      <c r="AMA12" s="1"/>
      <c r="AMB12" s="1"/>
      <c r="AMC12" s="1"/>
      <c r="AMD12" s="1"/>
      <c r="AME12" s="1"/>
      <c r="AMF12" s="1"/>
      <c r="AMG12" s="1"/>
      <c r="AMH12" s="1"/>
      <c r="AMI12" s="1"/>
      <c r="AMJ12" s="1"/>
      <c r="AMK12" s="1"/>
      <c r="AML12" s="1"/>
      <c r="AMM12" s="1"/>
      <c r="AMN12" s="1"/>
      <c r="AMO12" s="1"/>
      <c r="AMP12" s="1"/>
      <c r="AMQ12" s="1"/>
      <c r="AMR12" s="1"/>
      <c r="AMS12" s="1"/>
      <c r="AMT12" s="1"/>
      <c r="AMU12" s="1"/>
      <c r="AMV12" s="1"/>
      <c r="AMW12" s="1"/>
      <c r="AMX12" s="1"/>
      <c r="AMY12" s="1"/>
      <c r="AMZ12" s="1"/>
      <c r="ANA12" s="1"/>
      <c r="ANB12" s="1"/>
      <c r="ANC12" s="1"/>
      <c r="AND12" s="1"/>
      <c r="ANE12" s="1"/>
      <c r="ANF12" s="1"/>
      <c r="ANG12" s="1"/>
      <c r="ANH12" s="1"/>
      <c r="ANI12" s="1"/>
      <c r="ANJ12" s="1"/>
      <c r="ANK12" s="1"/>
      <c r="ANL12" s="1"/>
      <c r="ANM12" s="1"/>
      <c r="ANN12" s="1"/>
      <c r="ANO12" s="1"/>
      <c r="ANP12" s="1"/>
      <c r="ANQ12" s="1"/>
      <c r="ANR12" s="1"/>
      <c r="ANS12" s="1"/>
      <c r="ANT12" s="1"/>
      <c r="ANU12" s="1"/>
      <c r="ANV12" s="1"/>
      <c r="ANW12" s="1"/>
      <c r="ANX12" s="1"/>
      <c r="ANY12" s="1"/>
      <c r="ANZ12" s="1"/>
      <c r="AOA12" s="1"/>
      <c r="AOB12" s="1"/>
      <c r="AOC12" s="1"/>
      <c r="AOD12" s="1"/>
      <c r="AOE12" s="1"/>
      <c r="AOF12" s="1"/>
      <c r="AOG12" s="1"/>
      <c r="AOH12" s="1"/>
      <c r="AOI12" s="1"/>
      <c r="AOJ12" s="1"/>
      <c r="AOK12" s="1"/>
      <c r="AOL12" s="1"/>
      <c r="AOM12" s="1"/>
      <c r="AON12" s="1"/>
      <c r="AOO12" s="1"/>
      <c r="AOP12" s="1"/>
      <c r="AOQ12" s="1"/>
      <c r="AOR12" s="1"/>
      <c r="AOS12" s="1"/>
      <c r="AOT12" s="1"/>
      <c r="AOU12" s="1"/>
      <c r="AOV12" s="1"/>
      <c r="AOW12" s="1"/>
      <c r="AOX12" s="1"/>
      <c r="AOY12" s="1"/>
      <c r="AOZ12" s="1"/>
      <c r="APA12" s="1"/>
      <c r="APB12" s="1"/>
      <c r="APC12" s="1"/>
      <c r="APD12" s="1"/>
      <c r="APE12" s="1"/>
      <c r="APF12" s="1"/>
      <c r="APG12" s="1"/>
      <c r="APH12" s="1"/>
      <c r="API12" s="1"/>
      <c r="APJ12" s="1"/>
      <c r="APK12" s="1"/>
      <c r="APL12" s="1"/>
      <c r="APM12" s="1"/>
      <c r="APN12" s="1"/>
      <c r="APO12" s="1"/>
      <c r="APP12" s="1"/>
      <c r="APQ12" s="1"/>
      <c r="APR12" s="1"/>
      <c r="APS12" s="1"/>
      <c r="APT12" s="1"/>
      <c r="APU12" s="1"/>
      <c r="APV12" s="1"/>
      <c r="APW12" s="1"/>
      <c r="APX12" s="1"/>
      <c r="APY12" s="1"/>
      <c r="APZ12" s="1"/>
      <c r="AQA12" s="1"/>
      <c r="AQB12" s="1"/>
      <c r="AQC12" s="1"/>
      <c r="AQD12" s="1"/>
      <c r="AQE12" s="1"/>
      <c r="AQF12" s="1"/>
      <c r="AQG12" s="1"/>
      <c r="AQH12" s="1"/>
      <c r="AQI12" s="1"/>
      <c r="AQJ12" s="1"/>
      <c r="AQK12" s="1"/>
      <c r="AQL12" s="1"/>
      <c r="AQM12" s="1"/>
      <c r="AQN12" s="1"/>
      <c r="AQO12" s="1"/>
      <c r="AQP12" s="1"/>
      <c r="AQQ12" s="1"/>
      <c r="AQR12" s="1"/>
      <c r="AQS12" s="1"/>
      <c r="AQT12" s="1"/>
      <c r="AQU12" s="1"/>
      <c r="AQV12" s="1"/>
      <c r="AQW12" s="1"/>
      <c r="AQX12" s="1"/>
      <c r="AQY12" s="1"/>
      <c r="AQZ12" s="1"/>
      <c r="ARA12" s="1"/>
      <c r="ARB12" s="1"/>
      <c r="ARC12" s="1"/>
      <c r="ARD12" s="1"/>
      <c r="ARE12" s="1"/>
      <c r="ARF12" s="1"/>
      <c r="ARG12" s="1"/>
      <c r="ARH12" s="1"/>
      <c r="ARI12" s="1"/>
      <c r="ARJ12" s="1"/>
      <c r="ARK12" s="1"/>
      <c r="ARL12" s="1"/>
      <c r="ARM12" s="1"/>
      <c r="ARN12" s="1"/>
      <c r="ARO12" s="1"/>
      <c r="ARP12" s="1"/>
      <c r="ARQ12" s="1"/>
      <c r="ARR12" s="1"/>
      <c r="ARS12" s="1"/>
      <c r="ART12" s="1"/>
      <c r="ARU12" s="1"/>
      <c r="ARV12" s="1"/>
      <c r="ARW12" s="1"/>
      <c r="ARX12" s="1"/>
      <c r="ARY12" s="1"/>
      <c r="ARZ12" s="1"/>
      <c r="ASA12" s="1"/>
      <c r="ASB12" s="1"/>
      <c r="ASC12" s="1"/>
      <c r="ASD12" s="1"/>
      <c r="ASE12" s="1"/>
      <c r="ASF12" s="1"/>
      <c r="ASG12" s="1"/>
      <c r="ASH12" s="1"/>
      <c r="ASI12" s="1"/>
      <c r="ASJ12" s="1"/>
      <c r="ASK12" s="1"/>
      <c r="ASL12" s="1"/>
      <c r="ASM12" s="1"/>
      <c r="ASN12" s="1"/>
      <c r="ASO12" s="1"/>
      <c r="ASP12" s="1"/>
      <c r="ASQ12" s="1"/>
      <c r="ASR12" s="1"/>
      <c r="ASS12" s="1"/>
      <c r="AST12" s="1"/>
      <c r="ASU12" s="1"/>
      <c r="ASV12" s="1"/>
      <c r="ASW12" s="1"/>
      <c r="ASX12" s="1"/>
      <c r="ASY12" s="1"/>
      <c r="ASZ12" s="1"/>
      <c r="ATA12" s="1"/>
      <c r="ATB12" s="1"/>
      <c r="ATC12" s="1"/>
      <c r="ATD12" s="1"/>
      <c r="ATE12" s="1"/>
      <c r="ATF12" s="1"/>
      <c r="ATG12" s="1"/>
      <c r="ATH12" s="1"/>
      <c r="ATI12" s="1"/>
      <c r="ATJ12" s="1"/>
      <c r="ATK12" s="1"/>
      <c r="ATL12" s="1"/>
      <c r="ATM12" s="1"/>
      <c r="ATN12" s="1"/>
      <c r="ATO12" s="1"/>
      <c r="ATP12" s="1"/>
      <c r="ATQ12" s="1"/>
      <c r="ATR12" s="1"/>
      <c r="ATS12" s="1"/>
      <c r="ATT12" s="1"/>
      <c r="ATU12" s="1"/>
      <c r="ATV12" s="1"/>
      <c r="ATW12" s="1"/>
      <c r="ATX12" s="1"/>
      <c r="ATY12" s="1"/>
      <c r="ATZ12" s="1"/>
      <c r="AUA12" s="1"/>
      <c r="AUB12" s="1"/>
      <c r="AUC12" s="1"/>
      <c r="AUD12" s="1"/>
      <c r="AUE12" s="1"/>
      <c r="AUF12" s="1"/>
      <c r="AUG12" s="1"/>
      <c r="AUH12" s="1"/>
      <c r="AUI12" s="1"/>
      <c r="AUJ12" s="1"/>
      <c r="AUK12" s="1"/>
      <c r="AUL12" s="1"/>
      <c r="AUM12" s="1"/>
      <c r="AUN12" s="1"/>
      <c r="AUO12" s="1"/>
      <c r="AUP12" s="1"/>
      <c r="AUQ12" s="1"/>
      <c r="AUR12" s="1"/>
      <c r="AUS12" s="1"/>
      <c r="AUT12" s="1"/>
      <c r="AUU12" s="1"/>
      <c r="AUV12" s="1"/>
      <c r="AUW12" s="1"/>
      <c r="AUX12" s="1"/>
      <c r="AUY12" s="1"/>
      <c r="AUZ12" s="1"/>
      <c r="AVA12" s="1"/>
      <c r="AVB12" s="1"/>
      <c r="AVC12" s="1"/>
      <c r="AVD12" s="1"/>
      <c r="AVE12" s="1"/>
      <c r="AVF12" s="1"/>
      <c r="AVG12" s="1"/>
      <c r="AVH12" s="1"/>
      <c r="AVI12" s="1"/>
      <c r="AVJ12" s="1"/>
      <c r="AVK12" s="1"/>
      <c r="AVL12" s="1"/>
      <c r="AVM12" s="1"/>
      <c r="AVN12" s="1"/>
      <c r="AVO12" s="1"/>
      <c r="AVP12" s="1"/>
      <c r="AVQ12" s="1"/>
      <c r="AVR12" s="1"/>
      <c r="AVS12" s="1"/>
      <c r="AVT12" s="1"/>
      <c r="AVU12" s="1"/>
      <c r="AVV12" s="1"/>
      <c r="AVW12" s="1"/>
      <c r="AVX12" s="1"/>
      <c r="AVY12" s="1"/>
      <c r="AVZ12" s="1"/>
      <c r="AWA12" s="1"/>
      <c r="AWB12" s="1"/>
      <c r="AWC12" s="1"/>
      <c r="AWD12" s="1"/>
      <c r="AWE12" s="1"/>
      <c r="AWF12" s="1"/>
      <c r="AWG12" s="1"/>
      <c r="AWH12" s="1"/>
      <c r="AWI12" s="1"/>
      <c r="AWJ12" s="1"/>
      <c r="AWK12" s="1"/>
      <c r="AWL12" s="1"/>
      <c r="AWM12" s="1"/>
      <c r="AWN12" s="1"/>
      <c r="AWO12" s="1"/>
      <c r="AWP12" s="1"/>
      <c r="AWQ12" s="1"/>
      <c r="AWR12" s="1"/>
      <c r="AWS12" s="1"/>
      <c r="AWT12" s="1"/>
      <c r="AWU12" s="1"/>
      <c r="AWV12" s="1"/>
      <c r="AWW12" s="1"/>
      <c r="AWX12" s="1"/>
      <c r="AWY12" s="1"/>
      <c r="AWZ12" s="1"/>
      <c r="AXA12" s="1"/>
      <c r="AXB12" s="1"/>
      <c r="AXC12" s="1"/>
      <c r="AXD12" s="1"/>
      <c r="AXE12" s="1"/>
      <c r="AXF12" s="1"/>
      <c r="AXG12" s="1"/>
      <c r="AXH12" s="1"/>
      <c r="AXI12" s="1"/>
      <c r="AXJ12" s="1"/>
      <c r="AXK12" s="1"/>
      <c r="AXL12" s="1"/>
      <c r="AXM12" s="1"/>
      <c r="AXN12" s="1"/>
      <c r="AXO12" s="1"/>
      <c r="AXP12" s="1"/>
      <c r="AXQ12" s="1"/>
      <c r="AXR12" s="1"/>
      <c r="AXS12" s="1"/>
      <c r="AXT12" s="1"/>
      <c r="AXU12" s="1"/>
      <c r="AXV12" s="1"/>
      <c r="AXW12" s="1"/>
      <c r="AXX12" s="1"/>
      <c r="AXY12" s="1"/>
      <c r="AXZ12" s="1"/>
      <c r="AYA12" s="1"/>
      <c r="AYB12" s="1"/>
      <c r="AYC12" s="1"/>
      <c r="AYD12" s="1"/>
      <c r="AYE12" s="1"/>
      <c r="AYF12" s="1"/>
      <c r="AYG12" s="1"/>
      <c r="AYH12" s="1"/>
      <c r="AYI12" s="1"/>
      <c r="AYJ12" s="1"/>
      <c r="AYK12" s="1"/>
      <c r="AYL12" s="1"/>
      <c r="AYM12" s="1"/>
      <c r="AYN12" s="1"/>
      <c r="AYO12" s="1"/>
      <c r="AYP12" s="1"/>
      <c r="AYQ12" s="1"/>
      <c r="AYR12" s="1"/>
      <c r="AYS12" s="1"/>
      <c r="AYT12" s="1"/>
      <c r="AYU12" s="1"/>
      <c r="AYV12" s="1"/>
      <c r="AYW12" s="1"/>
      <c r="AYX12" s="1"/>
      <c r="AYY12" s="1"/>
      <c r="AYZ12" s="1"/>
      <c r="AZA12" s="1"/>
      <c r="AZB12" s="1"/>
      <c r="AZC12" s="1"/>
      <c r="AZD12" s="1"/>
      <c r="AZE12" s="1"/>
      <c r="AZF12" s="1"/>
      <c r="AZG12" s="1"/>
      <c r="AZH12" s="1"/>
      <c r="AZI12" s="1"/>
      <c r="AZJ12" s="1"/>
      <c r="AZK12" s="1"/>
      <c r="AZL12" s="1"/>
      <c r="AZM12" s="1"/>
      <c r="AZN12" s="1"/>
      <c r="AZO12" s="1"/>
      <c r="AZP12" s="1"/>
      <c r="AZQ12" s="1"/>
      <c r="AZR12" s="1"/>
      <c r="AZS12" s="1"/>
      <c r="AZT12" s="1"/>
      <c r="AZU12" s="1"/>
      <c r="AZV12" s="1"/>
      <c r="AZW12" s="1"/>
      <c r="AZX12" s="1"/>
      <c r="AZY12" s="1"/>
      <c r="AZZ12" s="1"/>
      <c r="BAA12" s="1"/>
      <c r="BAB12" s="1"/>
      <c r="BAC12" s="1"/>
      <c r="BAD12" s="1"/>
      <c r="BAE12" s="1"/>
      <c r="BAF12" s="1"/>
      <c r="BAG12" s="1"/>
      <c r="BAH12" s="1"/>
      <c r="BAI12" s="1"/>
      <c r="BAJ12" s="1"/>
      <c r="BAK12" s="1"/>
      <c r="BAL12" s="1"/>
      <c r="BAM12" s="1"/>
      <c r="BAN12" s="1"/>
      <c r="BAO12" s="1"/>
      <c r="BAP12" s="1"/>
      <c r="BAQ12" s="1"/>
      <c r="BAR12" s="1"/>
      <c r="BAS12" s="1"/>
      <c r="BAT12" s="1"/>
      <c r="BAU12" s="1"/>
      <c r="BAV12" s="1"/>
      <c r="BAW12" s="1"/>
      <c r="BAX12" s="1"/>
      <c r="BAY12" s="1"/>
      <c r="BAZ12" s="1"/>
      <c r="BBA12" s="1"/>
      <c r="BBB12" s="1"/>
      <c r="BBC12" s="1"/>
      <c r="BBD12" s="1"/>
      <c r="BBE12" s="1"/>
      <c r="BBF12" s="1"/>
      <c r="BBG12" s="1"/>
      <c r="BBH12" s="1"/>
      <c r="BBI12" s="1"/>
      <c r="BBJ12" s="1"/>
      <c r="BBK12" s="1"/>
      <c r="BBL12" s="1"/>
      <c r="BBM12" s="1"/>
      <c r="BBN12" s="1"/>
      <c r="BBO12" s="1"/>
      <c r="BBP12" s="1"/>
      <c r="BBQ12" s="1"/>
      <c r="BBR12" s="1"/>
      <c r="BBS12" s="1"/>
      <c r="BBT12" s="1"/>
      <c r="BBU12" s="1"/>
      <c r="BBV12" s="1"/>
      <c r="BBW12" s="1"/>
      <c r="BBX12" s="1"/>
      <c r="BBY12" s="1"/>
      <c r="BBZ12" s="1"/>
      <c r="BCA12" s="1"/>
      <c r="BCB12" s="1"/>
      <c r="BCC12" s="1"/>
      <c r="BCD12" s="1"/>
      <c r="BCE12" s="1"/>
      <c r="BCF12" s="1"/>
      <c r="BCG12" s="1"/>
      <c r="BCH12" s="1"/>
      <c r="BCI12" s="1"/>
      <c r="BCJ12" s="1"/>
      <c r="BCK12" s="1"/>
      <c r="BCL12" s="1"/>
      <c r="BCM12" s="1"/>
      <c r="BCN12" s="1"/>
      <c r="BCO12" s="1"/>
      <c r="BCP12" s="1"/>
      <c r="BCQ12" s="1"/>
      <c r="BCR12" s="1"/>
      <c r="BCS12" s="1"/>
      <c r="BCT12" s="1"/>
      <c r="BCU12" s="1"/>
      <c r="BCV12" s="1"/>
      <c r="BCW12" s="1"/>
      <c r="BCX12" s="1"/>
      <c r="BCY12" s="1"/>
      <c r="BCZ12" s="1"/>
      <c r="BDA12" s="1"/>
      <c r="BDB12" s="1"/>
      <c r="BDC12" s="1"/>
      <c r="BDD12" s="1"/>
      <c r="BDE12" s="1"/>
      <c r="BDF12" s="1"/>
      <c r="BDG12" s="1"/>
      <c r="BDH12" s="1"/>
      <c r="BDI12" s="1"/>
      <c r="BDJ12" s="1"/>
      <c r="BDK12" s="1"/>
      <c r="BDL12" s="1"/>
      <c r="BDM12" s="1"/>
      <c r="BDN12" s="1"/>
      <c r="BDO12" s="1"/>
      <c r="BDP12" s="1"/>
      <c r="BDQ12" s="1"/>
      <c r="BDR12" s="1"/>
      <c r="BDS12" s="1"/>
      <c r="BDT12" s="1"/>
      <c r="BDU12" s="1"/>
      <c r="BDV12" s="1"/>
      <c r="BDW12" s="1"/>
      <c r="BDX12" s="1"/>
      <c r="BDY12" s="1"/>
      <c r="BDZ12" s="1"/>
      <c r="BEA12" s="1"/>
      <c r="BEB12" s="1"/>
      <c r="BEC12" s="1"/>
      <c r="BED12" s="1"/>
      <c r="BEE12" s="1"/>
      <c r="BEF12" s="1"/>
      <c r="BEG12" s="1"/>
      <c r="BEH12" s="1"/>
      <c r="BEI12" s="1"/>
      <c r="BEJ12" s="1"/>
      <c r="BEK12" s="1"/>
      <c r="BEL12" s="1"/>
      <c r="BEM12" s="1"/>
      <c r="BEN12" s="1"/>
      <c r="BEO12" s="1"/>
      <c r="BEP12" s="1"/>
      <c r="BEQ12" s="1"/>
      <c r="BER12" s="1"/>
      <c r="BES12" s="1"/>
      <c r="BET12" s="1"/>
      <c r="BEU12" s="1"/>
      <c r="BEV12" s="1"/>
      <c r="BEW12" s="1"/>
      <c r="BEX12" s="1"/>
      <c r="BEY12" s="1"/>
      <c r="BEZ12" s="1"/>
      <c r="BFA12" s="1"/>
      <c r="BFB12" s="1"/>
      <c r="BFC12" s="1"/>
      <c r="BFD12" s="1"/>
      <c r="BFE12" s="1"/>
      <c r="BFF12" s="1"/>
      <c r="BFG12" s="1"/>
      <c r="BFH12" s="1"/>
      <c r="BFI12" s="1"/>
      <c r="BFJ12" s="1"/>
      <c r="BFK12" s="1"/>
      <c r="BFL12" s="1"/>
      <c r="BFM12" s="1"/>
      <c r="BFN12" s="1"/>
      <c r="BFO12" s="1"/>
      <c r="BFP12" s="1"/>
      <c r="BFQ12" s="1"/>
      <c r="BFR12" s="1"/>
      <c r="BFS12" s="1"/>
      <c r="BFT12" s="1"/>
      <c r="BFU12" s="1"/>
      <c r="BFV12" s="1"/>
      <c r="BFW12" s="1"/>
      <c r="BFX12" s="1"/>
      <c r="BFY12" s="1"/>
      <c r="BFZ12" s="1"/>
      <c r="BGA12" s="1"/>
      <c r="BGB12" s="1"/>
      <c r="BGC12" s="1"/>
      <c r="BGD12" s="1"/>
      <c r="BGE12" s="1"/>
      <c r="BGF12" s="1"/>
      <c r="BGG12" s="1"/>
      <c r="BGH12" s="1"/>
      <c r="BGI12" s="1"/>
      <c r="BGJ12" s="1"/>
      <c r="BGK12" s="1"/>
      <c r="BGL12" s="1"/>
      <c r="BGM12" s="1"/>
      <c r="BGN12" s="1"/>
      <c r="BGO12" s="1"/>
      <c r="BGP12" s="1"/>
      <c r="BGQ12" s="1"/>
      <c r="BGR12" s="1"/>
      <c r="BGS12" s="1"/>
      <c r="BGT12" s="1"/>
      <c r="BGU12" s="1"/>
      <c r="BGV12" s="1"/>
      <c r="BGW12" s="1"/>
      <c r="BGX12" s="1"/>
      <c r="BGY12" s="1"/>
      <c r="BGZ12" s="1"/>
      <c r="BHA12" s="1"/>
      <c r="BHB12" s="1"/>
      <c r="BHC12" s="1"/>
      <c r="BHD12" s="1"/>
      <c r="BHE12" s="1"/>
      <c r="BHF12" s="1"/>
      <c r="BHG12" s="1"/>
      <c r="BHH12" s="1"/>
      <c r="BHI12" s="1"/>
      <c r="BHJ12" s="1"/>
      <c r="BHK12" s="1"/>
      <c r="BHL12" s="1"/>
      <c r="BHM12" s="1"/>
      <c r="BHN12" s="1"/>
      <c r="BHO12" s="1"/>
      <c r="BHP12" s="1"/>
      <c r="BHQ12" s="1"/>
      <c r="BHR12" s="1"/>
      <c r="BHS12" s="1"/>
      <c r="BHT12" s="1"/>
      <c r="BHU12" s="1"/>
      <c r="BHV12" s="1"/>
      <c r="BHW12" s="1"/>
      <c r="BHX12" s="1"/>
      <c r="BHY12" s="1"/>
      <c r="BHZ12" s="1"/>
      <c r="BIA12" s="1"/>
      <c r="BIB12" s="1"/>
      <c r="BIC12" s="1"/>
      <c r="BID12" s="1"/>
      <c r="BIE12" s="1"/>
      <c r="BIF12" s="1"/>
      <c r="BIG12" s="1"/>
      <c r="BIH12" s="1"/>
      <c r="BII12" s="1"/>
      <c r="BIJ12" s="1"/>
      <c r="BIK12" s="1"/>
      <c r="BIL12" s="1"/>
      <c r="BIM12" s="1"/>
      <c r="BIN12" s="1"/>
      <c r="BIO12" s="1"/>
      <c r="BIP12" s="1"/>
      <c r="BIQ12" s="1"/>
      <c r="BIR12" s="1"/>
      <c r="BIS12" s="1"/>
      <c r="BIT12" s="1"/>
      <c r="BIU12" s="1"/>
      <c r="BIV12" s="1"/>
      <c r="BIW12" s="1"/>
      <c r="BIX12" s="1"/>
      <c r="BIY12" s="1"/>
      <c r="BIZ12" s="1"/>
      <c r="BJA12" s="1"/>
      <c r="BJB12" s="1"/>
      <c r="BJC12" s="1"/>
      <c r="BJD12" s="1"/>
      <c r="BJE12" s="1"/>
      <c r="BJF12" s="1"/>
      <c r="BJG12" s="1"/>
      <c r="BJH12" s="1"/>
      <c r="BJI12" s="1"/>
      <c r="BJJ12" s="1"/>
      <c r="BJK12" s="1"/>
      <c r="BJL12" s="1"/>
      <c r="BJM12" s="1"/>
      <c r="BJN12" s="1"/>
      <c r="BJO12" s="1"/>
      <c r="BJP12" s="1"/>
      <c r="BJQ12" s="1"/>
      <c r="BJR12" s="1"/>
      <c r="BJS12" s="1"/>
      <c r="BJT12" s="1"/>
      <c r="BJU12" s="1"/>
      <c r="BJV12" s="1"/>
      <c r="BJW12" s="1"/>
      <c r="BJX12" s="1"/>
      <c r="BJY12" s="1"/>
      <c r="BJZ12" s="1"/>
      <c r="BKA12" s="1"/>
      <c r="BKB12" s="1"/>
      <c r="BKC12" s="1"/>
      <c r="BKD12" s="1"/>
      <c r="BKE12" s="1"/>
      <c r="BKF12" s="1"/>
      <c r="BKG12" s="1"/>
      <c r="BKH12" s="1"/>
      <c r="BKI12" s="1"/>
      <c r="BKJ12" s="1"/>
      <c r="BKK12" s="1"/>
      <c r="BKL12" s="1"/>
      <c r="BKM12" s="1"/>
      <c r="BKN12" s="1"/>
      <c r="BKO12" s="1"/>
      <c r="BKP12" s="1"/>
      <c r="BKQ12" s="1"/>
      <c r="BKR12" s="1"/>
      <c r="BKS12" s="1"/>
      <c r="BKT12" s="1"/>
      <c r="BKU12" s="1"/>
      <c r="BKV12" s="1"/>
      <c r="BKW12" s="1"/>
      <c r="BKX12" s="1"/>
      <c r="BKY12" s="1"/>
      <c r="BKZ12" s="1"/>
      <c r="BLA12" s="1"/>
      <c r="BLB12" s="1"/>
      <c r="BLC12" s="1"/>
      <c r="BLD12" s="1"/>
      <c r="BLE12" s="1"/>
      <c r="BLF12" s="1"/>
      <c r="BLG12" s="1"/>
      <c r="BLH12" s="1"/>
      <c r="BLI12" s="1"/>
      <c r="BLJ12" s="1"/>
      <c r="BLK12" s="1"/>
      <c r="BLL12" s="1"/>
      <c r="BLM12" s="1"/>
      <c r="BLN12" s="1"/>
      <c r="BLO12" s="1"/>
      <c r="BLP12" s="1"/>
      <c r="BLQ12" s="1"/>
      <c r="BLR12" s="1"/>
      <c r="BLS12" s="1"/>
      <c r="BLT12" s="1"/>
      <c r="BLU12" s="1"/>
      <c r="BLV12" s="1"/>
      <c r="BLW12" s="1"/>
      <c r="BLX12" s="1"/>
      <c r="BLY12" s="1"/>
      <c r="BLZ12" s="1"/>
      <c r="BMA12" s="1"/>
      <c r="BMB12" s="1"/>
      <c r="BMC12" s="1"/>
      <c r="BMD12" s="1"/>
      <c r="BME12" s="1"/>
      <c r="BMF12" s="1"/>
      <c r="BMG12" s="1"/>
      <c r="BMH12" s="1"/>
      <c r="BMI12" s="1"/>
      <c r="BMJ12" s="1"/>
      <c r="BMK12" s="1"/>
      <c r="BML12" s="1"/>
      <c r="BMM12" s="1"/>
      <c r="BMN12" s="1"/>
      <c r="BMO12" s="1"/>
      <c r="BMP12" s="1"/>
      <c r="BMQ12" s="1"/>
      <c r="BMR12" s="1"/>
      <c r="BMS12" s="1"/>
      <c r="BMT12" s="1"/>
      <c r="BMU12" s="1"/>
      <c r="BMV12" s="1"/>
      <c r="BMW12" s="1"/>
      <c r="BMX12" s="1"/>
      <c r="BMY12" s="1"/>
      <c r="BMZ12" s="1"/>
      <c r="BNA12" s="1"/>
      <c r="BNB12" s="1"/>
      <c r="BNC12" s="1"/>
      <c r="BND12" s="1"/>
      <c r="BNE12" s="1"/>
      <c r="BNF12" s="1"/>
      <c r="BNG12" s="1"/>
      <c r="BNH12" s="1"/>
      <c r="BNI12" s="1"/>
      <c r="BNJ12" s="1"/>
      <c r="BNK12" s="1"/>
      <c r="BNL12" s="1"/>
      <c r="BNM12" s="1"/>
      <c r="BNN12" s="1"/>
      <c r="BNO12" s="1"/>
      <c r="BNP12" s="1"/>
      <c r="BNQ12" s="1"/>
      <c r="BNR12" s="1"/>
      <c r="BNS12" s="1"/>
      <c r="BNT12" s="1"/>
      <c r="BNU12" s="1"/>
      <c r="BNV12" s="1"/>
      <c r="BNW12" s="1"/>
      <c r="BNX12" s="1"/>
      <c r="BNY12" s="1"/>
      <c r="BNZ12" s="1"/>
      <c r="BOA12" s="1"/>
      <c r="BOB12" s="1"/>
      <c r="BOC12" s="1"/>
      <c r="BOD12" s="1"/>
      <c r="BOE12" s="1"/>
      <c r="BOF12" s="1"/>
      <c r="BOG12" s="1"/>
      <c r="BOH12" s="1"/>
      <c r="BOI12" s="1"/>
      <c r="BOJ12" s="1"/>
      <c r="BOK12" s="1"/>
      <c r="BOL12" s="1"/>
      <c r="BOM12" s="1"/>
      <c r="BON12" s="1"/>
      <c r="BOO12" s="1"/>
      <c r="BOP12" s="1"/>
      <c r="BOQ12" s="1"/>
      <c r="BOR12" s="1"/>
      <c r="BOS12" s="1"/>
      <c r="BOT12" s="1"/>
      <c r="BOU12" s="1"/>
      <c r="BOV12" s="1"/>
      <c r="BOW12" s="1"/>
      <c r="BOX12" s="1"/>
      <c r="BOY12" s="1"/>
      <c r="BOZ12" s="1"/>
      <c r="BPA12" s="1"/>
      <c r="BPB12" s="1"/>
      <c r="BPC12" s="1"/>
      <c r="BPD12" s="1"/>
      <c r="BPE12" s="1"/>
      <c r="BPF12" s="1"/>
      <c r="BPG12" s="1"/>
      <c r="BPH12" s="1"/>
      <c r="BPI12" s="1"/>
      <c r="BPJ12" s="1"/>
      <c r="BPK12" s="1"/>
      <c r="BPL12" s="1"/>
      <c r="BPM12" s="1"/>
      <c r="BPN12" s="1"/>
      <c r="BPO12" s="1"/>
      <c r="BPP12" s="1"/>
      <c r="BPQ12" s="1"/>
      <c r="BPR12" s="1"/>
      <c r="BPS12" s="1"/>
      <c r="BPT12" s="1"/>
      <c r="BPU12" s="1"/>
      <c r="BPV12" s="1"/>
      <c r="BPW12" s="1"/>
      <c r="BPX12" s="1"/>
      <c r="BPY12" s="1"/>
      <c r="BPZ12" s="1"/>
      <c r="BQA12" s="1"/>
      <c r="BQB12" s="1"/>
      <c r="BQC12" s="1"/>
      <c r="BQD12" s="1"/>
      <c r="BQE12" s="1"/>
      <c r="BQF12" s="1"/>
      <c r="BQG12" s="1"/>
      <c r="BQH12" s="1"/>
      <c r="BQI12" s="1"/>
      <c r="BQJ12" s="1"/>
      <c r="BQK12" s="1"/>
      <c r="BQL12" s="1"/>
      <c r="BQM12" s="1"/>
      <c r="BQN12" s="1"/>
      <c r="BQO12" s="1"/>
      <c r="BQP12" s="1"/>
      <c r="BQQ12" s="1"/>
      <c r="BQR12" s="1"/>
      <c r="BQS12" s="1"/>
      <c r="BQT12" s="1"/>
      <c r="BQU12" s="1"/>
      <c r="BQV12" s="1"/>
      <c r="BQW12" s="1"/>
      <c r="BQX12" s="1"/>
      <c r="BQY12" s="1"/>
      <c r="BQZ12" s="1"/>
      <c r="BRA12" s="1"/>
      <c r="BRB12" s="1"/>
      <c r="BRC12" s="1"/>
      <c r="BRD12" s="1"/>
      <c r="BRE12" s="1"/>
      <c r="BRF12" s="1"/>
      <c r="BRG12" s="1"/>
      <c r="BRH12" s="1"/>
      <c r="BRI12" s="1"/>
      <c r="BRJ12" s="1"/>
      <c r="BRK12" s="1"/>
      <c r="BRL12" s="1"/>
      <c r="BRM12" s="1"/>
      <c r="BRN12" s="1"/>
      <c r="BRO12" s="1"/>
      <c r="BRP12" s="1"/>
      <c r="BRQ12" s="1"/>
      <c r="BRR12" s="1"/>
      <c r="BRS12" s="1"/>
      <c r="BRT12" s="1"/>
      <c r="BRU12" s="1"/>
      <c r="BRV12" s="1"/>
      <c r="BRW12" s="1"/>
      <c r="BRX12" s="1"/>
      <c r="BRY12" s="1"/>
      <c r="BRZ12" s="1"/>
      <c r="BSA12" s="1"/>
      <c r="BSB12" s="1"/>
      <c r="BSC12" s="1"/>
      <c r="BSD12" s="1"/>
      <c r="BSE12" s="1"/>
      <c r="BSF12" s="1"/>
      <c r="BSG12" s="1"/>
      <c r="BSH12" s="1"/>
      <c r="BSI12" s="1"/>
      <c r="BSJ12" s="1"/>
      <c r="BSK12" s="1"/>
      <c r="BSL12" s="1"/>
      <c r="BSM12" s="1"/>
      <c r="BSN12" s="1"/>
      <c r="BSO12" s="1"/>
      <c r="BSP12" s="1"/>
      <c r="BSQ12" s="1"/>
      <c r="BSR12" s="1"/>
      <c r="BSS12" s="1"/>
      <c r="BST12" s="1"/>
      <c r="BSU12" s="1"/>
      <c r="BSV12" s="1"/>
      <c r="BSW12" s="1"/>
      <c r="BSX12" s="1"/>
      <c r="BSY12" s="1"/>
      <c r="BSZ12" s="1"/>
      <c r="BTA12" s="1"/>
      <c r="BTB12" s="1"/>
      <c r="BTC12" s="1"/>
      <c r="BTD12" s="1"/>
      <c r="BTE12" s="1"/>
      <c r="BTF12" s="1"/>
      <c r="BTG12" s="1"/>
      <c r="BTH12" s="1"/>
      <c r="BTI12" s="1"/>
      <c r="BTJ12" s="1"/>
      <c r="BTK12" s="1"/>
      <c r="BTL12" s="1"/>
      <c r="BTM12" s="1"/>
      <c r="BTN12" s="1"/>
      <c r="BTO12" s="1"/>
      <c r="BTP12" s="1"/>
      <c r="BTQ12" s="1"/>
      <c r="BTR12" s="1"/>
      <c r="BTS12" s="1"/>
      <c r="BTT12" s="1"/>
      <c r="BTU12" s="1"/>
      <c r="BTV12" s="1"/>
      <c r="BTW12" s="1"/>
      <c r="BTX12" s="1"/>
      <c r="BTY12" s="1"/>
      <c r="BTZ12" s="1"/>
      <c r="BUA12" s="1"/>
      <c r="BUB12" s="1"/>
      <c r="BUC12" s="1"/>
      <c r="BUD12" s="1"/>
      <c r="BUE12" s="1"/>
      <c r="BUF12" s="1"/>
      <c r="BUG12" s="1"/>
      <c r="BUH12" s="1"/>
      <c r="BUI12" s="1"/>
      <c r="BUJ12" s="1"/>
      <c r="BUK12" s="1"/>
      <c r="BUL12" s="1"/>
      <c r="BUM12" s="1"/>
      <c r="BUN12" s="1"/>
      <c r="BUO12" s="1"/>
      <c r="BUP12" s="1"/>
      <c r="BUQ12" s="1"/>
      <c r="BUR12" s="1"/>
      <c r="BUS12" s="1"/>
      <c r="BUT12" s="1"/>
      <c r="BUU12" s="1"/>
      <c r="BUV12" s="1"/>
      <c r="BUW12" s="1"/>
      <c r="BUX12" s="1"/>
      <c r="BUY12" s="1"/>
      <c r="BUZ12" s="1"/>
      <c r="BVA12" s="1"/>
      <c r="BVB12" s="1"/>
      <c r="BVC12" s="1"/>
      <c r="BVD12" s="1"/>
      <c r="BVE12" s="1"/>
      <c r="BVF12" s="1"/>
      <c r="BVG12" s="1"/>
      <c r="BVH12" s="1"/>
      <c r="BVI12" s="1"/>
      <c r="BVJ12" s="1"/>
      <c r="BVK12" s="1"/>
      <c r="BVL12" s="1"/>
      <c r="BVM12" s="1"/>
      <c r="BVN12" s="1"/>
      <c r="BVO12" s="1"/>
      <c r="BVP12" s="1"/>
      <c r="BVQ12" s="1"/>
      <c r="BVR12" s="1"/>
      <c r="BVS12" s="1"/>
      <c r="BVT12" s="1"/>
      <c r="BVU12" s="1"/>
      <c r="BVV12" s="1"/>
      <c r="BVW12" s="1"/>
      <c r="BVX12" s="1"/>
      <c r="BVY12" s="1"/>
      <c r="BVZ12" s="1"/>
      <c r="BWA12" s="1"/>
      <c r="BWB12" s="1"/>
      <c r="BWC12" s="1"/>
      <c r="BWD12" s="1"/>
      <c r="BWE12" s="1"/>
      <c r="BWF12" s="1"/>
      <c r="BWG12" s="1"/>
      <c r="BWH12" s="1"/>
      <c r="BWI12" s="1"/>
      <c r="BWJ12" s="1"/>
      <c r="BWK12" s="1"/>
      <c r="BWL12" s="1"/>
      <c r="BWM12" s="1"/>
      <c r="BWN12" s="1"/>
      <c r="BWO12" s="1"/>
      <c r="BWP12" s="1"/>
      <c r="BWQ12" s="1"/>
      <c r="BWR12" s="1"/>
      <c r="BWS12" s="1"/>
      <c r="BWT12" s="1"/>
      <c r="BWU12" s="1"/>
      <c r="BWV12" s="1"/>
      <c r="BWW12" s="1"/>
      <c r="BWX12" s="1"/>
      <c r="BWY12" s="1"/>
      <c r="BWZ12" s="1"/>
      <c r="BXA12" s="1"/>
      <c r="BXB12" s="1"/>
      <c r="BXC12" s="1"/>
      <c r="BXD12" s="1"/>
      <c r="BXE12" s="1"/>
      <c r="BXF12" s="1"/>
      <c r="BXG12" s="1"/>
      <c r="BXH12" s="1"/>
      <c r="BXI12" s="1"/>
      <c r="BXJ12" s="1"/>
      <c r="BXK12" s="1"/>
      <c r="BXL12" s="1"/>
      <c r="BXM12" s="1"/>
      <c r="BXN12" s="1"/>
      <c r="BXO12" s="1"/>
      <c r="BXP12" s="1"/>
      <c r="BXQ12" s="1"/>
      <c r="BXR12" s="1"/>
      <c r="BXS12" s="1"/>
      <c r="BXT12" s="1"/>
      <c r="BXU12" s="1"/>
      <c r="BXV12" s="1"/>
      <c r="BXW12" s="1"/>
      <c r="BXX12" s="1"/>
      <c r="BXY12" s="1"/>
      <c r="BXZ12" s="1"/>
      <c r="BYA12" s="1"/>
      <c r="BYB12" s="1"/>
      <c r="BYC12" s="1"/>
      <c r="BYD12" s="1"/>
      <c r="BYE12" s="1"/>
      <c r="BYF12" s="1"/>
      <c r="BYG12" s="1"/>
      <c r="BYH12" s="1"/>
      <c r="BYI12" s="1"/>
      <c r="BYJ12" s="1"/>
      <c r="BYK12" s="1"/>
      <c r="BYL12" s="1"/>
      <c r="BYM12" s="1"/>
      <c r="BYN12" s="1"/>
      <c r="BYO12" s="1"/>
      <c r="BYP12" s="1"/>
      <c r="BYQ12" s="1"/>
      <c r="BYR12" s="1"/>
      <c r="BYS12" s="1"/>
      <c r="BYT12" s="1"/>
      <c r="BYU12" s="1"/>
      <c r="BYV12" s="1"/>
      <c r="BYW12" s="1"/>
      <c r="BYX12" s="1"/>
      <c r="BYY12" s="1"/>
      <c r="BYZ12" s="1"/>
      <c r="BZA12" s="1"/>
      <c r="BZB12" s="1"/>
      <c r="BZC12" s="1"/>
      <c r="BZD12" s="1"/>
      <c r="BZE12" s="1"/>
      <c r="BZF12" s="1"/>
      <c r="BZG12" s="1"/>
      <c r="BZH12" s="1"/>
      <c r="BZI12" s="1"/>
      <c r="BZJ12" s="1"/>
      <c r="BZK12" s="1"/>
      <c r="BZL12" s="1"/>
      <c r="BZM12" s="1"/>
      <c r="BZN12" s="1"/>
      <c r="BZO12" s="1"/>
      <c r="BZP12" s="1"/>
      <c r="BZQ12" s="1"/>
      <c r="BZR12" s="1"/>
      <c r="BZS12" s="1"/>
      <c r="BZT12" s="1"/>
      <c r="BZU12" s="1"/>
      <c r="BZV12" s="1"/>
      <c r="BZW12" s="1"/>
      <c r="BZX12" s="1"/>
      <c r="BZY12" s="1"/>
      <c r="BZZ12" s="1"/>
      <c r="CAA12" s="1"/>
      <c r="CAB12" s="1"/>
      <c r="CAC12" s="1"/>
      <c r="CAD12" s="1"/>
      <c r="CAE12" s="1"/>
      <c r="CAF12" s="1"/>
      <c r="CAG12" s="1"/>
      <c r="CAH12" s="1"/>
      <c r="CAI12" s="1"/>
      <c r="CAJ12" s="1"/>
      <c r="CAK12" s="1"/>
      <c r="CAL12" s="1"/>
      <c r="CAM12" s="1"/>
      <c r="CAN12" s="1"/>
      <c r="CAO12" s="1"/>
      <c r="CAP12" s="1"/>
      <c r="CAQ12" s="1"/>
      <c r="CAR12" s="1"/>
      <c r="CAS12" s="1"/>
      <c r="CAT12" s="1"/>
      <c r="CAU12" s="1"/>
      <c r="CAV12" s="1"/>
      <c r="CAW12" s="1"/>
      <c r="CAX12" s="1"/>
      <c r="CAY12" s="1"/>
      <c r="CAZ12" s="1"/>
      <c r="CBA12" s="1"/>
      <c r="CBB12" s="1"/>
      <c r="CBC12" s="1"/>
      <c r="CBD12" s="1"/>
      <c r="CBE12" s="1"/>
      <c r="CBF12" s="1"/>
      <c r="CBG12" s="1"/>
      <c r="CBH12" s="1"/>
      <c r="CBI12" s="1"/>
      <c r="CBJ12" s="1"/>
      <c r="CBK12" s="1"/>
      <c r="CBL12" s="1"/>
      <c r="CBM12" s="1"/>
      <c r="CBN12" s="1"/>
      <c r="CBO12" s="1"/>
      <c r="CBP12" s="1"/>
      <c r="CBQ12" s="1"/>
      <c r="CBR12" s="1"/>
      <c r="CBS12" s="1"/>
      <c r="CBT12" s="1"/>
      <c r="CBU12" s="1"/>
      <c r="CBV12" s="1"/>
      <c r="CBW12" s="1"/>
      <c r="CBX12" s="1"/>
      <c r="CBY12" s="1"/>
      <c r="CBZ12" s="1"/>
      <c r="CCA12" s="1"/>
      <c r="CCB12" s="1"/>
      <c r="CCC12" s="1"/>
      <c r="CCD12" s="1"/>
      <c r="CCE12" s="1"/>
      <c r="CCF12" s="1"/>
      <c r="CCG12" s="1"/>
      <c r="CCH12" s="1"/>
      <c r="CCI12" s="1"/>
      <c r="CCJ12" s="1"/>
      <c r="CCK12" s="1"/>
    </row>
    <row r="13" spans="1:2117" s="4" customFormat="1" x14ac:dyDescent="0.35">
      <c r="A13" s="33" t="s">
        <v>404</v>
      </c>
      <c r="B13" s="15" t="s">
        <v>42</v>
      </c>
      <c r="C13" s="15" t="s">
        <v>252</v>
      </c>
      <c r="D13" s="16" t="s">
        <v>35</v>
      </c>
      <c r="E13" s="15" t="s">
        <v>11</v>
      </c>
      <c r="F13" s="16" t="s">
        <v>35</v>
      </c>
      <c r="G13" s="16" t="s">
        <v>35</v>
      </c>
      <c r="H13" s="15" t="s">
        <v>11</v>
      </c>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c r="ALO13" s="1"/>
      <c r="ALP13" s="1"/>
      <c r="ALQ13" s="1"/>
      <c r="ALR13" s="1"/>
      <c r="ALS13" s="1"/>
      <c r="ALT13" s="1"/>
      <c r="ALU13" s="1"/>
      <c r="ALV13" s="1"/>
      <c r="ALW13" s="1"/>
      <c r="ALX13" s="1"/>
      <c r="ALY13" s="1"/>
      <c r="ALZ13" s="1"/>
      <c r="AMA13" s="1"/>
      <c r="AMB13" s="1"/>
      <c r="AMC13" s="1"/>
      <c r="AMD13" s="1"/>
      <c r="AME13" s="1"/>
      <c r="AMF13" s="1"/>
      <c r="AMG13" s="1"/>
      <c r="AMH13" s="1"/>
      <c r="AMI13" s="1"/>
      <c r="AMJ13" s="1"/>
      <c r="AMK13" s="1"/>
      <c r="AML13" s="1"/>
      <c r="AMM13" s="1"/>
      <c r="AMN13" s="1"/>
      <c r="AMO13" s="1"/>
      <c r="AMP13" s="1"/>
      <c r="AMQ13" s="1"/>
      <c r="AMR13" s="1"/>
      <c r="AMS13" s="1"/>
      <c r="AMT13" s="1"/>
      <c r="AMU13" s="1"/>
      <c r="AMV13" s="1"/>
      <c r="AMW13" s="1"/>
      <c r="AMX13" s="1"/>
      <c r="AMY13" s="1"/>
      <c r="AMZ13" s="1"/>
      <c r="ANA13" s="1"/>
      <c r="ANB13" s="1"/>
      <c r="ANC13" s="1"/>
      <c r="AND13" s="1"/>
      <c r="ANE13" s="1"/>
      <c r="ANF13" s="1"/>
      <c r="ANG13" s="1"/>
      <c r="ANH13" s="1"/>
      <c r="ANI13" s="1"/>
      <c r="ANJ13" s="1"/>
      <c r="ANK13" s="1"/>
      <c r="ANL13" s="1"/>
      <c r="ANM13" s="1"/>
      <c r="ANN13" s="1"/>
      <c r="ANO13" s="1"/>
      <c r="ANP13" s="1"/>
      <c r="ANQ13" s="1"/>
      <c r="ANR13" s="1"/>
      <c r="ANS13" s="1"/>
      <c r="ANT13" s="1"/>
      <c r="ANU13" s="1"/>
      <c r="ANV13" s="1"/>
      <c r="ANW13" s="1"/>
      <c r="ANX13" s="1"/>
      <c r="ANY13" s="1"/>
      <c r="ANZ13" s="1"/>
      <c r="AOA13" s="1"/>
      <c r="AOB13" s="1"/>
      <c r="AOC13" s="1"/>
      <c r="AOD13" s="1"/>
      <c r="AOE13" s="1"/>
      <c r="AOF13" s="1"/>
      <c r="AOG13" s="1"/>
      <c r="AOH13" s="1"/>
      <c r="AOI13" s="1"/>
      <c r="AOJ13" s="1"/>
      <c r="AOK13" s="1"/>
      <c r="AOL13" s="1"/>
      <c r="AOM13" s="1"/>
      <c r="AON13" s="1"/>
      <c r="AOO13" s="1"/>
      <c r="AOP13" s="1"/>
      <c r="AOQ13" s="1"/>
      <c r="AOR13" s="1"/>
      <c r="AOS13" s="1"/>
      <c r="AOT13" s="1"/>
      <c r="AOU13" s="1"/>
      <c r="AOV13" s="1"/>
      <c r="AOW13" s="1"/>
      <c r="AOX13" s="1"/>
      <c r="AOY13" s="1"/>
      <c r="AOZ13" s="1"/>
      <c r="APA13" s="1"/>
      <c r="APB13" s="1"/>
      <c r="APC13" s="1"/>
      <c r="APD13" s="1"/>
      <c r="APE13" s="1"/>
      <c r="APF13" s="1"/>
      <c r="APG13" s="1"/>
      <c r="APH13" s="1"/>
      <c r="API13" s="1"/>
      <c r="APJ13" s="1"/>
      <c r="APK13" s="1"/>
      <c r="APL13" s="1"/>
      <c r="APM13" s="1"/>
      <c r="APN13" s="1"/>
      <c r="APO13" s="1"/>
      <c r="APP13" s="1"/>
      <c r="APQ13" s="1"/>
      <c r="APR13" s="1"/>
      <c r="APS13" s="1"/>
      <c r="APT13" s="1"/>
      <c r="APU13" s="1"/>
      <c r="APV13" s="1"/>
      <c r="APW13" s="1"/>
      <c r="APX13" s="1"/>
      <c r="APY13" s="1"/>
      <c r="APZ13" s="1"/>
      <c r="AQA13" s="1"/>
      <c r="AQB13" s="1"/>
      <c r="AQC13" s="1"/>
      <c r="AQD13" s="1"/>
      <c r="AQE13" s="1"/>
      <c r="AQF13" s="1"/>
      <c r="AQG13" s="1"/>
      <c r="AQH13" s="1"/>
      <c r="AQI13" s="1"/>
      <c r="AQJ13" s="1"/>
      <c r="AQK13" s="1"/>
      <c r="AQL13" s="1"/>
      <c r="AQM13" s="1"/>
      <c r="AQN13" s="1"/>
      <c r="AQO13" s="1"/>
      <c r="AQP13" s="1"/>
      <c r="AQQ13" s="1"/>
      <c r="AQR13" s="1"/>
      <c r="AQS13" s="1"/>
      <c r="AQT13" s="1"/>
      <c r="AQU13" s="1"/>
      <c r="AQV13" s="1"/>
      <c r="AQW13" s="1"/>
      <c r="AQX13" s="1"/>
      <c r="AQY13" s="1"/>
      <c r="AQZ13" s="1"/>
      <c r="ARA13" s="1"/>
      <c r="ARB13" s="1"/>
      <c r="ARC13" s="1"/>
      <c r="ARD13" s="1"/>
      <c r="ARE13" s="1"/>
      <c r="ARF13" s="1"/>
      <c r="ARG13" s="1"/>
      <c r="ARH13" s="1"/>
      <c r="ARI13" s="1"/>
      <c r="ARJ13" s="1"/>
      <c r="ARK13" s="1"/>
      <c r="ARL13" s="1"/>
      <c r="ARM13" s="1"/>
      <c r="ARN13" s="1"/>
      <c r="ARO13" s="1"/>
      <c r="ARP13" s="1"/>
      <c r="ARQ13" s="1"/>
      <c r="ARR13" s="1"/>
      <c r="ARS13" s="1"/>
      <c r="ART13" s="1"/>
      <c r="ARU13" s="1"/>
      <c r="ARV13" s="1"/>
      <c r="ARW13" s="1"/>
      <c r="ARX13" s="1"/>
      <c r="ARY13" s="1"/>
      <c r="ARZ13" s="1"/>
      <c r="ASA13" s="1"/>
      <c r="ASB13" s="1"/>
      <c r="ASC13" s="1"/>
      <c r="ASD13" s="1"/>
      <c r="ASE13" s="1"/>
      <c r="ASF13" s="1"/>
      <c r="ASG13" s="1"/>
      <c r="ASH13" s="1"/>
      <c r="ASI13" s="1"/>
      <c r="ASJ13" s="1"/>
      <c r="ASK13" s="1"/>
      <c r="ASL13" s="1"/>
      <c r="ASM13" s="1"/>
      <c r="ASN13" s="1"/>
      <c r="ASO13" s="1"/>
      <c r="ASP13" s="1"/>
      <c r="ASQ13" s="1"/>
      <c r="ASR13" s="1"/>
      <c r="ASS13" s="1"/>
      <c r="AST13" s="1"/>
      <c r="ASU13" s="1"/>
      <c r="ASV13" s="1"/>
      <c r="ASW13" s="1"/>
      <c r="ASX13" s="1"/>
      <c r="ASY13" s="1"/>
      <c r="ASZ13" s="1"/>
      <c r="ATA13" s="1"/>
      <c r="ATB13" s="1"/>
      <c r="ATC13" s="1"/>
      <c r="ATD13" s="1"/>
      <c r="ATE13" s="1"/>
      <c r="ATF13" s="1"/>
      <c r="ATG13" s="1"/>
      <c r="ATH13" s="1"/>
      <c r="ATI13" s="1"/>
      <c r="ATJ13" s="1"/>
      <c r="ATK13" s="1"/>
      <c r="ATL13" s="1"/>
      <c r="ATM13" s="1"/>
      <c r="ATN13" s="1"/>
      <c r="ATO13" s="1"/>
      <c r="ATP13" s="1"/>
      <c r="ATQ13" s="1"/>
      <c r="ATR13" s="1"/>
      <c r="ATS13" s="1"/>
      <c r="ATT13" s="1"/>
      <c r="ATU13" s="1"/>
      <c r="ATV13" s="1"/>
      <c r="ATW13" s="1"/>
      <c r="ATX13" s="1"/>
      <c r="ATY13" s="1"/>
      <c r="ATZ13" s="1"/>
      <c r="AUA13" s="1"/>
      <c r="AUB13" s="1"/>
      <c r="AUC13" s="1"/>
      <c r="AUD13" s="1"/>
      <c r="AUE13" s="1"/>
      <c r="AUF13" s="1"/>
      <c r="AUG13" s="1"/>
      <c r="AUH13" s="1"/>
      <c r="AUI13" s="1"/>
      <c r="AUJ13" s="1"/>
      <c r="AUK13" s="1"/>
      <c r="AUL13" s="1"/>
      <c r="AUM13" s="1"/>
      <c r="AUN13" s="1"/>
      <c r="AUO13" s="1"/>
      <c r="AUP13" s="1"/>
      <c r="AUQ13" s="1"/>
      <c r="AUR13" s="1"/>
      <c r="AUS13" s="1"/>
      <c r="AUT13" s="1"/>
      <c r="AUU13" s="1"/>
      <c r="AUV13" s="1"/>
      <c r="AUW13" s="1"/>
      <c r="AUX13" s="1"/>
      <c r="AUY13" s="1"/>
      <c r="AUZ13" s="1"/>
      <c r="AVA13" s="1"/>
      <c r="AVB13" s="1"/>
      <c r="AVC13" s="1"/>
      <c r="AVD13" s="1"/>
      <c r="AVE13" s="1"/>
      <c r="AVF13" s="1"/>
      <c r="AVG13" s="1"/>
      <c r="AVH13" s="1"/>
      <c r="AVI13" s="1"/>
      <c r="AVJ13" s="1"/>
      <c r="AVK13" s="1"/>
      <c r="AVL13" s="1"/>
      <c r="AVM13" s="1"/>
      <c r="AVN13" s="1"/>
      <c r="AVO13" s="1"/>
      <c r="AVP13" s="1"/>
      <c r="AVQ13" s="1"/>
      <c r="AVR13" s="1"/>
      <c r="AVS13" s="1"/>
      <c r="AVT13" s="1"/>
      <c r="AVU13" s="1"/>
      <c r="AVV13" s="1"/>
      <c r="AVW13" s="1"/>
      <c r="AVX13" s="1"/>
      <c r="AVY13" s="1"/>
      <c r="AVZ13" s="1"/>
      <c r="AWA13" s="1"/>
      <c r="AWB13" s="1"/>
      <c r="AWC13" s="1"/>
      <c r="AWD13" s="1"/>
      <c r="AWE13" s="1"/>
      <c r="AWF13" s="1"/>
      <c r="AWG13" s="1"/>
      <c r="AWH13" s="1"/>
      <c r="AWI13" s="1"/>
      <c r="AWJ13" s="1"/>
      <c r="AWK13" s="1"/>
      <c r="AWL13" s="1"/>
      <c r="AWM13" s="1"/>
      <c r="AWN13" s="1"/>
      <c r="AWO13" s="1"/>
      <c r="AWP13" s="1"/>
      <c r="AWQ13" s="1"/>
      <c r="AWR13" s="1"/>
      <c r="AWS13" s="1"/>
      <c r="AWT13" s="1"/>
      <c r="AWU13" s="1"/>
      <c r="AWV13" s="1"/>
      <c r="AWW13" s="1"/>
      <c r="AWX13" s="1"/>
      <c r="AWY13" s="1"/>
      <c r="AWZ13" s="1"/>
      <c r="AXA13" s="1"/>
      <c r="AXB13" s="1"/>
      <c r="AXC13" s="1"/>
      <c r="AXD13" s="1"/>
      <c r="AXE13" s="1"/>
      <c r="AXF13" s="1"/>
      <c r="AXG13" s="1"/>
      <c r="AXH13" s="1"/>
      <c r="AXI13" s="1"/>
      <c r="AXJ13" s="1"/>
      <c r="AXK13" s="1"/>
      <c r="AXL13" s="1"/>
      <c r="AXM13" s="1"/>
      <c r="AXN13" s="1"/>
      <c r="AXO13" s="1"/>
      <c r="AXP13" s="1"/>
      <c r="AXQ13" s="1"/>
      <c r="AXR13" s="1"/>
      <c r="AXS13" s="1"/>
      <c r="AXT13" s="1"/>
      <c r="AXU13" s="1"/>
      <c r="AXV13" s="1"/>
      <c r="AXW13" s="1"/>
      <c r="AXX13" s="1"/>
      <c r="AXY13" s="1"/>
      <c r="AXZ13" s="1"/>
      <c r="AYA13" s="1"/>
      <c r="AYB13" s="1"/>
      <c r="AYC13" s="1"/>
      <c r="AYD13" s="1"/>
      <c r="AYE13" s="1"/>
      <c r="AYF13" s="1"/>
      <c r="AYG13" s="1"/>
      <c r="AYH13" s="1"/>
      <c r="AYI13" s="1"/>
      <c r="AYJ13" s="1"/>
      <c r="AYK13" s="1"/>
      <c r="AYL13" s="1"/>
      <c r="AYM13" s="1"/>
      <c r="AYN13" s="1"/>
      <c r="AYO13" s="1"/>
      <c r="AYP13" s="1"/>
      <c r="AYQ13" s="1"/>
      <c r="AYR13" s="1"/>
      <c r="AYS13" s="1"/>
      <c r="AYT13" s="1"/>
      <c r="AYU13" s="1"/>
      <c r="AYV13" s="1"/>
      <c r="AYW13" s="1"/>
      <c r="AYX13" s="1"/>
      <c r="AYY13" s="1"/>
      <c r="AYZ13" s="1"/>
      <c r="AZA13" s="1"/>
      <c r="AZB13" s="1"/>
      <c r="AZC13" s="1"/>
      <c r="AZD13" s="1"/>
      <c r="AZE13" s="1"/>
      <c r="AZF13" s="1"/>
      <c r="AZG13" s="1"/>
      <c r="AZH13" s="1"/>
      <c r="AZI13" s="1"/>
      <c r="AZJ13" s="1"/>
      <c r="AZK13" s="1"/>
      <c r="AZL13" s="1"/>
      <c r="AZM13" s="1"/>
      <c r="AZN13" s="1"/>
      <c r="AZO13" s="1"/>
      <c r="AZP13" s="1"/>
      <c r="AZQ13" s="1"/>
      <c r="AZR13" s="1"/>
      <c r="AZS13" s="1"/>
      <c r="AZT13" s="1"/>
      <c r="AZU13" s="1"/>
      <c r="AZV13" s="1"/>
      <c r="AZW13" s="1"/>
      <c r="AZX13" s="1"/>
      <c r="AZY13" s="1"/>
      <c r="AZZ13" s="1"/>
      <c r="BAA13" s="1"/>
      <c r="BAB13" s="1"/>
      <c r="BAC13" s="1"/>
      <c r="BAD13" s="1"/>
      <c r="BAE13" s="1"/>
      <c r="BAF13" s="1"/>
      <c r="BAG13" s="1"/>
      <c r="BAH13" s="1"/>
      <c r="BAI13" s="1"/>
      <c r="BAJ13" s="1"/>
      <c r="BAK13" s="1"/>
      <c r="BAL13" s="1"/>
      <c r="BAM13" s="1"/>
      <c r="BAN13" s="1"/>
      <c r="BAO13" s="1"/>
      <c r="BAP13" s="1"/>
      <c r="BAQ13" s="1"/>
      <c r="BAR13" s="1"/>
      <c r="BAS13" s="1"/>
      <c r="BAT13" s="1"/>
      <c r="BAU13" s="1"/>
      <c r="BAV13" s="1"/>
      <c r="BAW13" s="1"/>
      <c r="BAX13" s="1"/>
      <c r="BAY13" s="1"/>
      <c r="BAZ13" s="1"/>
      <c r="BBA13" s="1"/>
      <c r="BBB13" s="1"/>
      <c r="BBC13" s="1"/>
      <c r="BBD13" s="1"/>
      <c r="BBE13" s="1"/>
      <c r="BBF13" s="1"/>
      <c r="BBG13" s="1"/>
      <c r="BBH13" s="1"/>
      <c r="BBI13" s="1"/>
      <c r="BBJ13" s="1"/>
      <c r="BBK13" s="1"/>
      <c r="BBL13" s="1"/>
      <c r="BBM13" s="1"/>
      <c r="BBN13" s="1"/>
      <c r="BBO13" s="1"/>
      <c r="BBP13" s="1"/>
      <c r="BBQ13" s="1"/>
      <c r="BBR13" s="1"/>
      <c r="BBS13" s="1"/>
      <c r="BBT13" s="1"/>
      <c r="BBU13" s="1"/>
      <c r="BBV13" s="1"/>
      <c r="BBW13" s="1"/>
      <c r="BBX13" s="1"/>
      <c r="BBY13" s="1"/>
      <c r="BBZ13" s="1"/>
      <c r="BCA13" s="1"/>
      <c r="BCB13" s="1"/>
      <c r="BCC13" s="1"/>
      <c r="BCD13" s="1"/>
      <c r="BCE13" s="1"/>
      <c r="BCF13" s="1"/>
      <c r="BCG13" s="1"/>
      <c r="BCH13" s="1"/>
      <c r="BCI13" s="1"/>
      <c r="BCJ13" s="1"/>
      <c r="BCK13" s="1"/>
      <c r="BCL13" s="1"/>
      <c r="BCM13" s="1"/>
      <c r="BCN13" s="1"/>
      <c r="BCO13" s="1"/>
      <c r="BCP13" s="1"/>
      <c r="BCQ13" s="1"/>
      <c r="BCR13" s="1"/>
      <c r="BCS13" s="1"/>
      <c r="BCT13" s="1"/>
      <c r="BCU13" s="1"/>
      <c r="BCV13" s="1"/>
      <c r="BCW13" s="1"/>
      <c r="BCX13" s="1"/>
      <c r="BCY13" s="1"/>
      <c r="BCZ13" s="1"/>
      <c r="BDA13" s="1"/>
      <c r="BDB13" s="1"/>
      <c r="BDC13" s="1"/>
      <c r="BDD13" s="1"/>
      <c r="BDE13" s="1"/>
      <c r="BDF13" s="1"/>
      <c r="BDG13" s="1"/>
      <c r="BDH13" s="1"/>
      <c r="BDI13" s="1"/>
      <c r="BDJ13" s="1"/>
      <c r="BDK13" s="1"/>
      <c r="BDL13" s="1"/>
      <c r="BDM13" s="1"/>
      <c r="BDN13" s="1"/>
      <c r="BDO13" s="1"/>
      <c r="BDP13" s="1"/>
      <c r="BDQ13" s="1"/>
      <c r="BDR13" s="1"/>
      <c r="BDS13" s="1"/>
      <c r="BDT13" s="1"/>
      <c r="BDU13" s="1"/>
      <c r="BDV13" s="1"/>
      <c r="BDW13" s="1"/>
      <c r="BDX13" s="1"/>
      <c r="BDY13" s="1"/>
      <c r="BDZ13" s="1"/>
      <c r="BEA13" s="1"/>
      <c r="BEB13" s="1"/>
      <c r="BEC13" s="1"/>
      <c r="BED13" s="1"/>
      <c r="BEE13" s="1"/>
      <c r="BEF13" s="1"/>
      <c r="BEG13" s="1"/>
      <c r="BEH13" s="1"/>
      <c r="BEI13" s="1"/>
      <c r="BEJ13" s="1"/>
      <c r="BEK13" s="1"/>
      <c r="BEL13" s="1"/>
      <c r="BEM13" s="1"/>
      <c r="BEN13" s="1"/>
      <c r="BEO13" s="1"/>
      <c r="BEP13" s="1"/>
      <c r="BEQ13" s="1"/>
      <c r="BER13" s="1"/>
      <c r="BES13" s="1"/>
      <c r="BET13" s="1"/>
      <c r="BEU13" s="1"/>
      <c r="BEV13" s="1"/>
      <c r="BEW13" s="1"/>
      <c r="BEX13" s="1"/>
      <c r="BEY13" s="1"/>
      <c r="BEZ13" s="1"/>
      <c r="BFA13" s="1"/>
      <c r="BFB13" s="1"/>
      <c r="BFC13" s="1"/>
      <c r="BFD13" s="1"/>
      <c r="BFE13" s="1"/>
      <c r="BFF13" s="1"/>
      <c r="BFG13" s="1"/>
      <c r="BFH13" s="1"/>
      <c r="BFI13" s="1"/>
      <c r="BFJ13" s="1"/>
      <c r="BFK13" s="1"/>
      <c r="BFL13" s="1"/>
      <c r="BFM13" s="1"/>
      <c r="BFN13" s="1"/>
      <c r="BFO13" s="1"/>
      <c r="BFP13" s="1"/>
      <c r="BFQ13" s="1"/>
      <c r="BFR13" s="1"/>
      <c r="BFS13" s="1"/>
      <c r="BFT13" s="1"/>
      <c r="BFU13" s="1"/>
      <c r="BFV13" s="1"/>
      <c r="BFW13" s="1"/>
      <c r="BFX13" s="1"/>
      <c r="BFY13" s="1"/>
      <c r="BFZ13" s="1"/>
      <c r="BGA13" s="1"/>
      <c r="BGB13" s="1"/>
      <c r="BGC13" s="1"/>
      <c r="BGD13" s="1"/>
      <c r="BGE13" s="1"/>
      <c r="BGF13" s="1"/>
      <c r="BGG13" s="1"/>
      <c r="BGH13" s="1"/>
      <c r="BGI13" s="1"/>
      <c r="BGJ13" s="1"/>
      <c r="BGK13" s="1"/>
      <c r="BGL13" s="1"/>
      <c r="BGM13" s="1"/>
      <c r="BGN13" s="1"/>
      <c r="BGO13" s="1"/>
      <c r="BGP13" s="1"/>
      <c r="BGQ13" s="1"/>
      <c r="BGR13" s="1"/>
      <c r="BGS13" s="1"/>
      <c r="BGT13" s="1"/>
      <c r="BGU13" s="1"/>
      <c r="BGV13" s="1"/>
      <c r="BGW13" s="1"/>
      <c r="BGX13" s="1"/>
      <c r="BGY13" s="1"/>
      <c r="BGZ13" s="1"/>
      <c r="BHA13" s="1"/>
      <c r="BHB13" s="1"/>
      <c r="BHC13" s="1"/>
      <c r="BHD13" s="1"/>
      <c r="BHE13" s="1"/>
      <c r="BHF13" s="1"/>
      <c r="BHG13" s="1"/>
      <c r="BHH13" s="1"/>
      <c r="BHI13" s="1"/>
      <c r="BHJ13" s="1"/>
      <c r="BHK13" s="1"/>
      <c r="BHL13" s="1"/>
      <c r="BHM13" s="1"/>
      <c r="BHN13" s="1"/>
      <c r="BHO13" s="1"/>
      <c r="BHP13" s="1"/>
      <c r="BHQ13" s="1"/>
      <c r="BHR13" s="1"/>
      <c r="BHS13" s="1"/>
      <c r="BHT13" s="1"/>
      <c r="BHU13" s="1"/>
      <c r="BHV13" s="1"/>
      <c r="BHW13" s="1"/>
      <c r="BHX13" s="1"/>
      <c r="BHY13" s="1"/>
      <c r="BHZ13" s="1"/>
      <c r="BIA13" s="1"/>
      <c r="BIB13" s="1"/>
      <c r="BIC13" s="1"/>
      <c r="BID13" s="1"/>
      <c r="BIE13" s="1"/>
      <c r="BIF13" s="1"/>
      <c r="BIG13" s="1"/>
      <c r="BIH13" s="1"/>
      <c r="BII13" s="1"/>
      <c r="BIJ13" s="1"/>
      <c r="BIK13" s="1"/>
      <c r="BIL13" s="1"/>
      <c r="BIM13" s="1"/>
      <c r="BIN13" s="1"/>
      <c r="BIO13" s="1"/>
      <c r="BIP13" s="1"/>
      <c r="BIQ13" s="1"/>
      <c r="BIR13" s="1"/>
      <c r="BIS13" s="1"/>
      <c r="BIT13" s="1"/>
      <c r="BIU13" s="1"/>
      <c r="BIV13" s="1"/>
      <c r="BIW13" s="1"/>
      <c r="BIX13" s="1"/>
      <c r="BIY13" s="1"/>
      <c r="BIZ13" s="1"/>
      <c r="BJA13" s="1"/>
      <c r="BJB13" s="1"/>
      <c r="BJC13" s="1"/>
      <c r="BJD13" s="1"/>
      <c r="BJE13" s="1"/>
      <c r="BJF13" s="1"/>
      <c r="BJG13" s="1"/>
      <c r="BJH13" s="1"/>
      <c r="BJI13" s="1"/>
      <c r="BJJ13" s="1"/>
      <c r="BJK13" s="1"/>
      <c r="BJL13" s="1"/>
      <c r="BJM13" s="1"/>
      <c r="BJN13" s="1"/>
      <c r="BJO13" s="1"/>
      <c r="BJP13" s="1"/>
      <c r="BJQ13" s="1"/>
      <c r="BJR13" s="1"/>
      <c r="BJS13" s="1"/>
      <c r="BJT13" s="1"/>
      <c r="BJU13" s="1"/>
      <c r="BJV13" s="1"/>
      <c r="BJW13" s="1"/>
      <c r="BJX13" s="1"/>
      <c r="BJY13" s="1"/>
      <c r="BJZ13" s="1"/>
      <c r="BKA13" s="1"/>
      <c r="BKB13" s="1"/>
      <c r="BKC13" s="1"/>
      <c r="BKD13" s="1"/>
      <c r="BKE13" s="1"/>
      <c r="BKF13" s="1"/>
      <c r="BKG13" s="1"/>
      <c r="BKH13" s="1"/>
      <c r="BKI13" s="1"/>
      <c r="BKJ13" s="1"/>
      <c r="BKK13" s="1"/>
      <c r="BKL13" s="1"/>
      <c r="BKM13" s="1"/>
      <c r="BKN13" s="1"/>
      <c r="BKO13" s="1"/>
      <c r="BKP13" s="1"/>
      <c r="BKQ13" s="1"/>
      <c r="BKR13" s="1"/>
      <c r="BKS13" s="1"/>
      <c r="BKT13" s="1"/>
      <c r="BKU13" s="1"/>
      <c r="BKV13" s="1"/>
      <c r="BKW13" s="1"/>
      <c r="BKX13" s="1"/>
      <c r="BKY13" s="1"/>
      <c r="BKZ13" s="1"/>
      <c r="BLA13" s="1"/>
      <c r="BLB13" s="1"/>
      <c r="BLC13" s="1"/>
      <c r="BLD13" s="1"/>
      <c r="BLE13" s="1"/>
      <c r="BLF13" s="1"/>
      <c r="BLG13" s="1"/>
      <c r="BLH13" s="1"/>
      <c r="BLI13" s="1"/>
      <c r="BLJ13" s="1"/>
      <c r="BLK13" s="1"/>
      <c r="BLL13" s="1"/>
      <c r="BLM13" s="1"/>
      <c r="BLN13" s="1"/>
      <c r="BLO13" s="1"/>
      <c r="BLP13" s="1"/>
      <c r="BLQ13" s="1"/>
      <c r="BLR13" s="1"/>
      <c r="BLS13" s="1"/>
      <c r="BLT13" s="1"/>
      <c r="BLU13" s="1"/>
      <c r="BLV13" s="1"/>
      <c r="BLW13" s="1"/>
      <c r="BLX13" s="1"/>
      <c r="BLY13" s="1"/>
      <c r="BLZ13" s="1"/>
      <c r="BMA13" s="1"/>
      <c r="BMB13" s="1"/>
      <c r="BMC13" s="1"/>
      <c r="BMD13" s="1"/>
      <c r="BME13" s="1"/>
      <c r="BMF13" s="1"/>
      <c r="BMG13" s="1"/>
      <c r="BMH13" s="1"/>
      <c r="BMI13" s="1"/>
      <c r="BMJ13" s="1"/>
      <c r="BMK13" s="1"/>
      <c r="BML13" s="1"/>
      <c r="BMM13" s="1"/>
      <c r="BMN13" s="1"/>
      <c r="BMO13" s="1"/>
      <c r="BMP13" s="1"/>
      <c r="BMQ13" s="1"/>
      <c r="BMR13" s="1"/>
      <c r="BMS13" s="1"/>
      <c r="BMT13" s="1"/>
      <c r="BMU13" s="1"/>
      <c r="BMV13" s="1"/>
      <c r="BMW13" s="1"/>
      <c r="BMX13" s="1"/>
      <c r="BMY13" s="1"/>
      <c r="BMZ13" s="1"/>
      <c r="BNA13" s="1"/>
      <c r="BNB13" s="1"/>
      <c r="BNC13" s="1"/>
      <c r="BND13" s="1"/>
      <c r="BNE13" s="1"/>
      <c r="BNF13" s="1"/>
      <c r="BNG13" s="1"/>
      <c r="BNH13" s="1"/>
      <c r="BNI13" s="1"/>
      <c r="BNJ13" s="1"/>
      <c r="BNK13" s="1"/>
      <c r="BNL13" s="1"/>
      <c r="BNM13" s="1"/>
      <c r="BNN13" s="1"/>
      <c r="BNO13" s="1"/>
      <c r="BNP13" s="1"/>
      <c r="BNQ13" s="1"/>
      <c r="BNR13" s="1"/>
      <c r="BNS13" s="1"/>
      <c r="BNT13" s="1"/>
      <c r="BNU13" s="1"/>
      <c r="BNV13" s="1"/>
      <c r="BNW13" s="1"/>
      <c r="BNX13" s="1"/>
      <c r="BNY13" s="1"/>
      <c r="BNZ13" s="1"/>
      <c r="BOA13" s="1"/>
      <c r="BOB13" s="1"/>
      <c r="BOC13" s="1"/>
      <c r="BOD13" s="1"/>
      <c r="BOE13" s="1"/>
      <c r="BOF13" s="1"/>
      <c r="BOG13" s="1"/>
      <c r="BOH13" s="1"/>
      <c r="BOI13" s="1"/>
      <c r="BOJ13" s="1"/>
      <c r="BOK13" s="1"/>
      <c r="BOL13" s="1"/>
      <c r="BOM13" s="1"/>
      <c r="BON13" s="1"/>
      <c r="BOO13" s="1"/>
      <c r="BOP13" s="1"/>
      <c r="BOQ13" s="1"/>
      <c r="BOR13" s="1"/>
      <c r="BOS13" s="1"/>
      <c r="BOT13" s="1"/>
      <c r="BOU13" s="1"/>
      <c r="BOV13" s="1"/>
      <c r="BOW13" s="1"/>
      <c r="BOX13" s="1"/>
      <c r="BOY13" s="1"/>
      <c r="BOZ13" s="1"/>
      <c r="BPA13" s="1"/>
      <c r="BPB13" s="1"/>
      <c r="BPC13" s="1"/>
      <c r="BPD13" s="1"/>
      <c r="BPE13" s="1"/>
      <c r="BPF13" s="1"/>
      <c r="BPG13" s="1"/>
      <c r="BPH13" s="1"/>
      <c r="BPI13" s="1"/>
      <c r="BPJ13" s="1"/>
      <c r="BPK13" s="1"/>
      <c r="BPL13" s="1"/>
      <c r="BPM13" s="1"/>
      <c r="BPN13" s="1"/>
      <c r="BPO13" s="1"/>
      <c r="BPP13" s="1"/>
      <c r="BPQ13" s="1"/>
      <c r="BPR13" s="1"/>
      <c r="BPS13" s="1"/>
      <c r="BPT13" s="1"/>
      <c r="BPU13" s="1"/>
      <c r="BPV13" s="1"/>
      <c r="BPW13" s="1"/>
      <c r="BPX13" s="1"/>
      <c r="BPY13" s="1"/>
      <c r="BPZ13" s="1"/>
      <c r="BQA13" s="1"/>
      <c r="BQB13" s="1"/>
      <c r="BQC13" s="1"/>
      <c r="BQD13" s="1"/>
      <c r="BQE13" s="1"/>
      <c r="BQF13" s="1"/>
      <c r="BQG13" s="1"/>
      <c r="BQH13" s="1"/>
      <c r="BQI13" s="1"/>
      <c r="BQJ13" s="1"/>
      <c r="BQK13" s="1"/>
      <c r="BQL13" s="1"/>
      <c r="BQM13" s="1"/>
      <c r="BQN13" s="1"/>
      <c r="BQO13" s="1"/>
      <c r="BQP13" s="1"/>
      <c r="BQQ13" s="1"/>
      <c r="BQR13" s="1"/>
      <c r="BQS13" s="1"/>
      <c r="BQT13" s="1"/>
      <c r="BQU13" s="1"/>
      <c r="BQV13" s="1"/>
      <c r="BQW13" s="1"/>
      <c r="BQX13" s="1"/>
      <c r="BQY13" s="1"/>
      <c r="BQZ13" s="1"/>
      <c r="BRA13" s="1"/>
      <c r="BRB13" s="1"/>
      <c r="BRC13" s="1"/>
      <c r="BRD13" s="1"/>
      <c r="BRE13" s="1"/>
      <c r="BRF13" s="1"/>
      <c r="BRG13" s="1"/>
      <c r="BRH13" s="1"/>
      <c r="BRI13" s="1"/>
      <c r="BRJ13" s="1"/>
      <c r="BRK13" s="1"/>
      <c r="BRL13" s="1"/>
      <c r="BRM13" s="1"/>
      <c r="BRN13" s="1"/>
      <c r="BRO13" s="1"/>
      <c r="BRP13" s="1"/>
      <c r="BRQ13" s="1"/>
      <c r="BRR13" s="1"/>
      <c r="BRS13" s="1"/>
      <c r="BRT13" s="1"/>
      <c r="BRU13" s="1"/>
      <c r="BRV13" s="1"/>
      <c r="BRW13" s="1"/>
      <c r="BRX13" s="1"/>
      <c r="BRY13" s="1"/>
      <c r="BRZ13" s="1"/>
      <c r="BSA13" s="1"/>
      <c r="BSB13" s="1"/>
      <c r="BSC13" s="1"/>
      <c r="BSD13" s="1"/>
      <c r="BSE13" s="1"/>
      <c r="BSF13" s="1"/>
      <c r="BSG13" s="1"/>
      <c r="BSH13" s="1"/>
      <c r="BSI13" s="1"/>
      <c r="BSJ13" s="1"/>
      <c r="BSK13" s="1"/>
      <c r="BSL13" s="1"/>
      <c r="BSM13" s="1"/>
      <c r="BSN13" s="1"/>
      <c r="BSO13" s="1"/>
      <c r="BSP13" s="1"/>
      <c r="BSQ13" s="1"/>
      <c r="BSR13" s="1"/>
      <c r="BSS13" s="1"/>
      <c r="BST13" s="1"/>
      <c r="BSU13" s="1"/>
      <c r="BSV13" s="1"/>
      <c r="BSW13" s="1"/>
      <c r="BSX13" s="1"/>
      <c r="BSY13" s="1"/>
      <c r="BSZ13" s="1"/>
      <c r="BTA13" s="1"/>
      <c r="BTB13" s="1"/>
      <c r="BTC13" s="1"/>
      <c r="BTD13" s="1"/>
      <c r="BTE13" s="1"/>
      <c r="BTF13" s="1"/>
      <c r="BTG13" s="1"/>
      <c r="BTH13" s="1"/>
      <c r="BTI13" s="1"/>
      <c r="BTJ13" s="1"/>
      <c r="BTK13" s="1"/>
      <c r="BTL13" s="1"/>
      <c r="BTM13" s="1"/>
      <c r="BTN13" s="1"/>
      <c r="BTO13" s="1"/>
      <c r="BTP13" s="1"/>
      <c r="BTQ13" s="1"/>
      <c r="BTR13" s="1"/>
      <c r="BTS13" s="1"/>
      <c r="BTT13" s="1"/>
      <c r="BTU13" s="1"/>
      <c r="BTV13" s="1"/>
      <c r="BTW13" s="1"/>
      <c r="BTX13" s="1"/>
      <c r="BTY13" s="1"/>
      <c r="BTZ13" s="1"/>
      <c r="BUA13" s="1"/>
      <c r="BUB13" s="1"/>
      <c r="BUC13" s="1"/>
      <c r="BUD13" s="1"/>
      <c r="BUE13" s="1"/>
      <c r="BUF13" s="1"/>
      <c r="BUG13" s="1"/>
      <c r="BUH13" s="1"/>
      <c r="BUI13" s="1"/>
      <c r="BUJ13" s="1"/>
      <c r="BUK13" s="1"/>
      <c r="BUL13" s="1"/>
      <c r="BUM13" s="1"/>
      <c r="BUN13" s="1"/>
      <c r="BUO13" s="1"/>
      <c r="BUP13" s="1"/>
      <c r="BUQ13" s="1"/>
      <c r="BUR13" s="1"/>
      <c r="BUS13" s="1"/>
      <c r="BUT13" s="1"/>
      <c r="BUU13" s="1"/>
      <c r="BUV13" s="1"/>
      <c r="BUW13" s="1"/>
      <c r="BUX13" s="1"/>
      <c r="BUY13" s="1"/>
      <c r="BUZ13" s="1"/>
      <c r="BVA13" s="1"/>
      <c r="BVB13" s="1"/>
      <c r="BVC13" s="1"/>
      <c r="BVD13" s="1"/>
      <c r="BVE13" s="1"/>
      <c r="BVF13" s="1"/>
      <c r="BVG13" s="1"/>
      <c r="BVH13" s="1"/>
      <c r="BVI13" s="1"/>
      <c r="BVJ13" s="1"/>
      <c r="BVK13" s="1"/>
      <c r="BVL13" s="1"/>
      <c r="BVM13" s="1"/>
      <c r="BVN13" s="1"/>
      <c r="BVO13" s="1"/>
      <c r="BVP13" s="1"/>
      <c r="BVQ13" s="1"/>
      <c r="BVR13" s="1"/>
      <c r="BVS13" s="1"/>
      <c r="BVT13" s="1"/>
      <c r="BVU13" s="1"/>
      <c r="BVV13" s="1"/>
      <c r="BVW13" s="1"/>
      <c r="BVX13" s="1"/>
      <c r="BVY13" s="1"/>
      <c r="BVZ13" s="1"/>
      <c r="BWA13" s="1"/>
      <c r="BWB13" s="1"/>
      <c r="BWC13" s="1"/>
      <c r="BWD13" s="1"/>
      <c r="BWE13" s="1"/>
      <c r="BWF13" s="1"/>
      <c r="BWG13" s="1"/>
      <c r="BWH13" s="1"/>
      <c r="BWI13" s="1"/>
      <c r="BWJ13" s="1"/>
      <c r="BWK13" s="1"/>
      <c r="BWL13" s="1"/>
      <c r="BWM13" s="1"/>
      <c r="BWN13" s="1"/>
      <c r="BWO13" s="1"/>
      <c r="BWP13" s="1"/>
      <c r="BWQ13" s="1"/>
      <c r="BWR13" s="1"/>
      <c r="BWS13" s="1"/>
      <c r="BWT13" s="1"/>
      <c r="BWU13" s="1"/>
      <c r="BWV13" s="1"/>
      <c r="BWW13" s="1"/>
      <c r="BWX13" s="1"/>
      <c r="BWY13" s="1"/>
      <c r="BWZ13" s="1"/>
      <c r="BXA13" s="1"/>
      <c r="BXB13" s="1"/>
      <c r="BXC13" s="1"/>
      <c r="BXD13" s="1"/>
      <c r="BXE13" s="1"/>
      <c r="BXF13" s="1"/>
      <c r="BXG13" s="1"/>
      <c r="BXH13" s="1"/>
      <c r="BXI13" s="1"/>
      <c r="BXJ13" s="1"/>
      <c r="BXK13" s="1"/>
      <c r="BXL13" s="1"/>
      <c r="BXM13" s="1"/>
      <c r="BXN13" s="1"/>
      <c r="BXO13" s="1"/>
      <c r="BXP13" s="1"/>
      <c r="BXQ13" s="1"/>
      <c r="BXR13" s="1"/>
      <c r="BXS13" s="1"/>
      <c r="BXT13" s="1"/>
      <c r="BXU13" s="1"/>
      <c r="BXV13" s="1"/>
      <c r="BXW13" s="1"/>
      <c r="BXX13" s="1"/>
      <c r="BXY13" s="1"/>
      <c r="BXZ13" s="1"/>
      <c r="BYA13" s="1"/>
      <c r="BYB13" s="1"/>
      <c r="BYC13" s="1"/>
      <c r="BYD13" s="1"/>
      <c r="BYE13" s="1"/>
      <c r="BYF13" s="1"/>
      <c r="BYG13" s="1"/>
      <c r="BYH13" s="1"/>
      <c r="BYI13" s="1"/>
      <c r="BYJ13" s="1"/>
      <c r="BYK13" s="1"/>
      <c r="BYL13" s="1"/>
      <c r="BYM13" s="1"/>
      <c r="BYN13" s="1"/>
      <c r="BYO13" s="1"/>
      <c r="BYP13" s="1"/>
      <c r="BYQ13" s="1"/>
      <c r="BYR13" s="1"/>
      <c r="BYS13" s="1"/>
      <c r="BYT13" s="1"/>
      <c r="BYU13" s="1"/>
      <c r="BYV13" s="1"/>
      <c r="BYW13" s="1"/>
      <c r="BYX13" s="1"/>
      <c r="BYY13" s="1"/>
      <c r="BYZ13" s="1"/>
      <c r="BZA13" s="1"/>
      <c r="BZB13" s="1"/>
      <c r="BZC13" s="1"/>
      <c r="BZD13" s="1"/>
      <c r="BZE13" s="1"/>
      <c r="BZF13" s="1"/>
      <c r="BZG13" s="1"/>
      <c r="BZH13" s="1"/>
      <c r="BZI13" s="1"/>
      <c r="BZJ13" s="1"/>
      <c r="BZK13" s="1"/>
      <c r="BZL13" s="1"/>
      <c r="BZM13" s="1"/>
      <c r="BZN13" s="1"/>
      <c r="BZO13" s="1"/>
      <c r="BZP13" s="1"/>
      <c r="BZQ13" s="1"/>
      <c r="BZR13" s="1"/>
      <c r="BZS13" s="1"/>
      <c r="BZT13" s="1"/>
      <c r="BZU13" s="1"/>
      <c r="BZV13" s="1"/>
      <c r="BZW13" s="1"/>
      <c r="BZX13" s="1"/>
      <c r="BZY13" s="1"/>
      <c r="BZZ13" s="1"/>
      <c r="CAA13" s="1"/>
      <c r="CAB13" s="1"/>
      <c r="CAC13" s="1"/>
      <c r="CAD13" s="1"/>
      <c r="CAE13" s="1"/>
      <c r="CAF13" s="1"/>
      <c r="CAG13" s="1"/>
      <c r="CAH13" s="1"/>
      <c r="CAI13" s="1"/>
      <c r="CAJ13" s="1"/>
      <c r="CAK13" s="1"/>
      <c r="CAL13" s="1"/>
      <c r="CAM13" s="1"/>
      <c r="CAN13" s="1"/>
      <c r="CAO13" s="1"/>
      <c r="CAP13" s="1"/>
      <c r="CAQ13" s="1"/>
      <c r="CAR13" s="1"/>
      <c r="CAS13" s="1"/>
      <c r="CAT13" s="1"/>
      <c r="CAU13" s="1"/>
      <c r="CAV13" s="1"/>
      <c r="CAW13" s="1"/>
      <c r="CAX13" s="1"/>
      <c r="CAY13" s="1"/>
      <c r="CAZ13" s="1"/>
      <c r="CBA13" s="1"/>
      <c r="CBB13" s="1"/>
      <c r="CBC13" s="1"/>
      <c r="CBD13" s="1"/>
      <c r="CBE13" s="1"/>
      <c r="CBF13" s="1"/>
      <c r="CBG13" s="1"/>
      <c r="CBH13" s="1"/>
      <c r="CBI13" s="1"/>
      <c r="CBJ13" s="1"/>
      <c r="CBK13" s="1"/>
      <c r="CBL13" s="1"/>
      <c r="CBM13" s="1"/>
      <c r="CBN13" s="1"/>
      <c r="CBO13" s="1"/>
      <c r="CBP13" s="1"/>
      <c r="CBQ13" s="1"/>
      <c r="CBR13" s="1"/>
      <c r="CBS13" s="1"/>
      <c r="CBT13" s="1"/>
      <c r="CBU13" s="1"/>
      <c r="CBV13" s="1"/>
      <c r="CBW13" s="1"/>
      <c r="CBX13" s="1"/>
      <c r="CBY13" s="1"/>
      <c r="CBZ13" s="1"/>
      <c r="CCA13" s="1"/>
      <c r="CCB13" s="1"/>
      <c r="CCC13" s="1"/>
      <c r="CCD13" s="1"/>
      <c r="CCE13" s="1"/>
      <c r="CCF13" s="1"/>
      <c r="CCG13" s="1"/>
      <c r="CCH13" s="1"/>
      <c r="CCI13" s="1"/>
      <c r="CCJ13" s="1"/>
      <c r="CCK13" s="1"/>
    </row>
    <row r="14" spans="1:2117" s="4" customFormat="1" x14ac:dyDescent="0.35">
      <c r="A14" s="54" t="s">
        <v>405</v>
      </c>
      <c r="B14" s="15" t="s">
        <v>42</v>
      </c>
      <c r="C14" s="15" t="s">
        <v>252</v>
      </c>
      <c r="D14" s="16" t="s">
        <v>406</v>
      </c>
      <c r="E14" s="15" t="s">
        <v>11</v>
      </c>
      <c r="F14" s="32" t="s">
        <v>407</v>
      </c>
      <c r="G14" s="16" t="s">
        <v>35</v>
      </c>
      <c r="H14" s="15" t="s">
        <v>11</v>
      </c>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c r="ALO14" s="1"/>
      <c r="ALP14" s="1"/>
      <c r="ALQ14" s="1"/>
      <c r="ALR14" s="1"/>
      <c r="ALS14" s="1"/>
      <c r="ALT14" s="1"/>
      <c r="ALU14" s="1"/>
      <c r="ALV14" s="1"/>
      <c r="ALW14" s="1"/>
      <c r="ALX14" s="1"/>
      <c r="ALY14" s="1"/>
      <c r="ALZ14" s="1"/>
      <c r="AMA14" s="1"/>
      <c r="AMB14" s="1"/>
      <c r="AMC14" s="1"/>
      <c r="AMD14" s="1"/>
      <c r="AME14" s="1"/>
      <c r="AMF14" s="1"/>
      <c r="AMG14" s="1"/>
      <c r="AMH14" s="1"/>
      <c r="AMI14" s="1"/>
      <c r="AMJ14" s="1"/>
      <c r="AMK14" s="1"/>
      <c r="AML14" s="1"/>
      <c r="AMM14" s="1"/>
      <c r="AMN14" s="1"/>
      <c r="AMO14" s="1"/>
      <c r="AMP14" s="1"/>
      <c r="AMQ14" s="1"/>
      <c r="AMR14" s="1"/>
      <c r="AMS14" s="1"/>
      <c r="AMT14" s="1"/>
      <c r="AMU14" s="1"/>
      <c r="AMV14" s="1"/>
      <c r="AMW14" s="1"/>
      <c r="AMX14" s="1"/>
      <c r="AMY14" s="1"/>
      <c r="AMZ14" s="1"/>
      <c r="ANA14" s="1"/>
      <c r="ANB14" s="1"/>
      <c r="ANC14" s="1"/>
      <c r="AND14" s="1"/>
      <c r="ANE14" s="1"/>
      <c r="ANF14" s="1"/>
      <c r="ANG14" s="1"/>
      <c r="ANH14" s="1"/>
      <c r="ANI14" s="1"/>
      <c r="ANJ14" s="1"/>
      <c r="ANK14" s="1"/>
      <c r="ANL14" s="1"/>
      <c r="ANM14" s="1"/>
      <c r="ANN14" s="1"/>
      <c r="ANO14" s="1"/>
      <c r="ANP14" s="1"/>
      <c r="ANQ14" s="1"/>
      <c r="ANR14" s="1"/>
      <c r="ANS14" s="1"/>
      <c r="ANT14" s="1"/>
      <c r="ANU14" s="1"/>
      <c r="ANV14" s="1"/>
      <c r="ANW14" s="1"/>
      <c r="ANX14" s="1"/>
      <c r="ANY14" s="1"/>
      <c r="ANZ14" s="1"/>
      <c r="AOA14" s="1"/>
      <c r="AOB14" s="1"/>
      <c r="AOC14" s="1"/>
      <c r="AOD14" s="1"/>
      <c r="AOE14" s="1"/>
      <c r="AOF14" s="1"/>
      <c r="AOG14" s="1"/>
      <c r="AOH14" s="1"/>
      <c r="AOI14" s="1"/>
      <c r="AOJ14" s="1"/>
      <c r="AOK14" s="1"/>
      <c r="AOL14" s="1"/>
      <c r="AOM14" s="1"/>
      <c r="AON14" s="1"/>
      <c r="AOO14" s="1"/>
      <c r="AOP14" s="1"/>
      <c r="AOQ14" s="1"/>
      <c r="AOR14" s="1"/>
      <c r="AOS14" s="1"/>
      <c r="AOT14" s="1"/>
      <c r="AOU14" s="1"/>
      <c r="AOV14" s="1"/>
      <c r="AOW14" s="1"/>
      <c r="AOX14" s="1"/>
      <c r="AOY14" s="1"/>
      <c r="AOZ14" s="1"/>
      <c r="APA14" s="1"/>
      <c r="APB14" s="1"/>
      <c r="APC14" s="1"/>
      <c r="APD14" s="1"/>
      <c r="APE14" s="1"/>
      <c r="APF14" s="1"/>
      <c r="APG14" s="1"/>
      <c r="APH14" s="1"/>
      <c r="API14" s="1"/>
      <c r="APJ14" s="1"/>
      <c r="APK14" s="1"/>
      <c r="APL14" s="1"/>
      <c r="APM14" s="1"/>
      <c r="APN14" s="1"/>
      <c r="APO14" s="1"/>
      <c r="APP14" s="1"/>
      <c r="APQ14" s="1"/>
      <c r="APR14" s="1"/>
      <c r="APS14" s="1"/>
      <c r="APT14" s="1"/>
      <c r="APU14" s="1"/>
      <c r="APV14" s="1"/>
      <c r="APW14" s="1"/>
      <c r="APX14" s="1"/>
      <c r="APY14" s="1"/>
      <c r="APZ14" s="1"/>
      <c r="AQA14" s="1"/>
      <c r="AQB14" s="1"/>
      <c r="AQC14" s="1"/>
      <c r="AQD14" s="1"/>
      <c r="AQE14" s="1"/>
      <c r="AQF14" s="1"/>
      <c r="AQG14" s="1"/>
      <c r="AQH14" s="1"/>
      <c r="AQI14" s="1"/>
      <c r="AQJ14" s="1"/>
      <c r="AQK14" s="1"/>
      <c r="AQL14" s="1"/>
      <c r="AQM14" s="1"/>
      <c r="AQN14" s="1"/>
      <c r="AQO14" s="1"/>
      <c r="AQP14" s="1"/>
      <c r="AQQ14" s="1"/>
      <c r="AQR14" s="1"/>
      <c r="AQS14" s="1"/>
      <c r="AQT14" s="1"/>
      <c r="AQU14" s="1"/>
      <c r="AQV14" s="1"/>
      <c r="AQW14" s="1"/>
      <c r="AQX14" s="1"/>
      <c r="AQY14" s="1"/>
      <c r="AQZ14" s="1"/>
      <c r="ARA14" s="1"/>
      <c r="ARB14" s="1"/>
      <c r="ARC14" s="1"/>
      <c r="ARD14" s="1"/>
      <c r="ARE14" s="1"/>
      <c r="ARF14" s="1"/>
      <c r="ARG14" s="1"/>
      <c r="ARH14" s="1"/>
      <c r="ARI14" s="1"/>
      <c r="ARJ14" s="1"/>
      <c r="ARK14" s="1"/>
      <c r="ARL14" s="1"/>
      <c r="ARM14" s="1"/>
      <c r="ARN14" s="1"/>
      <c r="ARO14" s="1"/>
      <c r="ARP14" s="1"/>
      <c r="ARQ14" s="1"/>
      <c r="ARR14" s="1"/>
      <c r="ARS14" s="1"/>
      <c r="ART14" s="1"/>
      <c r="ARU14" s="1"/>
      <c r="ARV14" s="1"/>
      <c r="ARW14" s="1"/>
      <c r="ARX14" s="1"/>
      <c r="ARY14" s="1"/>
      <c r="ARZ14" s="1"/>
      <c r="ASA14" s="1"/>
      <c r="ASB14" s="1"/>
      <c r="ASC14" s="1"/>
      <c r="ASD14" s="1"/>
      <c r="ASE14" s="1"/>
      <c r="ASF14" s="1"/>
      <c r="ASG14" s="1"/>
      <c r="ASH14" s="1"/>
      <c r="ASI14" s="1"/>
      <c r="ASJ14" s="1"/>
      <c r="ASK14" s="1"/>
      <c r="ASL14" s="1"/>
      <c r="ASM14" s="1"/>
      <c r="ASN14" s="1"/>
      <c r="ASO14" s="1"/>
      <c r="ASP14" s="1"/>
      <c r="ASQ14" s="1"/>
      <c r="ASR14" s="1"/>
      <c r="ASS14" s="1"/>
      <c r="AST14" s="1"/>
      <c r="ASU14" s="1"/>
      <c r="ASV14" s="1"/>
      <c r="ASW14" s="1"/>
      <c r="ASX14" s="1"/>
      <c r="ASY14" s="1"/>
      <c r="ASZ14" s="1"/>
      <c r="ATA14" s="1"/>
      <c r="ATB14" s="1"/>
      <c r="ATC14" s="1"/>
      <c r="ATD14" s="1"/>
      <c r="ATE14" s="1"/>
      <c r="ATF14" s="1"/>
      <c r="ATG14" s="1"/>
      <c r="ATH14" s="1"/>
      <c r="ATI14" s="1"/>
      <c r="ATJ14" s="1"/>
      <c r="ATK14" s="1"/>
      <c r="ATL14" s="1"/>
      <c r="ATM14" s="1"/>
      <c r="ATN14" s="1"/>
      <c r="ATO14" s="1"/>
      <c r="ATP14" s="1"/>
      <c r="ATQ14" s="1"/>
      <c r="ATR14" s="1"/>
      <c r="ATS14" s="1"/>
      <c r="ATT14" s="1"/>
      <c r="ATU14" s="1"/>
      <c r="ATV14" s="1"/>
      <c r="ATW14" s="1"/>
      <c r="ATX14" s="1"/>
      <c r="ATY14" s="1"/>
      <c r="ATZ14" s="1"/>
      <c r="AUA14" s="1"/>
      <c r="AUB14" s="1"/>
      <c r="AUC14" s="1"/>
      <c r="AUD14" s="1"/>
      <c r="AUE14" s="1"/>
      <c r="AUF14" s="1"/>
      <c r="AUG14" s="1"/>
      <c r="AUH14" s="1"/>
      <c r="AUI14" s="1"/>
      <c r="AUJ14" s="1"/>
      <c r="AUK14" s="1"/>
      <c r="AUL14" s="1"/>
      <c r="AUM14" s="1"/>
      <c r="AUN14" s="1"/>
      <c r="AUO14" s="1"/>
      <c r="AUP14" s="1"/>
      <c r="AUQ14" s="1"/>
      <c r="AUR14" s="1"/>
      <c r="AUS14" s="1"/>
      <c r="AUT14" s="1"/>
      <c r="AUU14" s="1"/>
      <c r="AUV14" s="1"/>
      <c r="AUW14" s="1"/>
      <c r="AUX14" s="1"/>
      <c r="AUY14" s="1"/>
      <c r="AUZ14" s="1"/>
      <c r="AVA14" s="1"/>
      <c r="AVB14" s="1"/>
      <c r="AVC14" s="1"/>
      <c r="AVD14" s="1"/>
      <c r="AVE14" s="1"/>
      <c r="AVF14" s="1"/>
      <c r="AVG14" s="1"/>
      <c r="AVH14" s="1"/>
      <c r="AVI14" s="1"/>
      <c r="AVJ14" s="1"/>
      <c r="AVK14" s="1"/>
      <c r="AVL14" s="1"/>
      <c r="AVM14" s="1"/>
      <c r="AVN14" s="1"/>
      <c r="AVO14" s="1"/>
      <c r="AVP14" s="1"/>
      <c r="AVQ14" s="1"/>
      <c r="AVR14" s="1"/>
      <c r="AVS14" s="1"/>
      <c r="AVT14" s="1"/>
      <c r="AVU14" s="1"/>
      <c r="AVV14" s="1"/>
      <c r="AVW14" s="1"/>
      <c r="AVX14" s="1"/>
      <c r="AVY14" s="1"/>
      <c r="AVZ14" s="1"/>
      <c r="AWA14" s="1"/>
      <c r="AWB14" s="1"/>
      <c r="AWC14" s="1"/>
      <c r="AWD14" s="1"/>
      <c r="AWE14" s="1"/>
      <c r="AWF14" s="1"/>
      <c r="AWG14" s="1"/>
      <c r="AWH14" s="1"/>
      <c r="AWI14" s="1"/>
      <c r="AWJ14" s="1"/>
      <c r="AWK14" s="1"/>
      <c r="AWL14" s="1"/>
      <c r="AWM14" s="1"/>
      <c r="AWN14" s="1"/>
      <c r="AWO14" s="1"/>
      <c r="AWP14" s="1"/>
      <c r="AWQ14" s="1"/>
      <c r="AWR14" s="1"/>
      <c r="AWS14" s="1"/>
      <c r="AWT14" s="1"/>
      <c r="AWU14" s="1"/>
      <c r="AWV14" s="1"/>
      <c r="AWW14" s="1"/>
      <c r="AWX14" s="1"/>
      <c r="AWY14" s="1"/>
      <c r="AWZ14" s="1"/>
      <c r="AXA14" s="1"/>
      <c r="AXB14" s="1"/>
      <c r="AXC14" s="1"/>
      <c r="AXD14" s="1"/>
      <c r="AXE14" s="1"/>
      <c r="AXF14" s="1"/>
      <c r="AXG14" s="1"/>
      <c r="AXH14" s="1"/>
      <c r="AXI14" s="1"/>
      <c r="AXJ14" s="1"/>
      <c r="AXK14" s="1"/>
      <c r="AXL14" s="1"/>
      <c r="AXM14" s="1"/>
      <c r="AXN14" s="1"/>
      <c r="AXO14" s="1"/>
      <c r="AXP14" s="1"/>
      <c r="AXQ14" s="1"/>
      <c r="AXR14" s="1"/>
      <c r="AXS14" s="1"/>
      <c r="AXT14" s="1"/>
      <c r="AXU14" s="1"/>
      <c r="AXV14" s="1"/>
      <c r="AXW14" s="1"/>
      <c r="AXX14" s="1"/>
      <c r="AXY14" s="1"/>
      <c r="AXZ14" s="1"/>
      <c r="AYA14" s="1"/>
      <c r="AYB14" s="1"/>
      <c r="AYC14" s="1"/>
      <c r="AYD14" s="1"/>
      <c r="AYE14" s="1"/>
      <c r="AYF14" s="1"/>
      <c r="AYG14" s="1"/>
      <c r="AYH14" s="1"/>
      <c r="AYI14" s="1"/>
      <c r="AYJ14" s="1"/>
      <c r="AYK14" s="1"/>
      <c r="AYL14" s="1"/>
      <c r="AYM14" s="1"/>
      <c r="AYN14" s="1"/>
      <c r="AYO14" s="1"/>
      <c r="AYP14" s="1"/>
      <c r="AYQ14" s="1"/>
      <c r="AYR14" s="1"/>
      <c r="AYS14" s="1"/>
      <c r="AYT14" s="1"/>
      <c r="AYU14" s="1"/>
      <c r="AYV14" s="1"/>
      <c r="AYW14" s="1"/>
      <c r="AYX14" s="1"/>
      <c r="AYY14" s="1"/>
      <c r="AYZ14" s="1"/>
      <c r="AZA14" s="1"/>
      <c r="AZB14" s="1"/>
      <c r="AZC14" s="1"/>
      <c r="AZD14" s="1"/>
      <c r="AZE14" s="1"/>
      <c r="AZF14" s="1"/>
      <c r="AZG14" s="1"/>
      <c r="AZH14" s="1"/>
      <c r="AZI14" s="1"/>
      <c r="AZJ14" s="1"/>
      <c r="AZK14" s="1"/>
      <c r="AZL14" s="1"/>
      <c r="AZM14" s="1"/>
      <c r="AZN14" s="1"/>
      <c r="AZO14" s="1"/>
      <c r="AZP14" s="1"/>
      <c r="AZQ14" s="1"/>
      <c r="AZR14" s="1"/>
      <c r="AZS14" s="1"/>
      <c r="AZT14" s="1"/>
      <c r="AZU14" s="1"/>
      <c r="AZV14" s="1"/>
      <c r="AZW14" s="1"/>
      <c r="AZX14" s="1"/>
      <c r="AZY14" s="1"/>
      <c r="AZZ14" s="1"/>
      <c r="BAA14" s="1"/>
      <c r="BAB14" s="1"/>
      <c r="BAC14" s="1"/>
      <c r="BAD14" s="1"/>
      <c r="BAE14" s="1"/>
      <c r="BAF14" s="1"/>
      <c r="BAG14" s="1"/>
      <c r="BAH14" s="1"/>
      <c r="BAI14" s="1"/>
      <c r="BAJ14" s="1"/>
      <c r="BAK14" s="1"/>
      <c r="BAL14" s="1"/>
      <c r="BAM14" s="1"/>
      <c r="BAN14" s="1"/>
      <c r="BAO14" s="1"/>
      <c r="BAP14" s="1"/>
      <c r="BAQ14" s="1"/>
      <c r="BAR14" s="1"/>
      <c r="BAS14" s="1"/>
      <c r="BAT14" s="1"/>
      <c r="BAU14" s="1"/>
      <c r="BAV14" s="1"/>
      <c r="BAW14" s="1"/>
      <c r="BAX14" s="1"/>
      <c r="BAY14" s="1"/>
      <c r="BAZ14" s="1"/>
      <c r="BBA14" s="1"/>
      <c r="BBB14" s="1"/>
      <c r="BBC14" s="1"/>
      <c r="BBD14" s="1"/>
      <c r="BBE14" s="1"/>
      <c r="BBF14" s="1"/>
      <c r="BBG14" s="1"/>
      <c r="BBH14" s="1"/>
      <c r="BBI14" s="1"/>
      <c r="BBJ14" s="1"/>
      <c r="BBK14" s="1"/>
      <c r="BBL14" s="1"/>
      <c r="BBM14" s="1"/>
      <c r="BBN14" s="1"/>
      <c r="BBO14" s="1"/>
      <c r="BBP14" s="1"/>
      <c r="BBQ14" s="1"/>
      <c r="BBR14" s="1"/>
      <c r="BBS14" s="1"/>
      <c r="BBT14" s="1"/>
      <c r="BBU14" s="1"/>
      <c r="BBV14" s="1"/>
      <c r="BBW14" s="1"/>
      <c r="BBX14" s="1"/>
      <c r="BBY14" s="1"/>
      <c r="BBZ14" s="1"/>
      <c r="BCA14" s="1"/>
      <c r="BCB14" s="1"/>
      <c r="BCC14" s="1"/>
      <c r="BCD14" s="1"/>
      <c r="BCE14" s="1"/>
      <c r="BCF14" s="1"/>
      <c r="BCG14" s="1"/>
      <c r="BCH14" s="1"/>
      <c r="BCI14" s="1"/>
      <c r="BCJ14" s="1"/>
      <c r="BCK14" s="1"/>
      <c r="BCL14" s="1"/>
      <c r="BCM14" s="1"/>
      <c r="BCN14" s="1"/>
      <c r="BCO14" s="1"/>
      <c r="BCP14" s="1"/>
      <c r="BCQ14" s="1"/>
      <c r="BCR14" s="1"/>
      <c r="BCS14" s="1"/>
      <c r="BCT14" s="1"/>
      <c r="BCU14" s="1"/>
      <c r="BCV14" s="1"/>
      <c r="BCW14" s="1"/>
      <c r="BCX14" s="1"/>
      <c r="BCY14" s="1"/>
      <c r="BCZ14" s="1"/>
      <c r="BDA14" s="1"/>
      <c r="BDB14" s="1"/>
      <c r="BDC14" s="1"/>
      <c r="BDD14" s="1"/>
      <c r="BDE14" s="1"/>
      <c r="BDF14" s="1"/>
      <c r="BDG14" s="1"/>
      <c r="BDH14" s="1"/>
      <c r="BDI14" s="1"/>
      <c r="BDJ14" s="1"/>
      <c r="BDK14" s="1"/>
      <c r="BDL14" s="1"/>
      <c r="BDM14" s="1"/>
      <c r="BDN14" s="1"/>
      <c r="BDO14" s="1"/>
      <c r="BDP14" s="1"/>
      <c r="BDQ14" s="1"/>
      <c r="BDR14" s="1"/>
      <c r="BDS14" s="1"/>
      <c r="BDT14" s="1"/>
      <c r="BDU14" s="1"/>
      <c r="BDV14" s="1"/>
      <c r="BDW14" s="1"/>
      <c r="BDX14" s="1"/>
      <c r="BDY14" s="1"/>
      <c r="BDZ14" s="1"/>
      <c r="BEA14" s="1"/>
      <c r="BEB14" s="1"/>
      <c r="BEC14" s="1"/>
      <c r="BED14" s="1"/>
      <c r="BEE14" s="1"/>
      <c r="BEF14" s="1"/>
      <c r="BEG14" s="1"/>
      <c r="BEH14" s="1"/>
      <c r="BEI14" s="1"/>
      <c r="BEJ14" s="1"/>
      <c r="BEK14" s="1"/>
      <c r="BEL14" s="1"/>
      <c r="BEM14" s="1"/>
      <c r="BEN14" s="1"/>
      <c r="BEO14" s="1"/>
      <c r="BEP14" s="1"/>
      <c r="BEQ14" s="1"/>
      <c r="BER14" s="1"/>
      <c r="BES14" s="1"/>
      <c r="BET14" s="1"/>
      <c r="BEU14" s="1"/>
      <c r="BEV14" s="1"/>
      <c r="BEW14" s="1"/>
      <c r="BEX14" s="1"/>
      <c r="BEY14" s="1"/>
      <c r="BEZ14" s="1"/>
      <c r="BFA14" s="1"/>
      <c r="BFB14" s="1"/>
      <c r="BFC14" s="1"/>
      <c r="BFD14" s="1"/>
      <c r="BFE14" s="1"/>
      <c r="BFF14" s="1"/>
      <c r="BFG14" s="1"/>
      <c r="BFH14" s="1"/>
      <c r="BFI14" s="1"/>
      <c r="BFJ14" s="1"/>
      <c r="BFK14" s="1"/>
      <c r="BFL14" s="1"/>
      <c r="BFM14" s="1"/>
      <c r="BFN14" s="1"/>
      <c r="BFO14" s="1"/>
      <c r="BFP14" s="1"/>
      <c r="BFQ14" s="1"/>
      <c r="BFR14" s="1"/>
      <c r="BFS14" s="1"/>
      <c r="BFT14" s="1"/>
      <c r="BFU14" s="1"/>
      <c r="BFV14" s="1"/>
      <c r="BFW14" s="1"/>
      <c r="BFX14" s="1"/>
      <c r="BFY14" s="1"/>
      <c r="BFZ14" s="1"/>
      <c r="BGA14" s="1"/>
      <c r="BGB14" s="1"/>
      <c r="BGC14" s="1"/>
      <c r="BGD14" s="1"/>
      <c r="BGE14" s="1"/>
      <c r="BGF14" s="1"/>
      <c r="BGG14" s="1"/>
      <c r="BGH14" s="1"/>
      <c r="BGI14" s="1"/>
      <c r="BGJ14" s="1"/>
      <c r="BGK14" s="1"/>
      <c r="BGL14" s="1"/>
      <c r="BGM14" s="1"/>
      <c r="BGN14" s="1"/>
      <c r="BGO14" s="1"/>
      <c r="BGP14" s="1"/>
      <c r="BGQ14" s="1"/>
      <c r="BGR14" s="1"/>
      <c r="BGS14" s="1"/>
      <c r="BGT14" s="1"/>
      <c r="BGU14" s="1"/>
      <c r="BGV14" s="1"/>
      <c r="BGW14" s="1"/>
      <c r="BGX14" s="1"/>
      <c r="BGY14" s="1"/>
      <c r="BGZ14" s="1"/>
      <c r="BHA14" s="1"/>
      <c r="BHB14" s="1"/>
      <c r="BHC14" s="1"/>
      <c r="BHD14" s="1"/>
      <c r="BHE14" s="1"/>
      <c r="BHF14" s="1"/>
      <c r="BHG14" s="1"/>
      <c r="BHH14" s="1"/>
      <c r="BHI14" s="1"/>
      <c r="BHJ14" s="1"/>
      <c r="BHK14" s="1"/>
      <c r="BHL14" s="1"/>
      <c r="BHM14" s="1"/>
      <c r="BHN14" s="1"/>
      <c r="BHO14" s="1"/>
      <c r="BHP14" s="1"/>
      <c r="BHQ14" s="1"/>
      <c r="BHR14" s="1"/>
      <c r="BHS14" s="1"/>
      <c r="BHT14" s="1"/>
      <c r="BHU14" s="1"/>
      <c r="BHV14" s="1"/>
      <c r="BHW14" s="1"/>
      <c r="BHX14" s="1"/>
      <c r="BHY14" s="1"/>
      <c r="BHZ14" s="1"/>
      <c r="BIA14" s="1"/>
      <c r="BIB14" s="1"/>
      <c r="BIC14" s="1"/>
      <c r="BID14" s="1"/>
      <c r="BIE14" s="1"/>
      <c r="BIF14" s="1"/>
      <c r="BIG14" s="1"/>
      <c r="BIH14" s="1"/>
      <c r="BII14" s="1"/>
      <c r="BIJ14" s="1"/>
      <c r="BIK14" s="1"/>
      <c r="BIL14" s="1"/>
      <c r="BIM14" s="1"/>
      <c r="BIN14" s="1"/>
      <c r="BIO14" s="1"/>
      <c r="BIP14" s="1"/>
      <c r="BIQ14" s="1"/>
      <c r="BIR14" s="1"/>
      <c r="BIS14" s="1"/>
      <c r="BIT14" s="1"/>
      <c r="BIU14" s="1"/>
      <c r="BIV14" s="1"/>
      <c r="BIW14" s="1"/>
      <c r="BIX14" s="1"/>
      <c r="BIY14" s="1"/>
      <c r="BIZ14" s="1"/>
      <c r="BJA14" s="1"/>
      <c r="BJB14" s="1"/>
      <c r="BJC14" s="1"/>
      <c r="BJD14" s="1"/>
      <c r="BJE14" s="1"/>
      <c r="BJF14" s="1"/>
      <c r="BJG14" s="1"/>
      <c r="BJH14" s="1"/>
      <c r="BJI14" s="1"/>
      <c r="BJJ14" s="1"/>
      <c r="BJK14" s="1"/>
      <c r="BJL14" s="1"/>
      <c r="BJM14" s="1"/>
      <c r="BJN14" s="1"/>
      <c r="BJO14" s="1"/>
      <c r="BJP14" s="1"/>
      <c r="BJQ14" s="1"/>
      <c r="BJR14" s="1"/>
      <c r="BJS14" s="1"/>
      <c r="BJT14" s="1"/>
      <c r="BJU14" s="1"/>
      <c r="BJV14" s="1"/>
      <c r="BJW14" s="1"/>
      <c r="BJX14" s="1"/>
      <c r="BJY14" s="1"/>
      <c r="BJZ14" s="1"/>
      <c r="BKA14" s="1"/>
      <c r="BKB14" s="1"/>
      <c r="BKC14" s="1"/>
      <c r="BKD14" s="1"/>
      <c r="BKE14" s="1"/>
      <c r="BKF14" s="1"/>
      <c r="BKG14" s="1"/>
      <c r="BKH14" s="1"/>
      <c r="BKI14" s="1"/>
      <c r="BKJ14" s="1"/>
      <c r="BKK14" s="1"/>
      <c r="BKL14" s="1"/>
      <c r="BKM14" s="1"/>
      <c r="BKN14" s="1"/>
      <c r="BKO14" s="1"/>
      <c r="BKP14" s="1"/>
      <c r="BKQ14" s="1"/>
      <c r="BKR14" s="1"/>
      <c r="BKS14" s="1"/>
      <c r="BKT14" s="1"/>
      <c r="BKU14" s="1"/>
      <c r="BKV14" s="1"/>
      <c r="BKW14" s="1"/>
      <c r="BKX14" s="1"/>
      <c r="BKY14" s="1"/>
      <c r="BKZ14" s="1"/>
      <c r="BLA14" s="1"/>
      <c r="BLB14" s="1"/>
      <c r="BLC14" s="1"/>
      <c r="BLD14" s="1"/>
      <c r="BLE14" s="1"/>
      <c r="BLF14" s="1"/>
      <c r="BLG14" s="1"/>
      <c r="BLH14" s="1"/>
      <c r="BLI14" s="1"/>
      <c r="BLJ14" s="1"/>
      <c r="BLK14" s="1"/>
      <c r="BLL14" s="1"/>
      <c r="BLM14" s="1"/>
      <c r="BLN14" s="1"/>
      <c r="BLO14" s="1"/>
      <c r="BLP14" s="1"/>
      <c r="BLQ14" s="1"/>
      <c r="BLR14" s="1"/>
      <c r="BLS14" s="1"/>
      <c r="BLT14" s="1"/>
      <c r="BLU14" s="1"/>
      <c r="BLV14" s="1"/>
      <c r="BLW14" s="1"/>
      <c r="BLX14" s="1"/>
      <c r="BLY14" s="1"/>
      <c r="BLZ14" s="1"/>
      <c r="BMA14" s="1"/>
      <c r="BMB14" s="1"/>
      <c r="BMC14" s="1"/>
      <c r="BMD14" s="1"/>
      <c r="BME14" s="1"/>
      <c r="BMF14" s="1"/>
      <c r="BMG14" s="1"/>
      <c r="BMH14" s="1"/>
      <c r="BMI14" s="1"/>
      <c r="BMJ14" s="1"/>
      <c r="BMK14" s="1"/>
      <c r="BML14" s="1"/>
      <c r="BMM14" s="1"/>
      <c r="BMN14" s="1"/>
      <c r="BMO14" s="1"/>
      <c r="BMP14" s="1"/>
      <c r="BMQ14" s="1"/>
      <c r="BMR14" s="1"/>
      <c r="BMS14" s="1"/>
      <c r="BMT14" s="1"/>
      <c r="BMU14" s="1"/>
      <c r="BMV14" s="1"/>
      <c r="BMW14" s="1"/>
      <c r="BMX14" s="1"/>
      <c r="BMY14" s="1"/>
      <c r="BMZ14" s="1"/>
      <c r="BNA14" s="1"/>
      <c r="BNB14" s="1"/>
      <c r="BNC14" s="1"/>
      <c r="BND14" s="1"/>
      <c r="BNE14" s="1"/>
      <c r="BNF14" s="1"/>
      <c r="BNG14" s="1"/>
      <c r="BNH14" s="1"/>
      <c r="BNI14" s="1"/>
      <c r="BNJ14" s="1"/>
      <c r="BNK14" s="1"/>
      <c r="BNL14" s="1"/>
      <c r="BNM14" s="1"/>
      <c r="BNN14" s="1"/>
      <c r="BNO14" s="1"/>
      <c r="BNP14" s="1"/>
      <c r="BNQ14" s="1"/>
      <c r="BNR14" s="1"/>
      <c r="BNS14" s="1"/>
      <c r="BNT14" s="1"/>
      <c r="BNU14" s="1"/>
      <c r="BNV14" s="1"/>
      <c r="BNW14" s="1"/>
      <c r="BNX14" s="1"/>
      <c r="BNY14" s="1"/>
      <c r="BNZ14" s="1"/>
      <c r="BOA14" s="1"/>
      <c r="BOB14" s="1"/>
      <c r="BOC14" s="1"/>
      <c r="BOD14" s="1"/>
      <c r="BOE14" s="1"/>
      <c r="BOF14" s="1"/>
      <c r="BOG14" s="1"/>
      <c r="BOH14" s="1"/>
      <c r="BOI14" s="1"/>
      <c r="BOJ14" s="1"/>
      <c r="BOK14" s="1"/>
      <c r="BOL14" s="1"/>
      <c r="BOM14" s="1"/>
      <c r="BON14" s="1"/>
      <c r="BOO14" s="1"/>
      <c r="BOP14" s="1"/>
      <c r="BOQ14" s="1"/>
      <c r="BOR14" s="1"/>
      <c r="BOS14" s="1"/>
      <c r="BOT14" s="1"/>
      <c r="BOU14" s="1"/>
      <c r="BOV14" s="1"/>
      <c r="BOW14" s="1"/>
      <c r="BOX14" s="1"/>
      <c r="BOY14" s="1"/>
      <c r="BOZ14" s="1"/>
      <c r="BPA14" s="1"/>
      <c r="BPB14" s="1"/>
      <c r="BPC14" s="1"/>
      <c r="BPD14" s="1"/>
      <c r="BPE14" s="1"/>
      <c r="BPF14" s="1"/>
      <c r="BPG14" s="1"/>
      <c r="BPH14" s="1"/>
      <c r="BPI14" s="1"/>
      <c r="BPJ14" s="1"/>
      <c r="BPK14" s="1"/>
      <c r="BPL14" s="1"/>
      <c r="BPM14" s="1"/>
      <c r="BPN14" s="1"/>
      <c r="BPO14" s="1"/>
      <c r="BPP14" s="1"/>
      <c r="BPQ14" s="1"/>
      <c r="BPR14" s="1"/>
      <c r="BPS14" s="1"/>
      <c r="BPT14" s="1"/>
      <c r="BPU14" s="1"/>
      <c r="BPV14" s="1"/>
      <c r="BPW14" s="1"/>
      <c r="BPX14" s="1"/>
      <c r="BPY14" s="1"/>
      <c r="BPZ14" s="1"/>
      <c r="BQA14" s="1"/>
      <c r="BQB14" s="1"/>
      <c r="BQC14" s="1"/>
      <c r="BQD14" s="1"/>
      <c r="BQE14" s="1"/>
      <c r="BQF14" s="1"/>
      <c r="BQG14" s="1"/>
      <c r="BQH14" s="1"/>
      <c r="BQI14" s="1"/>
      <c r="BQJ14" s="1"/>
      <c r="BQK14" s="1"/>
      <c r="BQL14" s="1"/>
      <c r="BQM14" s="1"/>
      <c r="BQN14" s="1"/>
      <c r="BQO14" s="1"/>
      <c r="BQP14" s="1"/>
      <c r="BQQ14" s="1"/>
      <c r="BQR14" s="1"/>
      <c r="BQS14" s="1"/>
      <c r="BQT14" s="1"/>
      <c r="BQU14" s="1"/>
      <c r="BQV14" s="1"/>
      <c r="BQW14" s="1"/>
      <c r="BQX14" s="1"/>
      <c r="BQY14" s="1"/>
      <c r="BQZ14" s="1"/>
      <c r="BRA14" s="1"/>
      <c r="BRB14" s="1"/>
      <c r="BRC14" s="1"/>
      <c r="BRD14" s="1"/>
      <c r="BRE14" s="1"/>
      <c r="BRF14" s="1"/>
      <c r="BRG14" s="1"/>
      <c r="BRH14" s="1"/>
      <c r="BRI14" s="1"/>
      <c r="BRJ14" s="1"/>
      <c r="BRK14" s="1"/>
      <c r="BRL14" s="1"/>
      <c r="BRM14" s="1"/>
      <c r="BRN14" s="1"/>
      <c r="BRO14" s="1"/>
      <c r="BRP14" s="1"/>
      <c r="BRQ14" s="1"/>
      <c r="BRR14" s="1"/>
      <c r="BRS14" s="1"/>
      <c r="BRT14" s="1"/>
      <c r="BRU14" s="1"/>
      <c r="BRV14" s="1"/>
      <c r="BRW14" s="1"/>
      <c r="BRX14" s="1"/>
      <c r="BRY14" s="1"/>
      <c r="BRZ14" s="1"/>
      <c r="BSA14" s="1"/>
      <c r="BSB14" s="1"/>
      <c r="BSC14" s="1"/>
      <c r="BSD14" s="1"/>
      <c r="BSE14" s="1"/>
      <c r="BSF14" s="1"/>
      <c r="BSG14" s="1"/>
      <c r="BSH14" s="1"/>
      <c r="BSI14" s="1"/>
      <c r="BSJ14" s="1"/>
      <c r="BSK14" s="1"/>
      <c r="BSL14" s="1"/>
      <c r="BSM14" s="1"/>
      <c r="BSN14" s="1"/>
      <c r="BSO14" s="1"/>
      <c r="BSP14" s="1"/>
      <c r="BSQ14" s="1"/>
      <c r="BSR14" s="1"/>
      <c r="BSS14" s="1"/>
      <c r="BST14" s="1"/>
      <c r="BSU14" s="1"/>
      <c r="BSV14" s="1"/>
      <c r="BSW14" s="1"/>
      <c r="BSX14" s="1"/>
      <c r="BSY14" s="1"/>
      <c r="BSZ14" s="1"/>
      <c r="BTA14" s="1"/>
      <c r="BTB14" s="1"/>
      <c r="BTC14" s="1"/>
      <c r="BTD14" s="1"/>
      <c r="BTE14" s="1"/>
      <c r="BTF14" s="1"/>
      <c r="BTG14" s="1"/>
      <c r="BTH14" s="1"/>
      <c r="BTI14" s="1"/>
      <c r="BTJ14" s="1"/>
      <c r="BTK14" s="1"/>
      <c r="BTL14" s="1"/>
      <c r="BTM14" s="1"/>
      <c r="BTN14" s="1"/>
      <c r="BTO14" s="1"/>
      <c r="BTP14" s="1"/>
      <c r="BTQ14" s="1"/>
      <c r="BTR14" s="1"/>
      <c r="BTS14" s="1"/>
      <c r="BTT14" s="1"/>
      <c r="BTU14" s="1"/>
      <c r="BTV14" s="1"/>
      <c r="BTW14" s="1"/>
      <c r="BTX14" s="1"/>
      <c r="BTY14" s="1"/>
      <c r="BTZ14" s="1"/>
      <c r="BUA14" s="1"/>
      <c r="BUB14" s="1"/>
      <c r="BUC14" s="1"/>
      <c r="BUD14" s="1"/>
      <c r="BUE14" s="1"/>
      <c r="BUF14" s="1"/>
      <c r="BUG14" s="1"/>
      <c r="BUH14" s="1"/>
      <c r="BUI14" s="1"/>
      <c r="BUJ14" s="1"/>
      <c r="BUK14" s="1"/>
      <c r="BUL14" s="1"/>
      <c r="BUM14" s="1"/>
      <c r="BUN14" s="1"/>
      <c r="BUO14" s="1"/>
      <c r="BUP14" s="1"/>
      <c r="BUQ14" s="1"/>
      <c r="BUR14" s="1"/>
      <c r="BUS14" s="1"/>
      <c r="BUT14" s="1"/>
      <c r="BUU14" s="1"/>
      <c r="BUV14" s="1"/>
      <c r="BUW14" s="1"/>
      <c r="BUX14" s="1"/>
      <c r="BUY14" s="1"/>
      <c r="BUZ14" s="1"/>
      <c r="BVA14" s="1"/>
      <c r="BVB14" s="1"/>
      <c r="BVC14" s="1"/>
      <c r="BVD14" s="1"/>
      <c r="BVE14" s="1"/>
      <c r="BVF14" s="1"/>
      <c r="BVG14" s="1"/>
      <c r="BVH14" s="1"/>
      <c r="BVI14" s="1"/>
      <c r="BVJ14" s="1"/>
      <c r="BVK14" s="1"/>
      <c r="BVL14" s="1"/>
      <c r="BVM14" s="1"/>
      <c r="BVN14" s="1"/>
      <c r="BVO14" s="1"/>
      <c r="BVP14" s="1"/>
      <c r="BVQ14" s="1"/>
      <c r="BVR14" s="1"/>
      <c r="BVS14" s="1"/>
      <c r="BVT14" s="1"/>
      <c r="BVU14" s="1"/>
      <c r="BVV14" s="1"/>
      <c r="BVW14" s="1"/>
      <c r="BVX14" s="1"/>
      <c r="BVY14" s="1"/>
      <c r="BVZ14" s="1"/>
      <c r="BWA14" s="1"/>
      <c r="BWB14" s="1"/>
      <c r="BWC14" s="1"/>
      <c r="BWD14" s="1"/>
      <c r="BWE14" s="1"/>
      <c r="BWF14" s="1"/>
      <c r="BWG14" s="1"/>
      <c r="BWH14" s="1"/>
      <c r="BWI14" s="1"/>
      <c r="BWJ14" s="1"/>
      <c r="BWK14" s="1"/>
      <c r="BWL14" s="1"/>
      <c r="BWM14" s="1"/>
      <c r="BWN14" s="1"/>
      <c r="BWO14" s="1"/>
      <c r="BWP14" s="1"/>
      <c r="BWQ14" s="1"/>
      <c r="BWR14" s="1"/>
      <c r="BWS14" s="1"/>
      <c r="BWT14" s="1"/>
      <c r="BWU14" s="1"/>
      <c r="BWV14" s="1"/>
      <c r="BWW14" s="1"/>
      <c r="BWX14" s="1"/>
      <c r="BWY14" s="1"/>
      <c r="BWZ14" s="1"/>
      <c r="BXA14" s="1"/>
      <c r="BXB14" s="1"/>
      <c r="BXC14" s="1"/>
      <c r="BXD14" s="1"/>
      <c r="BXE14" s="1"/>
      <c r="BXF14" s="1"/>
      <c r="BXG14" s="1"/>
      <c r="BXH14" s="1"/>
      <c r="BXI14" s="1"/>
      <c r="BXJ14" s="1"/>
      <c r="BXK14" s="1"/>
      <c r="BXL14" s="1"/>
      <c r="BXM14" s="1"/>
      <c r="BXN14" s="1"/>
      <c r="BXO14" s="1"/>
      <c r="BXP14" s="1"/>
      <c r="BXQ14" s="1"/>
      <c r="BXR14" s="1"/>
      <c r="BXS14" s="1"/>
      <c r="BXT14" s="1"/>
      <c r="BXU14" s="1"/>
      <c r="BXV14" s="1"/>
      <c r="BXW14" s="1"/>
      <c r="BXX14" s="1"/>
      <c r="BXY14" s="1"/>
      <c r="BXZ14" s="1"/>
      <c r="BYA14" s="1"/>
      <c r="BYB14" s="1"/>
      <c r="BYC14" s="1"/>
      <c r="BYD14" s="1"/>
      <c r="BYE14" s="1"/>
      <c r="BYF14" s="1"/>
      <c r="BYG14" s="1"/>
      <c r="BYH14" s="1"/>
      <c r="BYI14" s="1"/>
      <c r="BYJ14" s="1"/>
      <c r="BYK14" s="1"/>
      <c r="BYL14" s="1"/>
      <c r="BYM14" s="1"/>
      <c r="BYN14" s="1"/>
      <c r="BYO14" s="1"/>
      <c r="BYP14" s="1"/>
      <c r="BYQ14" s="1"/>
      <c r="BYR14" s="1"/>
      <c r="BYS14" s="1"/>
      <c r="BYT14" s="1"/>
      <c r="BYU14" s="1"/>
      <c r="BYV14" s="1"/>
      <c r="BYW14" s="1"/>
      <c r="BYX14" s="1"/>
      <c r="BYY14" s="1"/>
      <c r="BYZ14" s="1"/>
      <c r="BZA14" s="1"/>
      <c r="BZB14" s="1"/>
      <c r="BZC14" s="1"/>
      <c r="BZD14" s="1"/>
      <c r="BZE14" s="1"/>
      <c r="BZF14" s="1"/>
      <c r="BZG14" s="1"/>
      <c r="BZH14" s="1"/>
      <c r="BZI14" s="1"/>
      <c r="BZJ14" s="1"/>
      <c r="BZK14" s="1"/>
      <c r="BZL14" s="1"/>
      <c r="BZM14" s="1"/>
      <c r="BZN14" s="1"/>
      <c r="BZO14" s="1"/>
      <c r="BZP14" s="1"/>
      <c r="BZQ14" s="1"/>
      <c r="BZR14" s="1"/>
      <c r="BZS14" s="1"/>
      <c r="BZT14" s="1"/>
      <c r="BZU14" s="1"/>
      <c r="BZV14" s="1"/>
      <c r="BZW14" s="1"/>
      <c r="BZX14" s="1"/>
      <c r="BZY14" s="1"/>
      <c r="BZZ14" s="1"/>
      <c r="CAA14" s="1"/>
      <c r="CAB14" s="1"/>
      <c r="CAC14" s="1"/>
      <c r="CAD14" s="1"/>
      <c r="CAE14" s="1"/>
      <c r="CAF14" s="1"/>
      <c r="CAG14" s="1"/>
      <c r="CAH14" s="1"/>
      <c r="CAI14" s="1"/>
      <c r="CAJ14" s="1"/>
      <c r="CAK14" s="1"/>
      <c r="CAL14" s="1"/>
      <c r="CAM14" s="1"/>
      <c r="CAN14" s="1"/>
      <c r="CAO14" s="1"/>
      <c r="CAP14" s="1"/>
      <c r="CAQ14" s="1"/>
      <c r="CAR14" s="1"/>
      <c r="CAS14" s="1"/>
      <c r="CAT14" s="1"/>
      <c r="CAU14" s="1"/>
      <c r="CAV14" s="1"/>
      <c r="CAW14" s="1"/>
      <c r="CAX14" s="1"/>
      <c r="CAY14" s="1"/>
      <c r="CAZ14" s="1"/>
      <c r="CBA14" s="1"/>
      <c r="CBB14" s="1"/>
      <c r="CBC14" s="1"/>
      <c r="CBD14" s="1"/>
      <c r="CBE14" s="1"/>
      <c r="CBF14" s="1"/>
      <c r="CBG14" s="1"/>
      <c r="CBH14" s="1"/>
      <c r="CBI14" s="1"/>
      <c r="CBJ14" s="1"/>
      <c r="CBK14" s="1"/>
      <c r="CBL14" s="1"/>
      <c r="CBM14" s="1"/>
      <c r="CBN14" s="1"/>
      <c r="CBO14" s="1"/>
      <c r="CBP14" s="1"/>
      <c r="CBQ14" s="1"/>
      <c r="CBR14" s="1"/>
      <c r="CBS14" s="1"/>
      <c r="CBT14" s="1"/>
      <c r="CBU14" s="1"/>
      <c r="CBV14" s="1"/>
      <c r="CBW14" s="1"/>
      <c r="CBX14" s="1"/>
      <c r="CBY14" s="1"/>
      <c r="CBZ14" s="1"/>
      <c r="CCA14" s="1"/>
      <c r="CCB14" s="1"/>
      <c r="CCC14" s="1"/>
      <c r="CCD14" s="1"/>
      <c r="CCE14" s="1"/>
      <c r="CCF14" s="1"/>
      <c r="CCG14" s="1"/>
      <c r="CCH14" s="1"/>
      <c r="CCI14" s="1"/>
      <c r="CCJ14" s="1"/>
      <c r="CCK14" s="1"/>
    </row>
    <row r="15" spans="1:2117" s="4" customFormat="1" x14ac:dyDescent="0.35">
      <c r="A15" s="54"/>
      <c r="B15" s="15" t="s">
        <v>383</v>
      </c>
      <c r="C15" s="15" t="s">
        <v>388</v>
      </c>
      <c r="D15" s="16" t="s">
        <v>35</v>
      </c>
      <c r="E15" s="15" t="s">
        <v>11</v>
      </c>
      <c r="F15" s="32" t="s">
        <v>408</v>
      </c>
      <c r="G15" s="16" t="s">
        <v>35</v>
      </c>
      <c r="H15" s="15" t="s">
        <v>11</v>
      </c>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1"/>
      <c r="ALW15" s="1"/>
      <c r="ALX15" s="1"/>
      <c r="ALY15" s="1"/>
      <c r="ALZ15" s="1"/>
      <c r="AMA15" s="1"/>
      <c r="AMB15" s="1"/>
      <c r="AMC15" s="1"/>
      <c r="AMD15" s="1"/>
      <c r="AME15" s="1"/>
      <c r="AMF15" s="1"/>
      <c r="AMG15" s="1"/>
      <c r="AMH15" s="1"/>
      <c r="AMI15" s="1"/>
      <c r="AMJ15" s="1"/>
      <c r="AMK15" s="1"/>
      <c r="AML15" s="1"/>
      <c r="AMM15" s="1"/>
      <c r="AMN15" s="1"/>
      <c r="AMO15" s="1"/>
      <c r="AMP15" s="1"/>
      <c r="AMQ15" s="1"/>
      <c r="AMR15" s="1"/>
      <c r="AMS15" s="1"/>
      <c r="AMT15" s="1"/>
      <c r="AMU15" s="1"/>
      <c r="AMV15" s="1"/>
      <c r="AMW15" s="1"/>
      <c r="AMX15" s="1"/>
      <c r="AMY15" s="1"/>
      <c r="AMZ15" s="1"/>
      <c r="ANA15" s="1"/>
      <c r="ANB15" s="1"/>
      <c r="ANC15" s="1"/>
      <c r="AND15" s="1"/>
      <c r="ANE15" s="1"/>
      <c r="ANF15" s="1"/>
      <c r="ANG15" s="1"/>
      <c r="ANH15" s="1"/>
      <c r="ANI15" s="1"/>
      <c r="ANJ15" s="1"/>
      <c r="ANK15" s="1"/>
      <c r="ANL15" s="1"/>
      <c r="ANM15" s="1"/>
      <c r="ANN15" s="1"/>
      <c r="ANO15" s="1"/>
      <c r="ANP15" s="1"/>
      <c r="ANQ15" s="1"/>
      <c r="ANR15" s="1"/>
      <c r="ANS15" s="1"/>
      <c r="ANT15" s="1"/>
      <c r="ANU15" s="1"/>
      <c r="ANV15" s="1"/>
      <c r="ANW15" s="1"/>
      <c r="ANX15" s="1"/>
      <c r="ANY15" s="1"/>
      <c r="ANZ15" s="1"/>
      <c r="AOA15" s="1"/>
      <c r="AOB15" s="1"/>
      <c r="AOC15" s="1"/>
      <c r="AOD15" s="1"/>
      <c r="AOE15" s="1"/>
      <c r="AOF15" s="1"/>
      <c r="AOG15" s="1"/>
      <c r="AOH15" s="1"/>
      <c r="AOI15" s="1"/>
      <c r="AOJ15" s="1"/>
      <c r="AOK15" s="1"/>
      <c r="AOL15" s="1"/>
      <c r="AOM15" s="1"/>
      <c r="AON15" s="1"/>
      <c r="AOO15" s="1"/>
      <c r="AOP15" s="1"/>
      <c r="AOQ15" s="1"/>
      <c r="AOR15" s="1"/>
      <c r="AOS15" s="1"/>
      <c r="AOT15" s="1"/>
      <c r="AOU15" s="1"/>
      <c r="AOV15" s="1"/>
      <c r="AOW15" s="1"/>
      <c r="AOX15" s="1"/>
      <c r="AOY15" s="1"/>
      <c r="AOZ15" s="1"/>
      <c r="APA15" s="1"/>
      <c r="APB15" s="1"/>
      <c r="APC15" s="1"/>
      <c r="APD15" s="1"/>
      <c r="APE15" s="1"/>
      <c r="APF15" s="1"/>
      <c r="APG15" s="1"/>
      <c r="APH15" s="1"/>
      <c r="API15" s="1"/>
      <c r="APJ15" s="1"/>
      <c r="APK15" s="1"/>
      <c r="APL15" s="1"/>
      <c r="APM15" s="1"/>
      <c r="APN15" s="1"/>
      <c r="APO15" s="1"/>
      <c r="APP15" s="1"/>
      <c r="APQ15" s="1"/>
      <c r="APR15" s="1"/>
      <c r="APS15" s="1"/>
      <c r="APT15" s="1"/>
      <c r="APU15" s="1"/>
      <c r="APV15" s="1"/>
      <c r="APW15" s="1"/>
      <c r="APX15" s="1"/>
      <c r="APY15" s="1"/>
      <c r="APZ15" s="1"/>
      <c r="AQA15" s="1"/>
      <c r="AQB15" s="1"/>
      <c r="AQC15" s="1"/>
      <c r="AQD15" s="1"/>
      <c r="AQE15" s="1"/>
      <c r="AQF15" s="1"/>
      <c r="AQG15" s="1"/>
      <c r="AQH15" s="1"/>
      <c r="AQI15" s="1"/>
      <c r="AQJ15" s="1"/>
      <c r="AQK15" s="1"/>
      <c r="AQL15" s="1"/>
      <c r="AQM15" s="1"/>
      <c r="AQN15" s="1"/>
      <c r="AQO15" s="1"/>
      <c r="AQP15" s="1"/>
      <c r="AQQ15" s="1"/>
      <c r="AQR15" s="1"/>
      <c r="AQS15" s="1"/>
      <c r="AQT15" s="1"/>
      <c r="AQU15" s="1"/>
      <c r="AQV15" s="1"/>
      <c r="AQW15" s="1"/>
      <c r="AQX15" s="1"/>
      <c r="AQY15" s="1"/>
      <c r="AQZ15" s="1"/>
      <c r="ARA15" s="1"/>
      <c r="ARB15" s="1"/>
      <c r="ARC15" s="1"/>
      <c r="ARD15" s="1"/>
      <c r="ARE15" s="1"/>
      <c r="ARF15" s="1"/>
      <c r="ARG15" s="1"/>
      <c r="ARH15" s="1"/>
      <c r="ARI15" s="1"/>
      <c r="ARJ15" s="1"/>
      <c r="ARK15" s="1"/>
      <c r="ARL15" s="1"/>
      <c r="ARM15" s="1"/>
      <c r="ARN15" s="1"/>
      <c r="ARO15" s="1"/>
      <c r="ARP15" s="1"/>
      <c r="ARQ15" s="1"/>
      <c r="ARR15" s="1"/>
      <c r="ARS15" s="1"/>
      <c r="ART15" s="1"/>
      <c r="ARU15" s="1"/>
      <c r="ARV15" s="1"/>
      <c r="ARW15" s="1"/>
      <c r="ARX15" s="1"/>
      <c r="ARY15" s="1"/>
      <c r="ARZ15" s="1"/>
      <c r="ASA15" s="1"/>
      <c r="ASB15" s="1"/>
      <c r="ASC15" s="1"/>
      <c r="ASD15" s="1"/>
      <c r="ASE15" s="1"/>
      <c r="ASF15" s="1"/>
      <c r="ASG15" s="1"/>
      <c r="ASH15" s="1"/>
      <c r="ASI15" s="1"/>
      <c r="ASJ15" s="1"/>
      <c r="ASK15" s="1"/>
      <c r="ASL15" s="1"/>
      <c r="ASM15" s="1"/>
      <c r="ASN15" s="1"/>
      <c r="ASO15" s="1"/>
      <c r="ASP15" s="1"/>
      <c r="ASQ15" s="1"/>
      <c r="ASR15" s="1"/>
      <c r="ASS15" s="1"/>
      <c r="AST15" s="1"/>
      <c r="ASU15" s="1"/>
      <c r="ASV15" s="1"/>
      <c r="ASW15" s="1"/>
      <c r="ASX15" s="1"/>
      <c r="ASY15" s="1"/>
      <c r="ASZ15" s="1"/>
      <c r="ATA15" s="1"/>
      <c r="ATB15" s="1"/>
      <c r="ATC15" s="1"/>
      <c r="ATD15" s="1"/>
      <c r="ATE15" s="1"/>
      <c r="ATF15" s="1"/>
      <c r="ATG15" s="1"/>
      <c r="ATH15" s="1"/>
      <c r="ATI15" s="1"/>
      <c r="ATJ15" s="1"/>
      <c r="ATK15" s="1"/>
      <c r="ATL15" s="1"/>
      <c r="ATM15" s="1"/>
      <c r="ATN15" s="1"/>
      <c r="ATO15" s="1"/>
      <c r="ATP15" s="1"/>
      <c r="ATQ15" s="1"/>
      <c r="ATR15" s="1"/>
      <c r="ATS15" s="1"/>
      <c r="ATT15" s="1"/>
      <c r="ATU15" s="1"/>
      <c r="ATV15" s="1"/>
      <c r="ATW15" s="1"/>
      <c r="ATX15" s="1"/>
      <c r="ATY15" s="1"/>
      <c r="ATZ15" s="1"/>
      <c r="AUA15" s="1"/>
      <c r="AUB15" s="1"/>
      <c r="AUC15" s="1"/>
      <c r="AUD15" s="1"/>
      <c r="AUE15" s="1"/>
      <c r="AUF15" s="1"/>
      <c r="AUG15" s="1"/>
      <c r="AUH15" s="1"/>
      <c r="AUI15" s="1"/>
      <c r="AUJ15" s="1"/>
      <c r="AUK15" s="1"/>
      <c r="AUL15" s="1"/>
      <c r="AUM15" s="1"/>
      <c r="AUN15" s="1"/>
      <c r="AUO15" s="1"/>
      <c r="AUP15" s="1"/>
      <c r="AUQ15" s="1"/>
      <c r="AUR15" s="1"/>
      <c r="AUS15" s="1"/>
      <c r="AUT15" s="1"/>
      <c r="AUU15" s="1"/>
      <c r="AUV15" s="1"/>
      <c r="AUW15" s="1"/>
      <c r="AUX15" s="1"/>
      <c r="AUY15" s="1"/>
      <c r="AUZ15" s="1"/>
      <c r="AVA15" s="1"/>
      <c r="AVB15" s="1"/>
      <c r="AVC15" s="1"/>
      <c r="AVD15" s="1"/>
      <c r="AVE15" s="1"/>
      <c r="AVF15" s="1"/>
      <c r="AVG15" s="1"/>
      <c r="AVH15" s="1"/>
      <c r="AVI15" s="1"/>
      <c r="AVJ15" s="1"/>
      <c r="AVK15" s="1"/>
      <c r="AVL15" s="1"/>
      <c r="AVM15" s="1"/>
      <c r="AVN15" s="1"/>
      <c r="AVO15" s="1"/>
      <c r="AVP15" s="1"/>
      <c r="AVQ15" s="1"/>
      <c r="AVR15" s="1"/>
      <c r="AVS15" s="1"/>
      <c r="AVT15" s="1"/>
      <c r="AVU15" s="1"/>
      <c r="AVV15" s="1"/>
      <c r="AVW15" s="1"/>
      <c r="AVX15" s="1"/>
      <c r="AVY15" s="1"/>
      <c r="AVZ15" s="1"/>
      <c r="AWA15" s="1"/>
      <c r="AWB15" s="1"/>
      <c r="AWC15" s="1"/>
      <c r="AWD15" s="1"/>
      <c r="AWE15" s="1"/>
      <c r="AWF15" s="1"/>
      <c r="AWG15" s="1"/>
      <c r="AWH15" s="1"/>
      <c r="AWI15" s="1"/>
      <c r="AWJ15" s="1"/>
      <c r="AWK15" s="1"/>
      <c r="AWL15" s="1"/>
      <c r="AWM15" s="1"/>
      <c r="AWN15" s="1"/>
      <c r="AWO15" s="1"/>
      <c r="AWP15" s="1"/>
      <c r="AWQ15" s="1"/>
      <c r="AWR15" s="1"/>
      <c r="AWS15" s="1"/>
      <c r="AWT15" s="1"/>
      <c r="AWU15" s="1"/>
      <c r="AWV15" s="1"/>
      <c r="AWW15" s="1"/>
      <c r="AWX15" s="1"/>
      <c r="AWY15" s="1"/>
      <c r="AWZ15" s="1"/>
      <c r="AXA15" s="1"/>
      <c r="AXB15" s="1"/>
      <c r="AXC15" s="1"/>
      <c r="AXD15" s="1"/>
      <c r="AXE15" s="1"/>
      <c r="AXF15" s="1"/>
      <c r="AXG15" s="1"/>
      <c r="AXH15" s="1"/>
      <c r="AXI15" s="1"/>
      <c r="AXJ15" s="1"/>
      <c r="AXK15" s="1"/>
      <c r="AXL15" s="1"/>
      <c r="AXM15" s="1"/>
      <c r="AXN15" s="1"/>
      <c r="AXO15" s="1"/>
      <c r="AXP15" s="1"/>
      <c r="AXQ15" s="1"/>
      <c r="AXR15" s="1"/>
      <c r="AXS15" s="1"/>
      <c r="AXT15" s="1"/>
      <c r="AXU15" s="1"/>
      <c r="AXV15" s="1"/>
      <c r="AXW15" s="1"/>
      <c r="AXX15" s="1"/>
      <c r="AXY15" s="1"/>
      <c r="AXZ15" s="1"/>
      <c r="AYA15" s="1"/>
      <c r="AYB15" s="1"/>
      <c r="AYC15" s="1"/>
      <c r="AYD15" s="1"/>
      <c r="AYE15" s="1"/>
      <c r="AYF15" s="1"/>
      <c r="AYG15" s="1"/>
      <c r="AYH15" s="1"/>
      <c r="AYI15" s="1"/>
      <c r="AYJ15" s="1"/>
      <c r="AYK15" s="1"/>
      <c r="AYL15" s="1"/>
      <c r="AYM15" s="1"/>
      <c r="AYN15" s="1"/>
      <c r="AYO15" s="1"/>
      <c r="AYP15" s="1"/>
      <c r="AYQ15" s="1"/>
      <c r="AYR15" s="1"/>
      <c r="AYS15" s="1"/>
      <c r="AYT15" s="1"/>
      <c r="AYU15" s="1"/>
      <c r="AYV15" s="1"/>
      <c r="AYW15" s="1"/>
      <c r="AYX15" s="1"/>
      <c r="AYY15" s="1"/>
      <c r="AYZ15" s="1"/>
      <c r="AZA15" s="1"/>
      <c r="AZB15" s="1"/>
      <c r="AZC15" s="1"/>
      <c r="AZD15" s="1"/>
      <c r="AZE15" s="1"/>
      <c r="AZF15" s="1"/>
      <c r="AZG15" s="1"/>
      <c r="AZH15" s="1"/>
      <c r="AZI15" s="1"/>
      <c r="AZJ15" s="1"/>
      <c r="AZK15" s="1"/>
      <c r="AZL15" s="1"/>
      <c r="AZM15" s="1"/>
      <c r="AZN15" s="1"/>
      <c r="AZO15" s="1"/>
      <c r="AZP15" s="1"/>
      <c r="AZQ15" s="1"/>
      <c r="AZR15" s="1"/>
      <c r="AZS15" s="1"/>
      <c r="AZT15" s="1"/>
      <c r="AZU15" s="1"/>
      <c r="AZV15" s="1"/>
      <c r="AZW15" s="1"/>
      <c r="AZX15" s="1"/>
      <c r="AZY15" s="1"/>
      <c r="AZZ15" s="1"/>
      <c r="BAA15" s="1"/>
      <c r="BAB15" s="1"/>
      <c r="BAC15" s="1"/>
      <c r="BAD15" s="1"/>
      <c r="BAE15" s="1"/>
      <c r="BAF15" s="1"/>
      <c r="BAG15" s="1"/>
      <c r="BAH15" s="1"/>
      <c r="BAI15" s="1"/>
      <c r="BAJ15" s="1"/>
      <c r="BAK15" s="1"/>
      <c r="BAL15" s="1"/>
      <c r="BAM15" s="1"/>
      <c r="BAN15" s="1"/>
      <c r="BAO15" s="1"/>
      <c r="BAP15" s="1"/>
      <c r="BAQ15" s="1"/>
      <c r="BAR15" s="1"/>
      <c r="BAS15" s="1"/>
      <c r="BAT15" s="1"/>
      <c r="BAU15" s="1"/>
      <c r="BAV15" s="1"/>
      <c r="BAW15" s="1"/>
      <c r="BAX15" s="1"/>
      <c r="BAY15" s="1"/>
      <c r="BAZ15" s="1"/>
      <c r="BBA15" s="1"/>
      <c r="BBB15" s="1"/>
      <c r="BBC15" s="1"/>
      <c r="BBD15" s="1"/>
      <c r="BBE15" s="1"/>
      <c r="BBF15" s="1"/>
      <c r="BBG15" s="1"/>
      <c r="BBH15" s="1"/>
      <c r="BBI15" s="1"/>
      <c r="BBJ15" s="1"/>
      <c r="BBK15" s="1"/>
      <c r="BBL15" s="1"/>
      <c r="BBM15" s="1"/>
      <c r="BBN15" s="1"/>
      <c r="BBO15" s="1"/>
      <c r="BBP15" s="1"/>
      <c r="BBQ15" s="1"/>
      <c r="BBR15" s="1"/>
      <c r="BBS15" s="1"/>
      <c r="BBT15" s="1"/>
      <c r="BBU15" s="1"/>
      <c r="BBV15" s="1"/>
      <c r="BBW15" s="1"/>
      <c r="BBX15" s="1"/>
      <c r="BBY15" s="1"/>
      <c r="BBZ15" s="1"/>
      <c r="BCA15" s="1"/>
      <c r="BCB15" s="1"/>
      <c r="BCC15" s="1"/>
      <c r="BCD15" s="1"/>
      <c r="BCE15" s="1"/>
      <c r="BCF15" s="1"/>
      <c r="BCG15" s="1"/>
      <c r="BCH15" s="1"/>
      <c r="BCI15" s="1"/>
      <c r="BCJ15" s="1"/>
      <c r="BCK15" s="1"/>
      <c r="BCL15" s="1"/>
      <c r="BCM15" s="1"/>
      <c r="BCN15" s="1"/>
      <c r="BCO15" s="1"/>
      <c r="BCP15" s="1"/>
      <c r="BCQ15" s="1"/>
      <c r="BCR15" s="1"/>
      <c r="BCS15" s="1"/>
      <c r="BCT15" s="1"/>
      <c r="BCU15" s="1"/>
      <c r="BCV15" s="1"/>
      <c r="BCW15" s="1"/>
      <c r="BCX15" s="1"/>
      <c r="BCY15" s="1"/>
      <c r="BCZ15" s="1"/>
      <c r="BDA15" s="1"/>
      <c r="BDB15" s="1"/>
      <c r="BDC15" s="1"/>
      <c r="BDD15" s="1"/>
      <c r="BDE15" s="1"/>
      <c r="BDF15" s="1"/>
      <c r="BDG15" s="1"/>
      <c r="BDH15" s="1"/>
      <c r="BDI15" s="1"/>
      <c r="BDJ15" s="1"/>
      <c r="BDK15" s="1"/>
      <c r="BDL15" s="1"/>
      <c r="BDM15" s="1"/>
      <c r="BDN15" s="1"/>
      <c r="BDO15" s="1"/>
      <c r="BDP15" s="1"/>
      <c r="BDQ15" s="1"/>
      <c r="BDR15" s="1"/>
      <c r="BDS15" s="1"/>
      <c r="BDT15" s="1"/>
      <c r="BDU15" s="1"/>
      <c r="BDV15" s="1"/>
      <c r="BDW15" s="1"/>
      <c r="BDX15" s="1"/>
      <c r="BDY15" s="1"/>
      <c r="BDZ15" s="1"/>
      <c r="BEA15" s="1"/>
      <c r="BEB15" s="1"/>
      <c r="BEC15" s="1"/>
      <c r="BED15" s="1"/>
      <c r="BEE15" s="1"/>
      <c r="BEF15" s="1"/>
      <c r="BEG15" s="1"/>
      <c r="BEH15" s="1"/>
      <c r="BEI15" s="1"/>
      <c r="BEJ15" s="1"/>
      <c r="BEK15" s="1"/>
      <c r="BEL15" s="1"/>
      <c r="BEM15" s="1"/>
      <c r="BEN15" s="1"/>
      <c r="BEO15" s="1"/>
      <c r="BEP15" s="1"/>
      <c r="BEQ15" s="1"/>
      <c r="BER15" s="1"/>
      <c r="BES15" s="1"/>
      <c r="BET15" s="1"/>
      <c r="BEU15" s="1"/>
      <c r="BEV15" s="1"/>
      <c r="BEW15" s="1"/>
      <c r="BEX15" s="1"/>
      <c r="BEY15" s="1"/>
      <c r="BEZ15" s="1"/>
      <c r="BFA15" s="1"/>
      <c r="BFB15" s="1"/>
      <c r="BFC15" s="1"/>
      <c r="BFD15" s="1"/>
      <c r="BFE15" s="1"/>
      <c r="BFF15" s="1"/>
      <c r="BFG15" s="1"/>
      <c r="BFH15" s="1"/>
      <c r="BFI15" s="1"/>
      <c r="BFJ15" s="1"/>
      <c r="BFK15" s="1"/>
      <c r="BFL15" s="1"/>
      <c r="BFM15" s="1"/>
      <c r="BFN15" s="1"/>
      <c r="BFO15" s="1"/>
      <c r="BFP15" s="1"/>
      <c r="BFQ15" s="1"/>
      <c r="BFR15" s="1"/>
      <c r="BFS15" s="1"/>
      <c r="BFT15" s="1"/>
      <c r="BFU15" s="1"/>
      <c r="BFV15" s="1"/>
      <c r="BFW15" s="1"/>
      <c r="BFX15" s="1"/>
      <c r="BFY15" s="1"/>
      <c r="BFZ15" s="1"/>
      <c r="BGA15" s="1"/>
      <c r="BGB15" s="1"/>
      <c r="BGC15" s="1"/>
      <c r="BGD15" s="1"/>
      <c r="BGE15" s="1"/>
      <c r="BGF15" s="1"/>
      <c r="BGG15" s="1"/>
      <c r="BGH15" s="1"/>
      <c r="BGI15" s="1"/>
      <c r="BGJ15" s="1"/>
      <c r="BGK15" s="1"/>
      <c r="BGL15" s="1"/>
      <c r="BGM15" s="1"/>
      <c r="BGN15" s="1"/>
      <c r="BGO15" s="1"/>
      <c r="BGP15" s="1"/>
      <c r="BGQ15" s="1"/>
      <c r="BGR15" s="1"/>
      <c r="BGS15" s="1"/>
      <c r="BGT15" s="1"/>
      <c r="BGU15" s="1"/>
      <c r="BGV15" s="1"/>
      <c r="BGW15" s="1"/>
      <c r="BGX15" s="1"/>
      <c r="BGY15" s="1"/>
      <c r="BGZ15" s="1"/>
      <c r="BHA15" s="1"/>
      <c r="BHB15" s="1"/>
      <c r="BHC15" s="1"/>
      <c r="BHD15" s="1"/>
      <c r="BHE15" s="1"/>
      <c r="BHF15" s="1"/>
      <c r="BHG15" s="1"/>
      <c r="BHH15" s="1"/>
      <c r="BHI15" s="1"/>
      <c r="BHJ15" s="1"/>
      <c r="BHK15" s="1"/>
      <c r="BHL15" s="1"/>
      <c r="BHM15" s="1"/>
      <c r="BHN15" s="1"/>
      <c r="BHO15" s="1"/>
      <c r="BHP15" s="1"/>
      <c r="BHQ15" s="1"/>
      <c r="BHR15" s="1"/>
      <c r="BHS15" s="1"/>
      <c r="BHT15" s="1"/>
      <c r="BHU15" s="1"/>
      <c r="BHV15" s="1"/>
      <c r="BHW15" s="1"/>
      <c r="BHX15" s="1"/>
      <c r="BHY15" s="1"/>
      <c r="BHZ15" s="1"/>
      <c r="BIA15" s="1"/>
      <c r="BIB15" s="1"/>
      <c r="BIC15" s="1"/>
      <c r="BID15" s="1"/>
      <c r="BIE15" s="1"/>
      <c r="BIF15" s="1"/>
      <c r="BIG15" s="1"/>
      <c r="BIH15" s="1"/>
      <c r="BII15" s="1"/>
      <c r="BIJ15" s="1"/>
      <c r="BIK15" s="1"/>
      <c r="BIL15" s="1"/>
      <c r="BIM15" s="1"/>
      <c r="BIN15" s="1"/>
      <c r="BIO15" s="1"/>
      <c r="BIP15" s="1"/>
      <c r="BIQ15" s="1"/>
      <c r="BIR15" s="1"/>
      <c r="BIS15" s="1"/>
      <c r="BIT15" s="1"/>
      <c r="BIU15" s="1"/>
      <c r="BIV15" s="1"/>
      <c r="BIW15" s="1"/>
      <c r="BIX15" s="1"/>
      <c r="BIY15" s="1"/>
      <c r="BIZ15" s="1"/>
      <c r="BJA15" s="1"/>
      <c r="BJB15" s="1"/>
      <c r="BJC15" s="1"/>
      <c r="BJD15" s="1"/>
      <c r="BJE15" s="1"/>
      <c r="BJF15" s="1"/>
      <c r="BJG15" s="1"/>
      <c r="BJH15" s="1"/>
      <c r="BJI15" s="1"/>
      <c r="BJJ15" s="1"/>
      <c r="BJK15" s="1"/>
      <c r="BJL15" s="1"/>
      <c r="BJM15" s="1"/>
      <c r="BJN15" s="1"/>
      <c r="BJO15" s="1"/>
      <c r="BJP15" s="1"/>
      <c r="BJQ15" s="1"/>
      <c r="BJR15" s="1"/>
      <c r="BJS15" s="1"/>
      <c r="BJT15" s="1"/>
      <c r="BJU15" s="1"/>
      <c r="BJV15" s="1"/>
      <c r="BJW15" s="1"/>
      <c r="BJX15" s="1"/>
      <c r="BJY15" s="1"/>
      <c r="BJZ15" s="1"/>
      <c r="BKA15" s="1"/>
      <c r="BKB15" s="1"/>
      <c r="BKC15" s="1"/>
      <c r="BKD15" s="1"/>
      <c r="BKE15" s="1"/>
      <c r="BKF15" s="1"/>
      <c r="BKG15" s="1"/>
      <c r="BKH15" s="1"/>
      <c r="BKI15" s="1"/>
      <c r="BKJ15" s="1"/>
      <c r="BKK15" s="1"/>
      <c r="BKL15" s="1"/>
      <c r="BKM15" s="1"/>
      <c r="BKN15" s="1"/>
      <c r="BKO15" s="1"/>
      <c r="BKP15" s="1"/>
      <c r="BKQ15" s="1"/>
      <c r="BKR15" s="1"/>
      <c r="BKS15" s="1"/>
      <c r="BKT15" s="1"/>
      <c r="BKU15" s="1"/>
      <c r="BKV15" s="1"/>
      <c r="BKW15" s="1"/>
      <c r="BKX15" s="1"/>
      <c r="BKY15" s="1"/>
      <c r="BKZ15" s="1"/>
      <c r="BLA15" s="1"/>
      <c r="BLB15" s="1"/>
      <c r="BLC15" s="1"/>
      <c r="BLD15" s="1"/>
      <c r="BLE15" s="1"/>
      <c r="BLF15" s="1"/>
      <c r="BLG15" s="1"/>
      <c r="BLH15" s="1"/>
      <c r="BLI15" s="1"/>
      <c r="BLJ15" s="1"/>
      <c r="BLK15" s="1"/>
      <c r="BLL15" s="1"/>
      <c r="BLM15" s="1"/>
      <c r="BLN15" s="1"/>
      <c r="BLO15" s="1"/>
      <c r="BLP15" s="1"/>
      <c r="BLQ15" s="1"/>
      <c r="BLR15" s="1"/>
      <c r="BLS15" s="1"/>
      <c r="BLT15" s="1"/>
      <c r="BLU15" s="1"/>
      <c r="BLV15" s="1"/>
      <c r="BLW15" s="1"/>
      <c r="BLX15" s="1"/>
      <c r="BLY15" s="1"/>
      <c r="BLZ15" s="1"/>
      <c r="BMA15" s="1"/>
      <c r="BMB15" s="1"/>
      <c r="BMC15" s="1"/>
      <c r="BMD15" s="1"/>
      <c r="BME15" s="1"/>
      <c r="BMF15" s="1"/>
      <c r="BMG15" s="1"/>
      <c r="BMH15" s="1"/>
      <c r="BMI15" s="1"/>
      <c r="BMJ15" s="1"/>
      <c r="BMK15" s="1"/>
      <c r="BML15" s="1"/>
      <c r="BMM15" s="1"/>
      <c r="BMN15" s="1"/>
      <c r="BMO15" s="1"/>
      <c r="BMP15" s="1"/>
      <c r="BMQ15" s="1"/>
      <c r="BMR15" s="1"/>
      <c r="BMS15" s="1"/>
      <c r="BMT15" s="1"/>
      <c r="BMU15" s="1"/>
      <c r="BMV15" s="1"/>
      <c r="BMW15" s="1"/>
      <c r="BMX15" s="1"/>
      <c r="BMY15" s="1"/>
      <c r="BMZ15" s="1"/>
      <c r="BNA15" s="1"/>
      <c r="BNB15" s="1"/>
      <c r="BNC15" s="1"/>
      <c r="BND15" s="1"/>
      <c r="BNE15" s="1"/>
      <c r="BNF15" s="1"/>
      <c r="BNG15" s="1"/>
      <c r="BNH15" s="1"/>
      <c r="BNI15" s="1"/>
      <c r="BNJ15" s="1"/>
      <c r="BNK15" s="1"/>
      <c r="BNL15" s="1"/>
      <c r="BNM15" s="1"/>
      <c r="BNN15" s="1"/>
      <c r="BNO15" s="1"/>
      <c r="BNP15" s="1"/>
      <c r="BNQ15" s="1"/>
      <c r="BNR15" s="1"/>
      <c r="BNS15" s="1"/>
      <c r="BNT15" s="1"/>
      <c r="BNU15" s="1"/>
      <c r="BNV15" s="1"/>
      <c r="BNW15" s="1"/>
      <c r="BNX15" s="1"/>
      <c r="BNY15" s="1"/>
      <c r="BNZ15" s="1"/>
      <c r="BOA15" s="1"/>
      <c r="BOB15" s="1"/>
      <c r="BOC15" s="1"/>
      <c r="BOD15" s="1"/>
      <c r="BOE15" s="1"/>
      <c r="BOF15" s="1"/>
      <c r="BOG15" s="1"/>
      <c r="BOH15" s="1"/>
      <c r="BOI15" s="1"/>
      <c r="BOJ15" s="1"/>
      <c r="BOK15" s="1"/>
      <c r="BOL15" s="1"/>
      <c r="BOM15" s="1"/>
      <c r="BON15" s="1"/>
      <c r="BOO15" s="1"/>
      <c r="BOP15" s="1"/>
      <c r="BOQ15" s="1"/>
      <c r="BOR15" s="1"/>
      <c r="BOS15" s="1"/>
      <c r="BOT15" s="1"/>
      <c r="BOU15" s="1"/>
      <c r="BOV15" s="1"/>
      <c r="BOW15" s="1"/>
      <c r="BOX15" s="1"/>
      <c r="BOY15" s="1"/>
      <c r="BOZ15" s="1"/>
      <c r="BPA15" s="1"/>
      <c r="BPB15" s="1"/>
      <c r="BPC15" s="1"/>
      <c r="BPD15" s="1"/>
      <c r="BPE15" s="1"/>
      <c r="BPF15" s="1"/>
      <c r="BPG15" s="1"/>
      <c r="BPH15" s="1"/>
      <c r="BPI15" s="1"/>
      <c r="BPJ15" s="1"/>
      <c r="BPK15" s="1"/>
      <c r="BPL15" s="1"/>
      <c r="BPM15" s="1"/>
      <c r="BPN15" s="1"/>
      <c r="BPO15" s="1"/>
      <c r="BPP15" s="1"/>
      <c r="BPQ15" s="1"/>
      <c r="BPR15" s="1"/>
      <c r="BPS15" s="1"/>
      <c r="BPT15" s="1"/>
      <c r="BPU15" s="1"/>
      <c r="BPV15" s="1"/>
      <c r="BPW15" s="1"/>
      <c r="BPX15" s="1"/>
      <c r="BPY15" s="1"/>
      <c r="BPZ15" s="1"/>
      <c r="BQA15" s="1"/>
      <c r="BQB15" s="1"/>
      <c r="BQC15" s="1"/>
      <c r="BQD15" s="1"/>
      <c r="BQE15" s="1"/>
      <c r="BQF15" s="1"/>
      <c r="BQG15" s="1"/>
      <c r="BQH15" s="1"/>
      <c r="BQI15" s="1"/>
      <c r="BQJ15" s="1"/>
      <c r="BQK15" s="1"/>
      <c r="BQL15" s="1"/>
      <c r="BQM15" s="1"/>
      <c r="BQN15" s="1"/>
      <c r="BQO15" s="1"/>
      <c r="BQP15" s="1"/>
      <c r="BQQ15" s="1"/>
      <c r="BQR15" s="1"/>
      <c r="BQS15" s="1"/>
      <c r="BQT15" s="1"/>
      <c r="BQU15" s="1"/>
      <c r="BQV15" s="1"/>
      <c r="BQW15" s="1"/>
      <c r="BQX15" s="1"/>
      <c r="BQY15" s="1"/>
      <c r="BQZ15" s="1"/>
      <c r="BRA15" s="1"/>
      <c r="BRB15" s="1"/>
      <c r="BRC15" s="1"/>
      <c r="BRD15" s="1"/>
      <c r="BRE15" s="1"/>
      <c r="BRF15" s="1"/>
      <c r="BRG15" s="1"/>
      <c r="BRH15" s="1"/>
      <c r="BRI15" s="1"/>
      <c r="BRJ15" s="1"/>
      <c r="BRK15" s="1"/>
      <c r="BRL15" s="1"/>
      <c r="BRM15" s="1"/>
      <c r="BRN15" s="1"/>
      <c r="BRO15" s="1"/>
      <c r="BRP15" s="1"/>
      <c r="BRQ15" s="1"/>
      <c r="BRR15" s="1"/>
      <c r="BRS15" s="1"/>
      <c r="BRT15" s="1"/>
      <c r="BRU15" s="1"/>
      <c r="BRV15" s="1"/>
      <c r="BRW15" s="1"/>
      <c r="BRX15" s="1"/>
      <c r="BRY15" s="1"/>
      <c r="BRZ15" s="1"/>
      <c r="BSA15" s="1"/>
      <c r="BSB15" s="1"/>
      <c r="BSC15" s="1"/>
      <c r="BSD15" s="1"/>
      <c r="BSE15" s="1"/>
      <c r="BSF15" s="1"/>
      <c r="BSG15" s="1"/>
      <c r="BSH15" s="1"/>
      <c r="BSI15" s="1"/>
      <c r="BSJ15" s="1"/>
      <c r="BSK15" s="1"/>
      <c r="BSL15" s="1"/>
      <c r="BSM15" s="1"/>
      <c r="BSN15" s="1"/>
      <c r="BSO15" s="1"/>
      <c r="BSP15" s="1"/>
      <c r="BSQ15" s="1"/>
      <c r="BSR15" s="1"/>
      <c r="BSS15" s="1"/>
      <c r="BST15" s="1"/>
      <c r="BSU15" s="1"/>
      <c r="BSV15" s="1"/>
      <c r="BSW15" s="1"/>
      <c r="BSX15" s="1"/>
      <c r="BSY15" s="1"/>
      <c r="BSZ15" s="1"/>
      <c r="BTA15" s="1"/>
      <c r="BTB15" s="1"/>
      <c r="BTC15" s="1"/>
      <c r="BTD15" s="1"/>
      <c r="BTE15" s="1"/>
      <c r="BTF15" s="1"/>
      <c r="BTG15" s="1"/>
      <c r="BTH15" s="1"/>
      <c r="BTI15" s="1"/>
      <c r="BTJ15" s="1"/>
      <c r="BTK15" s="1"/>
      <c r="BTL15" s="1"/>
      <c r="BTM15" s="1"/>
      <c r="BTN15" s="1"/>
      <c r="BTO15" s="1"/>
      <c r="BTP15" s="1"/>
      <c r="BTQ15" s="1"/>
      <c r="BTR15" s="1"/>
      <c r="BTS15" s="1"/>
      <c r="BTT15" s="1"/>
      <c r="BTU15" s="1"/>
      <c r="BTV15" s="1"/>
      <c r="BTW15" s="1"/>
      <c r="BTX15" s="1"/>
      <c r="BTY15" s="1"/>
      <c r="BTZ15" s="1"/>
      <c r="BUA15" s="1"/>
      <c r="BUB15" s="1"/>
      <c r="BUC15" s="1"/>
      <c r="BUD15" s="1"/>
      <c r="BUE15" s="1"/>
      <c r="BUF15" s="1"/>
      <c r="BUG15" s="1"/>
      <c r="BUH15" s="1"/>
      <c r="BUI15" s="1"/>
      <c r="BUJ15" s="1"/>
      <c r="BUK15" s="1"/>
      <c r="BUL15" s="1"/>
      <c r="BUM15" s="1"/>
      <c r="BUN15" s="1"/>
      <c r="BUO15" s="1"/>
      <c r="BUP15" s="1"/>
      <c r="BUQ15" s="1"/>
      <c r="BUR15" s="1"/>
      <c r="BUS15" s="1"/>
      <c r="BUT15" s="1"/>
      <c r="BUU15" s="1"/>
      <c r="BUV15" s="1"/>
      <c r="BUW15" s="1"/>
      <c r="BUX15" s="1"/>
      <c r="BUY15" s="1"/>
      <c r="BUZ15" s="1"/>
      <c r="BVA15" s="1"/>
      <c r="BVB15" s="1"/>
      <c r="BVC15" s="1"/>
      <c r="BVD15" s="1"/>
      <c r="BVE15" s="1"/>
      <c r="BVF15" s="1"/>
      <c r="BVG15" s="1"/>
      <c r="BVH15" s="1"/>
      <c r="BVI15" s="1"/>
      <c r="BVJ15" s="1"/>
      <c r="BVK15" s="1"/>
      <c r="BVL15" s="1"/>
      <c r="BVM15" s="1"/>
      <c r="BVN15" s="1"/>
      <c r="BVO15" s="1"/>
      <c r="BVP15" s="1"/>
      <c r="BVQ15" s="1"/>
      <c r="BVR15" s="1"/>
      <c r="BVS15" s="1"/>
      <c r="BVT15" s="1"/>
      <c r="BVU15" s="1"/>
      <c r="BVV15" s="1"/>
      <c r="BVW15" s="1"/>
      <c r="BVX15" s="1"/>
      <c r="BVY15" s="1"/>
      <c r="BVZ15" s="1"/>
      <c r="BWA15" s="1"/>
      <c r="BWB15" s="1"/>
      <c r="BWC15" s="1"/>
      <c r="BWD15" s="1"/>
      <c r="BWE15" s="1"/>
      <c r="BWF15" s="1"/>
      <c r="BWG15" s="1"/>
      <c r="BWH15" s="1"/>
      <c r="BWI15" s="1"/>
      <c r="BWJ15" s="1"/>
      <c r="BWK15" s="1"/>
      <c r="BWL15" s="1"/>
      <c r="BWM15" s="1"/>
      <c r="BWN15" s="1"/>
      <c r="BWO15" s="1"/>
      <c r="BWP15" s="1"/>
      <c r="BWQ15" s="1"/>
      <c r="BWR15" s="1"/>
      <c r="BWS15" s="1"/>
      <c r="BWT15" s="1"/>
      <c r="BWU15" s="1"/>
      <c r="BWV15" s="1"/>
      <c r="BWW15" s="1"/>
      <c r="BWX15" s="1"/>
      <c r="BWY15" s="1"/>
      <c r="BWZ15" s="1"/>
      <c r="BXA15" s="1"/>
      <c r="BXB15" s="1"/>
      <c r="BXC15" s="1"/>
      <c r="BXD15" s="1"/>
      <c r="BXE15" s="1"/>
      <c r="BXF15" s="1"/>
      <c r="BXG15" s="1"/>
      <c r="BXH15" s="1"/>
      <c r="BXI15" s="1"/>
      <c r="BXJ15" s="1"/>
      <c r="BXK15" s="1"/>
      <c r="BXL15" s="1"/>
      <c r="BXM15" s="1"/>
      <c r="BXN15" s="1"/>
      <c r="BXO15" s="1"/>
      <c r="BXP15" s="1"/>
      <c r="BXQ15" s="1"/>
      <c r="BXR15" s="1"/>
      <c r="BXS15" s="1"/>
      <c r="BXT15" s="1"/>
      <c r="BXU15" s="1"/>
      <c r="BXV15" s="1"/>
      <c r="BXW15" s="1"/>
      <c r="BXX15" s="1"/>
      <c r="BXY15" s="1"/>
      <c r="BXZ15" s="1"/>
      <c r="BYA15" s="1"/>
      <c r="BYB15" s="1"/>
      <c r="BYC15" s="1"/>
      <c r="BYD15" s="1"/>
      <c r="BYE15" s="1"/>
      <c r="BYF15" s="1"/>
      <c r="BYG15" s="1"/>
      <c r="BYH15" s="1"/>
      <c r="BYI15" s="1"/>
      <c r="BYJ15" s="1"/>
      <c r="BYK15" s="1"/>
      <c r="BYL15" s="1"/>
      <c r="BYM15" s="1"/>
      <c r="BYN15" s="1"/>
      <c r="BYO15" s="1"/>
      <c r="BYP15" s="1"/>
      <c r="BYQ15" s="1"/>
      <c r="BYR15" s="1"/>
      <c r="BYS15" s="1"/>
      <c r="BYT15" s="1"/>
      <c r="BYU15" s="1"/>
      <c r="BYV15" s="1"/>
      <c r="BYW15" s="1"/>
      <c r="BYX15" s="1"/>
      <c r="BYY15" s="1"/>
      <c r="BYZ15" s="1"/>
      <c r="BZA15" s="1"/>
      <c r="BZB15" s="1"/>
      <c r="BZC15" s="1"/>
      <c r="BZD15" s="1"/>
      <c r="BZE15" s="1"/>
      <c r="BZF15" s="1"/>
      <c r="BZG15" s="1"/>
      <c r="BZH15" s="1"/>
      <c r="BZI15" s="1"/>
      <c r="BZJ15" s="1"/>
      <c r="BZK15" s="1"/>
      <c r="BZL15" s="1"/>
      <c r="BZM15" s="1"/>
      <c r="BZN15" s="1"/>
      <c r="BZO15" s="1"/>
      <c r="BZP15" s="1"/>
      <c r="BZQ15" s="1"/>
      <c r="BZR15" s="1"/>
      <c r="BZS15" s="1"/>
      <c r="BZT15" s="1"/>
      <c r="BZU15" s="1"/>
      <c r="BZV15" s="1"/>
      <c r="BZW15" s="1"/>
      <c r="BZX15" s="1"/>
      <c r="BZY15" s="1"/>
      <c r="BZZ15" s="1"/>
      <c r="CAA15" s="1"/>
      <c r="CAB15" s="1"/>
      <c r="CAC15" s="1"/>
      <c r="CAD15" s="1"/>
      <c r="CAE15" s="1"/>
      <c r="CAF15" s="1"/>
      <c r="CAG15" s="1"/>
      <c r="CAH15" s="1"/>
      <c r="CAI15" s="1"/>
      <c r="CAJ15" s="1"/>
      <c r="CAK15" s="1"/>
      <c r="CAL15" s="1"/>
      <c r="CAM15" s="1"/>
      <c r="CAN15" s="1"/>
      <c r="CAO15" s="1"/>
      <c r="CAP15" s="1"/>
      <c r="CAQ15" s="1"/>
      <c r="CAR15" s="1"/>
      <c r="CAS15" s="1"/>
      <c r="CAT15" s="1"/>
      <c r="CAU15" s="1"/>
      <c r="CAV15" s="1"/>
      <c r="CAW15" s="1"/>
      <c r="CAX15" s="1"/>
      <c r="CAY15" s="1"/>
      <c r="CAZ15" s="1"/>
      <c r="CBA15" s="1"/>
      <c r="CBB15" s="1"/>
      <c r="CBC15" s="1"/>
      <c r="CBD15" s="1"/>
      <c r="CBE15" s="1"/>
      <c r="CBF15" s="1"/>
      <c r="CBG15" s="1"/>
      <c r="CBH15" s="1"/>
      <c r="CBI15" s="1"/>
      <c r="CBJ15" s="1"/>
      <c r="CBK15" s="1"/>
      <c r="CBL15" s="1"/>
      <c r="CBM15" s="1"/>
      <c r="CBN15" s="1"/>
      <c r="CBO15" s="1"/>
      <c r="CBP15" s="1"/>
      <c r="CBQ15" s="1"/>
      <c r="CBR15" s="1"/>
      <c r="CBS15" s="1"/>
      <c r="CBT15" s="1"/>
      <c r="CBU15" s="1"/>
      <c r="CBV15" s="1"/>
      <c r="CBW15" s="1"/>
      <c r="CBX15" s="1"/>
      <c r="CBY15" s="1"/>
      <c r="CBZ15" s="1"/>
      <c r="CCA15" s="1"/>
      <c r="CCB15" s="1"/>
      <c r="CCC15" s="1"/>
      <c r="CCD15" s="1"/>
      <c r="CCE15" s="1"/>
      <c r="CCF15" s="1"/>
      <c r="CCG15" s="1"/>
      <c r="CCH15" s="1"/>
      <c r="CCI15" s="1"/>
      <c r="CCJ15" s="1"/>
      <c r="CCK15" s="1"/>
    </row>
    <row r="16" spans="1:2117" s="4" customFormat="1" x14ac:dyDescent="0.35">
      <c r="A16" s="33" t="s">
        <v>409</v>
      </c>
      <c r="B16" s="15" t="s">
        <v>42</v>
      </c>
      <c r="C16" s="15" t="s">
        <v>252</v>
      </c>
      <c r="D16" s="16" t="s">
        <v>35</v>
      </c>
      <c r="E16" s="15" t="s">
        <v>11</v>
      </c>
      <c r="F16" s="16" t="s">
        <v>35</v>
      </c>
      <c r="G16" s="16" t="s">
        <v>35</v>
      </c>
      <c r="H16" s="15" t="s">
        <v>11</v>
      </c>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c r="AMH16" s="1"/>
      <c r="AMI16" s="1"/>
      <c r="AMJ16" s="1"/>
      <c r="AMK16" s="1"/>
      <c r="AML16" s="1"/>
      <c r="AMM16" s="1"/>
      <c r="AMN16" s="1"/>
      <c r="AMO16" s="1"/>
      <c r="AMP16" s="1"/>
      <c r="AMQ16" s="1"/>
      <c r="AMR16" s="1"/>
      <c r="AMS16" s="1"/>
      <c r="AMT16" s="1"/>
      <c r="AMU16" s="1"/>
      <c r="AMV16" s="1"/>
      <c r="AMW16" s="1"/>
      <c r="AMX16" s="1"/>
      <c r="AMY16" s="1"/>
      <c r="AMZ16" s="1"/>
      <c r="ANA16" s="1"/>
      <c r="ANB16" s="1"/>
      <c r="ANC16" s="1"/>
      <c r="AND16" s="1"/>
      <c r="ANE16" s="1"/>
      <c r="ANF16" s="1"/>
      <c r="ANG16" s="1"/>
      <c r="ANH16" s="1"/>
      <c r="ANI16" s="1"/>
      <c r="ANJ16" s="1"/>
      <c r="ANK16" s="1"/>
      <c r="ANL16" s="1"/>
      <c r="ANM16" s="1"/>
      <c r="ANN16" s="1"/>
      <c r="ANO16" s="1"/>
      <c r="ANP16" s="1"/>
      <c r="ANQ16" s="1"/>
      <c r="ANR16" s="1"/>
      <c r="ANS16" s="1"/>
      <c r="ANT16" s="1"/>
      <c r="ANU16" s="1"/>
      <c r="ANV16" s="1"/>
      <c r="ANW16" s="1"/>
      <c r="ANX16" s="1"/>
      <c r="ANY16" s="1"/>
      <c r="ANZ16" s="1"/>
      <c r="AOA16" s="1"/>
      <c r="AOB16" s="1"/>
      <c r="AOC16" s="1"/>
      <c r="AOD16" s="1"/>
      <c r="AOE16" s="1"/>
      <c r="AOF16" s="1"/>
      <c r="AOG16" s="1"/>
      <c r="AOH16" s="1"/>
      <c r="AOI16" s="1"/>
      <c r="AOJ16" s="1"/>
      <c r="AOK16" s="1"/>
      <c r="AOL16" s="1"/>
      <c r="AOM16" s="1"/>
      <c r="AON16" s="1"/>
      <c r="AOO16" s="1"/>
      <c r="AOP16" s="1"/>
      <c r="AOQ16" s="1"/>
      <c r="AOR16" s="1"/>
      <c r="AOS16" s="1"/>
      <c r="AOT16" s="1"/>
      <c r="AOU16" s="1"/>
      <c r="AOV16" s="1"/>
      <c r="AOW16" s="1"/>
      <c r="AOX16" s="1"/>
      <c r="AOY16" s="1"/>
      <c r="AOZ16" s="1"/>
      <c r="APA16" s="1"/>
      <c r="APB16" s="1"/>
      <c r="APC16" s="1"/>
      <c r="APD16" s="1"/>
      <c r="APE16" s="1"/>
      <c r="APF16" s="1"/>
      <c r="APG16" s="1"/>
      <c r="APH16" s="1"/>
      <c r="API16" s="1"/>
      <c r="APJ16" s="1"/>
      <c r="APK16" s="1"/>
      <c r="APL16" s="1"/>
      <c r="APM16" s="1"/>
      <c r="APN16" s="1"/>
      <c r="APO16" s="1"/>
      <c r="APP16" s="1"/>
      <c r="APQ16" s="1"/>
      <c r="APR16" s="1"/>
      <c r="APS16" s="1"/>
      <c r="APT16" s="1"/>
      <c r="APU16" s="1"/>
      <c r="APV16" s="1"/>
      <c r="APW16" s="1"/>
      <c r="APX16" s="1"/>
      <c r="APY16" s="1"/>
      <c r="APZ16" s="1"/>
      <c r="AQA16" s="1"/>
      <c r="AQB16" s="1"/>
      <c r="AQC16" s="1"/>
      <c r="AQD16" s="1"/>
      <c r="AQE16" s="1"/>
      <c r="AQF16" s="1"/>
      <c r="AQG16" s="1"/>
      <c r="AQH16" s="1"/>
      <c r="AQI16" s="1"/>
      <c r="AQJ16" s="1"/>
      <c r="AQK16" s="1"/>
      <c r="AQL16" s="1"/>
      <c r="AQM16" s="1"/>
      <c r="AQN16" s="1"/>
      <c r="AQO16" s="1"/>
      <c r="AQP16" s="1"/>
      <c r="AQQ16" s="1"/>
      <c r="AQR16" s="1"/>
      <c r="AQS16" s="1"/>
      <c r="AQT16" s="1"/>
      <c r="AQU16" s="1"/>
      <c r="AQV16" s="1"/>
      <c r="AQW16" s="1"/>
      <c r="AQX16" s="1"/>
      <c r="AQY16" s="1"/>
      <c r="AQZ16" s="1"/>
      <c r="ARA16" s="1"/>
      <c r="ARB16" s="1"/>
      <c r="ARC16" s="1"/>
      <c r="ARD16" s="1"/>
      <c r="ARE16" s="1"/>
      <c r="ARF16" s="1"/>
      <c r="ARG16" s="1"/>
      <c r="ARH16" s="1"/>
      <c r="ARI16" s="1"/>
      <c r="ARJ16" s="1"/>
      <c r="ARK16" s="1"/>
      <c r="ARL16" s="1"/>
      <c r="ARM16" s="1"/>
      <c r="ARN16" s="1"/>
      <c r="ARO16" s="1"/>
      <c r="ARP16" s="1"/>
      <c r="ARQ16" s="1"/>
      <c r="ARR16" s="1"/>
      <c r="ARS16" s="1"/>
      <c r="ART16" s="1"/>
      <c r="ARU16" s="1"/>
      <c r="ARV16" s="1"/>
      <c r="ARW16" s="1"/>
      <c r="ARX16" s="1"/>
      <c r="ARY16" s="1"/>
      <c r="ARZ16" s="1"/>
      <c r="ASA16" s="1"/>
      <c r="ASB16" s="1"/>
      <c r="ASC16" s="1"/>
      <c r="ASD16" s="1"/>
      <c r="ASE16" s="1"/>
      <c r="ASF16" s="1"/>
      <c r="ASG16" s="1"/>
      <c r="ASH16" s="1"/>
      <c r="ASI16" s="1"/>
      <c r="ASJ16" s="1"/>
      <c r="ASK16" s="1"/>
      <c r="ASL16" s="1"/>
      <c r="ASM16" s="1"/>
      <c r="ASN16" s="1"/>
      <c r="ASO16" s="1"/>
      <c r="ASP16" s="1"/>
      <c r="ASQ16" s="1"/>
      <c r="ASR16" s="1"/>
      <c r="ASS16" s="1"/>
      <c r="AST16" s="1"/>
      <c r="ASU16" s="1"/>
      <c r="ASV16" s="1"/>
      <c r="ASW16" s="1"/>
      <c r="ASX16" s="1"/>
      <c r="ASY16" s="1"/>
      <c r="ASZ16" s="1"/>
      <c r="ATA16" s="1"/>
      <c r="ATB16" s="1"/>
      <c r="ATC16" s="1"/>
      <c r="ATD16" s="1"/>
      <c r="ATE16" s="1"/>
      <c r="ATF16" s="1"/>
      <c r="ATG16" s="1"/>
      <c r="ATH16" s="1"/>
      <c r="ATI16" s="1"/>
      <c r="ATJ16" s="1"/>
      <c r="ATK16" s="1"/>
      <c r="ATL16" s="1"/>
      <c r="ATM16" s="1"/>
      <c r="ATN16" s="1"/>
      <c r="ATO16" s="1"/>
      <c r="ATP16" s="1"/>
      <c r="ATQ16" s="1"/>
      <c r="ATR16" s="1"/>
      <c r="ATS16" s="1"/>
      <c r="ATT16" s="1"/>
      <c r="ATU16" s="1"/>
      <c r="ATV16" s="1"/>
      <c r="ATW16" s="1"/>
      <c r="ATX16" s="1"/>
      <c r="ATY16" s="1"/>
      <c r="ATZ16" s="1"/>
      <c r="AUA16" s="1"/>
      <c r="AUB16" s="1"/>
      <c r="AUC16" s="1"/>
      <c r="AUD16" s="1"/>
      <c r="AUE16" s="1"/>
      <c r="AUF16" s="1"/>
      <c r="AUG16" s="1"/>
      <c r="AUH16" s="1"/>
      <c r="AUI16" s="1"/>
      <c r="AUJ16" s="1"/>
      <c r="AUK16" s="1"/>
      <c r="AUL16" s="1"/>
      <c r="AUM16" s="1"/>
      <c r="AUN16" s="1"/>
      <c r="AUO16" s="1"/>
      <c r="AUP16" s="1"/>
      <c r="AUQ16" s="1"/>
      <c r="AUR16" s="1"/>
      <c r="AUS16" s="1"/>
      <c r="AUT16" s="1"/>
      <c r="AUU16" s="1"/>
      <c r="AUV16" s="1"/>
      <c r="AUW16" s="1"/>
      <c r="AUX16" s="1"/>
      <c r="AUY16" s="1"/>
      <c r="AUZ16" s="1"/>
      <c r="AVA16" s="1"/>
      <c r="AVB16" s="1"/>
      <c r="AVC16" s="1"/>
      <c r="AVD16" s="1"/>
      <c r="AVE16" s="1"/>
      <c r="AVF16" s="1"/>
      <c r="AVG16" s="1"/>
      <c r="AVH16" s="1"/>
      <c r="AVI16" s="1"/>
      <c r="AVJ16" s="1"/>
      <c r="AVK16" s="1"/>
      <c r="AVL16" s="1"/>
      <c r="AVM16" s="1"/>
      <c r="AVN16" s="1"/>
      <c r="AVO16" s="1"/>
      <c r="AVP16" s="1"/>
      <c r="AVQ16" s="1"/>
      <c r="AVR16" s="1"/>
      <c r="AVS16" s="1"/>
      <c r="AVT16" s="1"/>
      <c r="AVU16" s="1"/>
      <c r="AVV16" s="1"/>
      <c r="AVW16" s="1"/>
      <c r="AVX16" s="1"/>
      <c r="AVY16" s="1"/>
      <c r="AVZ16" s="1"/>
      <c r="AWA16" s="1"/>
      <c r="AWB16" s="1"/>
      <c r="AWC16" s="1"/>
      <c r="AWD16" s="1"/>
      <c r="AWE16" s="1"/>
      <c r="AWF16" s="1"/>
      <c r="AWG16" s="1"/>
      <c r="AWH16" s="1"/>
      <c r="AWI16" s="1"/>
      <c r="AWJ16" s="1"/>
      <c r="AWK16" s="1"/>
      <c r="AWL16" s="1"/>
      <c r="AWM16" s="1"/>
      <c r="AWN16" s="1"/>
      <c r="AWO16" s="1"/>
      <c r="AWP16" s="1"/>
      <c r="AWQ16" s="1"/>
      <c r="AWR16" s="1"/>
      <c r="AWS16" s="1"/>
      <c r="AWT16" s="1"/>
      <c r="AWU16" s="1"/>
      <c r="AWV16" s="1"/>
      <c r="AWW16" s="1"/>
      <c r="AWX16" s="1"/>
      <c r="AWY16" s="1"/>
      <c r="AWZ16" s="1"/>
      <c r="AXA16" s="1"/>
      <c r="AXB16" s="1"/>
      <c r="AXC16" s="1"/>
      <c r="AXD16" s="1"/>
      <c r="AXE16" s="1"/>
      <c r="AXF16" s="1"/>
      <c r="AXG16" s="1"/>
      <c r="AXH16" s="1"/>
      <c r="AXI16" s="1"/>
      <c r="AXJ16" s="1"/>
      <c r="AXK16" s="1"/>
      <c r="AXL16" s="1"/>
      <c r="AXM16" s="1"/>
      <c r="AXN16" s="1"/>
      <c r="AXO16" s="1"/>
      <c r="AXP16" s="1"/>
      <c r="AXQ16" s="1"/>
      <c r="AXR16" s="1"/>
      <c r="AXS16" s="1"/>
      <c r="AXT16" s="1"/>
      <c r="AXU16" s="1"/>
      <c r="AXV16" s="1"/>
      <c r="AXW16" s="1"/>
      <c r="AXX16" s="1"/>
      <c r="AXY16" s="1"/>
      <c r="AXZ16" s="1"/>
      <c r="AYA16" s="1"/>
      <c r="AYB16" s="1"/>
      <c r="AYC16" s="1"/>
      <c r="AYD16" s="1"/>
      <c r="AYE16" s="1"/>
      <c r="AYF16" s="1"/>
      <c r="AYG16" s="1"/>
      <c r="AYH16" s="1"/>
      <c r="AYI16" s="1"/>
      <c r="AYJ16" s="1"/>
      <c r="AYK16" s="1"/>
      <c r="AYL16" s="1"/>
      <c r="AYM16" s="1"/>
      <c r="AYN16" s="1"/>
      <c r="AYO16" s="1"/>
      <c r="AYP16" s="1"/>
      <c r="AYQ16" s="1"/>
      <c r="AYR16" s="1"/>
      <c r="AYS16" s="1"/>
      <c r="AYT16" s="1"/>
      <c r="AYU16" s="1"/>
      <c r="AYV16" s="1"/>
      <c r="AYW16" s="1"/>
      <c r="AYX16" s="1"/>
      <c r="AYY16" s="1"/>
      <c r="AYZ16" s="1"/>
      <c r="AZA16" s="1"/>
      <c r="AZB16" s="1"/>
      <c r="AZC16" s="1"/>
      <c r="AZD16" s="1"/>
      <c r="AZE16" s="1"/>
      <c r="AZF16" s="1"/>
      <c r="AZG16" s="1"/>
      <c r="AZH16" s="1"/>
      <c r="AZI16" s="1"/>
      <c r="AZJ16" s="1"/>
      <c r="AZK16" s="1"/>
      <c r="AZL16" s="1"/>
      <c r="AZM16" s="1"/>
      <c r="AZN16" s="1"/>
      <c r="AZO16" s="1"/>
      <c r="AZP16" s="1"/>
      <c r="AZQ16" s="1"/>
      <c r="AZR16" s="1"/>
      <c r="AZS16" s="1"/>
      <c r="AZT16" s="1"/>
      <c r="AZU16" s="1"/>
      <c r="AZV16" s="1"/>
      <c r="AZW16" s="1"/>
      <c r="AZX16" s="1"/>
      <c r="AZY16" s="1"/>
      <c r="AZZ16" s="1"/>
      <c r="BAA16" s="1"/>
      <c r="BAB16" s="1"/>
      <c r="BAC16" s="1"/>
      <c r="BAD16" s="1"/>
      <c r="BAE16" s="1"/>
      <c r="BAF16" s="1"/>
      <c r="BAG16" s="1"/>
      <c r="BAH16" s="1"/>
      <c r="BAI16" s="1"/>
      <c r="BAJ16" s="1"/>
      <c r="BAK16" s="1"/>
      <c r="BAL16" s="1"/>
      <c r="BAM16" s="1"/>
      <c r="BAN16" s="1"/>
      <c r="BAO16" s="1"/>
      <c r="BAP16" s="1"/>
      <c r="BAQ16" s="1"/>
      <c r="BAR16" s="1"/>
      <c r="BAS16" s="1"/>
      <c r="BAT16" s="1"/>
      <c r="BAU16" s="1"/>
      <c r="BAV16" s="1"/>
      <c r="BAW16" s="1"/>
      <c r="BAX16" s="1"/>
      <c r="BAY16" s="1"/>
      <c r="BAZ16" s="1"/>
      <c r="BBA16" s="1"/>
      <c r="BBB16" s="1"/>
      <c r="BBC16" s="1"/>
      <c r="BBD16" s="1"/>
      <c r="BBE16" s="1"/>
      <c r="BBF16" s="1"/>
      <c r="BBG16" s="1"/>
      <c r="BBH16" s="1"/>
      <c r="BBI16" s="1"/>
      <c r="BBJ16" s="1"/>
      <c r="BBK16" s="1"/>
      <c r="BBL16" s="1"/>
      <c r="BBM16" s="1"/>
      <c r="BBN16" s="1"/>
      <c r="BBO16" s="1"/>
      <c r="BBP16" s="1"/>
      <c r="BBQ16" s="1"/>
      <c r="BBR16" s="1"/>
      <c r="BBS16" s="1"/>
      <c r="BBT16" s="1"/>
      <c r="BBU16" s="1"/>
      <c r="BBV16" s="1"/>
      <c r="BBW16" s="1"/>
      <c r="BBX16" s="1"/>
      <c r="BBY16" s="1"/>
      <c r="BBZ16" s="1"/>
      <c r="BCA16" s="1"/>
      <c r="BCB16" s="1"/>
      <c r="BCC16" s="1"/>
      <c r="BCD16" s="1"/>
      <c r="BCE16" s="1"/>
      <c r="BCF16" s="1"/>
      <c r="BCG16" s="1"/>
      <c r="BCH16" s="1"/>
      <c r="BCI16" s="1"/>
      <c r="BCJ16" s="1"/>
      <c r="BCK16" s="1"/>
      <c r="BCL16" s="1"/>
      <c r="BCM16" s="1"/>
      <c r="BCN16" s="1"/>
      <c r="BCO16" s="1"/>
      <c r="BCP16" s="1"/>
      <c r="BCQ16" s="1"/>
      <c r="BCR16" s="1"/>
      <c r="BCS16" s="1"/>
      <c r="BCT16" s="1"/>
      <c r="BCU16" s="1"/>
      <c r="BCV16" s="1"/>
      <c r="BCW16" s="1"/>
      <c r="BCX16" s="1"/>
      <c r="BCY16" s="1"/>
      <c r="BCZ16" s="1"/>
      <c r="BDA16" s="1"/>
      <c r="BDB16" s="1"/>
      <c r="BDC16" s="1"/>
      <c r="BDD16" s="1"/>
      <c r="BDE16" s="1"/>
      <c r="BDF16" s="1"/>
      <c r="BDG16" s="1"/>
      <c r="BDH16" s="1"/>
      <c r="BDI16" s="1"/>
      <c r="BDJ16" s="1"/>
      <c r="BDK16" s="1"/>
      <c r="BDL16" s="1"/>
      <c r="BDM16" s="1"/>
      <c r="BDN16" s="1"/>
      <c r="BDO16" s="1"/>
      <c r="BDP16" s="1"/>
      <c r="BDQ16" s="1"/>
      <c r="BDR16" s="1"/>
      <c r="BDS16" s="1"/>
      <c r="BDT16" s="1"/>
      <c r="BDU16" s="1"/>
      <c r="BDV16" s="1"/>
      <c r="BDW16" s="1"/>
      <c r="BDX16" s="1"/>
      <c r="BDY16" s="1"/>
      <c r="BDZ16" s="1"/>
      <c r="BEA16" s="1"/>
      <c r="BEB16" s="1"/>
      <c r="BEC16" s="1"/>
      <c r="BED16" s="1"/>
      <c r="BEE16" s="1"/>
      <c r="BEF16" s="1"/>
      <c r="BEG16" s="1"/>
      <c r="BEH16" s="1"/>
      <c r="BEI16" s="1"/>
      <c r="BEJ16" s="1"/>
      <c r="BEK16" s="1"/>
      <c r="BEL16" s="1"/>
      <c r="BEM16" s="1"/>
      <c r="BEN16" s="1"/>
      <c r="BEO16" s="1"/>
      <c r="BEP16" s="1"/>
      <c r="BEQ16" s="1"/>
      <c r="BER16" s="1"/>
      <c r="BES16" s="1"/>
      <c r="BET16" s="1"/>
      <c r="BEU16" s="1"/>
      <c r="BEV16" s="1"/>
      <c r="BEW16" s="1"/>
      <c r="BEX16" s="1"/>
      <c r="BEY16" s="1"/>
      <c r="BEZ16" s="1"/>
      <c r="BFA16" s="1"/>
      <c r="BFB16" s="1"/>
      <c r="BFC16" s="1"/>
      <c r="BFD16" s="1"/>
      <c r="BFE16" s="1"/>
      <c r="BFF16" s="1"/>
      <c r="BFG16" s="1"/>
      <c r="BFH16" s="1"/>
      <c r="BFI16" s="1"/>
      <c r="BFJ16" s="1"/>
      <c r="BFK16" s="1"/>
      <c r="BFL16" s="1"/>
      <c r="BFM16" s="1"/>
      <c r="BFN16" s="1"/>
      <c r="BFO16" s="1"/>
      <c r="BFP16" s="1"/>
      <c r="BFQ16" s="1"/>
      <c r="BFR16" s="1"/>
      <c r="BFS16" s="1"/>
      <c r="BFT16" s="1"/>
      <c r="BFU16" s="1"/>
      <c r="BFV16" s="1"/>
      <c r="BFW16" s="1"/>
      <c r="BFX16" s="1"/>
      <c r="BFY16" s="1"/>
      <c r="BFZ16" s="1"/>
      <c r="BGA16" s="1"/>
      <c r="BGB16" s="1"/>
      <c r="BGC16" s="1"/>
      <c r="BGD16" s="1"/>
      <c r="BGE16" s="1"/>
      <c r="BGF16" s="1"/>
      <c r="BGG16" s="1"/>
      <c r="BGH16" s="1"/>
      <c r="BGI16" s="1"/>
      <c r="BGJ16" s="1"/>
      <c r="BGK16" s="1"/>
      <c r="BGL16" s="1"/>
      <c r="BGM16" s="1"/>
      <c r="BGN16" s="1"/>
      <c r="BGO16" s="1"/>
      <c r="BGP16" s="1"/>
      <c r="BGQ16" s="1"/>
      <c r="BGR16" s="1"/>
      <c r="BGS16" s="1"/>
      <c r="BGT16" s="1"/>
      <c r="BGU16" s="1"/>
      <c r="BGV16" s="1"/>
      <c r="BGW16" s="1"/>
      <c r="BGX16" s="1"/>
      <c r="BGY16" s="1"/>
      <c r="BGZ16" s="1"/>
      <c r="BHA16" s="1"/>
      <c r="BHB16" s="1"/>
      <c r="BHC16" s="1"/>
      <c r="BHD16" s="1"/>
      <c r="BHE16" s="1"/>
      <c r="BHF16" s="1"/>
      <c r="BHG16" s="1"/>
      <c r="BHH16" s="1"/>
      <c r="BHI16" s="1"/>
      <c r="BHJ16" s="1"/>
      <c r="BHK16" s="1"/>
      <c r="BHL16" s="1"/>
      <c r="BHM16" s="1"/>
      <c r="BHN16" s="1"/>
      <c r="BHO16" s="1"/>
      <c r="BHP16" s="1"/>
      <c r="BHQ16" s="1"/>
      <c r="BHR16" s="1"/>
      <c r="BHS16" s="1"/>
      <c r="BHT16" s="1"/>
      <c r="BHU16" s="1"/>
      <c r="BHV16" s="1"/>
      <c r="BHW16" s="1"/>
      <c r="BHX16" s="1"/>
      <c r="BHY16" s="1"/>
      <c r="BHZ16" s="1"/>
      <c r="BIA16" s="1"/>
      <c r="BIB16" s="1"/>
      <c r="BIC16" s="1"/>
      <c r="BID16" s="1"/>
      <c r="BIE16" s="1"/>
      <c r="BIF16" s="1"/>
      <c r="BIG16" s="1"/>
      <c r="BIH16" s="1"/>
      <c r="BII16" s="1"/>
      <c r="BIJ16" s="1"/>
      <c r="BIK16" s="1"/>
      <c r="BIL16" s="1"/>
      <c r="BIM16" s="1"/>
      <c r="BIN16" s="1"/>
      <c r="BIO16" s="1"/>
      <c r="BIP16" s="1"/>
      <c r="BIQ16" s="1"/>
      <c r="BIR16" s="1"/>
      <c r="BIS16" s="1"/>
      <c r="BIT16" s="1"/>
      <c r="BIU16" s="1"/>
      <c r="BIV16" s="1"/>
      <c r="BIW16" s="1"/>
      <c r="BIX16" s="1"/>
      <c r="BIY16" s="1"/>
      <c r="BIZ16" s="1"/>
      <c r="BJA16" s="1"/>
      <c r="BJB16" s="1"/>
      <c r="BJC16" s="1"/>
      <c r="BJD16" s="1"/>
      <c r="BJE16" s="1"/>
      <c r="BJF16" s="1"/>
      <c r="BJG16" s="1"/>
      <c r="BJH16" s="1"/>
      <c r="BJI16" s="1"/>
      <c r="BJJ16" s="1"/>
      <c r="BJK16" s="1"/>
      <c r="BJL16" s="1"/>
      <c r="BJM16" s="1"/>
      <c r="BJN16" s="1"/>
      <c r="BJO16" s="1"/>
      <c r="BJP16" s="1"/>
      <c r="BJQ16" s="1"/>
      <c r="BJR16" s="1"/>
      <c r="BJS16" s="1"/>
      <c r="BJT16" s="1"/>
      <c r="BJU16" s="1"/>
      <c r="BJV16" s="1"/>
      <c r="BJW16" s="1"/>
      <c r="BJX16" s="1"/>
      <c r="BJY16" s="1"/>
      <c r="BJZ16" s="1"/>
      <c r="BKA16" s="1"/>
      <c r="BKB16" s="1"/>
      <c r="BKC16" s="1"/>
      <c r="BKD16" s="1"/>
      <c r="BKE16" s="1"/>
      <c r="BKF16" s="1"/>
      <c r="BKG16" s="1"/>
      <c r="BKH16" s="1"/>
      <c r="BKI16" s="1"/>
      <c r="BKJ16" s="1"/>
      <c r="BKK16" s="1"/>
      <c r="BKL16" s="1"/>
      <c r="BKM16" s="1"/>
      <c r="BKN16" s="1"/>
      <c r="BKO16" s="1"/>
      <c r="BKP16" s="1"/>
      <c r="BKQ16" s="1"/>
      <c r="BKR16" s="1"/>
      <c r="BKS16" s="1"/>
      <c r="BKT16" s="1"/>
      <c r="BKU16" s="1"/>
      <c r="BKV16" s="1"/>
      <c r="BKW16" s="1"/>
      <c r="BKX16" s="1"/>
      <c r="BKY16" s="1"/>
      <c r="BKZ16" s="1"/>
      <c r="BLA16" s="1"/>
      <c r="BLB16" s="1"/>
      <c r="BLC16" s="1"/>
      <c r="BLD16" s="1"/>
      <c r="BLE16" s="1"/>
      <c r="BLF16" s="1"/>
      <c r="BLG16" s="1"/>
      <c r="BLH16" s="1"/>
      <c r="BLI16" s="1"/>
      <c r="BLJ16" s="1"/>
      <c r="BLK16" s="1"/>
      <c r="BLL16" s="1"/>
      <c r="BLM16" s="1"/>
      <c r="BLN16" s="1"/>
      <c r="BLO16" s="1"/>
      <c r="BLP16" s="1"/>
      <c r="BLQ16" s="1"/>
      <c r="BLR16" s="1"/>
      <c r="BLS16" s="1"/>
      <c r="BLT16" s="1"/>
      <c r="BLU16" s="1"/>
      <c r="BLV16" s="1"/>
      <c r="BLW16" s="1"/>
      <c r="BLX16" s="1"/>
      <c r="BLY16" s="1"/>
      <c r="BLZ16" s="1"/>
      <c r="BMA16" s="1"/>
      <c r="BMB16" s="1"/>
      <c r="BMC16" s="1"/>
      <c r="BMD16" s="1"/>
      <c r="BME16" s="1"/>
      <c r="BMF16" s="1"/>
      <c r="BMG16" s="1"/>
      <c r="BMH16" s="1"/>
      <c r="BMI16" s="1"/>
      <c r="BMJ16" s="1"/>
      <c r="BMK16" s="1"/>
      <c r="BML16" s="1"/>
      <c r="BMM16" s="1"/>
      <c r="BMN16" s="1"/>
      <c r="BMO16" s="1"/>
      <c r="BMP16" s="1"/>
      <c r="BMQ16" s="1"/>
      <c r="BMR16" s="1"/>
      <c r="BMS16" s="1"/>
      <c r="BMT16" s="1"/>
      <c r="BMU16" s="1"/>
      <c r="BMV16" s="1"/>
      <c r="BMW16" s="1"/>
      <c r="BMX16" s="1"/>
      <c r="BMY16" s="1"/>
      <c r="BMZ16" s="1"/>
      <c r="BNA16" s="1"/>
      <c r="BNB16" s="1"/>
      <c r="BNC16" s="1"/>
      <c r="BND16" s="1"/>
      <c r="BNE16" s="1"/>
      <c r="BNF16" s="1"/>
      <c r="BNG16" s="1"/>
      <c r="BNH16" s="1"/>
      <c r="BNI16" s="1"/>
      <c r="BNJ16" s="1"/>
      <c r="BNK16" s="1"/>
      <c r="BNL16" s="1"/>
      <c r="BNM16" s="1"/>
      <c r="BNN16" s="1"/>
      <c r="BNO16" s="1"/>
      <c r="BNP16" s="1"/>
      <c r="BNQ16" s="1"/>
      <c r="BNR16" s="1"/>
      <c r="BNS16" s="1"/>
      <c r="BNT16" s="1"/>
      <c r="BNU16" s="1"/>
      <c r="BNV16" s="1"/>
      <c r="BNW16" s="1"/>
      <c r="BNX16" s="1"/>
      <c r="BNY16" s="1"/>
      <c r="BNZ16" s="1"/>
      <c r="BOA16" s="1"/>
      <c r="BOB16" s="1"/>
      <c r="BOC16" s="1"/>
      <c r="BOD16" s="1"/>
      <c r="BOE16" s="1"/>
      <c r="BOF16" s="1"/>
      <c r="BOG16" s="1"/>
      <c r="BOH16" s="1"/>
      <c r="BOI16" s="1"/>
      <c r="BOJ16" s="1"/>
      <c r="BOK16" s="1"/>
      <c r="BOL16" s="1"/>
      <c r="BOM16" s="1"/>
      <c r="BON16" s="1"/>
      <c r="BOO16" s="1"/>
      <c r="BOP16" s="1"/>
      <c r="BOQ16" s="1"/>
      <c r="BOR16" s="1"/>
      <c r="BOS16" s="1"/>
      <c r="BOT16" s="1"/>
      <c r="BOU16" s="1"/>
      <c r="BOV16" s="1"/>
      <c r="BOW16" s="1"/>
      <c r="BOX16" s="1"/>
      <c r="BOY16" s="1"/>
      <c r="BOZ16" s="1"/>
      <c r="BPA16" s="1"/>
      <c r="BPB16" s="1"/>
      <c r="BPC16" s="1"/>
      <c r="BPD16" s="1"/>
      <c r="BPE16" s="1"/>
      <c r="BPF16" s="1"/>
      <c r="BPG16" s="1"/>
      <c r="BPH16" s="1"/>
      <c r="BPI16" s="1"/>
      <c r="BPJ16" s="1"/>
      <c r="BPK16" s="1"/>
      <c r="BPL16" s="1"/>
      <c r="BPM16" s="1"/>
      <c r="BPN16" s="1"/>
      <c r="BPO16" s="1"/>
      <c r="BPP16" s="1"/>
      <c r="BPQ16" s="1"/>
      <c r="BPR16" s="1"/>
      <c r="BPS16" s="1"/>
      <c r="BPT16" s="1"/>
      <c r="BPU16" s="1"/>
      <c r="BPV16" s="1"/>
      <c r="BPW16" s="1"/>
      <c r="BPX16" s="1"/>
      <c r="BPY16" s="1"/>
      <c r="BPZ16" s="1"/>
      <c r="BQA16" s="1"/>
      <c r="BQB16" s="1"/>
      <c r="BQC16" s="1"/>
      <c r="BQD16" s="1"/>
      <c r="BQE16" s="1"/>
      <c r="BQF16" s="1"/>
      <c r="BQG16" s="1"/>
      <c r="BQH16" s="1"/>
      <c r="BQI16" s="1"/>
      <c r="BQJ16" s="1"/>
      <c r="BQK16" s="1"/>
      <c r="BQL16" s="1"/>
      <c r="BQM16" s="1"/>
      <c r="BQN16" s="1"/>
      <c r="BQO16" s="1"/>
      <c r="BQP16" s="1"/>
      <c r="BQQ16" s="1"/>
      <c r="BQR16" s="1"/>
      <c r="BQS16" s="1"/>
      <c r="BQT16" s="1"/>
      <c r="BQU16" s="1"/>
      <c r="BQV16" s="1"/>
      <c r="BQW16" s="1"/>
      <c r="BQX16" s="1"/>
      <c r="BQY16" s="1"/>
      <c r="BQZ16" s="1"/>
      <c r="BRA16" s="1"/>
      <c r="BRB16" s="1"/>
      <c r="BRC16" s="1"/>
      <c r="BRD16" s="1"/>
      <c r="BRE16" s="1"/>
      <c r="BRF16" s="1"/>
      <c r="BRG16" s="1"/>
      <c r="BRH16" s="1"/>
      <c r="BRI16" s="1"/>
      <c r="BRJ16" s="1"/>
      <c r="BRK16" s="1"/>
      <c r="BRL16" s="1"/>
      <c r="BRM16" s="1"/>
      <c r="BRN16" s="1"/>
      <c r="BRO16" s="1"/>
      <c r="BRP16" s="1"/>
      <c r="BRQ16" s="1"/>
      <c r="BRR16" s="1"/>
      <c r="BRS16" s="1"/>
      <c r="BRT16" s="1"/>
      <c r="BRU16" s="1"/>
      <c r="BRV16" s="1"/>
      <c r="BRW16" s="1"/>
      <c r="BRX16" s="1"/>
      <c r="BRY16" s="1"/>
      <c r="BRZ16" s="1"/>
      <c r="BSA16" s="1"/>
      <c r="BSB16" s="1"/>
      <c r="BSC16" s="1"/>
      <c r="BSD16" s="1"/>
      <c r="BSE16" s="1"/>
      <c r="BSF16" s="1"/>
      <c r="BSG16" s="1"/>
      <c r="BSH16" s="1"/>
      <c r="BSI16" s="1"/>
      <c r="BSJ16" s="1"/>
      <c r="BSK16" s="1"/>
      <c r="BSL16" s="1"/>
      <c r="BSM16" s="1"/>
      <c r="BSN16" s="1"/>
      <c r="BSO16" s="1"/>
      <c r="BSP16" s="1"/>
      <c r="BSQ16" s="1"/>
      <c r="BSR16" s="1"/>
      <c r="BSS16" s="1"/>
      <c r="BST16" s="1"/>
      <c r="BSU16" s="1"/>
      <c r="BSV16" s="1"/>
      <c r="BSW16" s="1"/>
      <c r="BSX16" s="1"/>
      <c r="BSY16" s="1"/>
      <c r="BSZ16" s="1"/>
      <c r="BTA16" s="1"/>
      <c r="BTB16" s="1"/>
      <c r="BTC16" s="1"/>
      <c r="BTD16" s="1"/>
      <c r="BTE16" s="1"/>
      <c r="BTF16" s="1"/>
      <c r="BTG16" s="1"/>
      <c r="BTH16" s="1"/>
      <c r="BTI16" s="1"/>
      <c r="BTJ16" s="1"/>
      <c r="BTK16" s="1"/>
      <c r="BTL16" s="1"/>
      <c r="BTM16" s="1"/>
      <c r="BTN16" s="1"/>
      <c r="BTO16" s="1"/>
      <c r="BTP16" s="1"/>
      <c r="BTQ16" s="1"/>
      <c r="BTR16" s="1"/>
      <c r="BTS16" s="1"/>
      <c r="BTT16" s="1"/>
      <c r="BTU16" s="1"/>
      <c r="BTV16" s="1"/>
      <c r="BTW16" s="1"/>
      <c r="BTX16" s="1"/>
      <c r="BTY16" s="1"/>
      <c r="BTZ16" s="1"/>
      <c r="BUA16" s="1"/>
      <c r="BUB16" s="1"/>
      <c r="BUC16" s="1"/>
      <c r="BUD16" s="1"/>
      <c r="BUE16" s="1"/>
      <c r="BUF16" s="1"/>
      <c r="BUG16" s="1"/>
      <c r="BUH16" s="1"/>
      <c r="BUI16" s="1"/>
      <c r="BUJ16" s="1"/>
      <c r="BUK16" s="1"/>
      <c r="BUL16" s="1"/>
      <c r="BUM16" s="1"/>
      <c r="BUN16" s="1"/>
      <c r="BUO16" s="1"/>
      <c r="BUP16" s="1"/>
      <c r="BUQ16" s="1"/>
      <c r="BUR16" s="1"/>
      <c r="BUS16" s="1"/>
      <c r="BUT16" s="1"/>
      <c r="BUU16" s="1"/>
      <c r="BUV16" s="1"/>
      <c r="BUW16" s="1"/>
      <c r="BUX16" s="1"/>
      <c r="BUY16" s="1"/>
      <c r="BUZ16" s="1"/>
      <c r="BVA16" s="1"/>
      <c r="BVB16" s="1"/>
      <c r="BVC16" s="1"/>
      <c r="BVD16" s="1"/>
      <c r="BVE16" s="1"/>
      <c r="BVF16" s="1"/>
      <c r="BVG16" s="1"/>
      <c r="BVH16" s="1"/>
      <c r="BVI16" s="1"/>
      <c r="BVJ16" s="1"/>
      <c r="BVK16" s="1"/>
      <c r="BVL16" s="1"/>
      <c r="BVM16" s="1"/>
      <c r="BVN16" s="1"/>
      <c r="BVO16" s="1"/>
      <c r="BVP16" s="1"/>
      <c r="BVQ16" s="1"/>
      <c r="BVR16" s="1"/>
      <c r="BVS16" s="1"/>
      <c r="BVT16" s="1"/>
      <c r="BVU16" s="1"/>
      <c r="BVV16" s="1"/>
      <c r="BVW16" s="1"/>
      <c r="BVX16" s="1"/>
      <c r="BVY16" s="1"/>
      <c r="BVZ16" s="1"/>
      <c r="BWA16" s="1"/>
      <c r="BWB16" s="1"/>
      <c r="BWC16" s="1"/>
      <c r="BWD16" s="1"/>
      <c r="BWE16" s="1"/>
      <c r="BWF16" s="1"/>
      <c r="BWG16" s="1"/>
      <c r="BWH16" s="1"/>
      <c r="BWI16" s="1"/>
      <c r="BWJ16" s="1"/>
      <c r="BWK16" s="1"/>
      <c r="BWL16" s="1"/>
      <c r="BWM16" s="1"/>
      <c r="BWN16" s="1"/>
      <c r="BWO16" s="1"/>
      <c r="BWP16" s="1"/>
      <c r="BWQ16" s="1"/>
      <c r="BWR16" s="1"/>
      <c r="BWS16" s="1"/>
      <c r="BWT16" s="1"/>
      <c r="BWU16" s="1"/>
      <c r="BWV16" s="1"/>
      <c r="BWW16" s="1"/>
      <c r="BWX16" s="1"/>
      <c r="BWY16" s="1"/>
      <c r="BWZ16" s="1"/>
      <c r="BXA16" s="1"/>
      <c r="BXB16" s="1"/>
      <c r="BXC16" s="1"/>
      <c r="BXD16" s="1"/>
      <c r="BXE16" s="1"/>
      <c r="BXF16" s="1"/>
      <c r="BXG16" s="1"/>
      <c r="BXH16" s="1"/>
      <c r="BXI16" s="1"/>
      <c r="BXJ16" s="1"/>
      <c r="BXK16" s="1"/>
      <c r="BXL16" s="1"/>
      <c r="BXM16" s="1"/>
      <c r="BXN16" s="1"/>
      <c r="BXO16" s="1"/>
      <c r="BXP16" s="1"/>
      <c r="BXQ16" s="1"/>
      <c r="BXR16" s="1"/>
      <c r="BXS16" s="1"/>
      <c r="BXT16" s="1"/>
      <c r="BXU16" s="1"/>
      <c r="BXV16" s="1"/>
      <c r="BXW16" s="1"/>
      <c r="BXX16" s="1"/>
      <c r="BXY16" s="1"/>
      <c r="BXZ16" s="1"/>
      <c r="BYA16" s="1"/>
      <c r="BYB16" s="1"/>
      <c r="BYC16" s="1"/>
      <c r="BYD16" s="1"/>
      <c r="BYE16" s="1"/>
      <c r="BYF16" s="1"/>
      <c r="BYG16" s="1"/>
      <c r="BYH16" s="1"/>
      <c r="BYI16" s="1"/>
      <c r="BYJ16" s="1"/>
      <c r="BYK16" s="1"/>
      <c r="BYL16" s="1"/>
      <c r="BYM16" s="1"/>
      <c r="BYN16" s="1"/>
      <c r="BYO16" s="1"/>
      <c r="BYP16" s="1"/>
      <c r="BYQ16" s="1"/>
      <c r="BYR16" s="1"/>
      <c r="BYS16" s="1"/>
      <c r="BYT16" s="1"/>
      <c r="BYU16" s="1"/>
      <c r="BYV16" s="1"/>
      <c r="BYW16" s="1"/>
      <c r="BYX16" s="1"/>
      <c r="BYY16" s="1"/>
      <c r="BYZ16" s="1"/>
      <c r="BZA16" s="1"/>
      <c r="BZB16" s="1"/>
      <c r="BZC16" s="1"/>
      <c r="BZD16" s="1"/>
      <c r="BZE16" s="1"/>
      <c r="BZF16" s="1"/>
      <c r="BZG16" s="1"/>
      <c r="BZH16" s="1"/>
      <c r="BZI16" s="1"/>
      <c r="BZJ16" s="1"/>
      <c r="BZK16" s="1"/>
      <c r="BZL16" s="1"/>
      <c r="BZM16" s="1"/>
      <c r="BZN16" s="1"/>
      <c r="BZO16" s="1"/>
      <c r="BZP16" s="1"/>
      <c r="BZQ16" s="1"/>
      <c r="BZR16" s="1"/>
      <c r="BZS16" s="1"/>
      <c r="BZT16" s="1"/>
      <c r="BZU16" s="1"/>
      <c r="BZV16" s="1"/>
      <c r="BZW16" s="1"/>
      <c r="BZX16" s="1"/>
      <c r="BZY16" s="1"/>
      <c r="BZZ16" s="1"/>
      <c r="CAA16" s="1"/>
      <c r="CAB16" s="1"/>
      <c r="CAC16" s="1"/>
      <c r="CAD16" s="1"/>
      <c r="CAE16" s="1"/>
      <c r="CAF16" s="1"/>
      <c r="CAG16" s="1"/>
      <c r="CAH16" s="1"/>
      <c r="CAI16" s="1"/>
      <c r="CAJ16" s="1"/>
      <c r="CAK16" s="1"/>
      <c r="CAL16" s="1"/>
      <c r="CAM16" s="1"/>
      <c r="CAN16" s="1"/>
      <c r="CAO16" s="1"/>
      <c r="CAP16" s="1"/>
      <c r="CAQ16" s="1"/>
      <c r="CAR16" s="1"/>
      <c r="CAS16" s="1"/>
      <c r="CAT16" s="1"/>
      <c r="CAU16" s="1"/>
      <c r="CAV16" s="1"/>
      <c r="CAW16" s="1"/>
      <c r="CAX16" s="1"/>
      <c r="CAY16" s="1"/>
      <c r="CAZ16" s="1"/>
      <c r="CBA16" s="1"/>
      <c r="CBB16" s="1"/>
      <c r="CBC16" s="1"/>
      <c r="CBD16" s="1"/>
      <c r="CBE16" s="1"/>
      <c r="CBF16" s="1"/>
      <c r="CBG16" s="1"/>
      <c r="CBH16" s="1"/>
      <c r="CBI16" s="1"/>
      <c r="CBJ16" s="1"/>
      <c r="CBK16" s="1"/>
      <c r="CBL16" s="1"/>
      <c r="CBM16" s="1"/>
      <c r="CBN16" s="1"/>
      <c r="CBO16" s="1"/>
      <c r="CBP16" s="1"/>
      <c r="CBQ16" s="1"/>
      <c r="CBR16" s="1"/>
      <c r="CBS16" s="1"/>
      <c r="CBT16" s="1"/>
      <c r="CBU16" s="1"/>
      <c r="CBV16" s="1"/>
      <c r="CBW16" s="1"/>
      <c r="CBX16" s="1"/>
      <c r="CBY16" s="1"/>
      <c r="CBZ16" s="1"/>
      <c r="CCA16" s="1"/>
      <c r="CCB16" s="1"/>
      <c r="CCC16" s="1"/>
      <c r="CCD16" s="1"/>
      <c r="CCE16" s="1"/>
      <c r="CCF16" s="1"/>
      <c r="CCG16" s="1"/>
      <c r="CCH16" s="1"/>
      <c r="CCI16" s="1"/>
      <c r="CCJ16" s="1"/>
      <c r="CCK16" s="1"/>
    </row>
    <row r="17" spans="1:2117" s="4" customFormat="1" x14ac:dyDescent="0.35">
      <c r="A17" s="33" t="s">
        <v>410</v>
      </c>
      <c r="B17" s="15" t="s">
        <v>383</v>
      </c>
      <c r="C17" s="15"/>
      <c r="D17" s="16" t="s">
        <v>35</v>
      </c>
      <c r="E17" s="15" t="s">
        <v>11</v>
      </c>
      <c r="F17" s="16" t="s">
        <v>35</v>
      </c>
      <c r="G17" s="16" t="s">
        <v>35</v>
      </c>
      <c r="H17" s="15" t="s">
        <v>11</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c r="ALO17" s="1"/>
      <c r="ALP17" s="1"/>
      <c r="ALQ17" s="1"/>
      <c r="ALR17" s="1"/>
      <c r="ALS17" s="1"/>
      <c r="ALT17" s="1"/>
      <c r="ALU17" s="1"/>
      <c r="ALV17" s="1"/>
      <c r="ALW17" s="1"/>
      <c r="ALX17" s="1"/>
      <c r="ALY17" s="1"/>
      <c r="ALZ17" s="1"/>
      <c r="AMA17" s="1"/>
      <c r="AMB17" s="1"/>
      <c r="AMC17" s="1"/>
      <c r="AMD17" s="1"/>
      <c r="AME17" s="1"/>
      <c r="AMF17" s="1"/>
      <c r="AMG17" s="1"/>
      <c r="AMH17" s="1"/>
      <c r="AMI17" s="1"/>
      <c r="AMJ17" s="1"/>
      <c r="AMK17" s="1"/>
      <c r="AML17" s="1"/>
      <c r="AMM17" s="1"/>
      <c r="AMN17" s="1"/>
      <c r="AMO17" s="1"/>
      <c r="AMP17" s="1"/>
      <c r="AMQ17" s="1"/>
      <c r="AMR17" s="1"/>
      <c r="AMS17" s="1"/>
      <c r="AMT17" s="1"/>
      <c r="AMU17" s="1"/>
      <c r="AMV17" s="1"/>
      <c r="AMW17" s="1"/>
      <c r="AMX17" s="1"/>
      <c r="AMY17" s="1"/>
      <c r="AMZ17" s="1"/>
      <c r="ANA17" s="1"/>
      <c r="ANB17" s="1"/>
      <c r="ANC17" s="1"/>
      <c r="AND17" s="1"/>
      <c r="ANE17" s="1"/>
      <c r="ANF17" s="1"/>
      <c r="ANG17" s="1"/>
      <c r="ANH17" s="1"/>
      <c r="ANI17" s="1"/>
      <c r="ANJ17" s="1"/>
      <c r="ANK17" s="1"/>
      <c r="ANL17" s="1"/>
      <c r="ANM17" s="1"/>
      <c r="ANN17" s="1"/>
      <c r="ANO17" s="1"/>
      <c r="ANP17" s="1"/>
      <c r="ANQ17" s="1"/>
      <c r="ANR17" s="1"/>
      <c r="ANS17" s="1"/>
      <c r="ANT17" s="1"/>
      <c r="ANU17" s="1"/>
      <c r="ANV17" s="1"/>
      <c r="ANW17" s="1"/>
      <c r="ANX17" s="1"/>
      <c r="ANY17" s="1"/>
      <c r="ANZ17" s="1"/>
      <c r="AOA17" s="1"/>
      <c r="AOB17" s="1"/>
      <c r="AOC17" s="1"/>
      <c r="AOD17" s="1"/>
      <c r="AOE17" s="1"/>
      <c r="AOF17" s="1"/>
      <c r="AOG17" s="1"/>
      <c r="AOH17" s="1"/>
      <c r="AOI17" s="1"/>
      <c r="AOJ17" s="1"/>
      <c r="AOK17" s="1"/>
      <c r="AOL17" s="1"/>
      <c r="AOM17" s="1"/>
      <c r="AON17" s="1"/>
      <c r="AOO17" s="1"/>
      <c r="AOP17" s="1"/>
      <c r="AOQ17" s="1"/>
      <c r="AOR17" s="1"/>
      <c r="AOS17" s="1"/>
      <c r="AOT17" s="1"/>
      <c r="AOU17" s="1"/>
      <c r="AOV17" s="1"/>
      <c r="AOW17" s="1"/>
      <c r="AOX17" s="1"/>
      <c r="AOY17" s="1"/>
      <c r="AOZ17" s="1"/>
      <c r="APA17" s="1"/>
      <c r="APB17" s="1"/>
      <c r="APC17" s="1"/>
      <c r="APD17" s="1"/>
      <c r="APE17" s="1"/>
      <c r="APF17" s="1"/>
      <c r="APG17" s="1"/>
      <c r="APH17" s="1"/>
      <c r="API17" s="1"/>
      <c r="APJ17" s="1"/>
      <c r="APK17" s="1"/>
      <c r="APL17" s="1"/>
      <c r="APM17" s="1"/>
      <c r="APN17" s="1"/>
      <c r="APO17" s="1"/>
      <c r="APP17" s="1"/>
      <c r="APQ17" s="1"/>
      <c r="APR17" s="1"/>
      <c r="APS17" s="1"/>
      <c r="APT17" s="1"/>
      <c r="APU17" s="1"/>
      <c r="APV17" s="1"/>
      <c r="APW17" s="1"/>
      <c r="APX17" s="1"/>
      <c r="APY17" s="1"/>
      <c r="APZ17" s="1"/>
      <c r="AQA17" s="1"/>
      <c r="AQB17" s="1"/>
      <c r="AQC17" s="1"/>
      <c r="AQD17" s="1"/>
      <c r="AQE17" s="1"/>
      <c r="AQF17" s="1"/>
      <c r="AQG17" s="1"/>
      <c r="AQH17" s="1"/>
      <c r="AQI17" s="1"/>
      <c r="AQJ17" s="1"/>
      <c r="AQK17" s="1"/>
      <c r="AQL17" s="1"/>
      <c r="AQM17" s="1"/>
      <c r="AQN17" s="1"/>
      <c r="AQO17" s="1"/>
      <c r="AQP17" s="1"/>
      <c r="AQQ17" s="1"/>
      <c r="AQR17" s="1"/>
      <c r="AQS17" s="1"/>
      <c r="AQT17" s="1"/>
      <c r="AQU17" s="1"/>
      <c r="AQV17" s="1"/>
      <c r="AQW17" s="1"/>
      <c r="AQX17" s="1"/>
      <c r="AQY17" s="1"/>
      <c r="AQZ17" s="1"/>
      <c r="ARA17" s="1"/>
      <c r="ARB17" s="1"/>
      <c r="ARC17" s="1"/>
      <c r="ARD17" s="1"/>
      <c r="ARE17" s="1"/>
      <c r="ARF17" s="1"/>
      <c r="ARG17" s="1"/>
      <c r="ARH17" s="1"/>
      <c r="ARI17" s="1"/>
      <c r="ARJ17" s="1"/>
      <c r="ARK17" s="1"/>
      <c r="ARL17" s="1"/>
      <c r="ARM17" s="1"/>
      <c r="ARN17" s="1"/>
      <c r="ARO17" s="1"/>
      <c r="ARP17" s="1"/>
      <c r="ARQ17" s="1"/>
      <c r="ARR17" s="1"/>
      <c r="ARS17" s="1"/>
      <c r="ART17" s="1"/>
      <c r="ARU17" s="1"/>
      <c r="ARV17" s="1"/>
      <c r="ARW17" s="1"/>
      <c r="ARX17" s="1"/>
      <c r="ARY17" s="1"/>
      <c r="ARZ17" s="1"/>
      <c r="ASA17" s="1"/>
      <c r="ASB17" s="1"/>
      <c r="ASC17" s="1"/>
      <c r="ASD17" s="1"/>
      <c r="ASE17" s="1"/>
      <c r="ASF17" s="1"/>
      <c r="ASG17" s="1"/>
      <c r="ASH17" s="1"/>
      <c r="ASI17" s="1"/>
      <c r="ASJ17" s="1"/>
      <c r="ASK17" s="1"/>
      <c r="ASL17" s="1"/>
      <c r="ASM17" s="1"/>
      <c r="ASN17" s="1"/>
      <c r="ASO17" s="1"/>
      <c r="ASP17" s="1"/>
      <c r="ASQ17" s="1"/>
      <c r="ASR17" s="1"/>
      <c r="ASS17" s="1"/>
      <c r="AST17" s="1"/>
      <c r="ASU17" s="1"/>
      <c r="ASV17" s="1"/>
      <c r="ASW17" s="1"/>
      <c r="ASX17" s="1"/>
      <c r="ASY17" s="1"/>
      <c r="ASZ17" s="1"/>
      <c r="ATA17" s="1"/>
      <c r="ATB17" s="1"/>
      <c r="ATC17" s="1"/>
      <c r="ATD17" s="1"/>
      <c r="ATE17" s="1"/>
      <c r="ATF17" s="1"/>
      <c r="ATG17" s="1"/>
      <c r="ATH17" s="1"/>
      <c r="ATI17" s="1"/>
      <c r="ATJ17" s="1"/>
      <c r="ATK17" s="1"/>
      <c r="ATL17" s="1"/>
      <c r="ATM17" s="1"/>
      <c r="ATN17" s="1"/>
      <c r="ATO17" s="1"/>
      <c r="ATP17" s="1"/>
      <c r="ATQ17" s="1"/>
      <c r="ATR17" s="1"/>
      <c r="ATS17" s="1"/>
      <c r="ATT17" s="1"/>
      <c r="ATU17" s="1"/>
      <c r="ATV17" s="1"/>
      <c r="ATW17" s="1"/>
      <c r="ATX17" s="1"/>
      <c r="ATY17" s="1"/>
      <c r="ATZ17" s="1"/>
      <c r="AUA17" s="1"/>
      <c r="AUB17" s="1"/>
      <c r="AUC17" s="1"/>
      <c r="AUD17" s="1"/>
      <c r="AUE17" s="1"/>
      <c r="AUF17" s="1"/>
      <c r="AUG17" s="1"/>
      <c r="AUH17" s="1"/>
      <c r="AUI17" s="1"/>
      <c r="AUJ17" s="1"/>
      <c r="AUK17" s="1"/>
      <c r="AUL17" s="1"/>
      <c r="AUM17" s="1"/>
      <c r="AUN17" s="1"/>
      <c r="AUO17" s="1"/>
      <c r="AUP17" s="1"/>
      <c r="AUQ17" s="1"/>
      <c r="AUR17" s="1"/>
      <c r="AUS17" s="1"/>
      <c r="AUT17" s="1"/>
      <c r="AUU17" s="1"/>
      <c r="AUV17" s="1"/>
      <c r="AUW17" s="1"/>
      <c r="AUX17" s="1"/>
      <c r="AUY17" s="1"/>
      <c r="AUZ17" s="1"/>
      <c r="AVA17" s="1"/>
      <c r="AVB17" s="1"/>
      <c r="AVC17" s="1"/>
      <c r="AVD17" s="1"/>
      <c r="AVE17" s="1"/>
      <c r="AVF17" s="1"/>
      <c r="AVG17" s="1"/>
      <c r="AVH17" s="1"/>
      <c r="AVI17" s="1"/>
      <c r="AVJ17" s="1"/>
      <c r="AVK17" s="1"/>
      <c r="AVL17" s="1"/>
      <c r="AVM17" s="1"/>
      <c r="AVN17" s="1"/>
      <c r="AVO17" s="1"/>
      <c r="AVP17" s="1"/>
      <c r="AVQ17" s="1"/>
      <c r="AVR17" s="1"/>
      <c r="AVS17" s="1"/>
      <c r="AVT17" s="1"/>
      <c r="AVU17" s="1"/>
      <c r="AVV17" s="1"/>
      <c r="AVW17" s="1"/>
      <c r="AVX17" s="1"/>
      <c r="AVY17" s="1"/>
      <c r="AVZ17" s="1"/>
      <c r="AWA17" s="1"/>
      <c r="AWB17" s="1"/>
      <c r="AWC17" s="1"/>
      <c r="AWD17" s="1"/>
      <c r="AWE17" s="1"/>
      <c r="AWF17" s="1"/>
      <c r="AWG17" s="1"/>
      <c r="AWH17" s="1"/>
      <c r="AWI17" s="1"/>
      <c r="AWJ17" s="1"/>
      <c r="AWK17" s="1"/>
      <c r="AWL17" s="1"/>
      <c r="AWM17" s="1"/>
      <c r="AWN17" s="1"/>
      <c r="AWO17" s="1"/>
      <c r="AWP17" s="1"/>
      <c r="AWQ17" s="1"/>
      <c r="AWR17" s="1"/>
      <c r="AWS17" s="1"/>
      <c r="AWT17" s="1"/>
      <c r="AWU17" s="1"/>
      <c r="AWV17" s="1"/>
      <c r="AWW17" s="1"/>
      <c r="AWX17" s="1"/>
      <c r="AWY17" s="1"/>
      <c r="AWZ17" s="1"/>
      <c r="AXA17" s="1"/>
      <c r="AXB17" s="1"/>
      <c r="AXC17" s="1"/>
      <c r="AXD17" s="1"/>
      <c r="AXE17" s="1"/>
      <c r="AXF17" s="1"/>
      <c r="AXG17" s="1"/>
      <c r="AXH17" s="1"/>
      <c r="AXI17" s="1"/>
      <c r="AXJ17" s="1"/>
      <c r="AXK17" s="1"/>
      <c r="AXL17" s="1"/>
      <c r="AXM17" s="1"/>
      <c r="AXN17" s="1"/>
      <c r="AXO17" s="1"/>
      <c r="AXP17" s="1"/>
      <c r="AXQ17" s="1"/>
      <c r="AXR17" s="1"/>
      <c r="AXS17" s="1"/>
      <c r="AXT17" s="1"/>
      <c r="AXU17" s="1"/>
      <c r="AXV17" s="1"/>
      <c r="AXW17" s="1"/>
      <c r="AXX17" s="1"/>
      <c r="AXY17" s="1"/>
      <c r="AXZ17" s="1"/>
      <c r="AYA17" s="1"/>
      <c r="AYB17" s="1"/>
      <c r="AYC17" s="1"/>
      <c r="AYD17" s="1"/>
      <c r="AYE17" s="1"/>
      <c r="AYF17" s="1"/>
      <c r="AYG17" s="1"/>
      <c r="AYH17" s="1"/>
      <c r="AYI17" s="1"/>
      <c r="AYJ17" s="1"/>
      <c r="AYK17" s="1"/>
      <c r="AYL17" s="1"/>
      <c r="AYM17" s="1"/>
      <c r="AYN17" s="1"/>
      <c r="AYO17" s="1"/>
      <c r="AYP17" s="1"/>
      <c r="AYQ17" s="1"/>
      <c r="AYR17" s="1"/>
      <c r="AYS17" s="1"/>
      <c r="AYT17" s="1"/>
      <c r="AYU17" s="1"/>
      <c r="AYV17" s="1"/>
      <c r="AYW17" s="1"/>
      <c r="AYX17" s="1"/>
      <c r="AYY17" s="1"/>
      <c r="AYZ17" s="1"/>
      <c r="AZA17" s="1"/>
      <c r="AZB17" s="1"/>
      <c r="AZC17" s="1"/>
      <c r="AZD17" s="1"/>
      <c r="AZE17" s="1"/>
      <c r="AZF17" s="1"/>
      <c r="AZG17" s="1"/>
      <c r="AZH17" s="1"/>
      <c r="AZI17" s="1"/>
      <c r="AZJ17" s="1"/>
      <c r="AZK17" s="1"/>
      <c r="AZL17" s="1"/>
      <c r="AZM17" s="1"/>
      <c r="AZN17" s="1"/>
      <c r="AZO17" s="1"/>
      <c r="AZP17" s="1"/>
      <c r="AZQ17" s="1"/>
      <c r="AZR17" s="1"/>
      <c r="AZS17" s="1"/>
      <c r="AZT17" s="1"/>
      <c r="AZU17" s="1"/>
      <c r="AZV17" s="1"/>
      <c r="AZW17" s="1"/>
      <c r="AZX17" s="1"/>
      <c r="AZY17" s="1"/>
      <c r="AZZ17" s="1"/>
      <c r="BAA17" s="1"/>
      <c r="BAB17" s="1"/>
      <c r="BAC17" s="1"/>
      <c r="BAD17" s="1"/>
      <c r="BAE17" s="1"/>
      <c r="BAF17" s="1"/>
      <c r="BAG17" s="1"/>
      <c r="BAH17" s="1"/>
      <c r="BAI17" s="1"/>
      <c r="BAJ17" s="1"/>
      <c r="BAK17" s="1"/>
      <c r="BAL17" s="1"/>
      <c r="BAM17" s="1"/>
      <c r="BAN17" s="1"/>
      <c r="BAO17" s="1"/>
      <c r="BAP17" s="1"/>
      <c r="BAQ17" s="1"/>
      <c r="BAR17" s="1"/>
      <c r="BAS17" s="1"/>
      <c r="BAT17" s="1"/>
      <c r="BAU17" s="1"/>
      <c r="BAV17" s="1"/>
      <c r="BAW17" s="1"/>
      <c r="BAX17" s="1"/>
      <c r="BAY17" s="1"/>
      <c r="BAZ17" s="1"/>
      <c r="BBA17" s="1"/>
      <c r="BBB17" s="1"/>
      <c r="BBC17" s="1"/>
      <c r="BBD17" s="1"/>
      <c r="BBE17" s="1"/>
      <c r="BBF17" s="1"/>
      <c r="BBG17" s="1"/>
      <c r="BBH17" s="1"/>
      <c r="BBI17" s="1"/>
      <c r="BBJ17" s="1"/>
      <c r="BBK17" s="1"/>
      <c r="BBL17" s="1"/>
      <c r="BBM17" s="1"/>
      <c r="BBN17" s="1"/>
      <c r="BBO17" s="1"/>
      <c r="BBP17" s="1"/>
      <c r="BBQ17" s="1"/>
      <c r="BBR17" s="1"/>
      <c r="BBS17" s="1"/>
      <c r="BBT17" s="1"/>
      <c r="BBU17" s="1"/>
      <c r="BBV17" s="1"/>
      <c r="BBW17" s="1"/>
      <c r="BBX17" s="1"/>
      <c r="BBY17" s="1"/>
      <c r="BBZ17" s="1"/>
      <c r="BCA17" s="1"/>
      <c r="BCB17" s="1"/>
      <c r="BCC17" s="1"/>
      <c r="BCD17" s="1"/>
      <c r="BCE17" s="1"/>
      <c r="BCF17" s="1"/>
      <c r="BCG17" s="1"/>
      <c r="BCH17" s="1"/>
      <c r="BCI17" s="1"/>
      <c r="BCJ17" s="1"/>
      <c r="BCK17" s="1"/>
      <c r="BCL17" s="1"/>
      <c r="BCM17" s="1"/>
      <c r="BCN17" s="1"/>
      <c r="BCO17" s="1"/>
      <c r="BCP17" s="1"/>
      <c r="BCQ17" s="1"/>
      <c r="BCR17" s="1"/>
      <c r="BCS17" s="1"/>
      <c r="BCT17" s="1"/>
      <c r="BCU17" s="1"/>
      <c r="BCV17" s="1"/>
      <c r="BCW17" s="1"/>
      <c r="BCX17" s="1"/>
      <c r="BCY17" s="1"/>
      <c r="BCZ17" s="1"/>
      <c r="BDA17" s="1"/>
      <c r="BDB17" s="1"/>
      <c r="BDC17" s="1"/>
      <c r="BDD17" s="1"/>
      <c r="BDE17" s="1"/>
      <c r="BDF17" s="1"/>
      <c r="BDG17" s="1"/>
      <c r="BDH17" s="1"/>
      <c r="BDI17" s="1"/>
      <c r="BDJ17" s="1"/>
      <c r="BDK17" s="1"/>
      <c r="BDL17" s="1"/>
      <c r="BDM17" s="1"/>
      <c r="BDN17" s="1"/>
      <c r="BDO17" s="1"/>
      <c r="BDP17" s="1"/>
      <c r="BDQ17" s="1"/>
      <c r="BDR17" s="1"/>
      <c r="BDS17" s="1"/>
      <c r="BDT17" s="1"/>
      <c r="BDU17" s="1"/>
      <c r="BDV17" s="1"/>
      <c r="BDW17" s="1"/>
      <c r="BDX17" s="1"/>
      <c r="BDY17" s="1"/>
      <c r="BDZ17" s="1"/>
      <c r="BEA17" s="1"/>
      <c r="BEB17" s="1"/>
      <c r="BEC17" s="1"/>
      <c r="BED17" s="1"/>
      <c r="BEE17" s="1"/>
      <c r="BEF17" s="1"/>
      <c r="BEG17" s="1"/>
      <c r="BEH17" s="1"/>
      <c r="BEI17" s="1"/>
      <c r="BEJ17" s="1"/>
      <c r="BEK17" s="1"/>
      <c r="BEL17" s="1"/>
      <c r="BEM17" s="1"/>
      <c r="BEN17" s="1"/>
      <c r="BEO17" s="1"/>
      <c r="BEP17" s="1"/>
      <c r="BEQ17" s="1"/>
      <c r="BER17" s="1"/>
      <c r="BES17" s="1"/>
      <c r="BET17" s="1"/>
      <c r="BEU17" s="1"/>
      <c r="BEV17" s="1"/>
      <c r="BEW17" s="1"/>
      <c r="BEX17" s="1"/>
      <c r="BEY17" s="1"/>
      <c r="BEZ17" s="1"/>
      <c r="BFA17" s="1"/>
      <c r="BFB17" s="1"/>
      <c r="BFC17" s="1"/>
      <c r="BFD17" s="1"/>
      <c r="BFE17" s="1"/>
      <c r="BFF17" s="1"/>
      <c r="BFG17" s="1"/>
      <c r="BFH17" s="1"/>
      <c r="BFI17" s="1"/>
      <c r="BFJ17" s="1"/>
      <c r="BFK17" s="1"/>
      <c r="BFL17" s="1"/>
      <c r="BFM17" s="1"/>
      <c r="BFN17" s="1"/>
      <c r="BFO17" s="1"/>
      <c r="BFP17" s="1"/>
      <c r="BFQ17" s="1"/>
      <c r="BFR17" s="1"/>
      <c r="BFS17" s="1"/>
      <c r="BFT17" s="1"/>
      <c r="BFU17" s="1"/>
      <c r="BFV17" s="1"/>
      <c r="BFW17" s="1"/>
      <c r="BFX17" s="1"/>
      <c r="BFY17" s="1"/>
      <c r="BFZ17" s="1"/>
      <c r="BGA17" s="1"/>
      <c r="BGB17" s="1"/>
      <c r="BGC17" s="1"/>
      <c r="BGD17" s="1"/>
      <c r="BGE17" s="1"/>
      <c r="BGF17" s="1"/>
      <c r="BGG17" s="1"/>
      <c r="BGH17" s="1"/>
      <c r="BGI17" s="1"/>
      <c r="BGJ17" s="1"/>
      <c r="BGK17" s="1"/>
      <c r="BGL17" s="1"/>
      <c r="BGM17" s="1"/>
      <c r="BGN17" s="1"/>
      <c r="BGO17" s="1"/>
      <c r="BGP17" s="1"/>
      <c r="BGQ17" s="1"/>
      <c r="BGR17" s="1"/>
      <c r="BGS17" s="1"/>
      <c r="BGT17" s="1"/>
      <c r="BGU17" s="1"/>
      <c r="BGV17" s="1"/>
      <c r="BGW17" s="1"/>
      <c r="BGX17" s="1"/>
      <c r="BGY17" s="1"/>
      <c r="BGZ17" s="1"/>
      <c r="BHA17" s="1"/>
      <c r="BHB17" s="1"/>
      <c r="BHC17" s="1"/>
      <c r="BHD17" s="1"/>
      <c r="BHE17" s="1"/>
      <c r="BHF17" s="1"/>
      <c r="BHG17" s="1"/>
      <c r="BHH17" s="1"/>
      <c r="BHI17" s="1"/>
      <c r="BHJ17" s="1"/>
      <c r="BHK17" s="1"/>
      <c r="BHL17" s="1"/>
      <c r="BHM17" s="1"/>
      <c r="BHN17" s="1"/>
      <c r="BHO17" s="1"/>
      <c r="BHP17" s="1"/>
      <c r="BHQ17" s="1"/>
      <c r="BHR17" s="1"/>
      <c r="BHS17" s="1"/>
      <c r="BHT17" s="1"/>
      <c r="BHU17" s="1"/>
      <c r="BHV17" s="1"/>
      <c r="BHW17" s="1"/>
      <c r="BHX17" s="1"/>
      <c r="BHY17" s="1"/>
      <c r="BHZ17" s="1"/>
      <c r="BIA17" s="1"/>
      <c r="BIB17" s="1"/>
      <c r="BIC17" s="1"/>
      <c r="BID17" s="1"/>
      <c r="BIE17" s="1"/>
      <c r="BIF17" s="1"/>
      <c r="BIG17" s="1"/>
      <c r="BIH17" s="1"/>
      <c r="BII17" s="1"/>
      <c r="BIJ17" s="1"/>
      <c r="BIK17" s="1"/>
      <c r="BIL17" s="1"/>
      <c r="BIM17" s="1"/>
      <c r="BIN17" s="1"/>
      <c r="BIO17" s="1"/>
      <c r="BIP17" s="1"/>
      <c r="BIQ17" s="1"/>
      <c r="BIR17" s="1"/>
      <c r="BIS17" s="1"/>
      <c r="BIT17" s="1"/>
      <c r="BIU17" s="1"/>
      <c r="BIV17" s="1"/>
      <c r="BIW17" s="1"/>
      <c r="BIX17" s="1"/>
      <c r="BIY17" s="1"/>
      <c r="BIZ17" s="1"/>
      <c r="BJA17" s="1"/>
      <c r="BJB17" s="1"/>
      <c r="BJC17" s="1"/>
      <c r="BJD17" s="1"/>
      <c r="BJE17" s="1"/>
      <c r="BJF17" s="1"/>
      <c r="BJG17" s="1"/>
      <c r="BJH17" s="1"/>
      <c r="BJI17" s="1"/>
      <c r="BJJ17" s="1"/>
      <c r="BJK17" s="1"/>
      <c r="BJL17" s="1"/>
      <c r="BJM17" s="1"/>
      <c r="BJN17" s="1"/>
      <c r="BJO17" s="1"/>
      <c r="BJP17" s="1"/>
      <c r="BJQ17" s="1"/>
      <c r="BJR17" s="1"/>
      <c r="BJS17" s="1"/>
      <c r="BJT17" s="1"/>
      <c r="BJU17" s="1"/>
      <c r="BJV17" s="1"/>
      <c r="BJW17" s="1"/>
      <c r="BJX17" s="1"/>
      <c r="BJY17" s="1"/>
      <c r="BJZ17" s="1"/>
      <c r="BKA17" s="1"/>
      <c r="BKB17" s="1"/>
      <c r="BKC17" s="1"/>
      <c r="BKD17" s="1"/>
      <c r="BKE17" s="1"/>
      <c r="BKF17" s="1"/>
      <c r="BKG17" s="1"/>
      <c r="BKH17" s="1"/>
      <c r="BKI17" s="1"/>
      <c r="BKJ17" s="1"/>
      <c r="BKK17" s="1"/>
      <c r="BKL17" s="1"/>
      <c r="BKM17" s="1"/>
      <c r="BKN17" s="1"/>
      <c r="BKO17" s="1"/>
      <c r="BKP17" s="1"/>
      <c r="BKQ17" s="1"/>
      <c r="BKR17" s="1"/>
      <c r="BKS17" s="1"/>
      <c r="BKT17" s="1"/>
      <c r="BKU17" s="1"/>
      <c r="BKV17" s="1"/>
      <c r="BKW17" s="1"/>
      <c r="BKX17" s="1"/>
      <c r="BKY17" s="1"/>
      <c r="BKZ17" s="1"/>
      <c r="BLA17" s="1"/>
      <c r="BLB17" s="1"/>
      <c r="BLC17" s="1"/>
      <c r="BLD17" s="1"/>
      <c r="BLE17" s="1"/>
      <c r="BLF17" s="1"/>
      <c r="BLG17" s="1"/>
      <c r="BLH17" s="1"/>
      <c r="BLI17" s="1"/>
      <c r="BLJ17" s="1"/>
      <c r="BLK17" s="1"/>
      <c r="BLL17" s="1"/>
      <c r="BLM17" s="1"/>
      <c r="BLN17" s="1"/>
      <c r="BLO17" s="1"/>
      <c r="BLP17" s="1"/>
      <c r="BLQ17" s="1"/>
      <c r="BLR17" s="1"/>
      <c r="BLS17" s="1"/>
      <c r="BLT17" s="1"/>
      <c r="BLU17" s="1"/>
      <c r="BLV17" s="1"/>
      <c r="BLW17" s="1"/>
      <c r="BLX17" s="1"/>
      <c r="BLY17" s="1"/>
      <c r="BLZ17" s="1"/>
      <c r="BMA17" s="1"/>
      <c r="BMB17" s="1"/>
      <c r="BMC17" s="1"/>
      <c r="BMD17" s="1"/>
      <c r="BME17" s="1"/>
      <c r="BMF17" s="1"/>
      <c r="BMG17" s="1"/>
      <c r="BMH17" s="1"/>
      <c r="BMI17" s="1"/>
      <c r="BMJ17" s="1"/>
      <c r="BMK17" s="1"/>
      <c r="BML17" s="1"/>
      <c r="BMM17" s="1"/>
      <c r="BMN17" s="1"/>
      <c r="BMO17" s="1"/>
      <c r="BMP17" s="1"/>
      <c r="BMQ17" s="1"/>
      <c r="BMR17" s="1"/>
      <c r="BMS17" s="1"/>
      <c r="BMT17" s="1"/>
      <c r="BMU17" s="1"/>
      <c r="BMV17" s="1"/>
      <c r="BMW17" s="1"/>
      <c r="BMX17" s="1"/>
      <c r="BMY17" s="1"/>
      <c r="BMZ17" s="1"/>
      <c r="BNA17" s="1"/>
      <c r="BNB17" s="1"/>
      <c r="BNC17" s="1"/>
      <c r="BND17" s="1"/>
      <c r="BNE17" s="1"/>
      <c r="BNF17" s="1"/>
      <c r="BNG17" s="1"/>
      <c r="BNH17" s="1"/>
      <c r="BNI17" s="1"/>
      <c r="BNJ17" s="1"/>
      <c r="BNK17" s="1"/>
      <c r="BNL17" s="1"/>
      <c r="BNM17" s="1"/>
      <c r="BNN17" s="1"/>
      <c r="BNO17" s="1"/>
      <c r="BNP17" s="1"/>
      <c r="BNQ17" s="1"/>
      <c r="BNR17" s="1"/>
      <c r="BNS17" s="1"/>
      <c r="BNT17" s="1"/>
      <c r="BNU17" s="1"/>
      <c r="BNV17" s="1"/>
      <c r="BNW17" s="1"/>
      <c r="BNX17" s="1"/>
      <c r="BNY17" s="1"/>
      <c r="BNZ17" s="1"/>
      <c r="BOA17" s="1"/>
      <c r="BOB17" s="1"/>
      <c r="BOC17" s="1"/>
      <c r="BOD17" s="1"/>
      <c r="BOE17" s="1"/>
      <c r="BOF17" s="1"/>
      <c r="BOG17" s="1"/>
      <c r="BOH17" s="1"/>
      <c r="BOI17" s="1"/>
      <c r="BOJ17" s="1"/>
      <c r="BOK17" s="1"/>
      <c r="BOL17" s="1"/>
      <c r="BOM17" s="1"/>
      <c r="BON17" s="1"/>
      <c r="BOO17" s="1"/>
      <c r="BOP17" s="1"/>
      <c r="BOQ17" s="1"/>
      <c r="BOR17" s="1"/>
      <c r="BOS17" s="1"/>
      <c r="BOT17" s="1"/>
      <c r="BOU17" s="1"/>
      <c r="BOV17" s="1"/>
      <c r="BOW17" s="1"/>
      <c r="BOX17" s="1"/>
      <c r="BOY17" s="1"/>
      <c r="BOZ17" s="1"/>
      <c r="BPA17" s="1"/>
      <c r="BPB17" s="1"/>
      <c r="BPC17" s="1"/>
      <c r="BPD17" s="1"/>
      <c r="BPE17" s="1"/>
      <c r="BPF17" s="1"/>
      <c r="BPG17" s="1"/>
      <c r="BPH17" s="1"/>
      <c r="BPI17" s="1"/>
      <c r="BPJ17" s="1"/>
      <c r="BPK17" s="1"/>
      <c r="BPL17" s="1"/>
      <c r="BPM17" s="1"/>
      <c r="BPN17" s="1"/>
      <c r="BPO17" s="1"/>
      <c r="BPP17" s="1"/>
      <c r="BPQ17" s="1"/>
      <c r="BPR17" s="1"/>
      <c r="BPS17" s="1"/>
      <c r="BPT17" s="1"/>
      <c r="BPU17" s="1"/>
      <c r="BPV17" s="1"/>
      <c r="BPW17" s="1"/>
      <c r="BPX17" s="1"/>
      <c r="BPY17" s="1"/>
      <c r="BPZ17" s="1"/>
      <c r="BQA17" s="1"/>
      <c r="BQB17" s="1"/>
      <c r="BQC17" s="1"/>
      <c r="BQD17" s="1"/>
      <c r="BQE17" s="1"/>
      <c r="BQF17" s="1"/>
      <c r="BQG17" s="1"/>
      <c r="BQH17" s="1"/>
      <c r="BQI17" s="1"/>
      <c r="BQJ17" s="1"/>
      <c r="BQK17" s="1"/>
      <c r="BQL17" s="1"/>
      <c r="BQM17" s="1"/>
      <c r="BQN17" s="1"/>
      <c r="BQO17" s="1"/>
      <c r="BQP17" s="1"/>
      <c r="BQQ17" s="1"/>
      <c r="BQR17" s="1"/>
      <c r="BQS17" s="1"/>
      <c r="BQT17" s="1"/>
      <c r="BQU17" s="1"/>
      <c r="BQV17" s="1"/>
      <c r="BQW17" s="1"/>
      <c r="BQX17" s="1"/>
      <c r="BQY17" s="1"/>
      <c r="BQZ17" s="1"/>
      <c r="BRA17" s="1"/>
      <c r="BRB17" s="1"/>
      <c r="BRC17" s="1"/>
      <c r="BRD17" s="1"/>
      <c r="BRE17" s="1"/>
      <c r="BRF17" s="1"/>
      <c r="BRG17" s="1"/>
      <c r="BRH17" s="1"/>
      <c r="BRI17" s="1"/>
      <c r="BRJ17" s="1"/>
      <c r="BRK17" s="1"/>
      <c r="BRL17" s="1"/>
      <c r="BRM17" s="1"/>
      <c r="BRN17" s="1"/>
      <c r="BRO17" s="1"/>
      <c r="BRP17" s="1"/>
      <c r="BRQ17" s="1"/>
      <c r="BRR17" s="1"/>
      <c r="BRS17" s="1"/>
      <c r="BRT17" s="1"/>
      <c r="BRU17" s="1"/>
      <c r="BRV17" s="1"/>
      <c r="BRW17" s="1"/>
      <c r="BRX17" s="1"/>
      <c r="BRY17" s="1"/>
      <c r="BRZ17" s="1"/>
      <c r="BSA17" s="1"/>
      <c r="BSB17" s="1"/>
      <c r="BSC17" s="1"/>
      <c r="BSD17" s="1"/>
      <c r="BSE17" s="1"/>
      <c r="BSF17" s="1"/>
      <c r="BSG17" s="1"/>
      <c r="BSH17" s="1"/>
      <c r="BSI17" s="1"/>
      <c r="BSJ17" s="1"/>
      <c r="BSK17" s="1"/>
      <c r="BSL17" s="1"/>
      <c r="BSM17" s="1"/>
      <c r="BSN17" s="1"/>
      <c r="BSO17" s="1"/>
      <c r="BSP17" s="1"/>
      <c r="BSQ17" s="1"/>
      <c r="BSR17" s="1"/>
      <c r="BSS17" s="1"/>
      <c r="BST17" s="1"/>
      <c r="BSU17" s="1"/>
      <c r="BSV17" s="1"/>
      <c r="BSW17" s="1"/>
      <c r="BSX17" s="1"/>
      <c r="BSY17" s="1"/>
      <c r="BSZ17" s="1"/>
      <c r="BTA17" s="1"/>
      <c r="BTB17" s="1"/>
      <c r="BTC17" s="1"/>
      <c r="BTD17" s="1"/>
      <c r="BTE17" s="1"/>
      <c r="BTF17" s="1"/>
      <c r="BTG17" s="1"/>
      <c r="BTH17" s="1"/>
      <c r="BTI17" s="1"/>
      <c r="BTJ17" s="1"/>
      <c r="BTK17" s="1"/>
      <c r="BTL17" s="1"/>
      <c r="BTM17" s="1"/>
      <c r="BTN17" s="1"/>
      <c r="BTO17" s="1"/>
      <c r="BTP17" s="1"/>
      <c r="BTQ17" s="1"/>
      <c r="BTR17" s="1"/>
      <c r="BTS17" s="1"/>
      <c r="BTT17" s="1"/>
      <c r="BTU17" s="1"/>
      <c r="BTV17" s="1"/>
      <c r="BTW17" s="1"/>
      <c r="BTX17" s="1"/>
      <c r="BTY17" s="1"/>
      <c r="BTZ17" s="1"/>
      <c r="BUA17" s="1"/>
      <c r="BUB17" s="1"/>
      <c r="BUC17" s="1"/>
      <c r="BUD17" s="1"/>
      <c r="BUE17" s="1"/>
      <c r="BUF17" s="1"/>
      <c r="BUG17" s="1"/>
      <c r="BUH17" s="1"/>
      <c r="BUI17" s="1"/>
      <c r="BUJ17" s="1"/>
      <c r="BUK17" s="1"/>
      <c r="BUL17" s="1"/>
      <c r="BUM17" s="1"/>
      <c r="BUN17" s="1"/>
      <c r="BUO17" s="1"/>
      <c r="BUP17" s="1"/>
      <c r="BUQ17" s="1"/>
      <c r="BUR17" s="1"/>
      <c r="BUS17" s="1"/>
      <c r="BUT17" s="1"/>
      <c r="BUU17" s="1"/>
      <c r="BUV17" s="1"/>
      <c r="BUW17" s="1"/>
      <c r="BUX17" s="1"/>
      <c r="BUY17" s="1"/>
      <c r="BUZ17" s="1"/>
      <c r="BVA17" s="1"/>
      <c r="BVB17" s="1"/>
      <c r="BVC17" s="1"/>
      <c r="BVD17" s="1"/>
      <c r="BVE17" s="1"/>
      <c r="BVF17" s="1"/>
      <c r="BVG17" s="1"/>
      <c r="BVH17" s="1"/>
      <c r="BVI17" s="1"/>
      <c r="BVJ17" s="1"/>
      <c r="BVK17" s="1"/>
      <c r="BVL17" s="1"/>
      <c r="BVM17" s="1"/>
      <c r="BVN17" s="1"/>
      <c r="BVO17" s="1"/>
      <c r="BVP17" s="1"/>
      <c r="BVQ17" s="1"/>
      <c r="BVR17" s="1"/>
      <c r="BVS17" s="1"/>
      <c r="BVT17" s="1"/>
      <c r="BVU17" s="1"/>
      <c r="BVV17" s="1"/>
      <c r="BVW17" s="1"/>
      <c r="BVX17" s="1"/>
      <c r="BVY17" s="1"/>
      <c r="BVZ17" s="1"/>
      <c r="BWA17" s="1"/>
      <c r="BWB17" s="1"/>
      <c r="BWC17" s="1"/>
      <c r="BWD17" s="1"/>
      <c r="BWE17" s="1"/>
      <c r="BWF17" s="1"/>
      <c r="BWG17" s="1"/>
      <c r="BWH17" s="1"/>
      <c r="BWI17" s="1"/>
      <c r="BWJ17" s="1"/>
      <c r="BWK17" s="1"/>
      <c r="BWL17" s="1"/>
      <c r="BWM17" s="1"/>
      <c r="BWN17" s="1"/>
      <c r="BWO17" s="1"/>
      <c r="BWP17" s="1"/>
      <c r="BWQ17" s="1"/>
      <c r="BWR17" s="1"/>
      <c r="BWS17" s="1"/>
      <c r="BWT17" s="1"/>
      <c r="BWU17" s="1"/>
      <c r="BWV17" s="1"/>
      <c r="BWW17" s="1"/>
      <c r="BWX17" s="1"/>
      <c r="BWY17" s="1"/>
      <c r="BWZ17" s="1"/>
      <c r="BXA17" s="1"/>
      <c r="BXB17" s="1"/>
      <c r="BXC17" s="1"/>
      <c r="BXD17" s="1"/>
      <c r="BXE17" s="1"/>
      <c r="BXF17" s="1"/>
      <c r="BXG17" s="1"/>
      <c r="BXH17" s="1"/>
      <c r="BXI17" s="1"/>
      <c r="BXJ17" s="1"/>
      <c r="BXK17" s="1"/>
      <c r="BXL17" s="1"/>
      <c r="BXM17" s="1"/>
      <c r="BXN17" s="1"/>
      <c r="BXO17" s="1"/>
      <c r="BXP17" s="1"/>
      <c r="BXQ17" s="1"/>
      <c r="BXR17" s="1"/>
      <c r="BXS17" s="1"/>
      <c r="BXT17" s="1"/>
      <c r="BXU17" s="1"/>
      <c r="BXV17" s="1"/>
      <c r="BXW17" s="1"/>
      <c r="BXX17" s="1"/>
      <c r="BXY17" s="1"/>
      <c r="BXZ17" s="1"/>
      <c r="BYA17" s="1"/>
      <c r="BYB17" s="1"/>
      <c r="BYC17" s="1"/>
      <c r="BYD17" s="1"/>
      <c r="BYE17" s="1"/>
      <c r="BYF17" s="1"/>
      <c r="BYG17" s="1"/>
      <c r="BYH17" s="1"/>
      <c r="BYI17" s="1"/>
      <c r="BYJ17" s="1"/>
      <c r="BYK17" s="1"/>
      <c r="BYL17" s="1"/>
      <c r="BYM17" s="1"/>
      <c r="BYN17" s="1"/>
      <c r="BYO17" s="1"/>
      <c r="BYP17" s="1"/>
      <c r="BYQ17" s="1"/>
      <c r="BYR17" s="1"/>
      <c r="BYS17" s="1"/>
      <c r="BYT17" s="1"/>
      <c r="BYU17" s="1"/>
      <c r="BYV17" s="1"/>
      <c r="BYW17" s="1"/>
      <c r="BYX17" s="1"/>
      <c r="BYY17" s="1"/>
      <c r="BYZ17" s="1"/>
      <c r="BZA17" s="1"/>
      <c r="BZB17" s="1"/>
      <c r="BZC17" s="1"/>
      <c r="BZD17" s="1"/>
      <c r="BZE17" s="1"/>
      <c r="BZF17" s="1"/>
      <c r="BZG17" s="1"/>
      <c r="BZH17" s="1"/>
      <c r="BZI17" s="1"/>
      <c r="BZJ17" s="1"/>
      <c r="BZK17" s="1"/>
      <c r="BZL17" s="1"/>
      <c r="BZM17" s="1"/>
      <c r="BZN17" s="1"/>
      <c r="BZO17" s="1"/>
      <c r="BZP17" s="1"/>
      <c r="BZQ17" s="1"/>
      <c r="BZR17" s="1"/>
      <c r="BZS17" s="1"/>
      <c r="BZT17" s="1"/>
      <c r="BZU17" s="1"/>
      <c r="BZV17" s="1"/>
      <c r="BZW17" s="1"/>
      <c r="BZX17" s="1"/>
      <c r="BZY17" s="1"/>
      <c r="BZZ17" s="1"/>
      <c r="CAA17" s="1"/>
      <c r="CAB17" s="1"/>
      <c r="CAC17" s="1"/>
      <c r="CAD17" s="1"/>
      <c r="CAE17" s="1"/>
      <c r="CAF17" s="1"/>
      <c r="CAG17" s="1"/>
      <c r="CAH17" s="1"/>
      <c r="CAI17" s="1"/>
      <c r="CAJ17" s="1"/>
      <c r="CAK17" s="1"/>
      <c r="CAL17" s="1"/>
      <c r="CAM17" s="1"/>
      <c r="CAN17" s="1"/>
      <c r="CAO17" s="1"/>
      <c r="CAP17" s="1"/>
      <c r="CAQ17" s="1"/>
      <c r="CAR17" s="1"/>
      <c r="CAS17" s="1"/>
      <c r="CAT17" s="1"/>
      <c r="CAU17" s="1"/>
      <c r="CAV17" s="1"/>
      <c r="CAW17" s="1"/>
      <c r="CAX17" s="1"/>
      <c r="CAY17" s="1"/>
      <c r="CAZ17" s="1"/>
      <c r="CBA17" s="1"/>
      <c r="CBB17" s="1"/>
      <c r="CBC17" s="1"/>
      <c r="CBD17" s="1"/>
      <c r="CBE17" s="1"/>
      <c r="CBF17" s="1"/>
      <c r="CBG17" s="1"/>
      <c r="CBH17" s="1"/>
      <c r="CBI17" s="1"/>
      <c r="CBJ17" s="1"/>
      <c r="CBK17" s="1"/>
      <c r="CBL17" s="1"/>
      <c r="CBM17" s="1"/>
      <c r="CBN17" s="1"/>
      <c r="CBO17" s="1"/>
      <c r="CBP17" s="1"/>
      <c r="CBQ17" s="1"/>
      <c r="CBR17" s="1"/>
      <c r="CBS17" s="1"/>
      <c r="CBT17" s="1"/>
      <c r="CBU17" s="1"/>
      <c r="CBV17" s="1"/>
      <c r="CBW17" s="1"/>
      <c r="CBX17" s="1"/>
      <c r="CBY17" s="1"/>
      <c r="CBZ17" s="1"/>
      <c r="CCA17" s="1"/>
      <c r="CCB17" s="1"/>
      <c r="CCC17" s="1"/>
      <c r="CCD17" s="1"/>
      <c r="CCE17" s="1"/>
      <c r="CCF17" s="1"/>
      <c r="CCG17" s="1"/>
      <c r="CCH17" s="1"/>
      <c r="CCI17" s="1"/>
      <c r="CCJ17" s="1"/>
      <c r="CCK17" s="1"/>
    </row>
    <row r="18" spans="1:2117" s="4" customFormat="1" x14ac:dyDescent="0.35">
      <c r="A18" s="33" t="s">
        <v>411</v>
      </c>
      <c r="B18" s="15" t="s">
        <v>383</v>
      </c>
      <c r="C18" s="15"/>
      <c r="D18" s="16" t="s">
        <v>35</v>
      </c>
      <c r="E18" s="15" t="s">
        <v>11</v>
      </c>
      <c r="F18" s="16" t="s">
        <v>35</v>
      </c>
      <c r="G18" s="16" t="s">
        <v>35</v>
      </c>
      <c r="H18" s="15" t="s">
        <v>11</v>
      </c>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c r="ALO18" s="1"/>
      <c r="ALP18" s="1"/>
      <c r="ALQ18" s="1"/>
      <c r="ALR18" s="1"/>
      <c r="ALS18" s="1"/>
      <c r="ALT18" s="1"/>
      <c r="ALU18" s="1"/>
      <c r="ALV18" s="1"/>
      <c r="ALW18" s="1"/>
      <c r="ALX18" s="1"/>
      <c r="ALY18" s="1"/>
      <c r="ALZ18" s="1"/>
      <c r="AMA18" s="1"/>
      <c r="AMB18" s="1"/>
      <c r="AMC18" s="1"/>
      <c r="AMD18" s="1"/>
      <c r="AME18" s="1"/>
      <c r="AMF18" s="1"/>
      <c r="AMG18" s="1"/>
      <c r="AMH18" s="1"/>
      <c r="AMI18" s="1"/>
      <c r="AMJ18" s="1"/>
      <c r="AMK18" s="1"/>
      <c r="AML18" s="1"/>
      <c r="AMM18" s="1"/>
      <c r="AMN18" s="1"/>
      <c r="AMO18" s="1"/>
      <c r="AMP18" s="1"/>
      <c r="AMQ18" s="1"/>
      <c r="AMR18" s="1"/>
      <c r="AMS18" s="1"/>
      <c r="AMT18" s="1"/>
      <c r="AMU18" s="1"/>
      <c r="AMV18" s="1"/>
      <c r="AMW18" s="1"/>
      <c r="AMX18" s="1"/>
      <c r="AMY18" s="1"/>
      <c r="AMZ18" s="1"/>
      <c r="ANA18" s="1"/>
      <c r="ANB18" s="1"/>
      <c r="ANC18" s="1"/>
      <c r="AND18" s="1"/>
      <c r="ANE18" s="1"/>
      <c r="ANF18" s="1"/>
      <c r="ANG18" s="1"/>
      <c r="ANH18" s="1"/>
      <c r="ANI18" s="1"/>
      <c r="ANJ18" s="1"/>
      <c r="ANK18" s="1"/>
      <c r="ANL18" s="1"/>
      <c r="ANM18" s="1"/>
      <c r="ANN18" s="1"/>
      <c r="ANO18" s="1"/>
      <c r="ANP18" s="1"/>
      <c r="ANQ18" s="1"/>
      <c r="ANR18" s="1"/>
      <c r="ANS18" s="1"/>
      <c r="ANT18" s="1"/>
      <c r="ANU18" s="1"/>
      <c r="ANV18" s="1"/>
      <c r="ANW18" s="1"/>
      <c r="ANX18" s="1"/>
      <c r="ANY18" s="1"/>
      <c r="ANZ18" s="1"/>
      <c r="AOA18" s="1"/>
      <c r="AOB18" s="1"/>
      <c r="AOC18" s="1"/>
      <c r="AOD18" s="1"/>
      <c r="AOE18" s="1"/>
      <c r="AOF18" s="1"/>
      <c r="AOG18" s="1"/>
      <c r="AOH18" s="1"/>
      <c r="AOI18" s="1"/>
      <c r="AOJ18" s="1"/>
      <c r="AOK18" s="1"/>
      <c r="AOL18" s="1"/>
      <c r="AOM18" s="1"/>
      <c r="AON18" s="1"/>
      <c r="AOO18" s="1"/>
      <c r="AOP18" s="1"/>
      <c r="AOQ18" s="1"/>
      <c r="AOR18" s="1"/>
      <c r="AOS18" s="1"/>
      <c r="AOT18" s="1"/>
      <c r="AOU18" s="1"/>
      <c r="AOV18" s="1"/>
      <c r="AOW18" s="1"/>
      <c r="AOX18" s="1"/>
      <c r="AOY18" s="1"/>
      <c r="AOZ18" s="1"/>
      <c r="APA18" s="1"/>
      <c r="APB18" s="1"/>
      <c r="APC18" s="1"/>
      <c r="APD18" s="1"/>
      <c r="APE18" s="1"/>
      <c r="APF18" s="1"/>
      <c r="APG18" s="1"/>
      <c r="APH18" s="1"/>
      <c r="API18" s="1"/>
      <c r="APJ18" s="1"/>
      <c r="APK18" s="1"/>
      <c r="APL18" s="1"/>
      <c r="APM18" s="1"/>
      <c r="APN18" s="1"/>
      <c r="APO18" s="1"/>
      <c r="APP18" s="1"/>
      <c r="APQ18" s="1"/>
      <c r="APR18" s="1"/>
      <c r="APS18" s="1"/>
      <c r="APT18" s="1"/>
      <c r="APU18" s="1"/>
      <c r="APV18" s="1"/>
      <c r="APW18" s="1"/>
      <c r="APX18" s="1"/>
      <c r="APY18" s="1"/>
      <c r="APZ18" s="1"/>
      <c r="AQA18" s="1"/>
      <c r="AQB18" s="1"/>
      <c r="AQC18" s="1"/>
      <c r="AQD18" s="1"/>
      <c r="AQE18" s="1"/>
      <c r="AQF18" s="1"/>
      <c r="AQG18" s="1"/>
      <c r="AQH18" s="1"/>
      <c r="AQI18" s="1"/>
      <c r="AQJ18" s="1"/>
      <c r="AQK18" s="1"/>
      <c r="AQL18" s="1"/>
      <c r="AQM18" s="1"/>
      <c r="AQN18" s="1"/>
      <c r="AQO18" s="1"/>
      <c r="AQP18" s="1"/>
      <c r="AQQ18" s="1"/>
      <c r="AQR18" s="1"/>
      <c r="AQS18" s="1"/>
      <c r="AQT18" s="1"/>
      <c r="AQU18" s="1"/>
      <c r="AQV18" s="1"/>
      <c r="AQW18" s="1"/>
      <c r="AQX18" s="1"/>
      <c r="AQY18" s="1"/>
      <c r="AQZ18" s="1"/>
      <c r="ARA18" s="1"/>
      <c r="ARB18" s="1"/>
      <c r="ARC18" s="1"/>
      <c r="ARD18" s="1"/>
      <c r="ARE18" s="1"/>
      <c r="ARF18" s="1"/>
      <c r="ARG18" s="1"/>
      <c r="ARH18" s="1"/>
      <c r="ARI18" s="1"/>
      <c r="ARJ18" s="1"/>
      <c r="ARK18" s="1"/>
      <c r="ARL18" s="1"/>
      <c r="ARM18" s="1"/>
      <c r="ARN18" s="1"/>
      <c r="ARO18" s="1"/>
      <c r="ARP18" s="1"/>
      <c r="ARQ18" s="1"/>
      <c r="ARR18" s="1"/>
      <c r="ARS18" s="1"/>
      <c r="ART18" s="1"/>
      <c r="ARU18" s="1"/>
      <c r="ARV18" s="1"/>
      <c r="ARW18" s="1"/>
      <c r="ARX18" s="1"/>
      <c r="ARY18" s="1"/>
      <c r="ARZ18" s="1"/>
      <c r="ASA18" s="1"/>
      <c r="ASB18" s="1"/>
      <c r="ASC18" s="1"/>
      <c r="ASD18" s="1"/>
      <c r="ASE18" s="1"/>
      <c r="ASF18" s="1"/>
      <c r="ASG18" s="1"/>
      <c r="ASH18" s="1"/>
      <c r="ASI18" s="1"/>
      <c r="ASJ18" s="1"/>
      <c r="ASK18" s="1"/>
      <c r="ASL18" s="1"/>
      <c r="ASM18" s="1"/>
      <c r="ASN18" s="1"/>
      <c r="ASO18" s="1"/>
      <c r="ASP18" s="1"/>
      <c r="ASQ18" s="1"/>
      <c r="ASR18" s="1"/>
      <c r="ASS18" s="1"/>
      <c r="AST18" s="1"/>
      <c r="ASU18" s="1"/>
      <c r="ASV18" s="1"/>
      <c r="ASW18" s="1"/>
      <c r="ASX18" s="1"/>
      <c r="ASY18" s="1"/>
      <c r="ASZ18" s="1"/>
      <c r="ATA18" s="1"/>
      <c r="ATB18" s="1"/>
      <c r="ATC18" s="1"/>
      <c r="ATD18" s="1"/>
      <c r="ATE18" s="1"/>
      <c r="ATF18" s="1"/>
      <c r="ATG18" s="1"/>
      <c r="ATH18" s="1"/>
      <c r="ATI18" s="1"/>
      <c r="ATJ18" s="1"/>
      <c r="ATK18" s="1"/>
      <c r="ATL18" s="1"/>
      <c r="ATM18" s="1"/>
      <c r="ATN18" s="1"/>
      <c r="ATO18" s="1"/>
      <c r="ATP18" s="1"/>
      <c r="ATQ18" s="1"/>
      <c r="ATR18" s="1"/>
      <c r="ATS18" s="1"/>
      <c r="ATT18" s="1"/>
      <c r="ATU18" s="1"/>
      <c r="ATV18" s="1"/>
      <c r="ATW18" s="1"/>
      <c r="ATX18" s="1"/>
      <c r="ATY18" s="1"/>
      <c r="ATZ18" s="1"/>
      <c r="AUA18" s="1"/>
      <c r="AUB18" s="1"/>
      <c r="AUC18" s="1"/>
      <c r="AUD18" s="1"/>
      <c r="AUE18" s="1"/>
      <c r="AUF18" s="1"/>
      <c r="AUG18" s="1"/>
      <c r="AUH18" s="1"/>
      <c r="AUI18" s="1"/>
      <c r="AUJ18" s="1"/>
      <c r="AUK18" s="1"/>
      <c r="AUL18" s="1"/>
      <c r="AUM18" s="1"/>
      <c r="AUN18" s="1"/>
      <c r="AUO18" s="1"/>
      <c r="AUP18" s="1"/>
      <c r="AUQ18" s="1"/>
      <c r="AUR18" s="1"/>
      <c r="AUS18" s="1"/>
      <c r="AUT18" s="1"/>
      <c r="AUU18" s="1"/>
      <c r="AUV18" s="1"/>
      <c r="AUW18" s="1"/>
      <c r="AUX18" s="1"/>
      <c r="AUY18" s="1"/>
      <c r="AUZ18" s="1"/>
      <c r="AVA18" s="1"/>
      <c r="AVB18" s="1"/>
      <c r="AVC18" s="1"/>
      <c r="AVD18" s="1"/>
      <c r="AVE18" s="1"/>
      <c r="AVF18" s="1"/>
      <c r="AVG18" s="1"/>
      <c r="AVH18" s="1"/>
      <c r="AVI18" s="1"/>
      <c r="AVJ18" s="1"/>
      <c r="AVK18" s="1"/>
      <c r="AVL18" s="1"/>
      <c r="AVM18" s="1"/>
      <c r="AVN18" s="1"/>
      <c r="AVO18" s="1"/>
      <c r="AVP18" s="1"/>
      <c r="AVQ18" s="1"/>
      <c r="AVR18" s="1"/>
      <c r="AVS18" s="1"/>
      <c r="AVT18" s="1"/>
      <c r="AVU18" s="1"/>
      <c r="AVV18" s="1"/>
      <c r="AVW18" s="1"/>
      <c r="AVX18" s="1"/>
      <c r="AVY18" s="1"/>
      <c r="AVZ18" s="1"/>
      <c r="AWA18" s="1"/>
      <c r="AWB18" s="1"/>
      <c r="AWC18" s="1"/>
      <c r="AWD18" s="1"/>
      <c r="AWE18" s="1"/>
      <c r="AWF18" s="1"/>
      <c r="AWG18" s="1"/>
      <c r="AWH18" s="1"/>
      <c r="AWI18" s="1"/>
      <c r="AWJ18" s="1"/>
      <c r="AWK18" s="1"/>
      <c r="AWL18" s="1"/>
      <c r="AWM18" s="1"/>
      <c r="AWN18" s="1"/>
      <c r="AWO18" s="1"/>
      <c r="AWP18" s="1"/>
      <c r="AWQ18" s="1"/>
      <c r="AWR18" s="1"/>
      <c r="AWS18" s="1"/>
      <c r="AWT18" s="1"/>
      <c r="AWU18" s="1"/>
      <c r="AWV18" s="1"/>
      <c r="AWW18" s="1"/>
      <c r="AWX18" s="1"/>
      <c r="AWY18" s="1"/>
      <c r="AWZ18" s="1"/>
      <c r="AXA18" s="1"/>
      <c r="AXB18" s="1"/>
      <c r="AXC18" s="1"/>
      <c r="AXD18" s="1"/>
      <c r="AXE18" s="1"/>
      <c r="AXF18" s="1"/>
      <c r="AXG18" s="1"/>
      <c r="AXH18" s="1"/>
      <c r="AXI18" s="1"/>
      <c r="AXJ18" s="1"/>
      <c r="AXK18" s="1"/>
      <c r="AXL18" s="1"/>
      <c r="AXM18" s="1"/>
      <c r="AXN18" s="1"/>
      <c r="AXO18" s="1"/>
      <c r="AXP18" s="1"/>
      <c r="AXQ18" s="1"/>
      <c r="AXR18" s="1"/>
      <c r="AXS18" s="1"/>
      <c r="AXT18" s="1"/>
      <c r="AXU18" s="1"/>
      <c r="AXV18" s="1"/>
      <c r="AXW18" s="1"/>
      <c r="AXX18" s="1"/>
      <c r="AXY18" s="1"/>
      <c r="AXZ18" s="1"/>
      <c r="AYA18" s="1"/>
      <c r="AYB18" s="1"/>
      <c r="AYC18" s="1"/>
      <c r="AYD18" s="1"/>
      <c r="AYE18" s="1"/>
      <c r="AYF18" s="1"/>
      <c r="AYG18" s="1"/>
      <c r="AYH18" s="1"/>
      <c r="AYI18" s="1"/>
      <c r="AYJ18" s="1"/>
      <c r="AYK18" s="1"/>
      <c r="AYL18" s="1"/>
      <c r="AYM18" s="1"/>
      <c r="AYN18" s="1"/>
      <c r="AYO18" s="1"/>
      <c r="AYP18" s="1"/>
      <c r="AYQ18" s="1"/>
      <c r="AYR18" s="1"/>
      <c r="AYS18" s="1"/>
      <c r="AYT18" s="1"/>
      <c r="AYU18" s="1"/>
      <c r="AYV18" s="1"/>
      <c r="AYW18" s="1"/>
      <c r="AYX18" s="1"/>
      <c r="AYY18" s="1"/>
      <c r="AYZ18" s="1"/>
      <c r="AZA18" s="1"/>
      <c r="AZB18" s="1"/>
      <c r="AZC18" s="1"/>
      <c r="AZD18" s="1"/>
      <c r="AZE18" s="1"/>
      <c r="AZF18" s="1"/>
      <c r="AZG18" s="1"/>
      <c r="AZH18" s="1"/>
      <c r="AZI18" s="1"/>
      <c r="AZJ18" s="1"/>
      <c r="AZK18" s="1"/>
      <c r="AZL18" s="1"/>
      <c r="AZM18" s="1"/>
      <c r="AZN18" s="1"/>
      <c r="AZO18" s="1"/>
      <c r="AZP18" s="1"/>
      <c r="AZQ18" s="1"/>
      <c r="AZR18" s="1"/>
      <c r="AZS18" s="1"/>
      <c r="AZT18" s="1"/>
      <c r="AZU18" s="1"/>
      <c r="AZV18" s="1"/>
      <c r="AZW18" s="1"/>
      <c r="AZX18" s="1"/>
      <c r="AZY18" s="1"/>
      <c r="AZZ18" s="1"/>
      <c r="BAA18" s="1"/>
      <c r="BAB18" s="1"/>
      <c r="BAC18" s="1"/>
      <c r="BAD18" s="1"/>
      <c r="BAE18" s="1"/>
      <c r="BAF18" s="1"/>
      <c r="BAG18" s="1"/>
      <c r="BAH18" s="1"/>
      <c r="BAI18" s="1"/>
      <c r="BAJ18" s="1"/>
      <c r="BAK18" s="1"/>
      <c r="BAL18" s="1"/>
      <c r="BAM18" s="1"/>
      <c r="BAN18" s="1"/>
      <c r="BAO18" s="1"/>
      <c r="BAP18" s="1"/>
      <c r="BAQ18" s="1"/>
      <c r="BAR18" s="1"/>
      <c r="BAS18" s="1"/>
      <c r="BAT18" s="1"/>
      <c r="BAU18" s="1"/>
      <c r="BAV18" s="1"/>
      <c r="BAW18" s="1"/>
      <c r="BAX18" s="1"/>
      <c r="BAY18" s="1"/>
      <c r="BAZ18" s="1"/>
      <c r="BBA18" s="1"/>
      <c r="BBB18" s="1"/>
      <c r="BBC18" s="1"/>
      <c r="BBD18" s="1"/>
      <c r="BBE18" s="1"/>
      <c r="BBF18" s="1"/>
      <c r="BBG18" s="1"/>
      <c r="BBH18" s="1"/>
      <c r="BBI18" s="1"/>
      <c r="BBJ18" s="1"/>
      <c r="BBK18" s="1"/>
      <c r="BBL18" s="1"/>
      <c r="BBM18" s="1"/>
      <c r="BBN18" s="1"/>
      <c r="BBO18" s="1"/>
      <c r="BBP18" s="1"/>
      <c r="BBQ18" s="1"/>
      <c r="BBR18" s="1"/>
      <c r="BBS18" s="1"/>
      <c r="BBT18" s="1"/>
      <c r="BBU18" s="1"/>
      <c r="BBV18" s="1"/>
      <c r="BBW18" s="1"/>
      <c r="BBX18" s="1"/>
      <c r="BBY18" s="1"/>
      <c r="BBZ18" s="1"/>
      <c r="BCA18" s="1"/>
      <c r="BCB18" s="1"/>
      <c r="BCC18" s="1"/>
      <c r="BCD18" s="1"/>
      <c r="BCE18" s="1"/>
      <c r="BCF18" s="1"/>
      <c r="BCG18" s="1"/>
      <c r="BCH18" s="1"/>
      <c r="BCI18" s="1"/>
      <c r="BCJ18" s="1"/>
      <c r="BCK18" s="1"/>
      <c r="BCL18" s="1"/>
      <c r="BCM18" s="1"/>
      <c r="BCN18" s="1"/>
      <c r="BCO18" s="1"/>
      <c r="BCP18" s="1"/>
      <c r="BCQ18" s="1"/>
      <c r="BCR18" s="1"/>
      <c r="BCS18" s="1"/>
      <c r="BCT18" s="1"/>
      <c r="BCU18" s="1"/>
      <c r="BCV18" s="1"/>
      <c r="BCW18" s="1"/>
      <c r="BCX18" s="1"/>
      <c r="BCY18" s="1"/>
      <c r="BCZ18" s="1"/>
      <c r="BDA18" s="1"/>
      <c r="BDB18" s="1"/>
      <c r="BDC18" s="1"/>
      <c r="BDD18" s="1"/>
      <c r="BDE18" s="1"/>
      <c r="BDF18" s="1"/>
      <c r="BDG18" s="1"/>
      <c r="BDH18" s="1"/>
      <c r="BDI18" s="1"/>
      <c r="BDJ18" s="1"/>
      <c r="BDK18" s="1"/>
      <c r="BDL18" s="1"/>
      <c r="BDM18" s="1"/>
      <c r="BDN18" s="1"/>
      <c r="BDO18" s="1"/>
      <c r="BDP18" s="1"/>
      <c r="BDQ18" s="1"/>
      <c r="BDR18" s="1"/>
      <c r="BDS18" s="1"/>
      <c r="BDT18" s="1"/>
      <c r="BDU18" s="1"/>
      <c r="BDV18" s="1"/>
      <c r="BDW18" s="1"/>
      <c r="BDX18" s="1"/>
      <c r="BDY18" s="1"/>
      <c r="BDZ18" s="1"/>
      <c r="BEA18" s="1"/>
      <c r="BEB18" s="1"/>
      <c r="BEC18" s="1"/>
      <c r="BED18" s="1"/>
      <c r="BEE18" s="1"/>
      <c r="BEF18" s="1"/>
      <c r="BEG18" s="1"/>
      <c r="BEH18" s="1"/>
      <c r="BEI18" s="1"/>
      <c r="BEJ18" s="1"/>
      <c r="BEK18" s="1"/>
      <c r="BEL18" s="1"/>
      <c r="BEM18" s="1"/>
      <c r="BEN18" s="1"/>
      <c r="BEO18" s="1"/>
      <c r="BEP18" s="1"/>
      <c r="BEQ18" s="1"/>
      <c r="BER18" s="1"/>
      <c r="BES18" s="1"/>
      <c r="BET18" s="1"/>
      <c r="BEU18" s="1"/>
      <c r="BEV18" s="1"/>
      <c r="BEW18" s="1"/>
      <c r="BEX18" s="1"/>
      <c r="BEY18" s="1"/>
      <c r="BEZ18" s="1"/>
      <c r="BFA18" s="1"/>
      <c r="BFB18" s="1"/>
      <c r="BFC18" s="1"/>
      <c r="BFD18" s="1"/>
      <c r="BFE18" s="1"/>
      <c r="BFF18" s="1"/>
      <c r="BFG18" s="1"/>
      <c r="BFH18" s="1"/>
      <c r="BFI18" s="1"/>
      <c r="BFJ18" s="1"/>
      <c r="BFK18" s="1"/>
      <c r="BFL18" s="1"/>
      <c r="BFM18" s="1"/>
      <c r="BFN18" s="1"/>
      <c r="BFO18" s="1"/>
      <c r="BFP18" s="1"/>
      <c r="BFQ18" s="1"/>
      <c r="BFR18" s="1"/>
      <c r="BFS18" s="1"/>
      <c r="BFT18" s="1"/>
      <c r="BFU18" s="1"/>
      <c r="BFV18" s="1"/>
      <c r="BFW18" s="1"/>
      <c r="BFX18" s="1"/>
      <c r="BFY18" s="1"/>
      <c r="BFZ18" s="1"/>
      <c r="BGA18" s="1"/>
      <c r="BGB18" s="1"/>
      <c r="BGC18" s="1"/>
      <c r="BGD18" s="1"/>
      <c r="BGE18" s="1"/>
      <c r="BGF18" s="1"/>
      <c r="BGG18" s="1"/>
      <c r="BGH18" s="1"/>
      <c r="BGI18" s="1"/>
      <c r="BGJ18" s="1"/>
      <c r="BGK18" s="1"/>
      <c r="BGL18" s="1"/>
      <c r="BGM18" s="1"/>
      <c r="BGN18" s="1"/>
      <c r="BGO18" s="1"/>
      <c r="BGP18" s="1"/>
      <c r="BGQ18" s="1"/>
      <c r="BGR18" s="1"/>
      <c r="BGS18" s="1"/>
      <c r="BGT18" s="1"/>
      <c r="BGU18" s="1"/>
      <c r="BGV18" s="1"/>
      <c r="BGW18" s="1"/>
      <c r="BGX18" s="1"/>
      <c r="BGY18" s="1"/>
      <c r="BGZ18" s="1"/>
      <c r="BHA18" s="1"/>
      <c r="BHB18" s="1"/>
      <c r="BHC18" s="1"/>
      <c r="BHD18" s="1"/>
      <c r="BHE18" s="1"/>
      <c r="BHF18" s="1"/>
      <c r="BHG18" s="1"/>
      <c r="BHH18" s="1"/>
      <c r="BHI18" s="1"/>
      <c r="BHJ18" s="1"/>
      <c r="BHK18" s="1"/>
      <c r="BHL18" s="1"/>
      <c r="BHM18" s="1"/>
      <c r="BHN18" s="1"/>
      <c r="BHO18" s="1"/>
      <c r="BHP18" s="1"/>
      <c r="BHQ18" s="1"/>
      <c r="BHR18" s="1"/>
      <c r="BHS18" s="1"/>
      <c r="BHT18" s="1"/>
      <c r="BHU18" s="1"/>
      <c r="BHV18" s="1"/>
      <c r="BHW18" s="1"/>
      <c r="BHX18" s="1"/>
      <c r="BHY18" s="1"/>
      <c r="BHZ18" s="1"/>
      <c r="BIA18" s="1"/>
      <c r="BIB18" s="1"/>
      <c r="BIC18" s="1"/>
      <c r="BID18" s="1"/>
      <c r="BIE18" s="1"/>
      <c r="BIF18" s="1"/>
      <c r="BIG18" s="1"/>
      <c r="BIH18" s="1"/>
      <c r="BII18" s="1"/>
      <c r="BIJ18" s="1"/>
      <c r="BIK18" s="1"/>
      <c r="BIL18" s="1"/>
      <c r="BIM18" s="1"/>
      <c r="BIN18" s="1"/>
      <c r="BIO18" s="1"/>
      <c r="BIP18" s="1"/>
      <c r="BIQ18" s="1"/>
      <c r="BIR18" s="1"/>
      <c r="BIS18" s="1"/>
      <c r="BIT18" s="1"/>
      <c r="BIU18" s="1"/>
      <c r="BIV18" s="1"/>
      <c r="BIW18" s="1"/>
      <c r="BIX18" s="1"/>
      <c r="BIY18" s="1"/>
      <c r="BIZ18" s="1"/>
      <c r="BJA18" s="1"/>
      <c r="BJB18" s="1"/>
      <c r="BJC18" s="1"/>
      <c r="BJD18" s="1"/>
      <c r="BJE18" s="1"/>
      <c r="BJF18" s="1"/>
      <c r="BJG18" s="1"/>
      <c r="BJH18" s="1"/>
      <c r="BJI18" s="1"/>
      <c r="BJJ18" s="1"/>
      <c r="BJK18" s="1"/>
      <c r="BJL18" s="1"/>
      <c r="BJM18" s="1"/>
      <c r="BJN18" s="1"/>
      <c r="BJO18" s="1"/>
      <c r="BJP18" s="1"/>
      <c r="BJQ18" s="1"/>
      <c r="BJR18" s="1"/>
      <c r="BJS18" s="1"/>
      <c r="BJT18" s="1"/>
      <c r="BJU18" s="1"/>
      <c r="BJV18" s="1"/>
      <c r="BJW18" s="1"/>
      <c r="BJX18" s="1"/>
      <c r="BJY18" s="1"/>
      <c r="BJZ18" s="1"/>
      <c r="BKA18" s="1"/>
      <c r="BKB18" s="1"/>
      <c r="BKC18" s="1"/>
      <c r="BKD18" s="1"/>
      <c r="BKE18" s="1"/>
      <c r="BKF18" s="1"/>
      <c r="BKG18" s="1"/>
      <c r="BKH18" s="1"/>
      <c r="BKI18" s="1"/>
      <c r="BKJ18" s="1"/>
      <c r="BKK18" s="1"/>
      <c r="BKL18" s="1"/>
      <c r="BKM18" s="1"/>
      <c r="BKN18" s="1"/>
      <c r="BKO18" s="1"/>
      <c r="BKP18" s="1"/>
      <c r="BKQ18" s="1"/>
      <c r="BKR18" s="1"/>
      <c r="BKS18" s="1"/>
      <c r="BKT18" s="1"/>
      <c r="BKU18" s="1"/>
      <c r="BKV18" s="1"/>
      <c r="BKW18" s="1"/>
      <c r="BKX18" s="1"/>
      <c r="BKY18" s="1"/>
      <c r="BKZ18" s="1"/>
      <c r="BLA18" s="1"/>
      <c r="BLB18" s="1"/>
      <c r="BLC18" s="1"/>
      <c r="BLD18" s="1"/>
      <c r="BLE18" s="1"/>
      <c r="BLF18" s="1"/>
      <c r="BLG18" s="1"/>
      <c r="BLH18" s="1"/>
      <c r="BLI18" s="1"/>
      <c r="BLJ18" s="1"/>
      <c r="BLK18" s="1"/>
      <c r="BLL18" s="1"/>
      <c r="BLM18" s="1"/>
      <c r="BLN18" s="1"/>
      <c r="BLO18" s="1"/>
      <c r="BLP18" s="1"/>
      <c r="BLQ18" s="1"/>
      <c r="BLR18" s="1"/>
      <c r="BLS18" s="1"/>
      <c r="BLT18" s="1"/>
      <c r="BLU18" s="1"/>
      <c r="BLV18" s="1"/>
      <c r="BLW18" s="1"/>
      <c r="BLX18" s="1"/>
      <c r="BLY18" s="1"/>
      <c r="BLZ18" s="1"/>
      <c r="BMA18" s="1"/>
      <c r="BMB18" s="1"/>
      <c r="BMC18" s="1"/>
      <c r="BMD18" s="1"/>
      <c r="BME18" s="1"/>
      <c r="BMF18" s="1"/>
      <c r="BMG18" s="1"/>
      <c r="BMH18" s="1"/>
      <c r="BMI18" s="1"/>
      <c r="BMJ18" s="1"/>
      <c r="BMK18" s="1"/>
      <c r="BML18" s="1"/>
      <c r="BMM18" s="1"/>
      <c r="BMN18" s="1"/>
      <c r="BMO18" s="1"/>
      <c r="BMP18" s="1"/>
      <c r="BMQ18" s="1"/>
      <c r="BMR18" s="1"/>
      <c r="BMS18" s="1"/>
      <c r="BMT18" s="1"/>
      <c r="BMU18" s="1"/>
      <c r="BMV18" s="1"/>
      <c r="BMW18" s="1"/>
      <c r="BMX18" s="1"/>
      <c r="BMY18" s="1"/>
      <c r="BMZ18" s="1"/>
      <c r="BNA18" s="1"/>
      <c r="BNB18" s="1"/>
      <c r="BNC18" s="1"/>
      <c r="BND18" s="1"/>
      <c r="BNE18" s="1"/>
      <c r="BNF18" s="1"/>
      <c r="BNG18" s="1"/>
      <c r="BNH18" s="1"/>
      <c r="BNI18" s="1"/>
      <c r="BNJ18" s="1"/>
      <c r="BNK18" s="1"/>
      <c r="BNL18" s="1"/>
      <c r="BNM18" s="1"/>
      <c r="BNN18" s="1"/>
      <c r="BNO18" s="1"/>
      <c r="BNP18" s="1"/>
      <c r="BNQ18" s="1"/>
      <c r="BNR18" s="1"/>
      <c r="BNS18" s="1"/>
      <c r="BNT18" s="1"/>
      <c r="BNU18" s="1"/>
      <c r="BNV18" s="1"/>
      <c r="BNW18" s="1"/>
      <c r="BNX18" s="1"/>
      <c r="BNY18" s="1"/>
      <c r="BNZ18" s="1"/>
      <c r="BOA18" s="1"/>
      <c r="BOB18" s="1"/>
      <c r="BOC18" s="1"/>
      <c r="BOD18" s="1"/>
      <c r="BOE18" s="1"/>
      <c r="BOF18" s="1"/>
      <c r="BOG18" s="1"/>
      <c r="BOH18" s="1"/>
      <c r="BOI18" s="1"/>
      <c r="BOJ18" s="1"/>
      <c r="BOK18" s="1"/>
      <c r="BOL18" s="1"/>
      <c r="BOM18" s="1"/>
      <c r="BON18" s="1"/>
      <c r="BOO18" s="1"/>
      <c r="BOP18" s="1"/>
      <c r="BOQ18" s="1"/>
      <c r="BOR18" s="1"/>
      <c r="BOS18" s="1"/>
      <c r="BOT18" s="1"/>
      <c r="BOU18" s="1"/>
      <c r="BOV18" s="1"/>
      <c r="BOW18" s="1"/>
      <c r="BOX18" s="1"/>
      <c r="BOY18" s="1"/>
      <c r="BOZ18" s="1"/>
      <c r="BPA18" s="1"/>
      <c r="BPB18" s="1"/>
      <c r="BPC18" s="1"/>
      <c r="BPD18" s="1"/>
      <c r="BPE18" s="1"/>
      <c r="BPF18" s="1"/>
      <c r="BPG18" s="1"/>
      <c r="BPH18" s="1"/>
      <c r="BPI18" s="1"/>
      <c r="BPJ18" s="1"/>
      <c r="BPK18" s="1"/>
      <c r="BPL18" s="1"/>
      <c r="BPM18" s="1"/>
      <c r="BPN18" s="1"/>
      <c r="BPO18" s="1"/>
      <c r="BPP18" s="1"/>
      <c r="BPQ18" s="1"/>
      <c r="BPR18" s="1"/>
      <c r="BPS18" s="1"/>
      <c r="BPT18" s="1"/>
      <c r="BPU18" s="1"/>
      <c r="BPV18" s="1"/>
      <c r="BPW18" s="1"/>
      <c r="BPX18" s="1"/>
      <c r="BPY18" s="1"/>
      <c r="BPZ18" s="1"/>
      <c r="BQA18" s="1"/>
      <c r="BQB18" s="1"/>
      <c r="BQC18" s="1"/>
      <c r="BQD18" s="1"/>
      <c r="BQE18" s="1"/>
      <c r="BQF18" s="1"/>
      <c r="BQG18" s="1"/>
      <c r="BQH18" s="1"/>
      <c r="BQI18" s="1"/>
      <c r="BQJ18" s="1"/>
      <c r="BQK18" s="1"/>
      <c r="BQL18" s="1"/>
      <c r="BQM18" s="1"/>
      <c r="BQN18" s="1"/>
      <c r="BQO18" s="1"/>
      <c r="BQP18" s="1"/>
      <c r="BQQ18" s="1"/>
      <c r="BQR18" s="1"/>
      <c r="BQS18" s="1"/>
      <c r="BQT18" s="1"/>
      <c r="BQU18" s="1"/>
      <c r="BQV18" s="1"/>
      <c r="BQW18" s="1"/>
      <c r="BQX18" s="1"/>
      <c r="BQY18" s="1"/>
      <c r="BQZ18" s="1"/>
      <c r="BRA18" s="1"/>
      <c r="BRB18" s="1"/>
      <c r="BRC18" s="1"/>
      <c r="BRD18" s="1"/>
      <c r="BRE18" s="1"/>
      <c r="BRF18" s="1"/>
      <c r="BRG18" s="1"/>
      <c r="BRH18" s="1"/>
      <c r="BRI18" s="1"/>
      <c r="BRJ18" s="1"/>
      <c r="BRK18" s="1"/>
      <c r="BRL18" s="1"/>
      <c r="BRM18" s="1"/>
      <c r="BRN18" s="1"/>
      <c r="BRO18" s="1"/>
      <c r="BRP18" s="1"/>
      <c r="BRQ18" s="1"/>
      <c r="BRR18" s="1"/>
      <c r="BRS18" s="1"/>
      <c r="BRT18" s="1"/>
      <c r="BRU18" s="1"/>
      <c r="BRV18" s="1"/>
      <c r="BRW18" s="1"/>
      <c r="BRX18" s="1"/>
      <c r="BRY18" s="1"/>
      <c r="BRZ18" s="1"/>
      <c r="BSA18" s="1"/>
      <c r="BSB18" s="1"/>
      <c r="BSC18" s="1"/>
      <c r="BSD18" s="1"/>
      <c r="BSE18" s="1"/>
      <c r="BSF18" s="1"/>
      <c r="BSG18" s="1"/>
      <c r="BSH18" s="1"/>
      <c r="BSI18" s="1"/>
      <c r="BSJ18" s="1"/>
      <c r="BSK18" s="1"/>
      <c r="BSL18" s="1"/>
      <c r="BSM18" s="1"/>
      <c r="BSN18" s="1"/>
      <c r="BSO18" s="1"/>
      <c r="BSP18" s="1"/>
      <c r="BSQ18" s="1"/>
      <c r="BSR18" s="1"/>
      <c r="BSS18" s="1"/>
      <c r="BST18" s="1"/>
      <c r="BSU18" s="1"/>
      <c r="BSV18" s="1"/>
      <c r="BSW18" s="1"/>
      <c r="BSX18" s="1"/>
      <c r="BSY18" s="1"/>
      <c r="BSZ18" s="1"/>
      <c r="BTA18" s="1"/>
      <c r="BTB18" s="1"/>
      <c r="BTC18" s="1"/>
      <c r="BTD18" s="1"/>
      <c r="BTE18" s="1"/>
      <c r="BTF18" s="1"/>
      <c r="BTG18" s="1"/>
      <c r="BTH18" s="1"/>
      <c r="BTI18" s="1"/>
      <c r="BTJ18" s="1"/>
      <c r="BTK18" s="1"/>
      <c r="BTL18" s="1"/>
      <c r="BTM18" s="1"/>
      <c r="BTN18" s="1"/>
      <c r="BTO18" s="1"/>
      <c r="BTP18" s="1"/>
      <c r="BTQ18" s="1"/>
      <c r="BTR18" s="1"/>
      <c r="BTS18" s="1"/>
      <c r="BTT18" s="1"/>
      <c r="BTU18" s="1"/>
      <c r="BTV18" s="1"/>
      <c r="BTW18" s="1"/>
      <c r="BTX18" s="1"/>
      <c r="BTY18" s="1"/>
      <c r="BTZ18" s="1"/>
      <c r="BUA18" s="1"/>
      <c r="BUB18" s="1"/>
      <c r="BUC18" s="1"/>
      <c r="BUD18" s="1"/>
      <c r="BUE18" s="1"/>
      <c r="BUF18" s="1"/>
      <c r="BUG18" s="1"/>
      <c r="BUH18" s="1"/>
      <c r="BUI18" s="1"/>
      <c r="BUJ18" s="1"/>
      <c r="BUK18" s="1"/>
      <c r="BUL18" s="1"/>
      <c r="BUM18" s="1"/>
      <c r="BUN18" s="1"/>
      <c r="BUO18" s="1"/>
      <c r="BUP18" s="1"/>
      <c r="BUQ18" s="1"/>
      <c r="BUR18" s="1"/>
      <c r="BUS18" s="1"/>
      <c r="BUT18" s="1"/>
      <c r="BUU18" s="1"/>
      <c r="BUV18" s="1"/>
      <c r="BUW18" s="1"/>
      <c r="BUX18" s="1"/>
      <c r="BUY18" s="1"/>
      <c r="BUZ18" s="1"/>
      <c r="BVA18" s="1"/>
      <c r="BVB18" s="1"/>
      <c r="BVC18" s="1"/>
      <c r="BVD18" s="1"/>
      <c r="BVE18" s="1"/>
      <c r="BVF18" s="1"/>
      <c r="BVG18" s="1"/>
      <c r="BVH18" s="1"/>
      <c r="BVI18" s="1"/>
      <c r="BVJ18" s="1"/>
      <c r="BVK18" s="1"/>
      <c r="BVL18" s="1"/>
      <c r="BVM18" s="1"/>
      <c r="BVN18" s="1"/>
      <c r="BVO18" s="1"/>
      <c r="BVP18" s="1"/>
      <c r="BVQ18" s="1"/>
      <c r="BVR18" s="1"/>
      <c r="BVS18" s="1"/>
      <c r="BVT18" s="1"/>
      <c r="BVU18" s="1"/>
      <c r="BVV18" s="1"/>
      <c r="BVW18" s="1"/>
      <c r="BVX18" s="1"/>
      <c r="BVY18" s="1"/>
      <c r="BVZ18" s="1"/>
      <c r="BWA18" s="1"/>
      <c r="BWB18" s="1"/>
      <c r="BWC18" s="1"/>
      <c r="BWD18" s="1"/>
      <c r="BWE18" s="1"/>
      <c r="BWF18" s="1"/>
      <c r="BWG18" s="1"/>
      <c r="BWH18" s="1"/>
      <c r="BWI18" s="1"/>
      <c r="BWJ18" s="1"/>
      <c r="BWK18" s="1"/>
      <c r="BWL18" s="1"/>
      <c r="BWM18" s="1"/>
      <c r="BWN18" s="1"/>
      <c r="BWO18" s="1"/>
      <c r="BWP18" s="1"/>
      <c r="BWQ18" s="1"/>
      <c r="BWR18" s="1"/>
      <c r="BWS18" s="1"/>
      <c r="BWT18" s="1"/>
      <c r="BWU18" s="1"/>
      <c r="BWV18" s="1"/>
      <c r="BWW18" s="1"/>
      <c r="BWX18" s="1"/>
      <c r="BWY18" s="1"/>
      <c r="BWZ18" s="1"/>
      <c r="BXA18" s="1"/>
      <c r="BXB18" s="1"/>
      <c r="BXC18" s="1"/>
      <c r="BXD18" s="1"/>
      <c r="BXE18" s="1"/>
      <c r="BXF18" s="1"/>
      <c r="BXG18" s="1"/>
      <c r="BXH18" s="1"/>
      <c r="BXI18" s="1"/>
      <c r="BXJ18" s="1"/>
      <c r="BXK18" s="1"/>
      <c r="BXL18" s="1"/>
      <c r="BXM18" s="1"/>
      <c r="BXN18" s="1"/>
      <c r="BXO18" s="1"/>
      <c r="BXP18" s="1"/>
      <c r="BXQ18" s="1"/>
      <c r="BXR18" s="1"/>
      <c r="BXS18" s="1"/>
      <c r="BXT18" s="1"/>
      <c r="BXU18" s="1"/>
      <c r="BXV18" s="1"/>
      <c r="BXW18" s="1"/>
      <c r="BXX18" s="1"/>
      <c r="BXY18" s="1"/>
      <c r="BXZ18" s="1"/>
      <c r="BYA18" s="1"/>
      <c r="BYB18" s="1"/>
      <c r="BYC18" s="1"/>
      <c r="BYD18" s="1"/>
      <c r="BYE18" s="1"/>
      <c r="BYF18" s="1"/>
      <c r="BYG18" s="1"/>
      <c r="BYH18" s="1"/>
      <c r="BYI18" s="1"/>
      <c r="BYJ18" s="1"/>
      <c r="BYK18" s="1"/>
      <c r="BYL18" s="1"/>
      <c r="BYM18" s="1"/>
      <c r="BYN18" s="1"/>
      <c r="BYO18" s="1"/>
      <c r="BYP18" s="1"/>
      <c r="BYQ18" s="1"/>
      <c r="BYR18" s="1"/>
      <c r="BYS18" s="1"/>
      <c r="BYT18" s="1"/>
      <c r="BYU18" s="1"/>
      <c r="BYV18" s="1"/>
      <c r="BYW18" s="1"/>
      <c r="BYX18" s="1"/>
      <c r="BYY18" s="1"/>
      <c r="BYZ18" s="1"/>
      <c r="BZA18" s="1"/>
      <c r="BZB18" s="1"/>
      <c r="BZC18" s="1"/>
      <c r="BZD18" s="1"/>
      <c r="BZE18" s="1"/>
      <c r="BZF18" s="1"/>
      <c r="BZG18" s="1"/>
      <c r="BZH18" s="1"/>
      <c r="BZI18" s="1"/>
      <c r="BZJ18" s="1"/>
      <c r="BZK18" s="1"/>
      <c r="BZL18" s="1"/>
      <c r="BZM18" s="1"/>
      <c r="BZN18" s="1"/>
      <c r="BZO18" s="1"/>
      <c r="BZP18" s="1"/>
      <c r="BZQ18" s="1"/>
      <c r="BZR18" s="1"/>
      <c r="BZS18" s="1"/>
      <c r="BZT18" s="1"/>
      <c r="BZU18" s="1"/>
      <c r="BZV18" s="1"/>
      <c r="BZW18" s="1"/>
      <c r="BZX18" s="1"/>
      <c r="BZY18" s="1"/>
      <c r="BZZ18" s="1"/>
      <c r="CAA18" s="1"/>
      <c r="CAB18" s="1"/>
      <c r="CAC18" s="1"/>
      <c r="CAD18" s="1"/>
      <c r="CAE18" s="1"/>
      <c r="CAF18" s="1"/>
      <c r="CAG18" s="1"/>
      <c r="CAH18" s="1"/>
      <c r="CAI18" s="1"/>
      <c r="CAJ18" s="1"/>
      <c r="CAK18" s="1"/>
      <c r="CAL18" s="1"/>
      <c r="CAM18" s="1"/>
      <c r="CAN18" s="1"/>
      <c r="CAO18" s="1"/>
      <c r="CAP18" s="1"/>
      <c r="CAQ18" s="1"/>
      <c r="CAR18" s="1"/>
      <c r="CAS18" s="1"/>
      <c r="CAT18" s="1"/>
      <c r="CAU18" s="1"/>
      <c r="CAV18" s="1"/>
      <c r="CAW18" s="1"/>
      <c r="CAX18" s="1"/>
      <c r="CAY18" s="1"/>
      <c r="CAZ18" s="1"/>
      <c r="CBA18" s="1"/>
      <c r="CBB18" s="1"/>
      <c r="CBC18" s="1"/>
      <c r="CBD18" s="1"/>
      <c r="CBE18" s="1"/>
      <c r="CBF18" s="1"/>
      <c r="CBG18" s="1"/>
      <c r="CBH18" s="1"/>
      <c r="CBI18" s="1"/>
      <c r="CBJ18" s="1"/>
      <c r="CBK18" s="1"/>
      <c r="CBL18" s="1"/>
      <c r="CBM18" s="1"/>
      <c r="CBN18" s="1"/>
      <c r="CBO18" s="1"/>
      <c r="CBP18" s="1"/>
      <c r="CBQ18" s="1"/>
      <c r="CBR18" s="1"/>
      <c r="CBS18" s="1"/>
      <c r="CBT18" s="1"/>
      <c r="CBU18" s="1"/>
      <c r="CBV18" s="1"/>
      <c r="CBW18" s="1"/>
      <c r="CBX18" s="1"/>
      <c r="CBY18" s="1"/>
      <c r="CBZ18" s="1"/>
      <c r="CCA18" s="1"/>
      <c r="CCB18" s="1"/>
      <c r="CCC18" s="1"/>
      <c r="CCD18" s="1"/>
      <c r="CCE18" s="1"/>
      <c r="CCF18" s="1"/>
      <c r="CCG18" s="1"/>
      <c r="CCH18" s="1"/>
      <c r="CCI18" s="1"/>
      <c r="CCJ18" s="1"/>
      <c r="CCK18" s="1"/>
    </row>
    <row r="19" spans="1:2117" ht="54.65" customHeight="1" x14ac:dyDescent="0.35">
      <c r="A19" s="18" t="s">
        <v>412</v>
      </c>
      <c r="B19" s="15" t="s">
        <v>23</v>
      </c>
      <c r="C19" s="15" t="s">
        <v>413</v>
      </c>
      <c r="D19" s="16" t="s">
        <v>414</v>
      </c>
      <c r="E19" s="15" t="s">
        <v>9</v>
      </c>
      <c r="F19" s="16" t="s">
        <v>35</v>
      </c>
      <c r="G19" s="20" t="s">
        <v>451</v>
      </c>
      <c r="H19" s="15" t="s">
        <v>11</v>
      </c>
    </row>
    <row r="20" spans="1:2117" s="4" customFormat="1" x14ac:dyDescent="0.35">
      <c r="A20" s="18" t="s">
        <v>415</v>
      </c>
      <c r="B20" s="15" t="s">
        <v>383</v>
      </c>
      <c r="C20" s="15"/>
      <c r="D20" s="16" t="s">
        <v>35</v>
      </c>
      <c r="E20" s="15" t="s">
        <v>11</v>
      </c>
      <c r="F20" s="16" t="s">
        <v>35</v>
      </c>
      <c r="G20" s="16" t="s">
        <v>35</v>
      </c>
      <c r="H20" s="15" t="s">
        <v>11</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c r="AMI20" s="1"/>
      <c r="AMJ20" s="1"/>
      <c r="AMK20" s="1"/>
      <c r="AML20" s="1"/>
      <c r="AMM20" s="1"/>
      <c r="AMN20" s="1"/>
      <c r="AMO20" s="1"/>
      <c r="AMP20" s="1"/>
      <c r="AMQ20" s="1"/>
      <c r="AMR20" s="1"/>
      <c r="AMS20" s="1"/>
      <c r="AMT20" s="1"/>
      <c r="AMU20" s="1"/>
      <c r="AMV20" s="1"/>
      <c r="AMW20" s="1"/>
      <c r="AMX20" s="1"/>
      <c r="AMY20" s="1"/>
      <c r="AMZ20" s="1"/>
      <c r="ANA20" s="1"/>
      <c r="ANB20" s="1"/>
      <c r="ANC20" s="1"/>
      <c r="AND20" s="1"/>
      <c r="ANE20" s="1"/>
      <c r="ANF20" s="1"/>
      <c r="ANG20" s="1"/>
      <c r="ANH20" s="1"/>
      <c r="ANI20" s="1"/>
      <c r="ANJ20" s="1"/>
      <c r="ANK20" s="1"/>
      <c r="ANL20" s="1"/>
      <c r="ANM20" s="1"/>
      <c r="ANN20" s="1"/>
      <c r="ANO20" s="1"/>
      <c r="ANP20" s="1"/>
      <c r="ANQ20" s="1"/>
      <c r="ANR20" s="1"/>
      <c r="ANS20" s="1"/>
      <c r="ANT20" s="1"/>
      <c r="ANU20" s="1"/>
      <c r="ANV20" s="1"/>
      <c r="ANW20" s="1"/>
      <c r="ANX20" s="1"/>
      <c r="ANY20" s="1"/>
      <c r="ANZ20" s="1"/>
      <c r="AOA20" s="1"/>
      <c r="AOB20" s="1"/>
      <c r="AOC20" s="1"/>
      <c r="AOD20" s="1"/>
      <c r="AOE20" s="1"/>
      <c r="AOF20" s="1"/>
      <c r="AOG20" s="1"/>
      <c r="AOH20" s="1"/>
      <c r="AOI20" s="1"/>
      <c r="AOJ20" s="1"/>
      <c r="AOK20" s="1"/>
      <c r="AOL20" s="1"/>
      <c r="AOM20" s="1"/>
      <c r="AON20" s="1"/>
      <c r="AOO20" s="1"/>
      <c r="AOP20" s="1"/>
      <c r="AOQ20" s="1"/>
      <c r="AOR20" s="1"/>
      <c r="AOS20" s="1"/>
      <c r="AOT20" s="1"/>
      <c r="AOU20" s="1"/>
      <c r="AOV20" s="1"/>
      <c r="AOW20" s="1"/>
      <c r="AOX20" s="1"/>
      <c r="AOY20" s="1"/>
      <c r="AOZ20" s="1"/>
      <c r="APA20" s="1"/>
      <c r="APB20" s="1"/>
      <c r="APC20" s="1"/>
      <c r="APD20" s="1"/>
      <c r="APE20" s="1"/>
      <c r="APF20" s="1"/>
      <c r="APG20" s="1"/>
      <c r="APH20" s="1"/>
      <c r="API20" s="1"/>
      <c r="APJ20" s="1"/>
      <c r="APK20" s="1"/>
      <c r="APL20" s="1"/>
      <c r="APM20" s="1"/>
      <c r="APN20" s="1"/>
      <c r="APO20" s="1"/>
      <c r="APP20" s="1"/>
      <c r="APQ20" s="1"/>
      <c r="APR20" s="1"/>
      <c r="APS20" s="1"/>
      <c r="APT20" s="1"/>
      <c r="APU20" s="1"/>
      <c r="APV20" s="1"/>
      <c r="APW20" s="1"/>
      <c r="APX20" s="1"/>
      <c r="APY20" s="1"/>
      <c r="APZ20" s="1"/>
      <c r="AQA20" s="1"/>
      <c r="AQB20" s="1"/>
      <c r="AQC20" s="1"/>
      <c r="AQD20" s="1"/>
      <c r="AQE20" s="1"/>
      <c r="AQF20" s="1"/>
      <c r="AQG20" s="1"/>
      <c r="AQH20" s="1"/>
      <c r="AQI20" s="1"/>
      <c r="AQJ20" s="1"/>
      <c r="AQK20" s="1"/>
      <c r="AQL20" s="1"/>
      <c r="AQM20" s="1"/>
      <c r="AQN20" s="1"/>
      <c r="AQO20" s="1"/>
      <c r="AQP20" s="1"/>
      <c r="AQQ20" s="1"/>
      <c r="AQR20" s="1"/>
      <c r="AQS20" s="1"/>
      <c r="AQT20" s="1"/>
      <c r="AQU20" s="1"/>
      <c r="AQV20" s="1"/>
      <c r="AQW20" s="1"/>
      <c r="AQX20" s="1"/>
      <c r="AQY20" s="1"/>
      <c r="AQZ20" s="1"/>
      <c r="ARA20" s="1"/>
      <c r="ARB20" s="1"/>
      <c r="ARC20" s="1"/>
      <c r="ARD20" s="1"/>
      <c r="ARE20" s="1"/>
      <c r="ARF20" s="1"/>
      <c r="ARG20" s="1"/>
      <c r="ARH20" s="1"/>
      <c r="ARI20" s="1"/>
      <c r="ARJ20" s="1"/>
      <c r="ARK20" s="1"/>
      <c r="ARL20" s="1"/>
      <c r="ARM20" s="1"/>
      <c r="ARN20" s="1"/>
      <c r="ARO20" s="1"/>
      <c r="ARP20" s="1"/>
      <c r="ARQ20" s="1"/>
      <c r="ARR20" s="1"/>
      <c r="ARS20" s="1"/>
      <c r="ART20" s="1"/>
      <c r="ARU20" s="1"/>
      <c r="ARV20" s="1"/>
      <c r="ARW20" s="1"/>
      <c r="ARX20" s="1"/>
      <c r="ARY20" s="1"/>
      <c r="ARZ20" s="1"/>
      <c r="ASA20" s="1"/>
      <c r="ASB20" s="1"/>
      <c r="ASC20" s="1"/>
      <c r="ASD20" s="1"/>
      <c r="ASE20" s="1"/>
      <c r="ASF20" s="1"/>
      <c r="ASG20" s="1"/>
      <c r="ASH20" s="1"/>
      <c r="ASI20" s="1"/>
      <c r="ASJ20" s="1"/>
      <c r="ASK20" s="1"/>
      <c r="ASL20" s="1"/>
      <c r="ASM20" s="1"/>
      <c r="ASN20" s="1"/>
      <c r="ASO20" s="1"/>
      <c r="ASP20" s="1"/>
      <c r="ASQ20" s="1"/>
      <c r="ASR20" s="1"/>
      <c r="ASS20" s="1"/>
      <c r="AST20" s="1"/>
      <c r="ASU20" s="1"/>
      <c r="ASV20" s="1"/>
      <c r="ASW20" s="1"/>
      <c r="ASX20" s="1"/>
      <c r="ASY20" s="1"/>
      <c r="ASZ20" s="1"/>
      <c r="ATA20" s="1"/>
      <c r="ATB20" s="1"/>
      <c r="ATC20" s="1"/>
      <c r="ATD20" s="1"/>
      <c r="ATE20" s="1"/>
      <c r="ATF20" s="1"/>
      <c r="ATG20" s="1"/>
      <c r="ATH20" s="1"/>
      <c r="ATI20" s="1"/>
      <c r="ATJ20" s="1"/>
      <c r="ATK20" s="1"/>
      <c r="ATL20" s="1"/>
      <c r="ATM20" s="1"/>
      <c r="ATN20" s="1"/>
      <c r="ATO20" s="1"/>
      <c r="ATP20" s="1"/>
      <c r="ATQ20" s="1"/>
      <c r="ATR20" s="1"/>
      <c r="ATS20" s="1"/>
      <c r="ATT20" s="1"/>
      <c r="ATU20" s="1"/>
      <c r="ATV20" s="1"/>
      <c r="ATW20" s="1"/>
      <c r="ATX20" s="1"/>
      <c r="ATY20" s="1"/>
      <c r="ATZ20" s="1"/>
      <c r="AUA20" s="1"/>
      <c r="AUB20" s="1"/>
      <c r="AUC20" s="1"/>
      <c r="AUD20" s="1"/>
      <c r="AUE20" s="1"/>
      <c r="AUF20" s="1"/>
      <c r="AUG20" s="1"/>
      <c r="AUH20" s="1"/>
      <c r="AUI20" s="1"/>
      <c r="AUJ20" s="1"/>
      <c r="AUK20" s="1"/>
      <c r="AUL20" s="1"/>
      <c r="AUM20" s="1"/>
      <c r="AUN20" s="1"/>
      <c r="AUO20" s="1"/>
      <c r="AUP20" s="1"/>
      <c r="AUQ20" s="1"/>
      <c r="AUR20" s="1"/>
      <c r="AUS20" s="1"/>
      <c r="AUT20" s="1"/>
      <c r="AUU20" s="1"/>
      <c r="AUV20" s="1"/>
      <c r="AUW20" s="1"/>
      <c r="AUX20" s="1"/>
      <c r="AUY20" s="1"/>
      <c r="AUZ20" s="1"/>
      <c r="AVA20" s="1"/>
      <c r="AVB20" s="1"/>
      <c r="AVC20" s="1"/>
      <c r="AVD20" s="1"/>
      <c r="AVE20" s="1"/>
      <c r="AVF20" s="1"/>
      <c r="AVG20" s="1"/>
      <c r="AVH20" s="1"/>
      <c r="AVI20" s="1"/>
      <c r="AVJ20" s="1"/>
      <c r="AVK20" s="1"/>
      <c r="AVL20" s="1"/>
      <c r="AVM20" s="1"/>
      <c r="AVN20" s="1"/>
      <c r="AVO20" s="1"/>
      <c r="AVP20" s="1"/>
      <c r="AVQ20" s="1"/>
      <c r="AVR20" s="1"/>
      <c r="AVS20" s="1"/>
      <c r="AVT20" s="1"/>
      <c r="AVU20" s="1"/>
      <c r="AVV20" s="1"/>
      <c r="AVW20" s="1"/>
      <c r="AVX20" s="1"/>
      <c r="AVY20" s="1"/>
      <c r="AVZ20" s="1"/>
      <c r="AWA20" s="1"/>
      <c r="AWB20" s="1"/>
      <c r="AWC20" s="1"/>
      <c r="AWD20" s="1"/>
      <c r="AWE20" s="1"/>
      <c r="AWF20" s="1"/>
      <c r="AWG20" s="1"/>
      <c r="AWH20" s="1"/>
      <c r="AWI20" s="1"/>
      <c r="AWJ20" s="1"/>
      <c r="AWK20" s="1"/>
      <c r="AWL20" s="1"/>
      <c r="AWM20" s="1"/>
      <c r="AWN20" s="1"/>
      <c r="AWO20" s="1"/>
      <c r="AWP20" s="1"/>
      <c r="AWQ20" s="1"/>
      <c r="AWR20" s="1"/>
      <c r="AWS20" s="1"/>
      <c r="AWT20" s="1"/>
      <c r="AWU20" s="1"/>
      <c r="AWV20" s="1"/>
      <c r="AWW20" s="1"/>
      <c r="AWX20" s="1"/>
      <c r="AWY20" s="1"/>
      <c r="AWZ20" s="1"/>
      <c r="AXA20" s="1"/>
      <c r="AXB20" s="1"/>
      <c r="AXC20" s="1"/>
      <c r="AXD20" s="1"/>
      <c r="AXE20" s="1"/>
      <c r="AXF20" s="1"/>
      <c r="AXG20" s="1"/>
      <c r="AXH20" s="1"/>
      <c r="AXI20" s="1"/>
      <c r="AXJ20" s="1"/>
      <c r="AXK20" s="1"/>
      <c r="AXL20" s="1"/>
      <c r="AXM20" s="1"/>
      <c r="AXN20" s="1"/>
      <c r="AXO20" s="1"/>
      <c r="AXP20" s="1"/>
      <c r="AXQ20" s="1"/>
      <c r="AXR20" s="1"/>
      <c r="AXS20" s="1"/>
      <c r="AXT20" s="1"/>
      <c r="AXU20" s="1"/>
      <c r="AXV20" s="1"/>
      <c r="AXW20" s="1"/>
      <c r="AXX20" s="1"/>
      <c r="AXY20" s="1"/>
      <c r="AXZ20" s="1"/>
      <c r="AYA20" s="1"/>
      <c r="AYB20" s="1"/>
      <c r="AYC20" s="1"/>
      <c r="AYD20" s="1"/>
      <c r="AYE20" s="1"/>
      <c r="AYF20" s="1"/>
      <c r="AYG20" s="1"/>
      <c r="AYH20" s="1"/>
      <c r="AYI20" s="1"/>
      <c r="AYJ20" s="1"/>
      <c r="AYK20" s="1"/>
      <c r="AYL20" s="1"/>
      <c r="AYM20" s="1"/>
      <c r="AYN20" s="1"/>
      <c r="AYO20" s="1"/>
      <c r="AYP20" s="1"/>
      <c r="AYQ20" s="1"/>
      <c r="AYR20" s="1"/>
      <c r="AYS20" s="1"/>
      <c r="AYT20" s="1"/>
      <c r="AYU20" s="1"/>
      <c r="AYV20" s="1"/>
      <c r="AYW20" s="1"/>
      <c r="AYX20" s="1"/>
      <c r="AYY20" s="1"/>
      <c r="AYZ20" s="1"/>
      <c r="AZA20" s="1"/>
      <c r="AZB20" s="1"/>
      <c r="AZC20" s="1"/>
      <c r="AZD20" s="1"/>
      <c r="AZE20" s="1"/>
      <c r="AZF20" s="1"/>
      <c r="AZG20" s="1"/>
      <c r="AZH20" s="1"/>
      <c r="AZI20" s="1"/>
      <c r="AZJ20" s="1"/>
      <c r="AZK20" s="1"/>
      <c r="AZL20" s="1"/>
      <c r="AZM20" s="1"/>
      <c r="AZN20" s="1"/>
      <c r="AZO20" s="1"/>
      <c r="AZP20" s="1"/>
      <c r="AZQ20" s="1"/>
      <c r="AZR20" s="1"/>
      <c r="AZS20" s="1"/>
      <c r="AZT20" s="1"/>
      <c r="AZU20" s="1"/>
      <c r="AZV20" s="1"/>
      <c r="AZW20" s="1"/>
      <c r="AZX20" s="1"/>
      <c r="AZY20" s="1"/>
      <c r="AZZ20" s="1"/>
      <c r="BAA20" s="1"/>
      <c r="BAB20" s="1"/>
      <c r="BAC20" s="1"/>
      <c r="BAD20" s="1"/>
      <c r="BAE20" s="1"/>
      <c r="BAF20" s="1"/>
      <c r="BAG20" s="1"/>
      <c r="BAH20" s="1"/>
      <c r="BAI20" s="1"/>
      <c r="BAJ20" s="1"/>
      <c r="BAK20" s="1"/>
      <c r="BAL20" s="1"/>
      <c r="BAM20" s="1"/>
      <c r="BAN20" s="1"/>
      <c r="BAO20" s="1"/>
      <c r="BAP20" s="1"/>
      <c r="BAQ20" s="1"/>
      <c r="BAR20" s="1"/>
      <c r="BAS20" s="1"/>
      <c r="BAT20" s="1"/>
      <c r="BAU20" s="1"/>
      <c r="BAV20" s="1"/>
      <c r="BAW20" s="1"/>
      <c r="BAX20" s="1"/>
      <c r="BAY20" s="1"/>
      <c r="BAZ20" s="1"/>
      <c r="BBA20" s="1"/>
      <c r="BBB20" s="1"/>
      <c r="BBC20" s="1"/>
      <c r="BBD20" s="1"/>
      <c r="BBE20" s="1"/>
      <c r="BBF20" s="1"/>
      <c r="BBG20" s="1"/>
      <c r="BBH20" s="1"/>
      <c r="BBI20" s="1"/>
      <c r="BBJ20" s="1"/>
      <c r="BBK20" s="1"/>
      <c r="BBL20" s="1"/>
      <c r="BBM20" s="1"/>
      <c r="BBN20" s="1"/>
      <c r="BBO20" s="1"/>
      <c r="BBP20" s="1"/>
      <c r="BBQ20" s="1"/>
      <c r="BBR20" s="1"/>
      <c r="BBS20" s="1"/>
      <c r="BBT20" s="1"/>
      <c r="BBU20" s="1"/>
      <c r="BBV20" s="1"/>
      <c r="BBW20" s="1"/>
      <c r="BBX20" s="1"/>
      <c r="BBY20" s="1"/>
      <c r="BBZ20" s="1"/>
      <c r="BCA20" s="1"/>
      <c r="BCB20" s="1"/>
      <c r="BCC20" s="1"/>
      <c r="BCD20" s="1"/>
      <c r="BCE20" s="1"/>
      <c r="BCF20" s="1"/>
      <c r="BCG20" s="1"/>
      <c r="BCH20" s="1"/>
      <c r="BCI20" s="1"/>
      <c r="BCJ20" s="1"/>
      <c r="BCK20" s="1"/>
      <c r="BCL20" s="1"/>
      <c r="BCM20" s="1"/>
      <c r="BCN20" s="1"/>
      <c r="BCO20" s="1"/>
      <c r="BCP20" s="1"/>
      <c r="BCQ20" s="1"/>
      <c r="BCR20" s="1"/>
      <c r="BCS20" s="1"/>
      <c r="BCT20" s="1"/>
      <c r="BCU20" s="1"/>
      <c r="BCV20" s="1"/>
      <c r="BCW20" s="1"/>
      <c r="BCX20" s="1"/>
      <c r="BCY20" s="1"/>
      <c r="BCZ20" s="1"/>
      <c r="BDA20" s="1"/>
      <c r="BDB20" s="1"/>
      <c r="BDC20" s="1"/>
      <c r="BDD20" s="1"/>
      <c r="BDE20" s="1"/>
      <c r="BDF20" s="1"/>
      <c r="BDG20" s="1"/>
      <c r="BDH20" s="1"/>
      <c r="BDI20" s="1"/>
      <c r="BDJ20" s="1"/>
      <c r="BDK20" s="1"/>
      <c r="BDL20" s="1"/>
      <c r="BDM20" s="1"/>
      <c r="BDN20" s="1"/>
      <c r="BDO20" s="1"/>
      <c r="BDP20" s="1"/>
      <c r="BDQ20" s="1"/>
      <c r="BDR20" s="1"/>
      <c r="BDS20" s="1"/>
      <c r="BDT20" s="1"/>
      <c r="BDU20" s="1"/>
      <c r="BDV20" s="1"/>
      <c r="BDW20" s="1"/>
      <c r="BDX20" s="1"/>
      <c r="BDY20" s="1"/>
      <c r="BDZ20" s="1"/>
      <c r="BEA20" s="1"/>
      <c r="BEB20" s="1"/>
      <c r="BEC20" s="1"/>
      <c r="BED20" s="1"/>
      <c r="BEE20" s="1"/>
      <c r="BEF20" s="1"/>
      <c r="BEG20" s="1"/>
      <c r="BEH20" s="1"/>
      <c r="BEI20" s="1"/>
      <c r="BEJ20" s="1"/>
      <c r="BEK20" s="1"/>
      <c r="BEL20" s="1"/>
      <c r="BEM20" s="1"/>
      <c r="BEN20" s="1"/>
      <c r="BEO20" s="1"/>
      <c r="BEP20" s="1"/>
      <c r="BEQ20" s="1"/>
      <c r="BER20" s="1"/>
      <c r="BES20" s="1"/>
      <c r="BET20" s="1"/>
      <c r="BEU20" s="1"/>
      <c r="BEV20" s="1"/>
      <c r="BEW20" s="1"/>
      <c r="BEX20" s="1"/>
      <c r="BEY20" s="1"/>
      <c r="BEZ20" s="1"/>
      <c r="BFA20" s="1"/>
      <c r="BFB20" s="1"/>
      <c r="BFC20" s="1"/>
      <c r="BFD20" s="1"/>
      <c r="BFE20" s="1"/>
      <c r="BFF20" s="1"/>
      <c r="BFG20" s="1"/>
      <c r="BFH20" s="1"/>
      <c r="BFI20" s="1"/>
      <c r="BFJ20" s="1"/>
      <c r="BFK20" s="1"/>
      <c r="BFL20" s="1"/>
      <c r="BFM20" s="1"/>
      <c r="BFN20" s="1"/>
      <c r="BFO20" s="1"/>
      <c r="BFP20" s="1"/>
      <c r="BFQ20" s="1"/>
      <c r="BFR20" s="1"/>
      <c r="BFS20" s="1"/>
      <c r="BFT20" s="1"/>
      <c r="BFU20" s="1"/>
      <c r="BFV20" s="1"/>
      <c r="BFW20" s="1"/>
      <c r="BFX20" s="1"/>
      <c r="BFY20" s="1"/>
      <c r="BFZ20" s="1"/>
      <c r="BGA20" s="1"/>
      <c r="BGB20" s="1"/>
      <c r="BGC20" s="1"/>
      <c r="BGD20" s="1"/>
      <c r="BGE20" s="1"/>
      <c r="BGF20" s="1"/>
      <c r="BGG20" s="1"/>
      <c r="BGH20" s="1"/>
      <c r="BGI20" s="1"/>
      <c r="BGJ20" s="1"/>
      <c r="BGK20" s="1"/>
      <c r="BGL20" s="1"/>
      <c r="BGM20" s="1"/>
      <c r="BGN20" s="1"/>
      <c r="BGO20" s="1"/>
      <c r="BGP20" s="1"/>
      <c r="BGQ20" s="1"/>
      <c r="BGR20" s="1"/>
      <c r="BGS20" s="1"/>
      <c r="BGT20" s="1"/>
      <c r="BGU20" s="1"/>
      <c r="BGV20" s="1"/>
      <c r="BGW20" s="1"/>
      <c r="BGX20" s="1"/>
      <c r="BGY20" s="1"/>
      <c r="BGZ20" s="1"/>
      <c r="BHA20" s="1"/>
      <c r="BHB20" s="1"/>
      <c r="BHC20" s="1"/>
      <c r="BHD20" s="1"/>
      <c r="BHE20" s="1"/>
      <c r="BHF20" s="1"/>
      <c r="BHG20" s="1"/>
      <c r="BHH20" s="1"/>
      <c r="BHI20" s="1"/>
      <c r="BHJ20" s="1"/>
      <c r="BHK20" s="1"/>
      <c r="BHL20" s="1"/>
      <c r="BHM20" s="1"/>
      <c r="BHN20" s="1"/>
      <c r="BHO20" s="1"/>
      <c r="BHP20" s="1"/>
      <c r="BHQ20" s="1"/>
      <c r="BHR20" s="1"/>
      <c r="BHS20" s="1"/>
      <c r="BHT20" s="1"/>
      <c r="BHU20" s="1"/>
      <c r="BHV20" s="1"/>
      <c r="BHW20" s="1"/>
      <c r="BHX20" s="1"/>
      <c r="BHY20" s="1"/>
      <c r="BHZ20" s="1"/>
      <c r="BIA20" s="1"/>
      <c r="BIB20" s="1"/>
      <c r="BIC20" s="1"/>
      <c r="BID20" s="1"/>
      <c r="BIE20" s="1"/>
      <c r="BIF20" s="1"/>
      <c r="BIG20" s="1"/>
      <c r="BIH20" s="1"/>
      <c r="BII20" s="1"/>
      <c r="BIJ20" s="1"/>
      <c r="BIK20" s="1"/>
      <c r="BIL20" s="1"/>
      <c r="BIM20" s="1"/>
      <c r="BIN20" s="1"/>
      <c r="BIO20" s="1"/>
      <c r="BIP20" s="1"/>
      <c r="BIQ20" s="1"/>
      <c r="BIR20" s="1"/>
      <c r="BIS20" s="1"/>
      <c r="BIT20" s="1"/>
      <c r="BIU20" s="1"/>
      <c r="BIV20" s="1"/>
      <c r="BIW20" s="1"/>
      <c r="BIX20" s="1"/>
      <c r="BIY20" s="1"/>
      <c r="BIZ20" s="1"/>
      <c r="BJA20" s="1"/>
      <c r="BJB20" s="1"/>
      <c r="BJC20" s="1"/>
      <c r="BJD20" s="1"/>
      <c r="BJE20" s="1"/>
      <c r="BJF20" s="1"/>
      <c r="BJG20" s="1"/>
      <c r="BJH20" s="1"/>
      <c r="BJI20" s="1"/>
      <c r="BJJ20" s="1"/>
      <c r="BJK20" s="1"/>
      <c r="BJL20" s="1"/>
      <c r="BJM20" s="1"/>
      <c r="BJN20" s="1"/>
      <c r="BJO20" s="1"/>
      <c r="BJP20" s="1"/>
      <c r="BJQ20" s="1"/>
      <c r="BJR20" s="1"/>
      <c r="BJS20" s="1"/>
      <c r="BJT20" s="1"/>
      <c r="BJU20" s="1"/>
      <c r="BJV20" s="1"/>
      <c r="BJW20" s="1"/>
      <c r="BJX20" s="1"/>
      <c r="BJY20" s="1"/>
      <c r="BJZ20" s="1"/>
      <c r="BKA20" s="1"/>
      <c r="BKB20" s="1"/>
      <c r="BKC20" s="1"/>
      <c r="BKD20" s="1"/>
      <c r="BKE20" s="1"/>
      <c r="BKF20" s="1"/>
      <c r="BKG20" s="1"/>
      <c r="BKH20" s="1"/>
      <c r="BKI20" s="1"/>
      <c r="BKJ20" s="1"/>
      <c r="BKK20" s="1"/>
      <c r="BKL20" s="1"/>
      <c r="BKM20" s="1"/>
      <c r="BKN20" s="1"/>
      <c r="BKO20" s="1"/>
      <c r="BKP20" s="1"/>
      <c r="BKQ20" s="1"/>
      <c r="BKR20" s="1"/>
      <c r="BKS20" s="1"/>
      <c r="BKT20" s="1"/>
      <c r="BKU20" s="1"/>
      <c r="BKV20" s="1"/>
      <c r="BKW20" s="1"/>
      <c r="BKX20" s="1"/>
      <c r="BKY20" s="1"/>
      <c r="BKZ20" s="1"/>
      <c r="BLA20" s="1"/>
      <c r="BLB20" s="1"/>
      <c r="BLC20" s="1"/>
      <c r="BLD20" s="1"/>
      <c r="BLE20" s="1"/>
      <c r="BLF20" s="1"/>
      <c r="BLG20" s="1"/>
      <c r="BLH20" s="1"/>
      <c r="BLI20" s="1"/>
      <c r="BLJ20" s="1"/>
      <c r="BLK20" s="1"/>
      <c r="BLL20" s="1"/>
      <c r="BLM20" s="1"/>
      <c r="BLN20" s="1"/>
      <c r="BLO20" s="1"/>
      <c r="BLP20" s="1"/>
      <c r="BLQ20" s="1"/>
      <c r="BLR20" s="1"/>
      <c r="BLS20" s="1"/>
      <c r="BLT20" s="1"/>
      <c r="BLU20" s="1"/>
      <c r="BLV20" s="1"/>
      <c r="BLW20" s="1"/>
      <c r="BLX20" s="1"/>
      <c r="BLY20" s="1"/>
      <c r="BLZ20" s="1"/>
      <c r="BMA20" s="1"/>
      <c r="BMB20" s="1"/>
      <c r="BMC20" s="1"/>
      <c r="BMD20" s="1"/>
      <c r="BME20" s="1"/>
      <c r="BMF20" s="1"/>
      <c r="BMG20" s="1"/>
      <c r="BMH20" s="1"/>
      <c r="BMI20" s="1"/>
      <c r="BMJ20" s="1"/>
      <c r="BMK20" s="1"/>
      <c r="BML20" s="1"/>
      <c r="BMM20" s="1"/>
      <c r="BMN20" s="1"/>
      <c r="BMO20" s="1"/>
      <c r="BMP20" s="1"/>
      <c r="BMQ20" s="1"/>
      <c r="BMR20" s="1"/>
      <c r="BMS20" s="1"/>
      <c r="BMT20" s="1"/>
      <c r="BMU20" s="1"/>
      <c r="BMV20" s="1"/>
      <c r="BMW20" s="1"/>
      <c r="BMX20" s="1"/>
      <c r="BMY20" s="1"/>
      <c r="BMZ20" s="1"/>
      <c r="BNA20" s="1"/>
      <c r="BNB20" s="1"/>
      <c r="BNC20" s="1"/>
      <c r="BND20" s="1"/>
      <c r="BNE20" s="1"/>
      <c r="BNF20" s="1"/>
      <c r="BNG20" s="1"/>
      <c r="BNH20" s="1"/>
      <c r="BNI20" s="1"/>
      <c r="BNJ20" s="1"/>
      <c r="BNK20" s="1"/>
      <c r="BNL20" s="1"/>
      <c r="BNM20" s="1"/>
      <c r="BNN20" s="1"/>
      <c r="BNO20" s="1"/>
      <c r="BNP20" s="1"/>
      <c r="BNQ20" s="1"/>
      <c r="BNR20" s="1"/>
      <c r="BNS20" s="1"/>
      <c r="BNT20" s="1"/>
      <c r="BNU20" s="1"/>
      <c r="BNV20" s="1"/>
      <c r="BNW20" s="1"/>
      <c r="BNX20" s="1"/>
      <c r="BNY20" s="1"/>
      <c r="BNZ20" s="1"/>
      <c r="BOA20" s="1"/>
      <c r="BOB20" s="1"/>
      <c r="BOC20" s="1"/>
      <c r="BOD20" s="1"/>
      <c r="BOE20" s="1"/>
      <c r="BOF20" s="1"/>
      <c r="BOG20" s="1"/>
      <c r="BOH20" s="1"/>
      <c r="BOI20" s="1"/>
      <c r="BOJ20" s="1"/>
      <c r="BOK20" s="1"/>
      <c r="BOL20" s="1"/>
      <c r="BOM20" s="1"/>
      <c r="BON20" s="1"/>
      <c r="BOO20" s="1"/>
      <c r="BOP20" s="1"/>
      <c r="BOQ20" s="1"/>
      <c r="BOR20" s="1"/>
      <c r="BOS20" s="1"/>
      <c r="BOT20" s="1"/>
      <c r="BOU20" s="1"/>
      <c r="BOV20" s="1"/>
      <c r="BOW20" s="1"/>
      <c r="BOX20" s="1"/>
      <c r="BOY20" s="1"/>
      <c r="BOZ20" s="1"/>
      <c r="BPA20" s="1"/>
      <c r="BPB20" s="1"/>
      <c r="BPC20" s="1"/>
      <c r="BPD20" s="1"/>
      <c r="BPE20" s="1"/>
      <c r="BPF20" s="1"/>
      <c r="BPG20" s="1"/>
      <c r="BPH20" s="1"/>
      <c r="BPI20" s="1"/>
      <c r="BPJ20" s="1"/>
      <c r="BPK20" s="1"/>
      <c r="BPL20" s="1"/>
      <c r="BPM20" s="1"/>
      <c r="BPN20" s="1"/>
      <c r="BPO20" s="1"/>
      <c r="BPP20" s="1"/>
      <c r="BPQ20" s="1"/>
      <c r="BPR20" s="1"/>
      <c r="BPS20" s="1"/>
      <c r="BPT20" s="1"/>
      <c r="BPU20" s="1"/>
      <c r="BPV20" s="1"/>
      <c r="BPW20" s="1"/>
      <c r="BPX20" s="1"/>
      <c r="BPY20" s="1"/>
      <c r="BPZ20" s="1"/>
      <c r="BQA20" s="1"/>
      <c r="BQB20" s="1"/>
      <c r="BQC20" s="1"/>
      <c r="BQD20" s="1"/>
      <c r="BQE20" s="1"/>
      <c r="BQF20" s="1"/>
      <c r="BQG20" s="1"/>
      <c r="BQH20" s="1"/>
      <c r="BQI20" s="1"/>
      <c r="BQJ20" s="1"/>
      <c r="BQK20" s="1"/>
      <c r="BQL20" s="1"/>
      <c r="BQM20" s="1"/>
      <c r="BQN20" s="1"/>
      <c r="BQO20" s="1"/>
      <c r="BQP20" s="1"/>
      <c r="BQQ20" s="1"/>
      <c r="BQR20" s="1"/>
      <c r="BQS20" s="1"/>
      <c r="BQT20" s="1"/>
      <c r="BQU20" s="1"/>
      <c r="BQV20" s="1"/>
      <c r="BQW20" s="1"/>
      <c r="BQX20" s="1"/>
      <c r="BQY20" s="1"/>
      <c r="BQZ20" s="1"/>
      <c r="BRA20" s="1"/>
      <c r="BRB20" s="1"/>
      <c r="BRC20" s="1"/>
      <c r="BRD20" s="1"/>
      <c r="BRE20" s="1"/>
      <c r="BRF20" s="1"/>
      <c r="BRG20" s="1"/>
      <c r="BRH20" s="1"/>
      <c r="BRI20" s="1"/>
      <c r="BRJ20" s="1"/>
      <c r="BRK20" s="1"/>
      <c r="BRL20" s="1"/>
      <c r="BRM20" s="1"/>
      <c r="BRN20" s="1"/>
      <c r="BRO20" s="1"/>
      <c r="BRP20" s="1"/>
      <c r="BRQ20" s="1"/>
      <c r="BRR20" s="1"/>
      <c r="BRS20" s="1"/>
      <c r="BRT20" s="1"/>
      <c r="BRU20" s="1"/>
      <c r="BRV20" s="1"/>
      <c r="BRW20" s="1"/>
      <c r="BRX20" s="1"/>
      <c r="BRY20" s="1"/>
      <c r="BRZ20" s="1"/>
      <c r="BSA20" s="1"/>
      <c r="BSB20" s="1"/>
      <c r="BSC20" s="1"/>
      <c r="BSD20" s="1"/>
      <c r="BSE20" s="1"/>
      <c r="BSF20" s="1"/>
      <c r="BSG20" s="1"/>
      <c r="BSH20" s="1"/>
      <c r="BSI20" s="1"/>
      <c r="BSJ20" s="1"/>
      <c r="BSK20" s="1"/>
      <c r="BSL20" s="1"/>
      <c r="BSM20" s="1"/>
      <c r="BSN20" s="1"/>
      <c r="BSO20" s="1"/>
      <c r="BSP20" s="1"/>
      <c r="BSQ20" s="1"/>
      <c r="BSR20" s="1"/>
      <c r="BSS20" s="1"/>
      <c r="BST20" s="1"/>
      <c r="BSU20" s="1"/>
      <c r="BSV20" s="1"/>
      <c r="BSW20" s="1"/>
      <c r="BSX20" s="1"/>
      <c r="BSY20" s="1"/>
      <c r="BSZ20" s="1"/>
      <c r="BTA20" s="1"/>
      <c r="BTB20" s="1"/>
      <c r="BTC20" s="1"/>
      <c r="BTD20" s="1"/>
      <c r="BTE20" s="1"/>
      <c r="BTF20" s="1"/>
      <c r="BTG20" s="1"/>
      <c r="BTH20" s="1"/>
      <c r="BTI20" s="1"/>
      <c r="BTJ20" s="1"/>
      <c r="BTK20" s="1"/>
      <c r="BTL20" s="1"/>
      <c r="BTM20" s="1"/>
      <c r="BTN20" s="1"/>
      <c r="BTO20" s="1"/>
      <c r="BTP20" s="1"/>
      <c r="BTQ20" s="1"/>
      <c r="BTR20" s="1"/>
      <c r="BTS20" s="1"/>
      <c r="BTT20" s="1"/>
      <c r="BTU20" s="1"/>
      <c r="BTV20" s="1"/>
      <c r="BTW20" s="1"/>
      <c r="BTX20" s="1"/>
      <c r="BTY20" s="1"/>
      <c r="BTZ20" s="1"/>
      <c r="BUA20" s="1"/>
      <c r="BUB20" s="1"/>
      <c r="BUC20" s="1"/>
      <c r="BUD20" s="1"/>
      <c r="BUE20" s="1"/>
      <c r="BUF20" s="1"/>
      <c r="BUG20" s="1"/>
      <c r="BUH20" s="1"/>
      <c r="BUI20" s="1"/>
      <c r="BUJ20" s="1"/>
      <c r="BUK20" s="1"/>
      <c r="BUL20" s="1"/>
      <c r="BUM20" s="1"/>
      <c r="BUN20" s="1"/>
      <c r="BUO20" s="1"/>
      <c r="BUP20" s="1"/>
      <c r="BUQ20" s="1"/>
      <c r="BUR20" s="1"/>
      <c r="BUS20" s="1"/>
      <c r="BUT20" s="1"/>
      <c r="BUU20" s="1"/>
      <c r="BUV20" s="1"/>
      <c r="BUW20" s="1"/>
      <c r="BUX20" s="1"/>
      <c r="BUY20" s="1"/>
      <c r="BUZ20" s="1"/>
      <c r="BVA20" s="1"/>
      <c r="BVB20" s="1"/>
      <c r="BVC20" s="1"/>
      <c r="BVD20" s="1"/>
      <c r="BVE20" s="1"/>
      <c r="BVF20" s="1"/>
      <c r="BVG20" s="1"/>
      <c r="BVH20" s="1"/>
      <c r="BVI20" s="1"/>
      <c r="BVJ20" s="1"/>
      <c r="BVK20" s="1"/>
      <c r="BVL20" s="1"/>
      <c r="BVM20" s="1"/>
      <c r="BVN20" s="1"/>
      <c r="BVO20" s="1"/>
      <c r="BVP20" s="1"/>
      <c r="BVQ20" s="1"/>
      <c r="BVR20" s="1"/>
      <c r="BVS20" s="1"/>
      <c r="BVT20" s="1"/>
      <c r="BVU20" s="1"/>
      <c r="BVV20" s="1"/>
      <c r="BVW20" s="1"/>
      <c r="BVX20" s="1"/>
      <c r="BVY20" s="1"/>
      <c r="BVZ20" s="1"/>
      <c r="BWA20" s="1"/>
      <c r="BWB20" s="1"/>
      <c r="BWC20" s="1"/>
      <c r="BWD20" s="1"/>
      <c r="BWE20" s="1"/>
      <c r="BWF20" s="1"/>
      <c r="BWG20" s="1"/>
      <c r="BWH20" s="1"/>
      <c r="BWI20" s="1"/>
      <c r="BWJ20" s="1"/>
      <c r="BWK20" s="1"/>
      <c r="BWL20" s="1"/>
      <c r="BWM20" s="1"/>
      <c r="BWN20" s="1"/>
      <c r="BWO20" s="1"/>
      <c r="BWP20" s="1"/>
      <c r="BWQ20" s="1"/>
      <c r="BWR20" s="1"/>
      <c r="BWS20" s="1"/>
      <c r="BWT20" s="1"/>
      <c r="BWU20" s="1"/>
      <c r="BWV20" s="1"/>
      <c r="BWW20" s="1"/>
      <c r="BWX20" s="1"/>
      <c r="BWY20" s="1"/>
      <c r="BWZ20" s="1"/>
      <c r="BXA20" s="1"/>
      <c r="BXB20" s="1"/>
      <c r="BXC20" s="1"/>
      <c r="BXD20" s="1"/>
      <c r="BXE20" s="1"/>
      <c r="BXF20" s="1"/>
      <c r="BXG20" s="1"/>
      <c r="BXH20" s="1"/>
      <c r="BXI20" s="1"/>
      <c r="BXJ20" s="1"/>
      <c r="BXK20" s="1"/>
      <c r="BXL20" s="1"/>
      <c r="BXM20" s="1"/>
      <c r="BXN20" s="1"/>
      <c r="BXO20" s="1"/>
      <c r="BXP20" s="1"/>
      <c r="BXQ20" s="1"/>
      <c r="BXR20" s="1"/>
      <c r="BXS20" s="1"/>
      <c r="BXT20" s="1"/>
      <c r="BXU20" s="1"/>
      <c r="BXV20" s="1"/>
      <c r="BXW20" s="1"/>
      <c r="BXX20" s="1"/>
      <c r="BXY20" s="1"/>
      <c r="BXZ20" s="1"/>
      <c r="BYA20" s="1"/>
      <c r="BYB20" s="1"/>
      <c r="BYC20" s="1"/>
      <c r="BYD20" s="1"/>
      <c r="BYE20" s="1"/>
      <c r="BYF20" s="1"/>
      <c r="BYG20" s="1"/>
      <c r="BYH20" s="1"/>
      <c r="BYI20" s="1"/>
      <c r="BYJ20" s="1"/>
      <c r="BYK20" s="1"/>
      <c r="BYL20" s="1"/>
      <c r="BYM20" s="1"/>
      <c r="BYN20" s="1"/>
      <c r="BYO20" s="1"/>
      <c r="BYP20" s="1"/>
      <c r="BYQ20" s="1"/>
      <c r="BYR20" s="1"/>
      <c r="BYS20" s="1"/>
      <c r="BYT20" s="1"/>
      <c r="BYU20" s="1"/>
      <c r="BYV20" s="1"/>
      <c r="BYW20" s="1"/>
      <c r="BYX20" s="1"/>
      <c r="BYY20" s="1"/>
      <c r="BYZ20" s="1"/>
      <c r="BZA20" s="1"/>
      <c r="BZB20" s="1"/>
      <c r="BZC20" s="1"/>
      <c r="BZD20" s="1"/>
      <c r="BZE20" s="1"/>
      <c r="BZF20" s="1"/>
      <c r="BZG20" s="1"/>
      <c r="BZH20" s="1"/>
      <c r="BZI20" s="1"/>
      <c r="BZJ20" s="1"/>
      <c r="BZK20" s="1"/>
      <c r="BZL20" s="1"/>
      <c r="BZM20" s="1"/>
      <c r="BZN20" s="1"/>
      <c r="BZO20" s="1"/>
      <c r="BZP20" s="1"/>
      <c r="BZQ20" s="1"/>
      <c r="BZR20" s="1"/>
      <c r="BZS20" s="1"/>
      <c r="BZT20" s="1"/>
      <c r="BZU20" s="1"/>
      <c r="BZV20" s="1"/>
      <c r="BZW20" s="1"/>
      <c r="BZX20" s="1"/>
      <c r="BZY20" s="1"/>
      <c r="BZZ20" s="1"/>
      <c r="CAA20" s="1"/>
      <c r="CAB20" s="1"/>
      <c r="CAC20" s="1"/>
      <c r="CAD20" s="1"/>
      <c r="CAE20" s="1"/>
      <c r="CAF20" s="1"/>
      <c r="CAG20" s="1"/>
      <c r="CAH20" s="1"/>
      <c r="CAI20" s="1"/>
      <c r="CAJ20" s="1"/>
      <c r="CAK20" s="1"/>
      <c r="CAL20" s="1"/>
      <c r="CAM20" s="1"/>
      <c r="CAN20" s="1"/>
      <c r="CAO20" s="1"/>
      <c r="CAP20" s="1"/>
      <c r="CAQ20" s="1"/>
      <c r="CAR20" s="1"/>
      <c r="CAS20" s="1"/>
      <c r="CAT20" s="1"/>
      <c r="CAU20" s="1"/>
      <c r="CAV20" s="1"/>
      <c r="CAW20" s="1"/>
      <c r="CAX20" s="1"/>
      <c r="CAY20" s="1"/>
      <c r="CAZ20" s="1"/>
      <c r="CBA20" s="1"/>
      <c r="CBB20" s="1"/>
      <c r="CBC20" s="1"/>
      <c r="CBD20" s="1"/>
      <c r="CBE20" s="1"/>
      <c r="CBF20" s="1"/>
      <c r="CBG20" s="1"/>
      <c r="CBH20" s="1"/>
      <c r="CBI20" s="1"/>
      <c r="CBJ20" s="1"/>
      <c r="CBK20" s="1"/>
      <c r="CBL20" s="1"/>
      <c r="CBM20" s="1"/>
      <c r="CBN20" s="1"/>
      <c r="CBO20" s="1"/>
      <c r="CBP20" s="1"/>
      <c r="CBQ20" s="1"/>
      <c r="CBR20" s="1"/>
      <c r="CBS20" s="1"/>
      <c r="CBT20" s="1"/>
      <c r="CBU20" s="1"/>
      <c r="CBV20" s="1"/>
      <c r="CBW20" s="1"/>
      <c r="CBX20" s="1"/>
      <c r="CBY20" s="1"/>
      <c r="CBZ20" s="1"/>
      <c r="CCA20" s="1"/>
      <c r="CCB20" s="1"/>
      <c r="CCC20" s="1"/>
      <c r="CCD20" s="1"/>
      <c r="CCE20" s="1"/>
      <c r="CCF20" s="1"/>
      <c r="CCG20" s="1"/>
      <c r="CCH20" s="1"/>
      <c r="CCI20" s="1"/>
      <c r="CCJ20" s="1"/>
      <c r="CCK20" s="1"/>
    </row>
    <row r="21" spans="1:2117" s="4" customFormat="1" x14ac:dyDescent="0.35">
      <c r="A21" s="18" t="s">
        <v>416</v>
      </c>
      <c r="B21" s="15" t="s">
        <v>383</v>
      </c>
      <c r="C21" s="15" t="s">
        <v>388</v>
      </c>
      <c r="D21" s="16" t="s">
        <v>397</v>
      </c>
      <c r="E21" s="15" t="s">
        <v>11</v>
      </c>
      <c r="F21" s="16" t="s">
        <v>35</v>
      </c>
      <c r="G21" s="16" t="s">
        <v>35</v>
      </c>
      <c r="H21" s="15" t="s">
        <v>11</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c r="AMJ21" s="1"/>
      <c r="AMK21" s="1"/>
      <c r="AML21" s="1"/>
      <c r="AMM21" s="1"/>
      <c r="AMN21" s="1"/>
      <c r="AMO21" s="1"/>
      <c r="AMP21" s="1"/>
      <c r="AMQ21" s="1"/>
      <c r="AMR21" s="1"/>
      <c r="AMS21" s="1"/>
      <c r="AMT21" s="1"/>
      <c r="AMU21" s="1"/>
      <c r="AMV21" s="1"/>
      <c r="AMW21" s="1"/>
      <c r="AMX21" s="1"/>
      <c r="AMY21" s="1"/>
      <c r="AMZ21" s="1"/>
      <c r="ANA21" s="1"/>
      <c r="ANB21" s="1"/>
      <c r="ANC21" s="1"/>
      <c r="AND21" s="1"/>
      <c r="ANE21" s="1"/>
      <c r="ANF21" s="1"/>
      <c r="ANG21" s="1"/>
      <c r="ANH21" s="1"/>
      <c r="ANI21" s="1"/>
      <c r="ANJ21" s="1"/>
      <c r="ANK21" s="1"/>
      <c r="ANL21" s="1"/>
      <c r="ANM21" s="1"/>
      <c r="ANN21" s="1"/>
      <c r="ANO21" s="1"/>
      <c r="ANP21" s="1"/>
      <c r="ANQ21" s="1"/>
      <c r="ANR21" s="1"/>
      <c r="ANS21" s="1"/>
      <c r="ANT21" s="1"/>
      <c r="ANU21" s="1"/>
      <c r="ANV21" s="1"/>
      <c r="ANW21" s="1"/>
      <c r="ANX21" s="1"/>
      <c r="ANY21" s="1"/>
      <c r="ANZ21" s="1"/>
      <c r="AOA21" s="1"/>
      <c r="AOB21" s="1"/>
      <c r="AOC21" s="1"/>
      <c r="AOD21" s="1"/>
      <c r="AOE21" s="1"/>
      <c r="AOF21" s="1"/>
      <c r="AOG21" s="1"/>
      <c r="AOH21" s="1"/>
      <c r="AOI21" s="1"/>
      <c r="AOJ21" s="1"/>
      <c r="AOK21" s="1"/>
      <c r="AOL21" s="1"/>
      <c r="AOM21" s="1"/>
      <c r="AON21" s="1"/>
      <c r="AOO21" s="1"/>
      <c r="AOP21" s="1"/>
      <c r="AOQ21" s="1"/>
      <c r="AOR21" s="1"/>
      <c r="AOS21" s="1"/>
      <c r="AOT21" s="1"/>
      <c r="AOU21" s="1"/>
      <c r="AOV21" s="1"/>
      <c r="AOW21" s="1"/>
      <c r="AOX21" s="1"/>
      <c r="AOY21" s="1"/>
      <c r="AOZ21" s="1"/>
      <c r="APA21" s="1"/>
      <c r="APB21" s="1"/>
      <c r="APC21" s="1"/>
      <c r="APD21" s="1"/>
      <c r="APE21" s="1"/>
      <c r="APF21" s="1"/>
      <c r="APG21" s="1"/>
      <c r="APH21" s="1"/>
      <c r="API21" s="1"/>
      <c r="APJ21" s="1"/>
      <c r="APK21" s="1"/>
      <c r="APL21" s="1"/>
      <c r="APM21" s="1"/>
      <c r="APN21" s="1"/>
      <c r="APO21" s="1"/>
      <c r="APP21" s="1"/>
      <c r="APQ21" s="1"/>
      <c r="APR21" s="1"/>
      <c r="APS21" s="1"/>
      <c r="APT21" s="1"/>
      <c r="APU21" s="1"/>
      <c r="APV21" s="1"/>
      <c r="APW21" s="1"/>
      <c r="APX21" s="1"/>
      <c r="APY21" s="1"/>
      <c r="APZ21" s="1"/>
      <c r="AQA21" s="1"/>
      <c r="AQB21" s="1"/>
      <c r="AQC21" s="1"/>
      <c r="AQD21" s="1"/>
      <c r="AQE21" s="1"/>
      <c r="AQF21" s="1"/>
      <c r="AQG21" s="1"/>
      <c r="AQH21" s="1"/>
      <c r="AQI21" s="1"/>
      <c r="AQJ21" s="1"/>
      <c r="AQK21" s="1"/>
      <c r="AQL21" s="1"/>
      <c r="AQM21" s="1"/>
      <c r="AQN21" s="1"/>
      <c r="AQO21" s="1"/>
      <c r="AQP21" s="1"/>
      <c r="AQQ21" s="1"/>
      <c r="AQR21" s="1"/>
      <c r="AQS21" s="1"/>
      <c r="AQT21" s="1"/>
      <c r="AQU21" s="1"/>
      <c r="AQV21" s="1"/>
      <c r="AQW21" s="1"/>
      <c r="AQX21" s="1"/>
      <c r="AQY21" s="1"/>
      <c r="AQZ21" s="1"/>
      <c r="ARA21" s="1"/>
      <c r="ARB21" s="1"/>
      <c r="ARC21" s="1"/>
      <c r="ARD21" s="1"/>
      <c r="ARE21" s="1"/>
      <c r="ARF21" s="1"/>
      <c r="ARG21" s="1"/>
      <c r="ARH21" s="1"/>
      <c r="ARI21" s="1"/>
      <c r="ARJ21" s="1"/>
      <c r="ARK21" s="1"/>
      <c r="ARL21" s="1"/>
      <c r="ARM21" s="1"/>
      <c r="ARN21" s="1"/>
      <c r="ARO21" s="1"/>
      <c r="ARP21" s="1"/>
      <c r="ARQ21" s="1"/>
      <c r="ARR21" s="1"/>
      <c r="ARS21" s="1"/>
      <c r="ART21" s="1"/>
      <c r="ARU21" s="1"/>
      <c r="ARV21" s="1"/>
      <c r="ARW21" s="1"/>
      <c r="ARX21" s="1"/>
      <c r="ARY21" s="1"/>
      <c r="ARZ21" s="1"/>
      <c r="ASA21" s="1"/>
      <c r="ASB21" s="1"/>
      <c r="ASC21" s="1"/>
      <c r="ASD21" s="1"/>
      <c r="ASE21" s="1"/>
      <c r="ASF21" s="1"/>
      <c r="ASG21" s="1"/>
      <c r="ASH21" s="1"/>
      <c r="ASI21" s="1"/>
      <c r="ASJ21" s="1"/>
      <c r="ASK21" s="1"/>
      <c r="ASL21" s="1"/>
      <c r="ASM21" s="1"/>
      <c r="ASN21" s="1"/>
      <c r="ASO21" s="1"/>
      <c r="ASP21" s="1"/>
      <c r="ASQ21" s="1"/>
      <c r="ASR21" s="1"/>
      <c r="ASS21" s="1"/>
      <c r="AST21" s="1"/>
      <c r="ASU21" s="1"/>
      <c r="ASV21" s="1"/>
      <c r="ASW21" s="1"/>
      <c r="ASX21" s="1"/>
      <c r="ASY21" s="1"/>
      <c r="ASZ21" s="1"/>
      <c r="ATA21" s="1"/>
      <c r="ATB21" s="1"/>
      <c r="ATC21" s="1"/>
      <c r="ATD21" s="1"/>
      <c r="ATE21" s="1"/>
      <c r="ATF21" s="1"/>
      <c r="ATG21" s="1"/>
      <c r="ATH21" s="1"/>
      <c r="ATI21" s="1"/>
      <c r="ATJ21" s="1"/>
      <c r="ATK21" s="1"/>
      <c r="ATL21" s="1"/>
      <c r="ATM21" s="1"/>
      <c r="ATN21" s="1"/>
      <c r="ATO21" s="1"/>
      <c r="ATP21" s="1"/>
      <c r="ATQ21" s="1"/>
      <c r="ATR21" s="1"/>
      <c r="ATS21" s="1"/>
      <c r="ATT21" s="1"/>
      <c r="ATU21" s="1"/>
      <c r="ATV21" s="1"/>
      <c r="ATW21" s="1"/>
      <c r="ATX21" s="1"/>
      <c r="ATY21" s="1"/>
      <c r="ATZ21" s="1"/>
      <c r="AUA21" s="1"/>
      <c r="AUB21" s="1"/>
      <c r="AUC21" s="1"/>
      <c r="AUD21" s="1"/>
      <c r="AUE21" s="1"/>
      <c r="AUF21" s="1"/>
      <c r="AUG21" s="1"/>
      <c r="AUH21" s="1"/>
      <c r="AUI21" s="1"/>
      <c r="AUJ21" s="1"/>
      <c r="AUK21" s="1"/>
      <c r="AUL21" s="1"/>
      <c r="AUM21" s="1"/>
      <c r="AUN21" s="1"/>
      <c r="AUO21" s="1"/>
      <c r="AUP21" s="1"/>
      <c r="AUQ21" s="1"/>
      <c r="AUR21" s="1"/>
      <c r="AUS21" s="1"/>
      <c r="AUT21" s="1"/>
      <c r="AUU21" s="1"/>
      <c r="AUV21" s="1"/>
      <c r="AUW21" s="1"/>
      <c r="AUX21" s="1"/>
      <c r="AUY21" s="1"/>
      <c r="AUZ21" s="1"/>
      <c r="AVA21" s="1"/>
      <c r="AVB21" s="1"/>
      <c r="AVC21" s="1"/>
      <c r="AVD21" s="1"/>
      <c r="AVE21" s="1"/>
      <c r="AVF21" s="1"/>
      <c r="AVG21" s="1"/>
      <c r="AVH21" s="1"/>
      <c r="AVI21" s="1"/>
      <c r="AVJ21" s="1"/>
      <c r="AVK21" s="1"/>
      <c r="AVL21" s="1"/>
      <c r="AVM21" s="1"/>
      <c r="AVN21" s="1"/>
      <c r="AVO21" s="1"/>
      <c r="AVP21" s="1"/>
      <c r="AVQ21" s="1"/>
      <c r="AVR21" s="1"/>
      <c r="AVS21" s="1"/>
      <c r="AVT21" s="1"/>
      <c r="AVU21" s="1"/>
      <c r="AVV21" s="1"/>
      <c r="AVW21" s="1"/>
      <c r="AVX21" s="1"/>
      <c r="AVY21" s="1"/>
      <c r="AVZ21" s="1"/>
      <c r="AWA21" s="1"/>
      <c r="AWB21" s="1"/>
      <c r="AWC21" s="1"/>
      <c r="AWD21" s="1"/>
      <c r="AWE21" s="1"/>
      <c r="AWF21" s="1"/>
      <c r="AWG21" s="1"/>
      <c r="AWH21" s="1"/>
      <c r="AWI21" s="1"/>
      <c r="AWJ21" s="1"/>
      <c r="AWK21" s="1"/>
      <c r="AWL21" s="1"/>
      <c r="AWM21" s="1"/>
      <c r="AWN21" s="1"/>
      <c r="AWO21" s="1"/>
      <c r="AWP21" s="1"/>
      <c r="AWQ21" s="1"/>
      <c r="AWR21" s="1"/>
      <c r="AWS21" s="1"/>
      <c r="AWT21" s="1"/>
      <c r="AWU21" s="1"/>
      <c r="AWV21" s="1"/>
      <c r="AWW21" s="1"/>
      <c r="AWX21" s="1"/>
      <c r="AWY21" s="1"/>
      <c r="AWZ21" s="1"/>
      <c r="AXA21" s="1"/>
      <c r="AXB21" s="1"/>
      <c r="AXC21" s="1"/>
      <c r="AXD21" s="1"/>
      <c r="AXE21" s="1"/>
      <c r="AXF21" s="1"/>
      <c r="AXG21" s="1"/>
      <c r="AXH21" s="1"/>
      <c r="AXI21" s="1"/>
      <c r="AXJ21" s="1"/>
      <c r="AXK21" s="1"/>
      <c r="AXL21" s="1"/>
      <c r="AXM21" s="1"/>
      <c r="AXN21" s="1"/>
      <c r="AXO21" s="1"/>
      <c r="AXP21" s="1"/>
      <c r="AXQ21" s="1"/>
      <c r="AXR21" s="1"/>
      <c r="AXS21" s="1"/>
      <c r="AXT21" s="1"/>
      <c r="AXU21" s="1"/>
      <c r="AXV21" s="1"/>
      <c r="AXW21" s="1"/>
      <c r="AXX21" s="1"/>
      <c r="AXY21" s="1"/>
      <c r="AXZ21" s="1"/>
      <c r="AYA21" s="1"/>
      <c r="AYB21" s="1"/>
      <c r="AYC21" s="1"/>
      <c r="AYD21" s="1"/>
      <c r="AYE21" s="1"/>
      <c r="AYF21" s="1"/>
      <c r="AYG21" s="1"/>
      <c r="AYH21" s="1"/>
      <c r="AYI21" s="1"/>
      <c r="AYJ21" s="1"/>
      <c r="AYK21" s="1"/>
      <c r="AYL21" s="1"/>
      <c r="AYM21" s="1"/>
      <c r="AYN21" s="1"/>
      <c r="AYO21" s="1"/>
      <c r="AYP21" s="1"/>
      <c r="AYQ21" s="1"/>
      <c r="AYR21" s="1"/>
      <c r="AYS21" s="1"/>
      <c r="AYT21" s="1"/>
      <c r="AYU21" s="1"/>
      <c r="AYV21" s="1"/>
      <c r="AYW21" s="1"/>
      <c r="AYX21" s="1"/>
      <c r="AYY21" s="1"/>
      <c r="AYZ21" s="1"/>
      <c r="AZA21" s="1"/>
      <c r="AZB21" s="1"/>
      <c r="AZC21" s="1"/>
      <c r="AZD21" s="1"/>
      <c r="AZE21" s="1"/>
      <c r="AZF21" s="1"/>
      <c r="AZG21" s="1"/>
      <c r="AZH21" s="1"/>
      <c r="AZI21" s="1"/>
      <c r="AZJ21" s="1"/>
      <c r="AZK21" s="1"/>
      <c r="AZL21" s="1"/>
      <c r="AZM21" s="1"/>
      <c r="AZN21" s="1"/>
      <c r="AZO21" s="1"/>
      <c r="AZP21" s="1"/>
      <c r="AZQ21" s="1"/>
      <c r="AZR21" s="1"/>
      <c r="AZS21" s="1"/>
      <c r="AZT21" s="1"/>
      <c r="AZU21" s="1"/>
      <c r="AZV21" s="1"/>
      <c r="AZW21" s="1"/>
      <c r="AZX21" s="1"/>
      <c r="AZY21" s="1"/>
      <c r="AZZ21" s="1"/>
      <c r="BAA21" s="1"/>
      <c r="BAB21" s="1"/>
      <c r="BAC21" s="1"/>
      <c r="BAD21" s="1"/>
      <c r="BAE21" s="1"/>
      <c r="BAF21" s="1"/>
      <c r="BAG21" s="1"/>
      <c r="BAH21" s="1"/>
      <c r="BAI21" s="1"/>
      <c r="BAJ21" s="1"/>
      <c r="BAK21" s="1"/>
      <c r="BAL21" s="1"/>
      <c r="BAM21" s="1"/>
      <c r="BAN21" s="1"/>
      <c r="BAO21" s="1"/>
      <c r="BAP21" s="1"/>
      <c r="BAQ21" s="1"/>
      <c r="BAR21" s="1"/>
      <c r="BAS21" s="1"/>
      <c r="BAT21" s="1"/>
      <c r="BAU21" s="1"/>
      <c r="BAV21" s="1"/>
      <c r="BAW21" s="1"/>
      <c r="BAX21" s="1"/>
      <c r="BAY21" s="1"/>
      <c r="BAZ21" s="1"/>
      <c r="BBA21" s="1"/>
      <c r="BBB21" s="1"/>
      <c r="BBC21" s="1"/>
      <c r="BBD21" s="1"/>
      <c r="BBE21" s="1"/>
      <c r="BBF21" s="1"/>
      <c r="BBG21" s="1"/>
      <c r="BBH21" s="1"/>
      <c r="BBI21" s="1"/>
      <c r="BBJ21" s="1"/>
      <c r="BBK21" s="1"/>
      <c r="BBL21" s="1"/>
      <c r="BBM21" s="1"/>
      <c r="BBN21" s="1"/>
      <c r="BBO21" s="1"/>
      <c r="BBP21" s="1"/>
      <c r="BBQ21" s="1"/>
      <c r="BBR21" s="1"/>
      <c r="BBS21" s="1"/>
      <c r="BBT21" s="1"/>
      <c r="BBU21" s="1"/>
      <c r="BBV21" s="1"/>
      <c r="BBW21" s="1"/>
      <c r="BBX21" s="1"/>
      <c r="BBY21" s="1"/>
      <c r="BBZ21" s="1"/>
      <c r="BCA21" s="1"/>
      <c r="BCB21" s="1"/>
      <c r="BCC21" s="1"/>
      <c r="BCD21" s="1"/>
      <c r="BCE21" s="1"/>
      <c r="BCF21" s="1"/>
      <c r="BCG21" s="1"/>
      <c r="BCH21" s="1"/>
      <c r="BCI21" s="1"/>
      <c r="BCJ21" s="1"/>
      <c r="BCK21" s="1"/>
      <c r="BCL21" s="1"/>
      <c r="BCM21" s="1"/>
      <c r="BCN21" s="1"/>
      <c r="BCO21" s="1"/>
      <c r="BCP21" s="1"/>
      <c r="BCQ21" s="1"/>
      <c r="BCR21" s="1"/>
      <c r="BCS21" s="1"/>
      <c r="BCT21" s="1"/>
      <c r="BCU21" s="1"/>
      <c r="BCV21" s="1"/>
      <c r="BCW21" s="1"/>
      <c r="BCX21" s="1"/>
      <c r="BCY21" s="1"/>
      <c r="BCZ21" s="1"/>
      <c r="BDA21" s="1"/>
      <c r="BDB21" s="1"/>
      <c r="BDC21" s="1"/>
      <c r="BDD21" s="1"/>
      <c r="BDE21" s="1"/>
      <c r="BDF21" s="1"/>
      <c r="BDG21" s="1"/>
      <c r="BDH21" s="1"/>
      <c r="BDI21" s="1"/>
      <c r="BDJ21" s="1"/>
      <c r="BDK21" s="1"/>
      <c r="BDL21" s="1"/>
      <c r="BDM21" s="1"/>
      <c r="BDN21" s="1"/>
      <c r="BDO21" s="1"/>
      <c r="BDP21" s="1"/>
      <c r="BDQ21" s="1"/>
      <c r="BDR21" s="1"/>
      <c r="BDS21" s="1"/>
      <c r="BDT21" s="1"/>
      <c r="BDU21" s="1"/>
      <c r="BDV21" s="1"/>
      <c r="BDW21" s="1"/>
      <c r="BDX21" s="1"/>
      <c r="BDY21" s="1"/>
      <c r="BDZ21" s="1"/>
      <c r="BEA21" s="1"/>
      <c r="BEB21" s="1"/>
      <c r="BEC21" s="1"/>
      <c r="BED21" s="1"/>
      <c r="BEE21" s="1"/>
      <c r="BEF21" s="1"/>
      <c r="BEG21" s="1"/>
      <c r="BEH21" s="1"/>
      <c r="BEI21" s="1"/>
      <c r="BEJ21" s="1"/>
      <c r="BEK21" s="1"/>
      <c r="BEL21" s="1"/>
      <c r="BEM21" s="1"/>
      <c r="BEN21" s="1"/>
      <c r="BEO21" s="1"/>
      <c r="BEP21" s="1"/>
      <c r="BEQ21" s="1"/>
      <c r="BER21" s="1"/>
      <c r="BES21" s="1"/>
      <c r="BET21" s="1"/>
      <c r="BEU21" s="1"/>
      <c r="BEV21" s="1"/>
      <c r="BEW21" s="1"/>
      <c r="BEX21" s="1"/>
      <c r="BEY21" s="1"/>
      <c r="BEZ21" s="1"/>
      <c r="BFA21" s="1"/>
      <c r="BFB21" s="1"/>
      <c r="BFC21" s="1"/>
      <c r="BFD21" s="1"/>
      <c r="BFE21" s="1"/>
      <c r="BFF21" s="1"/>
      <c r="BFG21" s="1"/>
      <c r="BFH21" s="1"/>
      <c r="BFI21" s="1"/>
      <c r="BFJ21" s="1"/>
      <c r="BFK21" s="1"/>
      <c r="BFL21" s="1"/>
      <c r="BFM21" s="1"/>
      <c r="BFN21" s="1"/>
      <c r="BFO21" s="1"/>
      <c r="BFP21" s="1"/>
      <c r="BFQ21" s="1"/>
      <c r="BFR21" s="1"/>
      <c r="BFS21" s="1"/>
      <c r="BFT21" s="1"/>
      <c r="BFU21" s="1"/>
      <c r="BFV21" s="1"/>
      <c r="BFW21" s="1"/>
      <c r="BFX21" s="1"/>
      <c r="BFY21" s="1"/>
      <c r="BFZ21" s="1"/>
      <c r="BGA21" s="1"/>
      <c r="BGB21" s="1"/>
      <c r="BGC21" s="1"/>
      <c r="BGD21" s="1"/>
      <c r="BGE21" s="1"/>
      <c r="BGF21" s="1"/>
      <c r="BGG21" s="1"/>
      <c r="BGH21" s="1"/>
      <c r="BGI21" s="1"/>
      <c r="BGJ21" s="1"/>
      <c r="BGK21" s="1"/>
      <c r="BGL21" s="1"/>
      <c r="BGM21" s="1"/>
      <c r="BGN21" s="1"/>
      <c r="BGO21" s="1"/>
      <c r="BGP21" s="1"/>
      <c r="BGQ21" s="1"/>
      <c r="BGR21" s="1"/>
      <c r="BGS21" s="1"/>
      <c r="BGT21" s="1"/>
      <c r="BGU21" s="1"/>
      <c r="BGV21" s="1"/>
      <c r="BGW21" s="1"/>
      <c r="BGX21" s="1"/>
      <c r="BGY21" s="1"/>
      <c r="BGZ21" s="1"/>
      <c r="BHA21" s="1"/>
      <c r="BHB21" s="1"/>
      <c r="BHC21" s="1"/>
      <c r="BHD21" s="1"/>
      <c r="BHE21" s="1"/>
      <c r="BHF21" s="1"/>
      <c r="BHG21" s="1"/>
      <c r="BHH21" s="1"/>
      <c r="BHI21" s="1"/>
      <c r="BHJ21" s="1"/>
      <c r="BHK21" s="1"/>
      <c r="BHL21" s="1"/>
      <c r="BHM21" s="1"/>
      <c r="BHN21" s="1"/>
      <c r="BHO21" s="1"/>
      <c r="BHP21" s="1"/>
      <c r="BHQ21" s="1"/>
      <c r="BHR21" s="1"/>
      <c r="BHS21" s="1"/>
      <c r="BHT21" s="1"/>
      <c r="BHU21" s="1"/>
      <c r="BHV21" s="1"/>
      <c r="BHW21" s="1"/>
      <c r="BHX21" s="1"/>
      <c r="BHY21" s="1"/>
      <c r="BHZ21" s="1"/>
      <c r="BIA21" s="1"/>
      <c r="BIB21" s="1"/>
      <c r="BIC21" s="1"/>
      <c r="BID21" s="1"/>
      <c r="BIE21" s="1"/>
      <c r="BIF21" s="1"/>
      <c r="BIG21" s="1"/>
      <c r="BIH21" s="1"/>
      <c r="BII21" s="1"/>
      <c r="BIJ21" s="1"/>
      <c r="BIK21" s="1"/>
      <c r="BIL21" s="1"/>
      <c r="BIM21" s="1"/>
      <c r="BIN21" s="1"/>
      <c r="BIO21" s="1"/>
      <c r="BIP21" s="1"/>
      <c r="BIQ21" s="1"/>
      <c r="BIR21" s="1"/>
      <c r="BIS21" s="1"/>
      <c r="BIT21" s="1"/>
      <c r="BIU21" s="1"/>
      <c r="BIV21" s="1"/>
      <c r="BIW21" s="1"/>
      <c r="BIX21" s="1"/>
      <c r="BIY21" s="1"/>
      <c r="BIZ21" s="1"/>
      <c r="BJA21" s="1"/>
      <c r="BJB21" s="1"/>
      <c r="BJC21" s="1"/>
      <c r="BJD21" s="1"/>
      <c r="BJE21" s="1"/>
      <c r="BJF21" s="1"/>
      <c r="BJG21" s="1"/>
      <c r="BJH21" s="1"/>
      <c r="BJI21" s="1"/>
      <c r="BJJ21" s="1"/>
      <c r="BJK21" s="1"/>
      <c r="BJL21" s="1"/>
      <c r="BJM21" s="1"/>
      <c r="BJN21" s="1"/>
      <c r="BJO21" s="1"/>
      <c r="BJP21" s="1"/>
      <c r="BJQ21" s="1"/>
      <c r="BJR21" s="1"/>
      <c r="BJS21" s="1"/>
      <c r="BJT21" s="1"/>
      <c r="BJU21" s="1"/>
      <c r="BJV21" s="1"/>
      <c r="BJW21" s="1"/>
      <c r="BJX21" s="1"/>
      <c r="BJY21" s="1"/>
      <c r="BJZ21" s="1"/>
      <c r="BKA21" s="1"/>
      <c r="BKB21" s="1"/>
      <c r="BKC21" s="1"/>
      <c r="BKD21" s="1"/>
      <c r="BKE21" s="1"/>
      <c r="BKF21" s="1"/>
      <c r="BKG21" s="1"/>
      <c r="BKH21" s="1"/>
      <c r="BKI21" s="1"/>
      <c r="BKJ21" s="1"/>
      <c r="BKK21" s="1"/>
      <c r="BKL21" s="1"/>
      <c r="BKM21" s="1"/>
      <c r="BKN21" s="1"/>
      <c r="BKO21" s="1"/>
      <c r="BKP21" s="1"/>
      <c r="BKQ21" s="1"/>
      <c r="BKR21" s="1"/>
      <c r="BKS21" s="1"/>
      <c r="BKT21" s="1"/>
      <c r="BKU21" s="1"/>
      <c r="BKV21" s="1"/>
      <c r="BKW21" s="1"/>
      <c r="BKX21" s="1"/>
      <c r="BKY21" s="1"/>
      <c r="BKZ21" s="1"/>
      <c r="BLA21" s="1"/>
      <c r="BLB21" s="1"/>
      <c r="BLC21" s="1"/>
      <c r="BLD21" s="1"/>
      <c r="BLE21" s="1"/>
      <c r="BLF21" s="1"/>
      <c r="BLG21" s="1"/>
      <c r="BLH21" s="1"/>
      <c r="BLI21" s="1"/>
      <c r="BLJ21" s="1"/>
      <c r="BLK21" s="1"/>
      <c r="BLL21" s="1"/>
      <c r="BLM21" s="1"/>
      <c r="BLN21" s="1"/>
      <c r="BLO21" s="1"/>
      <c r="BLP21" s="1"/>
      <c r="BLQ21" s="1"/>
      <c r="BLR21" s="1"/>
      <c r="BLS21" s="1"/>
      <c r="BLT21" s="1"/>
      <c r="BLU21" s="1"/>
      <c r="BLV21" s="1"/>
      <c r="BLW21" s="1"/>
      <c r="BLX21" s="1"/>
      <c r="BLY21" s="1"/>
      <c r="BLZ21" s="1"/>
      <c r="BMA21" s="1"/>
      <c r="BMB21" s="1"/>
      <c r="BMC21" s="1"/>
      <c r="BMD21" s="1"/>
      <c r="BME21" s="1"/>
      <c r="BMF21" s="1"/>
      <c r="BMG21" s="1"/>
      <c r="BMH21" s="1"/>
      <c r="BMI21" s="1"/>
      <c r="BMJ21" s="1"/>
      <c r="BMK21" s="1"/>
      <c r="BML21" s="1"/>
      <c r="BMM21" s="1"/>
      <c r="BMN21" s="1"/>
      <c r="BMO21" s="1"/>
      <c r="BMP21" s="1"/>
      <c r="BMQ21" s="1"/>
      <c r="BMR21" s="1"/>
      <c r="BMS21" s="1"/>
      <c r="BMT21" s="1"/>
      <c r="BMU21" s="1"/>
      <c r="BMV21" s="1"/>
      <c r="BMW21" s="1"/>
      <c r="BMX21" s="1"/>
      <c r="BMY21" s="1"/>
      <c r="BMZ21" s="1"/>
      <c r="BNA21" s="1"/>
      <c r="BNB21" s="1"/>
      <c r="BNC21" s="1"/>
      <c r="BND21" s="1"/>
      <c r="BNE21" s="1"/>
      <c r="BNF21" s="1"/>
      <c r="BNG21" s="1"/>
      <c r="BNH21" s="1"/>
      <c r="BNI21" s="1"/>
      <c r="BNJ21" s="1"/>
      <c r="BNK21" s="1"/>
      <c r="BNL21" s="1"/>
      <c r="BNM21" s="1"/>
      <c r="BNN21" s="1"/>
      <c r="BNO21" s="1"/>
      <c r="BNP21" s="1"/>
      <c r="BNQ21" s="1"/>
      <c r="BNR21" s="1"/>
      <c r="BNS21" s="1"/>
      <c r="BNT21" s="1"/>
      <c r="BNU21" s="1"/>
      <c r="BNV21" s="1"/>
      <c r="BNW21" s="1"/>
      <c r="BNX21" s="1"/>
      <c r="BNY21" s="1"/>
      <c r="BNZ21" s="1"/>
      <c r="BOA21" s="1"/>
      <c r="BOB21" s="1"/>
      <c r="BOC21" s="1"/>
      <c r="BOD21" s="1"/>
      <c r="BOE21" s="1"/>
      <c r="BOF21" s="1"/>
      <c r="BOG21" s="1"/>
      <c r="BOH21" s="1"/>
      <c r="BOI21" s="1"/>
      <c r="BOJ21" s="1"/>
      <c r="BOK21" s="1"/>
      <c r="BOL21" s="1"/>
      <c r="BOM21" s="1"/>
      <c r="BON21" s="1"/>
      <c r="BOO21" s="1"/>
      <c r="BOP21" s="1"/>
      <c r="BOQ21" s="1"/>
      <c r="BOR21" s="1"/>
      <c r="BOS21" s="1"/>
      <c r="BOT21" s="1"/>
      <c r="BOU21" s="1"/>
      <c r="BOV21" s="1"/>
      <c r="BOW21" s="1"/>
      <c r="BOX21" s="1"/>
      <c r="BOY21" s="1"/>
      <c r="BOZ21" s="1"/>
      <c r="BPA21" s="1"/>
      <c r="BPB21" s="1"/>
      <c r="BPC21" s="1"/>
      <c r="BPD21" s="1"/>
      <c r="BPE21" s="1"/>
      <c r="BPF21" s="1"/>
      <c r="BPG21" s="1"/>
      <c r="BPH21" s="1"/>
      <c r="BPI21" s="1"/>
      <c r="BPJ21" s="1"/>
      <c r="BPK21" s="1"/>
      <c r="BPL21" s="1"/>
      <c r="BPM21" s="1"/>
      <c r="BPN21" s="1"/>
      <c r="BPO21" s="1"/>
      <c r="BPP21" s="1"/>
      <c r="BPQ21" s="1"/>
      <c r="BPR21" s="1"/>
      <c r="BPS21" s="1"/>
      <c r="BPT21" s="1"/>
      <c r="BPU21" s="1"/>
      <c r="BPV21" s="1"/>
      <c r="BPW21" s="1"/>
      <c r="BPX21" s="1"/>
      <c r="BPY21" s="1"/>
      <c r="BPZ21" s="1"/>
      <c r="BQA21" s="1"/>
      <c r="BQB21" s="1"/>
      <c r="BQC21" s="1"/>
      <c r="BQD21" s="1"/>
      <c r="BQE21" s="1"/>
      <c r="BQF21" s="1"/>
      <c r="BQG21" s="1"/>
      <c r="BQH21" s="1"/>
      <c r="BQI21" s="1"/>
      <c r="BQJ21" s="1"/>
      <c r="BQK21" s="1"/>
      <c r="BQL21" s="1"/>
      <c r="BQM21" s="1"/>
      <c r="BQN21" s="1"/>
      <c r="BQO21" s="1"/>
      <c r="BQP21" s="1"/>
      <c r="BQQ21" s="1"/>
      <c r="BQR21" s="1"/>
      <c r="BQS21" s="1"/>
      <c r="BQT21" s="1"/>
      <c r="BQU21" s="1"/>
      <c r="BQV21" s="1"/>
      <c r="BQW21" s="1"/>
      <c r="BQX21" s="1"/>
      <c r="BQY21" s="1"/>
      <c r="BQZ21" s="1"/>
      <c r="BRA21" s="1"/>
      <c r="BRB21" s="1"/>
      <c r="BRC21" s="1"/>
      <c r="BRD21" s="1"/>
      <c r="BRE21" s="1"/>
      <c r="BRF21" s="1"/>
      <c r="BRG21" s="1"/>
      <c r="BRH21" s="1"/>
      <c r="BRI21" s="1"/>
      <c r="BRJ21" s="1"/>
      <c r="BRK21" s="1"/>
      <c r="BRL21" s="1"/>
      <c r="BRM21" s="1"/>
      <c r="BRN21" s="1"/>
      <c r="BRO21" s="1"/>
      <c r="BRP21" s="1"/>
      <c r="BRQ21" s="1"/>
      <c r="BRR21" s="1"/>
      <c r="BRS21" s="1"/>
      <c r="BRT21" s="1"/>
      <c r="BRU21" s="1"/>
      <c r="BRV21" s="1"/>
      <c r="BRW21" s="1"/>
      <c r="BRX21" s="1"/>
      <c r="BRY21" s="1"/>
      <c r="BRZ21" s="1"/>
      <c r="BSA21" s="1"/>
      <c r="BSB21" s="1"/>
      <c r="BSC21" s="1"/>
      <c r="BSD21" s="1"/>
      <c r="BSE21" s="1"/>
      <c r="BSF21" s="1"/>
      <c r="BSG21" s="1"/>
      <c r="BSH21" s="1"/>
      <c r="BSI21" s="1"/>
      <c r="BSJ21" s="1"/>
      <c r="BSK21" s="1"/>
      <c r="BSL21" s="1"/>
      <c r="BSM21" s="1"/>
      <c r="BSN21" s="1"/>
      <c r="BSO21" s="1"/>
      <c r="BSP21" s="1"/>
      <c r="BSQ21" s="1"/>
      <c r="BSR21" s="1"/>
      <c r="BSS21" s="1"/>
      <c r="BST21" s="1"/>
      <c r="BSU21" s="1"/>
      <c r="BSV21" s="1"/>
      <c r="BSW21" s="1"/>
      <c r="BSX21" s="1"/>
      <c r="BSY21" s="1"/>
      <c r="BSZ21" s="1"/>
      <c r="BTA21" s="1"/>
      <c r="BTB21" s="1"/>
      <c r="BTC21" s="1"/>
      <c r="BTD21" s="1"/>
      <c r="BTE21" s="1"/>
      <c r="BTF21" s="1"/>
      <c r="BTG21" s="1"/>
      <c r="BTH21" s="1"/>
      <c r="BTI21" s="1"/>
      <c r="BTJ21" s="1"/>
      <c r="BTK21" s="1"/>
      <c r="BTL21" s="1"/>
      <c r="BTM21" s="1"/>
      <c r="BTN21" s="1"/>
      <c r="BTO21" s="1"/>
      <c r="BTP21" s="1"/>
      <c r="BTQ21" s="1"/>
      <c r="BTR21" s="1"/>
      <c r="BTS21" s="1"/>
      <c r="BTT21" s="1"/>
      <c r="BTU21" s="1"/>
      <c r="BTV21" s="1"/>
      <c r="BTW21" s="1"/>
      <c r="BTX21" s="1"/>
      <c r="BTY21" s="1"/>
      <c r="BTZ21" s="1"/>
      <c r="BUA21" s="1"/>
      <c r="BUB21" s="1"/>
      <c r="BUC21" s="1"/>
      <c r="BUD21" s="1"/>
      <c r="BUE21" s="1"/>
      <c r="BUF21" s="1"/>
      <c r="BUG21" s="1"/>
      <c r="BUH21" s="1"/>
      <c r="BUI21" s="1"/>
      <c r="BUJ21" s="1"/>
      <c r="BUK21" s="1"/>
      <c r="BUL21" s="1"/>
      <c r="BUM21" s="1"/>
      <c r="BUN21" s="1"/>
      <c r="BUO21" s="1"/>
      <c r="BUP21" s="1"/>
      <c r="BUQ21" s="1"/>
      <c r="BUR21" s="1"/>
      <c r="BUS21" s="1"/>
      <c r="BUT21" s="1"/>
      <c r="BUU21" s="1"/>
      <c r="BUV21" s="1"/>
      <c r="BUW21" s="1"/>
      <c r="BUX21" s="1"/>
      <c r="BUY21" s="1"/>
      <c r="BUZ21" s="1"/>
      <c r="BVA21" s="1"/>
      <c r="BVB21" s="1"/>
      <c r="BVC21" s="1"/>
      <c r="BVD21" s="1"/>
      <c r="BVE21" s="1"/>
      <c r="BVF21" s="1"/>
      <c r="BVG21" s="1"/>
      <c r="BVH21" s="1"/>
      <c r="BVI21" s="1"/>
      <c r="BVJ21" s="1"/>
      <c r="BVK21" s="1"/>
      <c r="BVL21" s="1"/>
      <c r="BVM21" s="1"/>
      <c r="BVN21" s="1"/>
      <c r="BVO21" s="1"/>
      <c r="BVP21" s="1"/>
      <c r="BVQ21" s="1"/>
      <c r="BVR21" s="1"/>
      <c r="BVS21" s="1"/>
      <c r="BVT21" s="1"/>
      <c r="BVU21" s="1"/>
      <c r="BVV21" s="1"/>
      <c r="BVW21" s="1"/>
      <c r="BVX21" s="1"/>
      <c r="BVY21" s="1"/>
      <c r="BVZ21" s="1"/>
      <c r="BWA21" s="1"/>
      <c r="BWB21" s="1"/>
      <c r="BWC21" s="1"/>
      <c r="BWD21" s="1"/>
      <c r="BWE21" s="1"/>
      <c r="BWF21" s="1"/>
      <c r="BWG21" s="1"/>
      <c r="BWH21" s="1"/>
      <c r="BWI21" s="1"/>
      <c r="BWJ21" s="1"/>
      <c r="BWK21" s="1"/>
      <c r="BWL21" s="1"/>
      <c r="BWM21" s="1"/>
      <c r="BWN21" s="1"/>
      <c r="BWO21" s="1"/>
      <c r="BWP21" s="1"/>
      <c r="BWQ21" s="1"/>
      <c r="BWR21" s="1"/>
      <c r="BWS21" s="1"/>
      <c r="BWT21" s="1"/>
      <c r="BWU21" s="1"/>
      <c r="BWV21" s="1"/>
      <c r="BWW21" s="1"/>
      <c r="BWX21" s="1"/>
      <c r="BWY21" s="1"/>
      <c r="BWZ21" s="1"/>
      <c r="BXA21" s="1"/>
      <c r="BXB21" s="1"/>
      <c r="BXC21" s="1"/>
      <c r="BXD21" s="1"/>
      <c r="BXE21" s="1"/>
      <c r="BXF21" s="1"/>
      <c r="BXG21" s="1"/>
      <c r="BXH21" s="1"/>
      <c r="BXI21" s="1"/>
      <c r="BXJ21" s="1"/>
      <c r="BXK21" s="1"/>
      <c r="BXL21" s="1"/>
      <c r="BXM21" s="1"/>
      <c r="BXN21" s="1"/>
      <c r="BXO21" s="1"/>
      <c r="BXP21" s="1"/>
      <c r="BXQ21" s="1"/>
      <c r="BXR21" s="1"/>
      <c r="BXS21" s="1"/>
      <c r="BXT21" s="1"/>
      <c r="BXU21" s="1"/>
      <c r="BXV21" s="1"/>
      <c r="BXW21" s="1"/>
      <c r="BXX21" s="1"/>
      <c r="BXY21" s="1"/>
      <c r="BXZ21" s="1"/>
      <c r="BYA21" s="1"/>
      <c r="BYB21" s="1"/>
      <c r="BYC21" s="1"/>
      <c r="BYD21" s="1"/>
      <c r="BYE21" s="1"/>
      <c r="BYF21" s="1"/>
      <c r="BYG21" s="1"/>
      <c r="BYH21" s="1"/>
      <c r="BYI21" s="1"/>
      <c r="BYJ21" s="1"/>
      <c r="BYK21" s="1"/>
      <c r="BYL21" s="1"/>
      <c r="BYM21" s="1"/>
      <c r="BYN21" s="1"/>
      <c r="BYO21" s="1"/>
      <c r="BYP21" s="1"/>
      <c r="BYQ21" s="1"/>
      <c r="BYR21" s="1"/>
      <c r="BYS21" s="1"/>
      <c r="BYT21" s="1"/>
      <c r="BYU21" s="1"/>
      <c r="BYV21" s="1"/>
      <c r="BYW21" s="1"/>
      <c r="BYX21" s="1"/>
      <c r="BYY21" s="1"/>
      <c r="BYZ21" s="1"/>
      <c r="BZA21" s="1"/>
      <c r="BZB21" s="1"/>
      <c r="BZC21" s="1"/>
      <c r="BZD21" s="1"/>
      <c r="BZE21" s="1"/>
      <c r="BZF21" s="1"/>
      <c r="BZG21" s="1"/>
      <c r="BZH21" s="1"/>
      <c r="BZI21" s="1"/>
      <c r="BZJ21" s="1"/>
      <c r="BZK21" s="1"/>
      <c r="BZL21" s="1"/>
      <c r="BZM21" s="1"/>
      <c r="BZN21" s="1"/>
      <c r="BZO21" s="1"/>
      <c r="BZP21" s="1"/>
      <c r="BZQ21" s="1"/>
      <c r="BZR21" s="1"/>
      <c r="BZS21" s="1"/>
      <c r="BZT21" s="1"/>
      <c r="BZU21" s="1"/>
      <c r="BZV21" s="1"/>
      <c r="BZW21" s="1"/>
      <c r="BZX21" s="1"/>
      <c r="BZY21" s="1"/>
      <c r="BZZ21" s="1"/>
      <c r="CAA21" s="1"/>
      <c r="CAB21" s="1"/>
      <c r="CAC21" s="1"/>
      <c r="CAD21" s="1"/>
      <c r="CAE21" s="1"/>
      <c r="CAF21" s="1"/>
      <c r="CAG21" s="1"/>
      <c r="CAH21" s="1"/>
      <c r="CAI21" s="1"/>
      <c r="CAJ21" s="1"/>
      <c r="CAK21" s="1"/>
      <c r="CAL21" s="1"/>
      <c r="CAM21" s="1"/>
      <c r="CAN21" s="1"/>
      <c r="CAO21" s="1"/>
      <c r="CAP21" s="1"/>
      <c r="CAQ21" s="1"/>
      <c r="CAR21" s="1"/>
      <c r="CAS21" s="1"/>
      <c r="CAT21" s="1"/>
      <c r="CAU21" s="1"/>
      <c r="CAV21" s="1"/>
      <c r="CAW21" s="1"/>
      <c r="CAX21" s="1"/>
      <c r="CAY21" s="1"/>
      <c r="CAZ21" s="1"/>
      <c r="CBA21" s="1"/>
      <c r="CBB21" s="1"/>
      <c r="CBC21" s="1"/>
      <c r="CBD21" s="1"/>
      <c r="CBE21" s="1"/>
      <c r="CBF21" s="1"/>
      <c r="CBG21" s="1"/>
      <c r="CBH21" s="1"/>
      <c r="CBI21" s="1"/>
      <c r="CBJ21" s="1"/>
      <c r="CBK21" s="1"/>
      <c r="CBL21" s="1"/>
      <c r="CBM21" s="1"/>
      <c r="CBN21" s="1"/>
      <c r="CBO21" s="1"/>
      <c r="CBP21" s="1"/>
      <c r="CBQ21" s="1"/>
      <c r="CBR21" s="1"/>
      <c r="CBS21" s="1"/>
      <c r="CBT21" s="1"/>
      <c r="CBU21" s="1"/>
      <c r="CBV21" s="1"/>
      <c r="CBW21" s="1"/>
      <c r="CBX21" s="1"/>
      <c r="CBY21" s="1"/>
      <c r="CBZ21" s="1"/>
      <c r="CCA21" s="1"/>
      <c r="CCB21" s="1"/>
      <c r="CCC21" s="1"/>
      <c r="CCD21" s="1"/>
      <c r="CCE21" s="1"/>
      <c r="CCF21" s="1"/>
      <c r="CCG21" s="1"/>
      <c r="CCH21" s="1"/>
      <c r="CCI21" s="1"/>
      <c r="CCJ21" s="1"/>
      <c r="CCK21" s="1"/>
    </row>
    <row r="22" spans="1:2117" s="4" customFormat="1" x14ac:dyDescent="0.35">
      <c r="A22" s="18" t="s">
        <v>417</v>
      </c>
      <c r="B22" s="15" t="s">
        <v>383</v>
      </c>
      <c r="C22" s="15"/>
      <c r="D22" s="16" t="s">
        <v>35</v>
      </c>
      <c r="E22" s="15" t="s">
        <v>11</v>
      </c>
      <c r="F22" s="16" t="s">
        <v>35</v>
      </c>
      <c r="G22" s="16" t="s">
        <v>35</v>
      </c>
      <c r="H22" s="15" t="s">
        <v>11</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c r="ALO22" s="1"/>
      <c r="ALP22" s="1"/>
      <c r="ALQ22" s="1"/>
      <c r="ALR22" s="1"/>
      <c r="ALS22" s="1"/>
      <c r="ALT22" s="1"/>
      <c r="ALU22" s="1"/>
      <c r="ALV22" s="1"/>
      <c r="ALW22" s="1"/>
      <c r="ALX22" s="1"/>
      <c r="ALY22" s="1"/>
      <c r="ALZ22" s="1"/>
      <c r="AMA22" s="1"/>
      <c r="AMB22" s="1"/>
      <c r="AMC22" s="1"/>
      <c r="AMD22" s="1"/>
      <c r="AME22" s="1"/>
      <c r="AMF22" s="1"/>
      <c r="AMG22" s="1"/>
      <c r="AMH22" s="1"/>
      <c r="AMI22" s="1"/>
      <c r="AMJ22" s="1"/>
      <c r="AMK22" s="1"/>
      <c r="AML22" s="1"/>
      <c r="AMM22" s="1"/>
      <c r="AMN22" s="1"/>
      <c r="AMO22" s="1"/>
      <c r="AMP22" s="1"/>
      <c r="AMQ22" s="1"/>
      <c r="AMR22" s="1"/>
      <c r="AMS22" s="1"/>
      <c r="AMT22" s="1"/>
      <c r="AMU22" s="1"/>
      <c r="AMV22" s="1"/>
      <c r="AMW22" s="1"/>
      <c r="AMX22" s="1"/>
      <c r="AMY22" s="1"/>
      <c r="AMZ22" s="1"/>
      <c r="ANA22" s="1"/>
      <c r="ANB22" s="1"/>
      <c r="ANC22" s="1"/>
      <c r="AND22" s="1"/>
      <c r="ANE22" s="1"/>
      <c r="ANF22" s="1"/>
      <c r="ANG22" s="1"/>
      <c r="ANH22" s="1"/>
      <c r="ANI22" s="1"/>
      <c r="ANJ22" s="1"/>
      <c r="ANK22" s="1"/>
      <c r="ANL22" s="1"/>
      <c r="ANM22" s="1"/>
      <c r="ANN22" s="1"/>
      <c r="ANO22" s="1"/>
      <c r="ANP22" s="1"/>
      <c r="ANQ22" s="1"/>
      <c r="ANR22" s="1"/>
      <c r="ANS22" s="1"/>
      <c r="ANT22" s="1"/>
      <c r="ANU22" s="1"/>
      <c r="ANV22" s="1"/>
      <c r="ANW22" s="1"/>
      <c r="ANX22" s="1"/>
      <c r="ANY22" s="1"/>
      <c r="ANZ22" s="1"/>
      <c r="AOA22" s="1"/>
      <c r="AOB22" s="1"/>
      <c r="AOC22" s="1"/>
      <c r="AOD22" s="1"/>
      <c r="AOE22" s="1"/>
      <c r="AOF22" s="1"/>
      <c r="AOG22" s="1"/>
      <c r="AOH22" s="1"/>
      <c r="AOI22" s="1"/>
      <c r="AOJ22" s="1"/>
      <c r="AOK22" s="1"/>
      <c r="AOL22" s="1"/>
      <c r="AOM22" s="1"/>
      <c r="AON22" s="1"/>
      <c r="AOO22" s="1"/>
      <c r="AOP22" s="1"/>
      <c r="AOQ22" s="1"/>
      <c r="AOR22" s="1"/>
      <c r="AOS22" s="1"/>
      <c r="AOT22" s="1"/>
      <c r="AOU22" s="1"/>
      <c r="AOV22" s="1"/>
      <c r="AOW22" s="1"/>
      <c r="AOX22" s="1"/>
      <c r="AOY22" s="1"/>
      <c r="AOZ22" s="1"/>
      <c r="APA22" s="1"/>
      <c r="APB22" s="1"/>
      <c r="APC22" s="1"/>
      <c r="APD22" s="1"/>
      <c r="APE22" s="1"/>
      <c r="APF22" s="1"/>
      <c r="APG22" s="1"/>
      <c r="APH22" s="1"/>
      <c r="API22" s="1"/>
      <c r="APJ22" s="1"/>
      <c r="APK22" s="1"/>
      <c r="APL22" s="1"/>
      <c r="APM22" s="1"/>
      <c r="APN22" s="1"/>
      <c r="APO22" s="1"/>
      <c r="APP22" s="1"/>
      <c r="APQ22" s="1"/>
      <c r="APR22" s="1"/>
      <c r="APS22" s="1"/>
      <c r="APT22" s="1"/>
      <c r="APU22" s="1"/>
      <c r="APV22" s="1"/>
      <c r="APW22" s="1"/>
      <c r="APX22" s="1"/>
      <c r="APY22" s="1"/>
      <c r="APZ22" s="1"/>
      <c r="AQA22" s="1"/>
      <c r="AQB22" s="1"/>
      <c r="AQC22" s="1"/>
      <c r="AQD22" s="1"/>
      <c r="AQE22" s="1"/>
      <c r="AQF22" s="1"/>
      <c r="AQG22" s="1"/>
      <c r="AQH22" s="1"/>
      <c r="AQI22" s="1"/>
      <c r="AQJ22" s="1"/>
      <c r="AQK22" s="1"/>
      <c r="AQL22" s="1"/>
      <c r="AQM22" s="1"/>
      <c r="AQN22" s="1"/>
      <c r="AQO22" s="1"/>
      <c r="AQP22" s="1"/>
      <c r="AQQ22" s="1"/>
      <c r="AQR22" s="1"/>
      <c r="AQS22" s="1"/>
      <c r="AQT22" s="1"/>
      <c r="AQU22" s="1"/>
      <c r="AQV22" s="1"/>
      <c r="AQW22" s="1"/>
      <c r="AQX22" s="1"/>
      <c r="AQY22" s="1"/>
      <c r="AQZ22" s="1"/>
      <c r="ARA22" s="1"/>
      <c r="ARB22" s="1"/>
      <c r="ARC22" s="1"/>
      <c r="ARD22" s="1"/>
      <c r="ARE22" s="1"/>
      <c r="ARF22" s="1"/>
      <c r="ARG22" s="1"/>
      <c r="ARH22" s="1"/>
      <c r="ARI22" s="1"/>
      <c r="ARJ22" s="1"/>
      <c r="ARK22" s="1"/>
      <c r="ARL22" s="1"/>
      <c r="ARM22" s="1"/>
      <c r="ARN22" s="1"/>
      <c r="ARO22" s="1"/>
      <c r="ARP22" s="1"/>
      <c r="ARQ22" s="1"/>
      <c r="ARR22" s="1"/>
      <c r="ARS22" s="1"/>
      <c r="ART22" s="1"/>
      <c r="ARU22" s="1"/>
      <c r="ARV22" s="1"/>
      <c r="ARW22" s="1"/>
      <c r="ARX22" s="1"/>
      <c r="ARY22" s="1"/>
      <c r="ARZ22" s="1"/>
      <c r="ASA22" s="1"/>
      <c r="ASB22" s="1"/>
      <c r="ASC22" s="1"/>
      <c r="ASD22" s="1"/>
      <c r="ASE22" s="1"/>
      <c r="ASF22" s="1"/>
      <c r="ASG22" s="1"/>
      <c r="ASH22" s="1"/>
      <c r="ASI22" s="1"/>
      <c r="ASJ22" s="1"/>
      <c r="ASK22" s="1"/>
      <c r="ASL22" s="1"/>
      <c r="ASM22" s="1"/>
      <c r="ASN22" s="1"/>
      <c r="ASO22" s="1"/>
      <c r="ASP22" s="1"/>
      <c r="ASQ22" s="1"/>
      <c r="ASR22" s="1"/>
      <c r="ASS22" s="1"/>
      <c r="AST22" s="1"/>
      <c r="ASU22" s="1"/>
      <c r="ASV22" s="1"/>
      <c r="ASW22" s="1"/>
      <c r="ASX22" s="1"/>
      <c r="ASY22" s="1"/>
      <c r="ASZ22" s="1"/>
      <c r="ATA22" s="1"/>
      <c r="ATB22" s="1"/>
      <c r="ATC22" s="1"/>
      <c r="ATD22" s="1"/>
      <c r="ATE22" s="1"/>
      <c r="ATF22" s="1"/>
      <c r="ATG22" s="1"/>
      <c r="ATH22" s="1"/>
      <c r="ATI22" s="1"/>
      <c r="ATJ22" s="1"/>
      <c r="ATK22" s="1"/>
      <c r="ATL22" s="1"/>
      <c r="ATM22" s="1"/>
      <c r="ATN22" s="1"/>
      <c r="ATO22" s="1"/>
      <c r="ATP22" s="1"/>
      <c r="ATQ22" s="1"/>
      <c r="ATR22" s="1"/>
      <c r="ATS22" s="1"/>
      <c r="ATT22" s="1"/>
      <c r="ATU22" s="1"/>
      <c r="ATV22" s="1"/>
      <c r="ATW22" s="1"/>
      <c r="ATX22" s="1"/>
      <c r="ATY22" s="1"/>
      <c r="ATZ22" s="1"/>
      <c r="AUA22" s="1"/>
      <c r="AUB22" s="1"/>
      <c r="AUC22" s="1"/>
      <c r="AUD22" s="1"/>
      <c r="AUE22" s="1"/>
      <c r="AUF22" s="1"/>
      <c r="AUG22" s="1"/>
      <c r="AUH22" s="1"/>
      <c r="AUI22" s="1"/>
      <c r="AUJ22" s="1"/>
      <c r="AUK22" s="1"/>
      <c r="AUL22" s="1"/>
      <c r="AUM22" s="1"/>
      <c r="AUN22" s="1"/>
      <c r="AUO22" s="1"/>
      <c r="AUP22" s="1"/>
      <c r="AUQ22" s="1"/>
      <c r="AUR22" s="1"/>
      <c r="AUS22" s="1"/>
      <c r="AUT22" s="1"/>
      <c r="AUU22" s="1"/>
      <c r="AUV22" s="1"/>
      <c r="AUW22" s="1"/>
      <c r="AUX22" s="1"/>
      <c r="AUY22" s="1"/>
      <c r="AUZ22" s="1"/>
      <c r="AVA22" s="1"/>
      <c r="AVB22" s="1"/>
      <c r="AVC22" s="1"/>
      <c r="AVD22" s="1"/>
      <c r="AVE22" s="1"/>
      <c r="AVF22" s="1"/>
      <c r="AVG22" s="1"/>
      <c r="AVH22" s="1"/>
      <c r="AVI22" s="1"/>
      <c r="AVJ22" s="1"/>
      <c r="AVK22" s="1"/>
      <c r="AVL22" s="1"/>
      <c r="AVM22" s="1"/>
      <c r="AVN22" s="1"/>
      <c r="AVO22" s="1"/>
      <c r="AVP22" s="1"/>
      <c r="AVQ22" s="1"/>
      <c r="AVR22" s="1"/>
      <c r="AVS22" s="1"/>
      <c r="AVT22" s="1"/>
      <c r="AVU22" s="1"/>
      <c r="AVV22" s="1"/>
      <c r="AVW22" s="1"/>
      <c r="AVX22" s="1"/>
      <c r="AVY22" s="1"/>
      <c r="AVZ22" s="1"/>
      <c r="AWA22" s="1"/>
      <c r="AWB22" s="1"/>
      <c r="AWC22" s="1"/>
      <c r="AWD22" s="1"/>
      <c r="AWE22" s="1"/>
      <c r="AWF22" s="1"/>
      <c r="AWG22" s="1"/>
      <c r="AWH22" s="1"/>
      <c r="AWI22" s="1"/>
      <c r="AWJ22" s="1"/>
      <c r="AWK22" s="1"/>
      <c r="AWL22" s="1"/>
      <c r="AWM22" s="1"/>
      <c r="AWN22" s="1"/>
      <c r="AWO22" s="1"/>
      <c r="AWP22" s="1"/>
      <c r="AWQ22" s="1"/>
      <c r="AWR22" s="1"/>
      <c r="AWS22" s="1"/>
      <c r="AWT22" s="1"/>
      <c r="AWU22" s="1"/>
      <c r="AWV22" s="1"/>
      <c r="AWW22" s="1"/>
      <c r="AWX22" s="1"/>
      <c r="AWY22" s="1"/>
      <c r="AWZ22" s="1"/>
      <c r="AXA22" s="1"/>
      <c r="AXB22" s="1"/>
      <c r="AXC22" s="1"/>
      <c r="AXD22" s="1"/>
      <c r="AXE22" s="1"/>
      <c r="AXF22" s="1"/>
      <c r="AXG22" s="1"/>
      <c r="AXH22" s="1"/>
      <c r="AXI22" s="1"/>
      <c r="AXJ22" s="1"/>
      <c r="AXK22" s="1"/>
      <c r="AXL22" s="1"/>
      <c r="AXM22" s="1"/>
      <c r="AXN22" s="1"/>
      <c r="AXO22" s="1"/>
      <c r="AXP22" s="1"/>
      <c r="AXQ22" s="1"/>
      <c r="AXR22" s="1"/>
      <c r="AXS22" s="1"/>
      <c r="AXT22" s="1"/>
      <c r="AXU22" s="1"/>
      <c r="AXV22" s="1"/>
      <c r="AXW22" s="1"/>
      <c r="AXX22" s="1"/>
      <c r="AXY22" s="1"/>
      <c r="AXZ22" s="1"/>
      <c r="AYA22" s="1"/>
      <c r="AYB22" s="1"/>
      <c r="AYC22" s="1"/>
      <c r="AYD22" s="1"/>
      <c r="AYE22" s="1"/>
      <c r="AYF22" s="1"/>
      <c r="AYG22" s="1"/>
      <c r="AYH22" s="1"/>
      <c r="AYI22" s="1"/>
      <c r="AYJ22" s="1"/>
      <c r="AYK22" s="1"/>
      <c r="AYL22" s="1"/>
      <c r="AYM22" s="1"/>
      <c r="AYN22" s="1"/>
      <c r="AYO22" s="1"/>
      <c r="AYP22" s="1"/>
      <c r="AYQ22" s="1"/>
      <c r="AYR22" s="1"/>
      <c r="AYS22" s="1"/>
      <c r="AYT22" s="1"/>
      <c r="AYU22" s="1"/>
      <c r="AYV22" s="1"/>
      <c r="AYW22" s="1"/>
      <c r="AYX22" s="1"/>
      <c r="AYY22" s="1"/>
      <c r="AYZ22" s="1"/>
      <c r="AZA22" s="1"/>
      <c r="AZB22" s="1"/>
      <c r="AZC22" s="1"/>
      <c r="AZD22" s="1"/>
      <c r="AZE22" s="1"/>
      <c r="AZF22" s="1"/>
      <c r="AZG22" s="1"/>
      <c r="AZH22" s="1"/>
      <c r="AZI22" s="1"/>
      <c r="AZJ22" s="1"/>
      <c r="AZK22" s="1"/>
      <c r="AZL22" s="1"/>
      <c r="AZM22" s="1"/>
      <c r="AZN22" s="1"/>
      <c r="AZO22" s="1"/>
      <c r="AZP22" s="1"/>
      <c r="AZQ22" s="1"/>
      <c r="AZR22" s="1"/>
      <c r="AZS22" s="1"/>
      <c r="AZT22" s="1"/>
      <c r="AZU22" s="1"/>
      <c r="AZV22" s="1"/>
      <c r="AZW22" s="1"/>
      <c r="AZX22" s="1"/>
      <c r="AZY22" s="1"/>
      <c r="AZZ22" s="1"/>
      <c r="BAA22" s="1"/>
      <c r="BAB22" s="1"/>
      <c r="BAC22" s="1"/>
      <c r="BAD22" s="1"/>
      <c r="BAE22" s="1"/>
      <c r="BAF22" s="1"/>
      <c r="BAG22" s="1"/>
      <c r="BAH22" s="1"/>
      <c r="BAI22" s="1"/>
      <c r="BAJ22" s="1"/>
      <c r="BAK22" s="1"/>
      <c r="BAL22" s="1"/>
      <c r="BAM22" s="1"/>
      <c r="BAN22" s="1"/>
      <c r="BAO22" s="1"/>
      <c r="BAP22" s="1"/>
      <c r="BAQ22" s="1"/>
      <c r="BAR22" s="1"/>
      <c r="BAS22" s="1"/>
      <c r="BAT22" s="1"/>
      <c r="BAU22" s="1"/>
      <c r="BAV22" s="1"/>
      <c r="BAW22" s="1"/>
      <c r="BAX22" s="1"/>
      <c r="BAY22" s="1"/>
      <c r="BAZ22" s="1"/>
      <c r="BBA22" s="1"/>
      <c r="BBB22" s="1"/>
      <c r="BBC22" s="1"/>
      <c r="BBD22" s="1"/>
      <c r="BBE22" s="1"/>
      <c r="BBF22" s="1"/>
      <c r="BBG22" s="1"/>
      <c r="BBH22" s="1"/>
      <c r="BBI22" s="1"/>
      <c r="BBJ22" s="1"/>
      <c r="BBK22" s="1"/>
      <c r="BBL22" s="1"/>
      <c r="BBM22" s="1"/>
      <c r="BBN22" s="1"/>
      <c r="BBO22" s="1"/>
      <c r="BBP22" s="1"/>
      <c r="BBQ22" s="1"/>
      <c r="BBR22" s="1"/>
      <c r="BBS22" s="1"/>
      <c r="BBT22" s="1"/>
      <c r="BBU22" s="1"/>
      <c r="BBV22" s="1"/>
      <c r="BBW22" s="1"/>
      <c r="BBX22" s="1"/>
      <c r="BBY22" s="1"/>
      <c r="BBZ22" s="1"/>
      <c r="BCA22" s="1"/>
      <c r="BCB22" s="1"/>
      <c r="BCC22" s="1"/>
      <c r="BCD22" s="1"/>
      <c r="BCE22" s="1"/>
      <c r="BCF22" s="1"/>
      <c r="BCG22" s="1"/>
      <c r="BCH22" s="1"/>
      <c r="BCI22" s="1"/>
      <c r="BCJ22" s="1"/>
      <c r="BCK22" s="1"/>
      <c r="BCL22" s="1"/>
      <c r="BCM22" s="1"/>
      <c r="BCN22" s="1"/>
      <c r="BCO22" s="1"/>
      <c r="BCP22" s="1"/>
      <c r="BCQ22" s="1"/>
      <c r="BCR22" s="1"/>
      <c r="BCS22" s="1"/>
      <c r="BCT22" s="1"/>
      <c r="BCU22" s="1"/>
      <c r="BCV22" s="1"/>
      <c r="BCW22" s="1"/>
      <c r="BCX22" s="1"/>
      <c r="BCY22" s="1"/>
      <c r="BCZ22" s="1"/>
      <c r="BDA22" s="1"/>
      <c r="BDB22" s="1"/>
      <c r="BDC22" s="1"/>
      <c r="BDD22" s="1"/>
      <c r="BDE22" s="1"/>
      <c r="BDF22" s="1"/>
      <c r="BDG22" s="1"/>
      <c r="BDH22" s="1"/>
      <c r="BDI22" s="1"/>
      <c r="BDJ22" s="1"/>
      <c r="BDK22" s="1"/>
      <c r="BDL22" s="1"/>
      <c r="BDM22" s="1"/>
      <c r="BDN22" s="1"/>
      <c r="BDO22" s="1"/>
      <c r="BDP22" s="1"/>
      <c r="BDQ22" s="1"/>
      <c r="BDR22" s="1"/>
      <c r="BDS22" s="1"/>
      <c r="BDT22" s="1"/>
      <c r="BDU22" s="1"/>
      <c r="BDV22" s="1"/>
      <c r="BDW22" s="1"/>
      <c r="BDX22" s="1"/>
      <c r="BDY22" s="1"/>
      <c r="BDZ22" s="1"/>
      <c r="BEA22" s="1"/>
      <c r="BEB22" s="1"/>
      <c r="BEC22" s="1"/>
      <c r="BED22" s="1"/>
      <c r="BEE22" s="1"/>
      <c r="BEF22" s="1"/>
      <c r="BEG22" s="1"/>
      <c r="BEH22" s="1"/>
      <c r="BEI22" s="1"/>
      <c r="BEJ22" s="1"/>
      <c r="BEK22" s="1"/>
      <c r="BEL22" s="1"/>
      <c r="BEM22" s="1"/>
      <c r="BEN22" s="1"/>
      <c r="BEO22" s="1"/>
      <c r="BEP22" s="1"/>
      <c r="BEQ22" s="1"/>
      <c r="BER22" s="1"/>
      <c r="BES22" s="1"/>
      <c r="BET22" s="1"/>
      <c r="BEU22" s="1"/>
      <c r="BEV22" s="1"/>
      <c r="BEW22" s="1"/>
      <c r="BEX22" s="1"/>
      <c r="BEY22" s="1"/>
      <c r="BEZ22" s="1"/>
      <c r="BFA22" s="1"/>
      <c r="BFB22" s="1"/>
      <c r="BFC22" s="1"/>
      <c r="BFD22" s="1"/>
      <c r="BFE22" s="1"/>
      <c r="BFF22" s="1"/>
      <c r="BFG22" s="1"/>
      <c r="BFH22" s="1"/>
      <c r="BFI22" s="1"/>
      <c r="BFJ22" s="1"/>
      <c r="BFK22" s="1"/>
      <c r="BFL22" s="1"/>
      <c r="BFM22" s="1"/>
      <c r="BFN22" s="1"/>
      <c r="BFO22" s="1"/>
      <c r="BFP22" s="1"/>
      <c r="BFQ22" s="1"/>
      <c r="BFR22" s="1"/>
      <c r="BFS22" s="1"/>
      <c r="BFT22" s="1"/>
      <c r="BFU22" s="1"/>
      <c r="BFV22" s="1"/>
      <c r="BFW22" s="1"/>
      <c r="BFX22" s="1"/>
      <c r="BFY22" s="1"/>
      <c r="BFZ22" s="1"/>
      <c r="BGA22" s="1"/>
      <c r="BGB22" s="1"/>
      <c r="BGC22" s="1"/>
      <c r="BGD22" s="1"/>
      <c r="BGE22" s="1"/>
      <c r="BGF22" s="1"/>
      <c r="BGG22" s="1"/>
      <c r="BGH22" s="1"/>
      <c r="BGI22" s="1"/>
      <c r="BGJ22" s="1"/>
      <c r="BGK22" s="1"/>
      <c r="BGL22" s="1"/>
      <c r="BGM22" s="1"/>
      <c r="BGN22" s="1"/>
      <c r="BGO22" s="1"/>
      <c r="BGP22" s="1"/>
      <c r="BGQ22" s="1"/>
      <c r="BGR22" s="1"/>
      <c r="BGS22" s="1"/>
      <c r="BGT22" s="1"/>
      <c r="BGU22" s="1"/>
      <c r="BGV22" s="1"/>
      <c r="BGW22" s="1"/>
      <c r="BGX22" s="1"/>
      <c r="BGY22" s="1"/>
      <c r="BGZ22" s="1"/>
      <c r="BHA22" s="1"/>
      <c r="BHB22" s="1"/>
      <c r="BHC22" s="1"/>
      <c r="BHD22" s="1"/>
      <c r="BHE22" s="1"/>
      <c r="BHF22" s="1"/>
      <c r="BHG22" s="1"/>
      <c r="BHH22" s="1"/>
      <c r="BHI22" s="1"/>
      <c r="BHJ22" s="1"/>
      <c r="BHK22" s="1"/>
      <c r="BHL22" s="1"/>
      <c r="BHM22" s="1"/>
      <c r="BHN22" s="1"/>
      <c r="BHO22" s="1"/>
      <c r="BHP22" s="1"/>
      <c r="BHQ22" s="1"/>
      <c r="BHR22" s="1"/>
      <c r="BHS22" s="1"/>
      <c r="BHT22" s="1"/>
      <c r="BHU22" s="1"/>
      <c r="BHV22" s="1"/>
      <c r="BHW22" s="1"/>
      <c r="BHX22" s="1"/>
      <c r="BHY22" s="1"/>
      <c r="BHZ22" s="1"/>
      <c r="BIA22" s="1"/>
      <c r="BIB22" s="1"/>
      <c r="BIC22" s="1"/>
      <c r="BID22" s="1"/>
      <c r="BIE22" s="1"/>
      <c r="BIF22" s="1"/>
      <c r="BIG22" s="1"/>
      <c r="BIH22" s="1"/>
      <c r="BII22" s="1"/>
      <c r="BIJ22" s="1"/>
      <c r="BIK22" s="1"/>
      <c r="BIL22" s="1"/>
      <c r="BIM22" s="1"/>
      <c r="BIN22" s="1"/>
      <c r="BIO22" s="1"/>
      <c r="BIP22" s="1"/>
      <c r="BIQ22" s="1"/>
      <c r="BIR22" s="1"/>
      <c r="BIS22" s="1"/>
      <c r="BIT22" s="1"/>
      <c r="BIU22" s="1"/>
      <c r="BIV22" s="1"/>
      <c r="BIW22" s="1"/>
      <c r="BIX22" s="1"/>
      <c r="BIY22" s="1"/>
      <c r="BIZ22" s="1"/>
      <c r="BJA22" s="1"/>
      <c r="BJB22" s="1"/>
      <c r="BJC22" s="1"/>
      <c r="BJD22" s="1"/>
      <c r="BJE22" s="1"/>
      <c r="BJF22" s="1"/>
      <c r="BJG22" s="1"/>
      <c r="BJH22" s="1"/>
      <c r="BJI22" s="1"/>
      <c r="BJJ22" s="1"/>
      <c r="BJK22" s="1"/>
      <c r="BJL22" s="1"/>
      <c r="BJM22" s="1"/>
      <c r="BJN22" s="1"/>
      <c r="BJO22" s="1"/>
      <c r="BJP22" s="1"/>
      <c r="BJQ22" s="1"/>
      <c r="BJR22" s="1"/>
      <c r="BJS22" s="1"/>
      <c r="BJT22" s="1"/>
      <c r="BJU22" s="1"/>
      <c r="BJV22" s="1"/>
      <c r="BJW22" s="1"/>
      <c r="BJX22" s="1"/>
      <c r="BJY22" s="1"/>
      <c r="BJZ22" s="1"/>
      <c r="BKA22" s="1"/>
      <c r="BKB22" s="1"/>
      <c r="BKC22" s="1"/>
      <c r="BKD22" s="1"/>
      <c r="BKE22" s="1"/>
      <c r="BKF22" s="1"/>
      <c r="BKG22" s="1"/>
      <c r="BKH22" s="1"/>
      <c r="BKI22" s="1"/>
      <c r="BKJ22" s="1"/>
      <c r="BKK22" s="1"/>
      <c r="BKL22" s="1"/>
      <c r="BKM22" s="1"/>
      <c r="BKN22" s="1"/>
      <c r="BKO22" s="1"/>
      <c r="BKP22" s="1"/>
      <c r="BKQ22" s="1"/>
      <c r="BKR22" s="1"/>
      <c r="BKS22" s="1"/>
      <c r="BKT22" s="1"/>
      <c r="BKU22" s="1"/>
      <c r="BKV22" s="1"/>
      <c r="BKW22" s="1"/>
      <c r="BKX22" s="1"/>
      <c r="BKY22" s="1"/>
      <c r="BKZ22" s="1"/>
      <c r="BLA22" s="1"/>
      <c r="BLB22" s="1"/>
      <c r="BLC22" s="1"/>
      <c r="BLD22" s="1"/>
      <c r="BLE22" s="1"/>
      <c r="BLF22" s="1"/>
      <c r="BLG22" s="1"/>
      <c r="BLH22" s="1"/>
      <c r="BLI22" s="1"/>
      <c r="BLJ22" s="1"/>
      <c r="BLK22" s="1"/>
      <c r="BLL22" s="1"/>
      <c r="BLM22" s="1"/>
      <c r="BLN22" s="1"/>
      <c r="BLO22" s="1"/>
      <c r="BLP22" s="1"/>
      <c r="BLQ22" s="1"/>
      <c r="BLR22" s="1"/>
      <c r="BLS22" s="1"/>
      <c r="BLT22" s="1"/>
      <c r="BLU22" s="1"/>
      <c r="BLV22" s="1"/>
      <c r="BLW22" s="1"/>
      <c r="BLX22" s="1"/>
      <c r="BLY22" s="1"/>
      <c r="BLZ22" s="1"/>
      <c r="BMA22" s="1"/>
      <c r="BMB22" s="1"/>
      <c r="BMC22" s="1"/>
      <c r="BMD22" s="1"/>
      <c r="BME22" s="1"/>
      <c r="BMF22" s="1"/>
      <c r="BMG22" s="1"/>
      <c r="BMH22" s="1"/>
      <c r="BMI22" s="1"/>
      <c r="BMJ22" s="1"/>
      <c r="BMK22" s="1"/>
      <c r="BML22" s="1"/>
      <c r="BMM22" s="1"/>
      <c r="BMN22" s="1"/>
      <c r="BMO22" s="1"/>
      <c r="BMP22" s="1"/>
      <c r="BMQ22" s="1"/>
      <c r="BMR22" s="1"/>
      <c r="BMS22" s="1"/>
      <c r="BMT22" s="1"/>
      <c r="BMU22" s="1"/>
      <c r="BMV22" s="1"/>
      <c r="BMW22" s="1"/>
      <c r="BMX22" s="1"/>
      <c r="BMY22" s="1"/>
      <c r="BMZ22" s="1"/>
      <c r="BNA22" s="1"/>
      <c r="BNB22" s="1"/>
      <c r="BNC22" s="1"/>
      <c r="BND22" s="1"/>
      <c r="BNE22" s="1"/>
      <c r="BNF22" s="1"/>
      <c r="BNG22" s="1"/>
      <c r="BNH22" s="1"/>
      <c r="BNI22" s="1"/>
      <c r="BNJ22" s="1"/>
      <c r="BNK22" s="1"/>
      <c r="BNL22" s="1"/>
      <c r="BNM22" s="1"/>
      <c r="BNN22" s="1"/>
      <c r="BNO22" s="1"/>
      <c r="BNP22" s="1"/>
      <c r="BNQ22" s="1"/>
      <c r="BNR22" s="1"/>
      <c r="BNS22" s="1"/>
      <c r="BNT22" s="1"/>
      <c r="BNU22" s="1"/>
      <c r="BNV22" s="1"/>
      <c r="BNW22" s="1"/>
      <c r="BNX22" s="1"/>
      <c r="BNY22" s="1"/>
      <c r="BNZ22" s="1"/>
      <c r="BOA22" s="1"/>
      <c r="BOB22" s="1"/>
      <c r="BOC22" s="1"/>
      <c r="BOD22" s="1"/>
      <c r="BOE22" s="1"/>
      <c r="BOF22" s="1"/>
      <c r="BOG22" s="1"/>
      <c r="BOH22" s="1"/>
      <c r="BOI22" s="1"/>
      <c r="BOJ22" s="1"/>
      <c r="BOK22" s="1"/>
      <c r="BOL22" s="1"/>
      <c r="BOM22" s="1"/>
      <c r="BON22" s="1"/>
      <c r="BOO22" s="1"/>
      <c r="BOP22" s="1"/>
      <c r="BOQ22" s="1"/>
      <c r="BOR22" s="1"/>
      <c r="BOS22" s="1"/>
      <c r="BOT22" s="1"/>
      <c r="BOU22" s="1"/>
      <c r="BOV22" s="1"/>
      <c r="BOW22" s="1"/>
      <c r="BOX22" s="1"/>
      <c r="BOY22" s="1"/>
      <c r="BOZ22" s="1"/>
      <c r="BPA22" s="1"/>
      <c r="BPB22" s="1"/>
      <c r="BPC22" s="1"/>
      <c r="BPD22" s="1"/>
      <c r="BPE22" s="1"/>
      <c r="BPF22" s="1"/>
      <c r="BPG22" s="1"/>
      <c r="BPH22" s="1"/>
      <c r="BPI22" s="1"/>
      <c r="BPJ22" s="1"/>
      <c r="BPK22" s="1"/>
      <c r="BPL22" s="1"/>
      <c r="BPM22" s="1"/>
      <c r="BPN22" s="1"/>
      <c r="BPO22" s="1"/>
      <c r="BPP22" s="1"/>
      <c r="BPQ22" s="1"/>
      <c r="BPR22" s="1"/>
      <c r="BPS22" s="1"/>
      <c r="BPT22" s="1"/>
      <c r="BPU22" s="1"/>
      <c r="BPV22" s="1"/>
      <c r="BPW22" s="1"/>
      <c r="BPX22" s="1"/>
      <c r="BPY22" s="1"/>
      <c r="BPZ22" s="1"/>
      <c r="BQA22" s="1"/>
      <c r="BQB22" s="1"/>
      <c r="BQC22" s="1"/>
      <c r="BQD22" s="1"/>
      <c r="BQE22" s="1"/>
      <c r="BQF22" s="1"/>
      <c r="BQG22" s="1"/>
      <c r="BQH22" s="1"/>
      <c r="BQI22" s="1"/>
      <c r="BQJ22" s="1"/>
      <c r="BQK22" s="1"/>
      <c r="BQL22" s="1"/>
      <c r="BQM22" s="1"/>
      <c r="BQN22" s="1"/>
      <c r="BQO22" s="1"/>
      <c r="BQP22" s="1"/>
      <c r="BQQ22" s="1"/>
      <c r="BQR22" s="1"/>
      <c r="BQS22" s="1"/>
      <c r="BQT22" s="1"/>
      <c r="BQU22" s="1"/>
      <c r="BQV22" s="1"/>
      <c r="BQW22" s="1"/>
      <c r="BQX22" s="1"/>
      <c r="BQY22" s="1"/>
      <c r="BQZ22" s="1"/>
      <c r="BRA22" s="1"/>
      <c r="BRB22" s="1"/>
      <c r="BRC22" s="1"/>
      <c r="BRD22" s="1"/>
      <c r="BRE22" s="1"/>
      <c r="BRF22" s="1"/>
      <c r="BRG22" s="1"/>
      <c r="BRH22" s="1"/>
      <c r="BRI22" s="1"/>
      <c r="BRJ22" s="1"/>
      <c r="BRK22" s="1"/>
      <c r="BRL22" s="1"/>
      <c r="BRM22" s="1"/>
      <c r="BRN22" s="1"/>
      <c r="BRO22" s="1"/>
      <c r="BRP22" s="1"/>
      <c r="BRQ22" s="1"/>
      <c r="BRR22" s="1"/>
      <c r="BRS22" s="1"/>
      <c r="BRT22" s="1"/>
      <c r="BRU22" s="1"/>
      <c r="BRV22" s="1"/>
      <c r="BRW22" s="1"/>
      <c r="BRX22" s="1"/>
      <c r="BRY22" s="1"/>
      <c r="BRZ22" s="1"/>
      <c r="BSA22" s="1"/>
      <c r="BSB22" s="1"/>
      <c r="BSC22" s="1"/>
      <c r="BSD22" s="1"/>
      <c r="BSE22" s="1"/>
      <c r="BSF22" s="1"/>
      <c r="BSG22" s="1"/>
      <c r="BSH22" s="1"/>
      <c r="BSI22" s="1"/>
      <c r="BSJ22" s="1"/>
      <c r="BSK22" s="1"/>
      <c r="BSL22" s="1"/>
      <c r="BSM22" s="1"/>
      <c r="BSN22" s="1"/>
      <c r="BSO22" s="1"/>
      <c r="BSP22" s="1"/>
      <c r="BSQ22" s="1"/>
      <c r="BSR22" s="1"/>
      <c r="BSS22" s="1"/>
      <c r="BST22" s="1"/>
      <c r="BSU22" s="1"/>
      <c r="BSV22" s="1"/>
      <c r="BSW22" s="1"/>
      <c r="BSX22" s="1"/>
      <c r="BSY22" s="1"/>
      <c r="BSZ22" s="1"/>
      <c r="BTA22" s="1"/>
      <c r="BTB22" s="1"/>
      <c r="BTC22" s="1"/>
      <c r="BTD22" s="1"/>
      <c r="BTE22" s="1"/>
      <c r="BTF22" s="1"/>
      <c r="BTG22" s="1"/>
      <c r="BTH22" s="1"/>
      <c r="BTI22" s="1"/>
      <c r="BTJ22" s="1"/>
      <c r="BTK22" s="1"/>
      <c r="BTL22" s="1"/>
      <c r="BTM22" s="1"/>
      <c r="BTN22" s="1"/>
      <c r="BTO22" s="1"/>
      <c r="BTP22" s="1"/>
      <c r="BTQ22" s="1"/>
      <c r="BTR22" s="1"/>
      <c r="BTS22" s="1"/>
      <c r="BTT22" s="1"/>
      <c r="BTU22" s="1"/>
      <c r="BTV22" s="1"/>
      <c r="BTW22" s="1"/>
      <c r="BTX22" s="1"/>
      <c r="BTY22" s="1"/>
      <c r="BTZ22" s="1"/>
      <c r="BUA22" s="1"/>
      <c r="BUB22" s="1"/>
      <c r="BUC22" s="1"/>
      <c r="BUD22" s="1"/>
      <c r="BUE22" s="1"/>
      <c r="BUF22" s="1"/>
      <c r="BUG22" s="1"/>
      <c r="BUH22" s="1"/>
      <c r="BUI22" s="1"/>
      <c r="BUJ22" s="1"/>
      <c r="BUK22" s="1"/>
      <c r="BUL22" s="1"/>
      <c r="BUM22" s="1"/>
      <c r="BUN22" s="1"/>
      <c r="BUO22" s="1"/>
      <c r="BUP22" s="1"/>
      <c r="BUQ22" s="1"/>
      <c r="BUR22" s="1"/>
      <c r="BUS22" s="1"/>
      <c r="BUT22" s="1"/>
      <c r="BUU22" s="1"/>
      <c r="BUV22" s="1"/>
      <c r="BUW22" s="1"/>
      <c r="BUX22" s="1"/>
      <c r="BUY22" s="1"/>
      <c r="BUZ22" s="1"/>
      <c r="BVA22" s="1"/>
      <c r="BVB22" s="1"/>
      <c r="BVC22" s="1"/>
      <c r="BVD22" s="1"/>
      <c r="BVE22" s="1"/>
      <c r="BVF22" s="1"/>
      <c r="BVG22" s="1"/>
      <c r="BVH22" s="1"/>
      <c r="BVI22" s="1"/>
      <c r="BVJ22" s="1"/>
      <c r="BVK22" s="1"/>
      <c r="BVL22" s="1"/>
      <c r="BVM22" s="1"/>
      <c r="BVN22" s="1"/>
      <c r="BVO22" s="1"/>
      <c r="BVP22" s="1"/>
      <c r="BVQ22" s="1"/>
      <c r="BVR22" s="1"/>
      <c r="BVS22" s="1"/>
      <c r="BVT22" s="1"/>
      <c r="BVU22" s="1"/>
      <c r="BVV22" s="1"/>
      <c r="BVW22" s="1"/>
      <c r="BVX22" s="1"/>
      <c r="BVY22" s="1"/>
      <c r="BVZ22" s="1"/>
      <c r="BWA22" s="1"/>
      <c r="BWB22" s="1"/>
      <c r="BWC22" s="1"/>
      <c r="BWD22" s="1"/>
      <c r="BWE22" s="1"/>
      <c r="BWF22" s="1"/>
      <c r="BWG22" s="1"/>
      <c r="BWH22" s="1"/>
      <c r="BWI22" s="1"/>
      <c r="BWJ22" s="1"/>
      <c r="BWK22" s="1"/>
      <c r="BWL22" s="1"/>
      <c r="BWM22" s="1"/>
      <c r="BWN22" s="1"/>
      <c r="BWO22" s="1"/>
      <c r="BWP22" s="1"/>
      <c r="BWQ22" s="1"/>
      <c r="BWR22" s="1"/>
      <c r="BWS22" s="1"/>
      <c r="BWT22" s="1"/>
      <c r="BWU22" s="1"/>
      <c r="BWV22" s="1"/>
      <c r="BWW22" s="1"/>
      <c r="BWX22" s="1"/>
      <c r="BWY22" s="1"/>
      <c r="BWZ22" s="1"/>
      <c r="BXA22" s="1"/>
      <c r="BXB22" s="1"/>
      <c r="BXC22" s="1"/>
      <c r="BXD22" s="1"/>
      <c r="BXE22" s="1"/>
      <c r="BXF22" s="1"/>
      <c r="BXG22" s="1"/>
      <c r="BXH22" s="1"/>
      <c r="BXI22" s="1"/>
      <c r="BXJ22" s="1"/>
      <c r="BXK22" s="1"/>
      <c r="BXL22" s="1"/>
      <c r="BXM22" s="1"/>
      <c r="BXN22" s="1"/>
      <c r="BXO22" s="1"/>
      <c r="BXP22" s="1"/>
      <c r="BXQ22" s="1"/>
      <c r="BXR22" s="1"/>
      <c r="BXS22" s="1"/>
      <c r="BXT22" s="1"/>
      <c r="BXU22" s="1"/>
      <c r="BXV22" s="1"/>
      <c r="BXW22" s="1"/>
      <c r="BXX22" s="1"/>
      <c r="BXY22" s="1"/>
      <c r="BXZ22" s="1"/>
      <c r="BYA22" s="1"/>
      <c r="BYB22" s="1"/>
      <c r="BYC22" s="1"/>
      <c r="BYD22" s="1"/>
      <c r="BYE22" s="1"/>
      <c r="BYF22" s="1"/>
      <c r="BYG22" s="1"/>
      <c r="BYH22" s="1"/>
      <c r="BYI22" s="1"/>
      <c r="BYJ22" s="1"/>
      <c r="BYK22" s="1"/>
      <c r="BYL22" s="1"/>
      <c r="BYM22" s="1"/>
      <c r="BYN22" s="1"/>
      <c r="BYO22" s="1"/>
      <c r="BYP22" s="1"/>
      <c r="BYQ22" s="1"/>
      <c r="BYR22" s="1"/>
      <c r="BYS22" s="1"/>
      <c r="BYT22" s="1"/>
      <c r="BYU22" s="1"/>
      <c r="BYV22" s="1"/>
      <c r="BYW22" s="1"/>
      <c r="BYX22" s="1"/>
      <c r="BYY22" s="1"/>
      <c r="BYZ22" s="1"/>
      <c r="BZA22" s="1"/>
      <c r="BZB22" s="1"/>
      <c r="BZC22" s="1"/>
      <c r="BZD22" s="1"/>
      <c r="BZE22" s="1"/>
      <c r="BZF22" s="1"/>
      <c r="BZG22" s="1"/>
      <c r="BZH22" s="1"/>
      <c r="BZI22" s="1"/>
      <c r="BZJ22" s="1"/>
      <c r="BZK22" s="1"/>
      <c r="BZL22" s="1"/>
      <c r="BZM22" s="1"/>
      <c r="BZN22" s="1"/>
      <c r="BZO22" s="1"/>
      <c r="BZP22" s="1"/>
      <c r="BZQ22" s="1"/>
      <c r="BZR22" s="1"/>
      <c r="BZS22" s="1"/>
      <c r="BZT22" s="1"/>
      <c r="BZU22" s="1"/>
      <c r="BZV22" s="1"/>
      <c r="BZW22" s="1"/>
      <c r="BZX22" s="1"/>
      <c r="BZY22" s="1"/>
      <c r="BZZ22" s="1"/>
      <c r="CAA22" s="1"/>
      <c r="CAB22" s="1"/>
      <c r="CAC22" s="1"/>
      <c r="CAD22" s="1"/>
      <c r="CAE22" s="1"/>
      <c r="CAF22" s="1"/>
      <c r="CAG22" s="1"/>
      <c r="CAH22" s="1"/>
      <c r="CAI22" s="1"/>
      <c r="CAJ22" s="1"/>
      <c r="CAK22" s="1"/>
      <c r="CAL22" s="1"/>
      <c r="CAM22" s="1"/>
      <c r="CAN22" s="1"/>
      <c r="CAO22" s="1"/>
      <c r="CAP22" s="1"/>
      <c r="CAQ22" s="1"/>
      <c r="CAR22" s="1"/>
      <c r="CAS22" s="1"/>
      <c r="CAT22" s="1"/>
      <c r="CAU22" s="1"/>
      <c r="CAV22" s="1"/>
      <c r="CAW22" s="1"/>
      <c r="CAX22" s="1"/>
      <c r="CAY22" s="1"/>
      <c r="CAZ22" s="1"/>
      <c r="CBA22" s="1"/>
      <c r="CBB22" s="1"/>
      <c r="CBC22" s="1"/>
      <c r="CBD22" s="1"/>
      <c r="CBE22" s="1"/>
      <c r="CBF22" s="1"/>
      <c r="CBG22" s="1"/>
      <c r="CBH22" s="1"/>
      <c r="CBI22" s="1"/>
      <c r="CBJ22" s="1"/>
      <c r="CBK22" s="1"/>
      <c r="CBL22" s="1"/>
      <c r="CBM22" s="1"/>
      <c r="CBN22" s="1"/>
      <c r="CBO22" s="1"/>
      <c r="CBP22" s="1"/>
      <c r="CBQ22" s="1"/>
      <c r="CBR22" s="1"/>
      <c r="CBS22" s="1"/>
      <c r="CBT22" s="1"/>
      <c r="CBU22" s="1"/>
      <c r="CBV22" s="1"/>
      <c r="CBW22" s="1"/>
      <c r="CBX22" s="1"/>
      <c r="CBY22" s="1"/>
      <c r="CBZ22" s="1"/>
      <c r="CCA22" s="1"/>
      <c r="CCB22" s="1"/>
      <c r="CCC22" s="1"/>
      <c r="CCD22" s="1"/>
      <c r="CCE22" s="1"/>
      <c r="CCF22" s="1"/>
      <c r="CCG22" s="1"/>
      <c r="CCH22" s="1"/>
      <c r="CCI22" s="1"/>
      <c r="CCJ22" s="1"/>
      <c r="CCK22" s="1"/>
    </row>
    <row r="23" spans="1:2117" s="4" customFormat="1" x14ac:dyDescent="0.35">
      <c r="A23" s="18" t="s">
        <v>418</v>
      </c>
      <c r="B23" s="15" t="s">
        <v>42</v>
      </c>
      <c r="C23" s="15" t="s">
        <v>252</v>
      </c>
      <c r="D23" s="16" t="s">
        <v>35</v>
      </c>
      <c r="E23" s="15" t="s">
        <v>11</v>
      </c>
      <c r="F23" s="16" t="s">
        <v>35</v>
      </c>
      <c r="G23" s="16" t="s">
        <v>35</v>
      </c>
      <c r="H23" s="15" t="s">
        <v>11</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c r="ALO23" s="1"/>
      <c r="ALP23" s="1"/>
      <c r="ALQ23" s="1"/>
      <c r="ALR23" s="1"/>
      <c r="ALS23" s="1"/>
      <c r="ALT23" s="1"/>
      <c r="ALU23" s="1"/>
      <c r="ALV23" s="1"/>
      <c r="ALW23" s="1"/>
      <c r="ALX23" s="1"/>
      <c r="ALY23" s="1"/>
      <c r="ALZ23" s="1"/>
      <c r="AMA23" s="1"/>
      <c r="AMB23" s="1"/>
      <c r="AMC23" s="1"/>
      <c r="AMD23" s="1"/>
      <c r="AME23" s="1"/>
      <c r="AMF23" s="1"/>
      <c r="AMG23" s="1"/>
      <c r="AMH23" s="1"/>
      <c r="AMI23" s="1"/>
      <c r="AMJ23" s="1"/>
      <c r="AMK23" s="1"/>
      <c r="AML23" s="1"/>
      <c r="AMM23" s="1"/>
      <c r="AMN23" s="1"/>
      <c r="AMO23" s="1"/>
      <c r="AMP23" s="1"/>
      <c r="AMQ23" s="1"/>
      <c r="AMR23" s="1"/>
      <c r="AMS23" s="1"/>
      <c r="AMT23" s="1"/>
      <c r="AMU23" s="1"/>
      <c r="AMV23" s="1"/>
      <c r="AMW23" s="1"/>
      <c r="AMX23" s="1"/>
      <c r="AMY23" s="1"/>
      <c r="AMZ23" s="1"/>
      <c r="ANA23" s="1"/>
      <c r="ANB23" s="1"/>
      <c r="ANC23" s="1"/>
      <c r="AND23" s="1"/>
      <c r="ANE23" s="1"/>
      <c r="ANF23" s="1"/>
      <c r="ANG23" s="1"/>
      <c r="ANH23" s="1"/>
      <c r="ANI23" s="1"/>
      <c r="ANJ23" s="1"/>
      <c r="ANK23" s="1"/>
      <c r="ANL23" s="1"/>
      <c r="ANM23" s="1"/>
      <c r="ANN23" s="1"/>
      <c r="ANO23" s="1"/>
      <c r="ANP23" s="1"/>
      <c r="ANQ23" s="1"/>
      <c r="ANR23" s="1"/>
      <c r="ANS23" s="1"/>
      <c r="ANT23" s="1"/>
      <c r="ANU23" s="1"/>
      <c r="ANV23" s="1"/>
      <c r="ANW23" s="1"/>
      <c r="ANX23" s="1"/>
      <c r="ANY23" s="1"/>
      <c r="ANZ23" s="1"/>
      <c r="AOA23" s="1"/>
      <c r="AOB23" s="1"/>
      <c r="AOC23" s="1"/>
      <c r="AOD23" s="1"/>
      <c r="AOE23" s="1"/>
      <c r="AOF23" s="1"/>
      <c r="AOG23" s="1"/>
      <c r="AOH23" s="1"/>
      <c r="AOI23" s="1"/>
      <c r="AOJ23" s="1"/>
      <c r="AOK23" s="1"/>
      <c r="AOL23" s="1"/>
      <c r="AOM23" s="1"/>
      <c r="AON23" s="1"/>
      <c r="AOO23" s="1"/>
      <c r="AOP23" s="1"/>
      <c r="AOQ23" s="1"/>
      <c r="AOR23" s="1"/>
      <c r="AOS23" s="1"/>
      <c r="AOT23" s="1"/>
      <c r="AOU23" s="1"/>
      <c r="AOV23" s="1"/>
      <c r="AOW23" s="1"/>
      <c r="AOX23" s="1"/>
      <c r="AOY23" s="1"/>
      <c r="AOZ23" s="1"/>
      <c r="APA23" s="1"/>
      <c r="APB23" s="1"/>
      <c r="APC23" s="1"/>
      <c r="APD23" s="1"/>
      <c r="APE23" s="1"/>
      <c r="APF23" s="1"/>
      <c r="APG23" s="1"/>
      <c r="APH23" s="1"/>
      <c r="API23" s="1"/>
      <c r="APJ23" s="1"/>
      <c r="APK23" s="1"/>
      <c r="APL23" s="1"/>
      <c r="APM23" s="1"/>
      <c r="APN23" s="1"/>
      <c r="APO23" s="1"/>
      <c r="APP23" s="1"/>
      <c r="APQ23" s="1"/>
      <c r="APR23" s="1"/>
      <c r="APS23" s="1"/>
      <c r="APT23" s="1"/>
      <c r="APU23" s="1"/>
      <c r="APV23" s="1"/>
      <c r="APW23" s="1"/>
      <c r="APX23" s="1"/>
      <c r="APY23" s="1"/>
      <c r="APZ23" s="1"/>
      <c r="AQA23" s="1"/>
      <c r="AQB23" s="1"/>
      <c r="AQC23" s="1"/>
      <c r="AQD23" s="1"/>
      <c r="AQE23" s="1"/>
      <c r="AQF23" s="1"/>
      <c r="AQG23" s="1"/>
      <c r="AQH23" s="1"/>
      <c r="AQI23" s="1"/>
      <c r="AQJ23" s="1"/>
      <c r="AQK23" s="1"/>
      <c r="AQL23" s="1"/>
      <c r="AQM23" s="1"/>
      <c r="AQN23" s="1"/>
      <c r="AQO23" s="1"/>
      <c r="AQP23" s="1"/>
      <c r="AQQ23" s="1"/>
      <c r="AQR23" s="1"/>
      <c r="AQS23" s="1"/>
      <c r="AQT23" s="1"/>
      <c r="AQU23" s="1"/>
      <c r="AQV23" s="1"/>
      <c r="AQW23" s="1"/>
      <c r="AQX23" s="1"/>
      <c r="AQY23" s="1"/>
      <c r="AQZ23" s="1"/>
      <c r="ARA23" s="1"/>
      <c r="ARB23" s="1"/>
      <c r="ARC23" s="1"/>
      <c r="ARD23" s="1"/>
      <c r="ARE23" s="1"/>
      <c r="ARF23" s="1"/>
      <c r="ARG23" s="1"/>
      <c r="ARH23" s="1"/>
      <c r="ARI23" s="1"/>
      <c r="ARJ23" s="1"/>
      <c r="ARK23" s="1"/>
      <c r="ARL23" s="1"/>
      <c r="ARM23" s="1"/>
      <c r="ARN23" s="1"/>
      <c r="ARO23" s="1"/>
      <c r="ARP23" s="1"/>
      <c r="ARQ23" s="1"/>
      <c r="ARR23" s="1"/>
      <c r="ARS23" s="1"/>
      <c r="ART23" s="1"/>
      <c r="ARU23" s="1"/>
      <c r="ARV23" s="1"/>
      <c r="ARW23" s="1"/>
      <c r="ARX23" s="1"/>
      <c r="ARY23" s="1"/>
      <c r="ARZ23" s="1"/>
      <c r="ASA23" s="1"/>
      <c r="ASB23" s="1"/>
      <c r="ASC23" s="1"/>
      <c r="ASD23" s="1"/>
      <c r="ASE23" s="1"/>
      <c r="ASF23" s="1"/>
      <c r="ASG23" s="1"/>
      <c r="ASH23" s="1"/>
      <c r="ASI23" s="1"/>
      <c r="ASJ23" s="1"/>
      <c r="ASK23" s="1"/>
      <c r="ASL23" s="1"/>
      <c r="ASM23" s="1"/>
      <c r="ASN23" s="1"/>
      <c r="ASO23" s="1"/>
      <c r="ASP23" s="1"/>
      <c r="ASQ23" s="1"/>
      <c r="ASR23" s="1"/>
      <c r="ASS23" s="1"/>
      <c r="AST23" s="1"/>
      <c r="ASU23" s="1"/>
      <c r="ASV23" s="1"/>
      <c r="ASW23" s="1"/>
      <c r="ASX23" s="1"/>
      <c r="ASY23" s="1"/>
      <c r="ASZ23" s="1"/>
      <c r="ATA23" s="1"/>
      <c r="ATB23" s="1"/>
      <c r="ATC23" s="1"/>
      <c r="ATD23" s="1"/>
      <c r="ATE23" s="1"/>
      <c r="ATF23" s="1"/>
      <c r="ATG23" s="1"/>
      <c r="ATH23" s="1"/>
      <c r="ATI23" s="1"/>
      <c r="ATJ23" s="1"/>
      <c r="ATK23" s="1"/>
      <c r="ATL23" s="1"/>
      <c r="ATM23" s="1"/>
      <c r="ATN23" s="1"/>
      <c r="ATO23" s="1"/>
      <c r="ATP23" s="1"/>
      <c r="ATQ23" s="1"/>
      <c r="ATR23" s="1"/>
      <c r="ATS23" s="1"/>
      <c r="ATT23" s="1"/>
      <c r="ATU23" s="1"/>
      <c r="ATV23" s="1"/>
      <c r="ATW23" s="1"/>
      <c r="ATX23" s="1"/>
      <c r="ATY23" s="1"/>
      <c r="ATZ23" s="1"/>
      <c r="AUA23" s="1"/>
      <c r="AUB23" s="1"/>
      <c r="AUC23" s="1"/>
      <c r="AUD23" s="1"/>
      <c r="AUE23" s="1"/>
      <c r="AUF23" s="1"/>
      <c r="AUG23" s="1"/>
      <c r="AUH23" s="1"/>
      <c r="AUI23" s="1"/>
      <c r="AUJ23" s="1"/>
      <c r="AUK23" s="1"/>
      <c r="AUL23" s="1"/>
      <c r="AUM23" s="1"/>
      <c r="AUN23" s="1"/>
      <c r="AUO23" s="1"/>
      <c r="AUP23" s="1"/>
      <c r="AUQ23" s="1"/>
      <c r="AUR23" s="1"/>
      <c r="AUS23" s="1"/>
      <c r="AUT23" s="1"/>
      <c r="AUU23" s="1"/>
      <c r="AUV23" s="1"/>
      <c r="AUW23" s="1"/>
      <c r="AUX23" s="1"/>
      <c r="AUY23" s="1"/>
      <c r="AUZ23" s="1"/>
      <c r="AVA23" s="1"/>
      <c r="AVB23" s="1"/>
      <c r="AVC23" s="1"/>
      <c r="AVD23" s="1"/>
      <c r="AVE23" s="1"/>
      <c r="AVF23" s="1"/>
      <c r="AVG23" s="1"/>
      <c r="AVH23" s="1"/>
      <c r="AVI23" s="1"/>
      <c r="AVJ23" s="1"/>
      <c r="AVK23" s="1"/>
      <c r="AVL23" s="1"/>
      <c r="AVM23" s="1"/>
      <c r="AVN23" s="1"/>
      <c r="AVO23" s="1"/>
      <c r="AVP23" s="1"/>
      <c r="AVQ23" s="1"/>
      <c r="AVR23" s="1"/>
      <c r="AVS23" s="1"/>
      <c r="AVT23" s="1"/>
      <c r="AVU23" s="1"/>
      <c r="AVV23" s="1"/>
      <c r="AVW23" s="1"/>
      <c r="AVX23" s="1"/>
      <c r="AVY23" s="1"/>
      <c r="AVZ23" s="1"/>
      <c r="AWA23" s="1"/>
      <c r="AWB23" s="1"/>
      <c r="AWC23" s="1"/>
      <c r="AWD23" s="1"/>
      <c r="AWE23" s="1"/>
      <c r="AWF23" s="1"/>
      <c r="AWG23" s="1"/>
      <c r="AWH23" s="1"/>
      <c r="AWI23" s="1"/>
      <c r="AWJ23" s="1"/>
      <c r="AWK23" s="1"/>
      <c r="AWL23" s="1"/>
      <c r="AWM23" s="1"/>
      <c r="AWN23" s="1"/>
      <c r="AWO23" s="1"/>
      <c r="AWP23" s="1"/>
      <c r="AWQ23" s="1"/>
      <c r="AWR23" s="1"/>
      <c r="AWS23" s="1"/>
      <c r="AWT23" s="1"/>
      <c r="AWU23" s="1"/>
      <c r="AWV23" s="1"/>
      <c r="AWW23" s="1"/>
      <c r="AWX23" s="1"/>
      <c r="AWY23" s="1"/>
      <c r="AWZ23" s="1"/>
      <c r="AXA23" s="1"/>
      <c r="AXB23" s="1"/>
      <c r="AXC23" s="1"/>
      <c r="AXD23" s="1"/>
      <c r="AXE23" s="1"/>
      <c r="AXF23" s="1"/>
      <c r="AXG23" s="1"/>
      <c r="AXH23" s="1"/>
      <c r="AXI23" s="1"/>
      <c r="AXJ23" s="1"/>
      <c r="AXK23" s="1"/>
      <c r="AXL23" s="1"/>
      <c r="AXM23" s="1"/>
      <c r="AXN23" s="1"/>
      <c r="AXO23" s="1"/>
      <c r="AXP23" s="1"/>
      <c r="AXQ23" s="1"/>
      <c r="AXR23" s="1"/>
      <c r="AXS23" s="1"/>
      <c r="AXT23" s="1"/>
      <c r="AXU23" s="1"/>
      <c r="AXV23" s="1"/>
      <c r="AXW23" s="1"/>
      <c r="AXX23" s="1"/>
      <c r="AXY23" s="1"/>
      <c r="AXZ23" s="1"/>
      <c r="AYA23" s="1"/>
      <c r="AYB23" s="1"/>
      <c r="AYC23" s="1"/>
      <c r="AYD23" s="1"/>
      <c r="AYE23" s="1"/>
      <c r="AYF23" s="1"/>
      <c r="AYG23" s="1"/>
      <c r="AYH23" s="1"/>
      <c r="AYI23" s="1"/>
      <c r="AYJ23" s="1"/>
      <c r="AYK23" s="1"/>
      <c r="AYL23" s="1"/>
      <c r="AYM23" s="1"/>
      <c r="AYN23" s="1"/>
      <c r="AYO23" s="1"/>
      <c r="AYP23" s="1"/>
      <c r="AYQ23" s="1"/>
      <c r="AYR23" s="1"/>
      <c r="AYS23" s="1"/>
      <c r="AYT23" s="1"/>
      <c r="AYU23" s="1"/>
      <c r="AYV23" s="1"/>
      <c r="AYW23" s="1"/>
      <c r="AYX23" s="1"/>
      <c r="AYY23" s="1"/>
      <c r="AYZ23" s="1"/>
      <c r="AZA23" s="1"/>
      <c r="AZB23" s="1"/>
      <c r="AZC23" s="1"/>
      <c r="AZD23" s="1"/>
      <c r="AZE23" s="1"/>
      <c r="AZF23" s="1"/>
      <c r="AZG23" s="1"/>
      <c r="AZH23" s="1"/>
      <c r="AZI23" s="1"/>
      <c r="AZJ23" s="1"/>
      <c r="AZK23" s="1"/>
      <c r="AZL23" s="1"/>
      <c r="AZM23" s="1"/>
      <c r="AZN23" s="1"/>
      <c r="AZO23" s="1"/>
      <c r="AZP23" s="1"/>
      <c r="AZQ23" s="1"/>
      <c r="AZR23" s="1"/>
      <c r="AZS23" s="1"/>
      <c r="AZT23" s="1"/>
      <c r="AZU23" s="1"/>
      <c r="AZV23" s="1"/>
      <c r="AZW23" s="1"/>
      <c r="AZX23" s="1"/>
      <c r="AZY23" s="1"/>
      <c r="AZZ23" s="1"/>
      <c r="BAA23" s="1"/>
      <c r="BAB23" s="1"/>
      <c r="BAC23" s="1"/>
      <c r="BAD23" s="1"/>
      <c r="BAE23" s="1"/>
      <c r="BAF23" s="1"/>
      <c r="BAG23" s="1"/>
      <c r="BAH23" s="1"/>
      <c r="BAI23" s="1"/>
      <c r="BAJ23" s="1"/>
      <c r="BAK23" s="1"/>
      <c r="BAL23" s="1"/>
      <c r="BAM23" s="1"/>
      <c r="BAN23" s="1"/>
      <c r="BAO23" s="1"/>
      <c r="BAP23" s="1"/>
      <c r="BAQ23" s="1"/>
      <c r="BAR23" s="1"/>
      <c r="BAS23" s="1"/>
      <c r="BAT23" s="1"/>
      <c r="BAU23" s="1"/>
      <c r="BAV23" s="1"/>
      <c r="BAW23" s="1"/>
      <c r="BAX23" s="1"/>
      <c r="BAY23" s="1"/>
      <c r="BAZ23" s="1"/>
      <c r="BBA23" s="1"/>
      <c r="BBB23" s="1"/>
      <c r="BBC23" s="1"/>
      <c r="BBD23" s="1"/>
      <c r="BBE23" s="1"/>
      <c r="BBF23" s="1"/>
      <c r="BBG23" s="1"/>
      <c r="BBH23" s="1"/>
      <c r="BBI23" s="1"/>
      <c r="BBJ23" s="1"/>
      <c r="BBK23" s="1"/>
      <c r="BBL23" s="1"/>
      <c r="BBM23" s="1"/>
      <c r="BBN23" s="1"/>
      <c r="BBO23" s="1"/>
      <c r="BBP23" s="1"/>
      <c r="BBQ23" s="1"/>
      <c r="BBR23" s="1"/>
      <c r="BBS23" s="1"/>
      <c r="BBT23" s="1"/>
      <c r="BBU23" s="1"/>
      <c r="BBV23" s="1"/>
      <c r="BBW23" s="1"/>
      <c r="BBX23" s="1"/>
      <c r="BBY23" s="1"/>
      <c r="BBZ23" s="1"/>
      <c r="BCA23" s="1"/>
      <c r="BCB23" s="1"/>
      <c r="BCC23" s="1"/>
      <c r="BCD23" s="1"/>
      <c r="BCE23" s="1"/>
      <c r="BCF23" s="1"/>
      <c r="BCG23" s="1"/>
      <c r="BCH23" s="1"/>
      <c r="BCI23" s="1"/>
      <c r="BCJ23" s="1"/>
      <c r="BCK23" s="1"/>
      <c r="BCL23" s="1"/>
      <c r="BCM23" s="1"/>
      <c r="BCN23" s="1"/>
      <c r="BCO23" s="1"/>
      <c r="BCP23" s="1"/>
      <c r="BCQ23" s="1"/>
      <c r="BCR23" s="1"/>
      <c r="BCS23" s="1"/>
      <c r="BCT23" s="1"/>
      <c r="BCU23" s="1"/>
      <c r="BCV23" s="1"/>
      <c r="BCW23" s="1"/>
      <c r="BCX23" s="1"/>
      <c r="BCY23" s="1"/>
      <c r="BCZ23" s="1"/>
      <c r="BDA23" s="1"/>
      <c r="BDB23" s="1"/>
      <c r="BDC23" s="1"/>
      <c r="BDD23" s="1"/>
      <c r="BDE23" s="1"/>
      <c r="BDF23" s="1"/>
      <c r="BDG23" s="1"/>
      <c r="BDH23" s="1"/>
      <c r="BDI23" s="1"/>
      <c r="BDJ23" s="1"/>
      <c r="BDK23" s="1"/>
      <c r="BDL23" s="1"/>
      <c r="BDM23" s="1"/>
      <c r="BDN23" s="1"/>
      <c r="BDO23" s="1"/>
      <c r="BDP23" s="1"/>
      <c r="BDQ23" s="1"/>
      <c r="BDR23" s="1"/>
      <c r="BDS23" s="1"/>
      <c r="BDT23" s="1"/>
      <c r="BDU23" s="1"/>
      <c r="BDV23" s="1"/>
      <c r="BDW23" s="1"/>
      <c r="BDX23" s="1"/>
      <c r="BDY23" s="1"/>
      <c r="BDZ23" s="1"/>
      <c r="BEA23" s="1"/>
      <c r="BEB23" s="1"/>
      <c r="BEC23" s="1"/>
      <c r="BED23" s="1"/>
      <c r="BEE23" s="1"/>
      <c r="BEF23" s="1"/>
      <c r="BEG23" s="1"/>
      <c r="BEH23" s="1"/>
      <c r="BEI23" s="1"/>
      <c r="BEJ23" s="1"/>
      <c r="BEK23" s="1"/>
      <c r="BEL23" s="1"/>
      <c r="BEM23" s="1"/>
      <c r="BEN23" s="1"/>
      <c r="BEO23" s="1"/>
      <c r="BEP23" s="1"/>
      <c r="BEQ23" s="1"/>
      <c r="BER23" s="1"/>
      <c r="BES23" s="1"/>
      <c r="BET23" s="1"/>
      <c r="BEU23" s="1"/>
      <c r="BEV23" s="1"/>
      <c r="BEW23" s="1"/>
      <c r="BEX23" s="1"/>
      <c r="BEY23" s="1"/>
      <c r="BEZ23" s="1"/>
      <c r="BFA23" s="1"/>
      <c r="BFB23" s="1"/>
      <c r="BFC23" s="1"/>
      <c r="BFD23" s="1"/>
      <c r="BFE23" s="1"/>
      <c r="BFF23" s="1"/>
      <c r="BFG23" s="1"/>
      <c r="BFH23" s="1"/>
      <c r="BFI23" s="1"/>
      <c r="BFJ23" s="1"/>
      <c r="BFK23" s="1"/>
      <c r="BFL23" s="1"/>
      <c r="BFM23" s="1"/>
      <c r="BFN23" s="1"/>
      <c r="BFO23" s="1"/>
      <c r="BFP23" s="1"/>
      <c r="BFQ23" s="1"/>
      <c r="BFR23" s="1"/>
      <c r="BFS23" s="1"/>
      <c r="BFT23" s="1"/>
      <c r="BFU23" s="1"/>
      <c r="BFV23" s="1"/>
      <c r="BFW23" s="1"/>
      <c r="BFX23" s="1"/>
      <c r="BFY23" s="1"/>
      <c r="BFZ23" s="1"/>
      <c r="BGA23" s="1"/>
      <c r="BGB23" s="1"/>
      <c r="BGC23" s="1"/>
      <c r="BGD23" s="1"/>
      <c r="BGE23" s="1"/>
      <c r="BGF23" s="1"/>
      <c r="BGG23" s="1"/>
      <c r="BGH23" s="1"/>
      <c r="BGI23" s="1"/>
      <c r="BGJ23" s="1"/>
      <c r="BGK23" s="1"/>
      <c r="BGL23" s="1"/>
      <c r="BGM23" s="1"/>
      <c r="BGN23" s="1"/>
      <c r="BGO23" s="1"/>
      <c r="BGP23" s="1"/>
      <c r="BGQ23" s="1"/>
      <c r="BGR23" s="1"/>
      <c r="BGS23" s="1"/>
      <c r="BGT23" s="1"/>
      <c r="BGU23" s="1"/>
      <c r="BGV23" s="1"/>
      <c r="BGW23" s="1"/>
      <c r="BGX23" s="1"/>
      <c r="BGY23" s="1"/>
      <c r="BGZ23" s="1"/>
      <c r="BHA23" s="1"/>
      <c r="BHB23" s="1"/>
      <c r="BHC23" s="1"/>
      <c r="BHD23" s="1"/>
      <c r="BHE23" s="1"/>
      <c r="BHF23" s="1"/>
      <c r="BHG23" s="1"/>
      <c r="BHH23" s="1"/>
      <c r="BHI23" s="1"/>
      <c r="BHJ23" s="1"/>
      <c r="BHK23" s="1"/>
      <c r="BHL23" s="1"/>
      <c r="BHM23" s="1"/>
      <c r="BHN23" s="1"/>
      <c r="BHO23" s="1"/>
      <c r="BHP23" s="1"/>
      <c r="BHQ23" s="1"/>
      <c r="BHR23" s="1"/>
      <c r="BHS23" s="1"/>
      <c r="BHT23" s="1"/>
      <c r="BHU23" s="1"/>
      <c r="BHV23" s="1"/>
      <c r="BHW23" s="1"/>
      <c r="BHX23" s="1"/>
      <c r="BHY23" s="1"/>
      <c r="BHZ23" s="1"/>
      <c r="BIA23" s="1"/>
      <c r="BIB23" s="1"/>
      <c r="BIC23" s="1"/>
      <c r="BID23" s="1"/>
      <c r="BIE23" s="1"/>
      <c r="BIF23" s="1"/>
      <c r="BIG23" s="1"/>
      <c r="BIH23" s="1"/>
      <c r="BII23" s="1"/>
      <c r="BIJ23" s="1"/>
      <c r="BIK23" s="1"/>
      <c r="BIL23" s="1"/>
      <c r="BIM23" s="1"/>
      <c r="BIN23" s="1"/>
      <c r="BIO23" s="1"/>
      <c r="BIP23" s="1"/>
      <c r="BIQ23" s="1"/>
      <c r="BIR23" s="1"/>
      <c r="BIS23" s="1"/>
      <c r="BIT23" s="1"/>
      <c r="BIU23" s="1"/>
      <c r="BIV23" s="1"/>
      <c r="BIW23" s="1"/>
      <c r="BIX23" s="1"/>
      <c r="BIY23" s="1"/>
      <c r="BIZ23" s="1"/>
      <c r="BJA23" s="1"/>
      <c r="BJB23" s="1"/>
      <c r="BJC23" s="1"/>
      <c r="BJD23" s="1"/>
      <c r="BJE23" s="1"/>
      <c r="BJF23" s="1"/>
      <c r="BJG23" s="1"/>
      <c r="BJH23" s="1"/>
      <c r="BJI23" s="1"/>
      <c r="BJJ23" s="1"/>
      <c r="BJK23" s="1"/>
      <c r="BJL23" s="1"/>
      <c r="BJM23" s="1"/>
      <c r="BJN23" s="1"/>
      <c r="BJO23" s="1"/>
      <c r="BJP23" s="1"/>
      <c r="BJQ23" s="1"/>
      <c r="BJR23" s="1"/>
      <c r="BJS23" s="1"/>
      <c r="BJT23" s="1"/>
      <c r="BJU23" s="1"/>
      <c r="BJV23" s="1"/>
      <c r="BJW23" s="1"/>
      <c r="BJX23" s="1"/>
      <c r="BJY23" s="1"/>
      <c r="BJZ23" s="1"/>
      <c r="BKA23" s="1"/>
      <c r="BKB23" s="1"/>
      <c r="BKC23" s="1"/>
      <c r="BKD23" s="1"/>
      <c r="BKE23" s="1"/>
      <c r="BKF23" s="1"/>
      <c r="BKG23" s="1"/>
      <c r="BKH23" s="1"/>
      <c r="BKI23" s="1"/>
      <c r="BKJ23" s="1"/>
      <c r="BKK23" s="1"/>
      <c r="BKL23" s="1"/>
      <c r="BKM23" s="1"/>
      <c r="BKN23" s="1"/>
      <c r="BKO23" s="1"/>
      <c r="BKP23" s="1"/>
      <c r="BKQ23" s="1"/>
      <c r="BKR23" s="1"/>
      <c r="BKS23" s="1"/>
      <c r="BKT23" s="1"/>
      <c r="BKU23" s="1"/>
      <c r="BKV23" s="1"/>
      <c r="BKW23" s="1"/>
      <c r="BKX23" s="1"/>
      <c r="BKY23" s="1"/>
      <c r="BKZ23" s="1"/>
      <c r="BLA23" s="1"/>
      <c r="BLB23" s="1"/>
      <c r="BLC23" s="1"/>
      <c r="BLD23" s="1"/>
      <c r="BLE23" s="1"/>
      <c r="BLF23" s="1"/>
      <c r="BLG23" s="1"/>
      <c r="BLH23" s="1"/>
      <c r="BLI23" s="1"/>
      <c r="BLJ23" s="1"/>
      <c r="BLK23" s="1"/>
      <c r="BLL23" s="1"/>
      <c r="BLM23" s="1"/>
      <c r="BLN23" s="1"/>
      <c r="BLO23" s="1"/>
      <c r="BLP23" s="1"/>
      <c r="BLQ23" s="1"/>
      <c r="BLR23" s="1"/>
      <c r="BLS23" s="1"/>
      <c r="BLT23" s="1"/>
      <c r="BLU23" s="1"/>
      <c r="BLV23" s="1"/>
      <c r="BLW23" s="1"/>
      <c r="BLX23" s="1"/>
      <c r="BLY23" s="1"/>
      <c r="BLZ23" s="1"/>
      <c r="BMA23" s="1"/>
      <c r="BMB23" s="1"/>
      <c r="BMC23" s="1"/>
      <c r="BMD23" s="1"/>
      <c r="BME23" s="1"/>
      <c r="BMF23" s="1"/>
      <c r="BMG23" s="1"/>
      <c r="BMH23" s="1"/>
      <c r="BMI23" s="1"/>
      <c r="BMJ23" s="1"/>
      <c r="BMK23" s="1"/>
      <c r="BML23" s="1"/>
      <c r="BMM23" s="1"/>
      <c r="BMN23" s="1"/>
      <c r="BMO23" s="1"/>
      <c r="BMP23" s="1"/>
      <c r="BMQ23" s="1"/>
      <c r="BMR23" s="1"/>
      <c r="BMS23" s="1"/>
      <c r="BMT23" s="1"/>
      <c r="BMU23" s="1"/>
      <c r="BMV23" s="1"/>
      <c r="BMW23" s="1"/>
      <c r="BMX23" s="1"/>
      <c r="BMY23" s="1"/>
      <c r="BMZ23" s="1"/>
      <c r="BNA23" s="1"/>
      <c r="BNB23" s="1"/>
      <c r="BNC23" s="1"/>
      <c r="BND23" s="1"/>
      <c r="BNE23" s="1"/>
      <c r="BNF23" s="1"/>
      <c r="BNG23" s="1"/>
      <c r="BNH23" s="1"/>
      <c r="BNI23" s="1"/>
      <c r="BNJ23" s="1"/>
      <c r="BNK23" s="1"/>
      <c r="BNL23" s="1"/>
      <c r="BNM23" s="1"/>
      <c r="BNN23" s="1"/>
      <c r="BNO23" s="1"/>
      <c r="BNP23" s="1"/>
      <c r="BNQ23" s="1"/>
      <c r="BNR23" s="1"/>
      <c r="BNS23" s="1"/>
      <c r="BNT23" s="1"/>
      <c r="BNU23" s="1"/>
      <c r="BNV23" s="1"/>
      <c r="BNW23" s="1"/>
      <c r="BNX23" s="1"/>
      <c r="BNY23" s="1"/>
      <c r="BNZ23" s="1"/>
      <c r="BOA23" s="1"/>
      <c r="BOB23" s="1"/>
      <c r="BOC23" s="1"/>
      <c r="BOD23" s="1"/>
      <c r="BOE23" s="1"/>
      <c r="BOF23" s="1"/>
      <c r="BOG23" s="1"/>
      <c r="BOH23" s="1"/>
      <c r="BOI23" s="1"/>
      <c r="BOJ23" s="1"/>
      <c r="BOK23" s="1"/>
      <c r="BOL23" s="1"/>
      <c r="BOM23" s="1"/>
      <c r="BON23" s="1"/>
      <c r="BOO23" s="1"/>
      <c r="BOP23" s="1"/>
      <c r="BOQ23" s="1"/>
      <c r="BOR23" s="1"/>
      <c r="BOS23" s="1"/>
      <c r="BOT23" s="1"/>
      <c r="BOU23" s="1"/>
      <c r="BOV23" s="1"/>
      <c r="BOW23" s="1"/>
      <c r="BOX23" s="1"/>
      <c r="BOY23" s="1"/>
      <c r="BOZ23" s="1"/>
      <c r="BPA23" s="1"/>
      <c r="BPB23" s="1"/>
      <c r="BPC23" s="1"/>
      <c r="BPD23" s="1"/>
      <c r="BPE23" s="1"/>
      <c r="BPF23" s="1"/>
      <c r="BPG23" s="1"/>
      <c r="BPH23" s="1"/>
      <c r="BPI23" s="1"/>
      <c r="BPJ23" s="1"/>
      <c r="BPK23" s="1"/>
      <c r="BPL23" s="1"/>
      <c r="BPM23" s="1"/>
      <c r="BPN23" s="1"/>
      <c r="BPO23" s="1"/>
      <c r="BPP23" s="1"/>
      <c r="BPQ23" s="1"/>
      <c r="BPR23" s="1"/>
      <c r="BPS23" s="1"/>
      <c r="BPT23" s="1"/>
      <c r="BPU23" s="1"/>
      <c r="BPV23" s="1"/>
      <c r="BPW23" s="1"/>
      <c r="BPX23" s="1"/>
      <c r="BPY23" s="1"/>
      <c r="BPZ23" s="1"/>
      <c r="BQA23" s="1"/>
      <c r="BQB23" s="1"/>
      <c r="BQC23" s="1"/>
      <c r="BQD23" s="1"/>
      <c r="BQE23" s="1"/>
      <c r="BQF23" s="1"/>
      <c r="BQG23" s="1"/>
      <c r="BQH23" s="1"/>
      <c r="BQI23" s="1"/>
      <c r="BQJ23" s="1"/>
      <c r="BQK23" s="1"/>
      <c r="BQL23" s="1"/>
      <c r="BQM23" s="1"/>
      <c r="BQN23" s="1"/>
      <c r="BQO23" s="1"/>
      <c r="BQP23" s="1"/>
      <c r="BQQ23" s="1"/>
      <c r="BQR23" s="1"/>
      <c r="BQS23" s="1"/>
      <c r="BQT23" s="1"/>
      <c r="BQU23" s="1"/>
      <c r="BQV23" s="1"/>
      <c r="BQW23" s="1"/>
      <c r="BQX23" s="1"/>
      <c r="BQY23" s="1"/>
      <c r="BQZ23" s="1"/>
      <c r="BRA23" s="1"/>
      <c r="BRB23" s="1"/>
      <c r="BRC23" s="1"/>
      <c r="BRD23" s="1"/>
      <c r="BRE23" s="1"/>
      <c r="BRF23" s="1"/>
      <c r="BRG23" s="1"/>
      <c r="BRH23" s="1"/>
      <c r="BRI23" s="1"/>
      <c r="BRJ23" s="1"/>
      <c r="BRK23" s="1"/>
      <c r="BRL23" s="1"/>
      <c r="BRM23" s="1"/>
      <c r="BRN23" s="1"/>
      <c r="BRO23" s="1"/>
      <c r="BRP23" s="1"/>
      <c r="BRQ23" s="1"/>
      <c r="BRR23" s="1"/>
      <c r="BRS23" s="1"/>
      <c r="BRT23" s="1"/>
      <c r="BRU23" s="1"/>
      <c r="BRV23" s="1"/>
      <c r="BRW23" s="1"/>
      <c r="BRX23" s="1"/>
      <c r="BRY23" s="1"/>
      <c r="BRZ23" s="1"/>
      <c r="BSA23" s="1"/>
      <c r="BSB23" s="1"/>
      <c r="BSC23" s="1"/>
      <c r="BSD23" s="1"/>
      <c r="BSE23" s="1"/>
      <c r="BSF23" s="1"/>
      <c r="BSG23" s="1"/>
      <c r="BSH23" s="1"/>
      <c r="BSI23" s="1"/>
      <c r="BSJ23" s="1"/>
      <c r="BSK23" s="1"/>
      <c r="BSL23" s="1"/>
      <c r="BSM23" s="1"/>
      <c r="BSN23" s="1"/>
      <c r="BSO23" s="1"/>
      <c r="BSP23" s="1"/>
      <c r="BSQ23" s="1"/>
      <c r="BSR23" s="1"/>
      <c r="BSS23" s="1"/>
      <c r="BST23" s="1"/>
      <c r="BSU23" s="1"/>
      <c r="BSV23" s="1"/>
      <c r="BSW23" s="1"/>
      <c r="BSX23" s="1"/>
      <c r="BSY23" s="1"/>
      <c r="BSZ23" s="1"/>
      <c r="BTA23" s="1"/>
      <c r="BTB23" s="1"/>
      <c r="BTC23" s="1"/>
      <c r="BTD23" s="1"/>
      <c r="BTE23" s="1"/>
      <c r="BTF23" s="1"/>
      <c r="BTG23" s="1"/>
      <c r="BTH23" s="1"/>
      <c r="BTI23" s="1"/>
      <c r="BTJ23" s="1"/>
      <c r="BTK23" s="1"/>
      <c r="BTL23" s="1"/>
      <c r="BTM23" s="1"/>
      <c r="BTN23" s="1"/>
      <c r="BTO23" s="1"/>
      <c r="BTP23" s="1"/>
      <c r="BTQ23" s="1"/>
      <c r="BTR23" s="1"/>
      <c r="BTS23" s="1"/>
      <c r="BTT23" s="1"/>
      <c r="BTU23" s="1"/>
      <c r="BTV23" s="1"/>
      <c r="BTW23" s="1"/>
      <c r="BTX23" s="1"/>
      <c r="BTY23" s="1"/>
      <c r="BTZ23" s="1"/>
      <c r="BUA23" s="1"/>
      <c r="BUB23" s="1"/>
      <c r="BUC23" s="1"/>
      <c r="BUD23" s="1"/>
      <c r="BUE23" s="1"/>
      <c r="BUF23" s="1"/>
      <c r="BUG23" s="1"/>
      <c r="BUH23" s="1"/>
      <c r="BUI23" s="1"/>
      <c r="BUJ23" s="1"/>
      <c r="BUK23" s="1"/>
      <c r="BUL23" s="1"/>
      <c r="BUM23" s="1"/>
      <c r="BUN23" s="1"/>
      <c r="BUO23" s="1"/>
      <c r="BUP23" s="1"/>
      <c r="BUQ23" s="1"/>
      <c r="BUR23" s="1"/>
      <c r="BUS23" s="1"/>
      <c r="BUT23" s="1"/>
      <c r="BUU23" s="1"/>
      <c r="BUV23" s="1"/>
      <c r="BUW23" s="1"/>
      <c r="BUX23" s="1"/>
      <c r="BUY23" s="1"/>
      <c r="BUZ23" s="1"/>
      <c r="BVA23" s="1"/>
      <c r="BVB23" s="1"/>
      <c r="BVC23" s="1"/>
      <c r="BVD23" s="1"/>
      <c r="BVE23" s="1"/>
      <c r="BVF23" s="1"/>
      <c r="BVG23" s="1"/>
      <c r="BVH23" s="1"/>
      <c r="BVI23" s="1"/>
      <c r="BVJ23" s="1"/>
      <c r="BVK23" s="1"/>
      <c r="BVL23" s="1"/>
      <c r="BVM23" s="1"/>
      <c r="BVN23" s="1"/>
      <c r="BVO23" s="1"/>
      <c r="BVP23" s="1"/>
      <c r="BVQ23" s="1"/>
      <c r="BVR23" s="1"/>
      <c r="BVS23" s="1"/>
      <c r="BVT23" s="1"/>
      <c r="BVU23" s="1"/>
      <c r="BVV23" s="1"/>
      <c r="BVW23" s="1"/>
      <c r="BVX23" s="1"/>
      <c r="BVY23" s="1"/>
      <c r="BVZ23" s="1"/>
      <c r="BWA23" s="1"/>
      <c r="BWB23" s="1"/>
      <c r="BWC23" s="1"/>
      <c r="BWD23" s="1"/>
      <c r="BWE23" s="1"/>
      <c r="BWF23" s="1"/>
      <c r="BWG23" s="1"/>
      <c r="BWH23" s="1"/>
      <c r="BWI23" s="1"/>
      <c r="BWJ23" s="1"/>
      <c r="BWK23" s="1"/>
      <c r="BWL23" s="1"/>
      <c r="BWM23" s="1"/>
      <c r="BWN23" s="1"/>
      <c r="BWO23" s="1"/>
      <c r="BWP23" s="1"/>
      <c r="BWQ23" s="1"/>
      <c r="BWR23" s="1"/>
      <c r="BWS23" s="1"/>
      <c r="BWT23" s="1"/>
      <c r="BWU23" s="1"/>
      <c r="BWV23" s="1"/>
      <c r="BWW23" s="1"/>
      <c r="BWX23" s="1"/>
      <c r="BWY23" s="1"/>
      <c r="BWZ23" s="1"/>
      <c r="BXA23" s="1"/>
      <c r="BXB23" s="1"/>
      <c r="BXC23" s="1"/>
      <c r="BXD23" s="1"/>
      <c r="BXE23" s="1"/>
      <c r="BXF23" s="1"/>
      <c r="BXG23" s="1"/>
      <c r="BXH23" s="1"/>
      <c r="BXI23" s="1"/>
      <c r="BXJ23" s="1"/>
      <c r="BXK23" s="1"/>
      <c r="BXL23" s="1"/>
      <c r="BXM23" s="1"/>
      <c r="BXN23" s="1"/>
      <c r="BXO23" s="1"/>
      <c r="BXP23" s="1"/>
      <c r="BXQ23" s="1"/>
      <c r="BXR23" s="1"/>
      <c r="BXS23" s="1"/>
      <c r="BXT23" s="1"/>
      <c r="BXU23" s="1"/>
      <c r="BXV23" s="1"/>
      <c r="BXW23" s="1"/>
      <c r="BXX23" s="1"/>
      <c r="BXY23" s="1"/>
      <c r="BXZ23" s="1"/>
      <c r="BYA23" s="1"/>
      <c r="BYB23" s="1"/>
      <c r="BYC23" s="1"/>
      <c r="BYD23" s="1"/>
      <c r="BYE23" s="1"/>
      <c r="BYF23" s="1"/>
      <c r="BYG23" s="1"/>
      <c r="BYH23" s="1"/>
      <c r="BYI23" s="1"/>
      <c r="BYJ23" s="1"/>
      <c r="BYK23" s="1"/>
      <c r="BYL23" s="1"/>
      <c r="BYM23" s="1"/>
      <c r="BYN23" s="1"/>
      <c r="BYO23" s="1"/>
      <c r="BYP23" s="1"/>
      <c r="BYQ23" s="1"/>
      <c r="BYR23" s="1"/>
      <c r="BYS23" s="1"/>
      <c r="BYT23" s="1"/>
      <c r="BYU23" s="1"/>
      <c r="BYV23" s="1"/>
      <c r="BYW23" s="1"/>
      <c r="BYX23" s="1"/>
      <c r="BYY23" s="1"/>
      <c r="BYZ23" s="1"/>
      <c r="BZA23" s="1"/>
      <c r="BZB23" s="1"/>
      <c r="BZC23" s="1"/>
      <c r="BZD23" s="1"/>
      <c r="BZE23" s="1"/>
      <c r="BZF23" s="1"/>
      <c r="BZG23" s="1"/>
      <c r="BZH23" s="1"/>
      <c r="BZI23" s="1"/>
      <c r="BZJ23" s="1"/>
      <c r="BZK23" s="1"/>
      <c r="BZL23" s="1"/>
      <c r="BZM23" s="1"/>
      <c r="BZN23" s="1"/>
      <c r="BZO23" s="1"/>
      <c r="BZP23" s="1"/>
      <c r="BZQ23" s="1"/>
      <c r="BZR23" s="1"/>
      <c r="BZS23" s="1"/>
      <c r="BZT23" s="1"/>
      <c r="BZU23" s="1"/>
      <c r="BZV23" s="1"/>
      <c r="BZW23" s="1"/>
      <c r="BZX23" s="1"/>
      <c r="BZY23" s="1"/>
      <c r="BZZ23" s="1"/>
      <c r="CAA23" s="1"/>
      <c r="CAB23" s="1"/>
      <c r="CAC23" s="1"/>
      <c r="CAD23" s="1"/>
      <c r="CAE23" s="1"/>
      <c r="CAF23" s="1"/>
      <c r="CAG23" s="1"/>
      <c r="CAH23" s="1"/>
      <c r="CAI23" s="1"/>
      <c r="CAJ23" s="1"/>
      <c r="CAK23" s="1"/>
      <c r="CAL23" s="1"/>
      <c r="CAM23" s="1"/>
      <c r="CAN23" s="1"/>
      <c r="CAO23" s="1"/>
      <c r="CAP23" s="1"/>
      <c r="CAQ23" s="1"/>
      <c r="CAR23" s="1"/>
      <c r="CAS23" s="1"/>
      <c r="CAT23" s="1"/>
      <c r="CAU23" s="1"/>
      <c r="CAV23" s="1"/>
      <c r="CAW23" s="1"/>
      <c r="CAX23" s="1"/>
      <c r="CAY23" s="1"/>
      <c r="CAZ23" s="1"/>
      <c r="CBA23" s="1"/>
      <c r="CBB23" s="1"/>
      <c r="CBC23" s="1"/>
      <c r="CBD23" s="1"/>
      <c r="CBE23" s="1"/>
      <c r="CBF23" s="1"/>
      <c r="CBG23" s="1"/>
      <c r="CBH23" s="1"/>
      <c r="CBI23" s="1"/>
      <c r="CBJ23" s="1"/>
      <c r="CBK23" s="1"/>
      <c r="CBL23" s="1"/>
      <c r="CBM23" s="1"/>
      <c r="CBN23" s="1"/>
      <c r="CBO23" s="1"/>
      <c r="CBP23" s="1"/>
      <c r="CBQ23" s="1"/>
      <c r="CBR23" s="1"/>
      <c r="CBS23" s="1"/>
      <c r="CBT23" s="1"/>
      <c r="CBU23" s="1"/>
      <c r="CBV23" s="1"/>
      <c r="CBW23" s="1"/>
      <c r="CBX23" s="1"/>
      <c r="CBY23" s="1"/>
      <c r="CBZ23" s="1"/>
      <c r="CCA23" s="1"/>
      <c r="CCB23" s="1"/>
      <c r="CCC23" s="1"/>
      <c r="CCD23" s="1"/>
      <c r="CCE23" s="1"/>
      <c r="CCF23" s="1"/>
      <c r="CCG23" s="1"/>
      <c r="CCH23" s="1"/>
      <c r="CCI23" s="1"/>
      <c r="CCJ23" s="1"/>
      <c r="CCK23" s="1"/>
    </row>
    <row r="24" spans="1:2117" s="17" customFormat="1" x14ac:dyDescent="0.35">
      <c r="A24" s="18" t="s">
        <v>419</v>
      </c>
      <c r="B24" s="15" t="s">
        <v>35</v>
      </c>
      <c r="C24" s="15" t="s">
        <v>35</v>
      </c>
      <c r="D24" s="16" t="s">
        <v>35</v>
      </c>
      <c r="E24" s="15" t="s">
        <v>35</v>
      </c>
      <c r="F24" s="35" t="s">
        <v>231</v>
      </c>
      <c r="G24" s="16" t="s">
        <v>35</v>
      </c>
      <c r="H24" s="15" t="s">
        <v>11</v>
      </c>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c r="AMH24" s="1"/>
      <c r="AMI24" s="1"/>
      <c r="AMJ24" s="1"/>
      <c r="AMK24" s="1"/>
      <c r="AML24" s="1"/>
      <c r="AMM24" s="1"/>
      <c r="AMN24" s="1"/>
      <c r="AMO24" s="1"/>
      <c r="AMP24" s="1"/>
      <c r="AMQ24" s="1"/>
      <c r="AMR24" s="1"/>
      <c r="AMS24" s="1"/>
      <c r="AMT24" s="1"/>
      <c r="AMU24" s="1"/>
      <c r="AMV24" s="1"/>
      <c r="AMW24" s="1"/>
      <c r="AMX24" s="1"/>
      <c r="AMY24" s="1"/>
      <c r="AMZ24" s="1"/>
      <c r="ANA24" s="1"/>
      <c r="ANB24" s="1"/>
      <c r="ANC24" s="1"/>
      <c r="AND24" s="1"/>
      <c r="ANE24" s="1"/>
      <c r="ANF24" s="1"/>
      <c r="ANG24" s="1"/>
      <c r="ANH24" s="1"/>
      <c r="ANI24" s="1"/>
      <c r="ANJ24" s="1"/>
      <c r="ANK24" s="1"/>
      <c r="ANL24" s="1"/>
      <c r="ANM24" s="1"/>
      <c r="ANN24" s="1"/>
      <c r="ANO24" s="1"/>
      <c r="ANP24" s="1"/>
      <c r="ANQ24" s="1"/>
      <c r="ANR24" s="1"/>
      <c r="ANS24" s="1"/>
      <c r="ANT24" s="1"/>
      <c r="ANU24" s="1"/>
      <c r="ANV24" s="1"/>
      <c r="ANW24" s="1"/>
      <c r="ANX24" s="1"/>
      <c r="ANY24" s="1"/>
      <c r="ANZ24" s="1"/>
      <c r="AOA24" s="1"/>
      <c r="AOB24" s="1"/>
      <c r="AOC24" s="1"/>
      <c r="AOD24" s="1"/>
      <c r="AOE24" s="1"/>
      <c r="AOF24" s="1"/>
      <c r="AOG24" s="1"/>
      <c r="AOH24" s="1"/>
      <c r="AOI24" s="1"/>
      <c r="AOJ24" s="1"/>
      <c r="AOK24" s="1"/>
      <c r="AOL24" s="1"/>
      <c r="AOM24" s="1"/>
      <c r="AON24" s="1"/>
      <c r="AOO24" s="1"/>
      <c r="AOP24" s="1"/>
      <c r="AOQ24" s="1"/>
      <c r="AOR24" s="1"/>
      <c r="AOS24" s="1"/>
      <c r="AOT24" s="1"/>
      <c r="AOU24" s="1"/>
      <c r="AOV24" s="1"/>
      <c r="AOW24" s="1"/>
      <c r="AOX24" s="1"/>
      <c r="AOY24" s="1"/>
      <c r="AOZ24" s="1"/>
      <c r="APA24" s="1"/>
      <c r="APB24" s="1"/>
      <c r="APC24" s="1"/>
      <c r="APD24" s="1"/>
      <c r="APE24" s="1"/>
      <c r="APF24" s="1"/>
      <c r="APG24" s="1"/>
      <c r="APH24" s="1"/>
      <c r="API24" s="1"/>
      <c r="APJ24" s="1"/>
      <c r="APK24" s="1"/>
      <c r="APL24" s="1"/>
      <c r="APM24" s="1"/>
      <c r="APN24" s="1"/>
      <c r="APO24" s="1"/>
      <c r="APP24" s="1"/>
      <c r="APQ24" s="1"/>
      <c r="APR24" s="1"/>
      <c r="APS24" s="1"/>
      <c r="APT24" s="1"/>
      <c r="APU24" s="1"/>
      <c r="APV24" s="1"/>
      <c r="APW24" s="1"/>
      <c r="APX24" s="1"/>
      <c r="APY24" s="1"/>
      <c r="APZ24" s="1"/>
      <c r="AQA24" s="1"/>
      <c r="AQB24" s="1"/>
      <c r="AQC24" s="1"/>
      <c r="AQD24" s="1"/>
      <c r="AQE24" s="1"/>
      <c r="AQF24" s="1"/>
      <c r="AQG24" s="1"/>
      <c r="AQH24" s="1"/>
      <c r="AQI24" s="1"/>
      <c r="AQJ24" s="1"/>
      <c r="AQK24" s="1"/>
      <c r="AQL24" s="1"/>
      <c r="AQM24" s="1"/>
      <c r="AQN24" s="1"/>
      <c r="AQO24" s="1"/>
      <c r="AQP24" s="1"/>
      <c r="AQQ24" s="1"/>
      <c r="AQR24" s="1"/>
      <c r="AQS24" s="1"/>
      <c r="AQT24" s="1"/>
      <c r="AQU24" s="1"/>
      <c r="AQV24" s="1"/>
      <c r="AQW24" s="1"/>
      <c r="AQX24" s="1"/>
      <c r="AQY24" s="1"/>
      <c r="AQZ24" s="1"/>
      <c r="ARA24" s="1"/>
      <c r="ARB24" s="1"/>
      <c r="ARC24" s="1"/>
      <c r="ARD24" s="1"/>
      <c r="ARE24" s="1"/>
      <c r="ARF24" s="1"/>
      <c r="ARG24" s="1"/>
      <c r="ARH24" s="1"/>
      <c r="ARI24" s="1"/>
      <c r="ARJ24" s="1"/>
      <c r="ARK24" s="1"/>
      <c r="ARL24" s="1"/>
      <c r="ARM24" s="1"/>
      <c r="ARN24" s="1"/>
      <c r="ARO24" s="1"/>
      <c r="ARP24" s="1"/>
      <c r="ARQ24" s="1"/>
      <c r="ARR24" s="1"/>
      <c r="ARS24" s="1"/>
      <c r="ART24" s="1"/>
      <c r="ARU24" s="1"/>
      <c r="ARV24" s="1"/>
      <c r="ARW24" s="1"/>
      <c r="ARX24" s="1"/>
      <c r="ARY24" s="1"/>
      <c r="ARZ24" s="1"/>
      <c r="ASA24" s="1"/>
      <c r="ASB24" s="1"/>
      <c r="ASC24" s="1"/>
      <c r="ASD24" s="1"/>
      <c r="ASE24" s="1"/>
      <c r="ASF24" s="1"/>
      <c r="ASG24" s="1"/>
      <c r="ASH24" s="1"/>
      <c r="ASI24" s="1"/>
      <c r="ASJ24" s="1"/>
      <c r="ASK24" s="1"/>
      <c r="ASL24" s="1"/>
      <c r="ASM24" s="1"/>
      <c r="ASN24" s="1"/>
      <c r="ASO24" s="1"/>
      <c r="ASP24" s="1"/>
      <c r="ASQ24" s="1"/>
      <c r="ASR24" s="1"/>
      <c r="ASS24" s="1"/>
      <c r="AST24" s="1"/>
      <c r="ASU24" s="1"/>
      <c r="ASV24" s="1"/>
      <c r="ASW24" s="1"/>
      <c r="ASX24" s="1"/>
      <c r="ASY24" s="1"/>
      <c r="ASZ24" s="1"/>
      <c r="ATA24" s="1"/>
      <c r="ATB24" s="1"/>
      <c r="ATC24" s="1"/>
      <c r="ATD24" s="1"/>
      <c r="ATE24" s="1"/>
      <c r="ATF24" s="1"/>
      <c r="ATG24" s="1"/>
      <c r="ATH24" s="1"/>
      <c r="ATI24" s="1"/>
      <c r="ATJ24" s="1"/>
      <c r="ATK24" s="1"/>
      <c r="ATL24" s="1"/>
      <c r="ATM24" s="1"/>
      <c r="ATN24" s="1"/>
      <c r="ATO24" s="1"/>
      <c r="ATP24" s="1"/>
      <c r="ATQ24" s="1"/>
      <c r="ATR24" s="1"/>
      <c r="ATS24" s="1"/>
      <c r="ATT24" s="1"/>
      <c r="ATU24" s="1"/>
      <c r="ATV24" s="1"/>
      <c r="ATW24" s="1"/>
      <c r="ATX24" s="1"/>
      <c r="ATY24" s="1"/>
      <c r="ATZ24" s="1"/>
      <c r="AUA24" s="1"/>
      <c r="AUB24" s="1"/>
      <c r="AUC24" s="1"/>
      <c r="AUD24" s="1"/>
      <c r="AUE24" s="1"/>
      <c r="AUF24" s="1"/>
      <c r="AUG24" s="1"/>
      <c r="AUH24" s="1"/>
      <c r="AUI24" s="1"/>
      <c r="AUJ24" s="1"/>
      <c r="AUK24" s="1"/>
      <c r="AUL24" s="1"/>
      <c r="AUM24" s="1"/>
      <c r="AUN24" s="1"/>
      <c r="AUO24" s="1"/>
      <c r="AUP24" s="1"/>
      <c r="AUQ24" s="1"/>
      <c r="AUR24" s="1"/>
      <c r="AUS24" s="1"/>
      <c r="AUT24" s="1"/>
      <c r="AUU24" s="1"/>
      <c r="AUV24" s="1"/>
      <c r="AUW24" s="1"/>
      <c r="AUX24" s="1"/>
      <c r="AUY24" s="1"/>
      <c r="AUZ24" s="1"/>
      <c r="AVA24" s="1"/>
      <c r="AVB24" s="1"/>
      <c r="AVC24" s="1"/>
      <c r="AVD24" s="1"/>
      <c r="AVE24" s="1"/>
      <c r="AVF24" s="1"/>
      <c r="AVG24" s="1"/>
      <c r="AVH24" s="1"/>
      <c r="AVI24" s="1"/>
      <c r="AVJ24" s="1"/>
      <c r="AVK24" s="1"/>
      <c r="AVL24" s="1"/>
      <c r="AVM24" s="1"/>
      <c r="AVN24" s="1"/>
      <c r="AVO24" s="1"/>
      <c r="AVP24" s="1"/>
      <c r="AVQ24" s="1"/>
      <c r="AVR24" s="1"/>
      <c r="AVS24" s="1"/>
      <c r="AVT24" s="1"/>
      <c r="AVU24" s="1"/>
      <c r="AVV24" s="1"/>
      <c r="AVW24" s="1"/>
      <c r="AVX24" s="1"/>
      <c r="AVY24" s="1"/>
      <c r="AVZ24" s="1"/>
      <c r="AWA24" s="1"/>
      <c r="AWB24" s="1"/>
      <c r="AWC24" s="1"/>
      <c r="AWD24" s="1"/>
      <c r="AWE24" s="1"/>
      <c r="AWF24" s="1"/>
      <c r="AWG24" s="1"/>
      <c r="AWH24" s="1"/>
      <c r="AWI24" s="1"/>
      <c r="AWJ24" s="1"/>
      <c r="AWK24" s="1"/>
      <c r="AWL24" s="1"/>
      <c r="AWM24" s="1"/>
      <c r="AWN24" s="1"/>
      <c r="AWO24" s="1"/>
      <c r="AWP24" s="1"/>
      <c r="AWQ24" s="1"/>
      <c r="AWR24" s="1"/>
      <c r="AWS24" s="1"/>
      <c r="AWT24" s="1"/>
      <c r="AWU24" s="1"/>
      <c r="AWV24" s="1"/>
      <c r="AWW24" s="1"/>
      <c r="AWX24" s="1"/>
      <c r="AWY24" s="1"/>
      <c r="AWZ24" s="1"/>
      <c r="AXA24" s="1"/>
      <c r="AXB24" s="1"/>
      <c r="AXC24" s="1"/>
      <c r="AXD24" s="1"/>
      <c r="AXE24" s="1"/>
      <c r="AXF24" s="1"/>
      <c r="AXG24" s="1"/>
      <c r="AXH24" s="1"/>
      <c r="AXI24" s="1"/>
      <c r="AXJ24" s="1"/>
      <c r="AXK24" s="1"/>
      <c r="AXL24" s="1"/>
      <c r="AXM24" s="1"/>
      <c r="AXN24" s="1"/>
      <c r="AXO24" s="1"/>
      <c r="AXP24" s="1"/>
      <c r="AXQ24" s="1"/>
      <c r="AXR24" s="1"/>
      <c r="AXS24" s="1"/>
      <c r="AXT24" s="1"/>
      <c r="AXU24" s="1"/>
      <c r="AXV24" s="1"/>
      <c r="AXW24" s="1"/>
      <c r="AXX24" s="1"/>
      <c r="AXY24" s="1"/>
      <c r="AXZ24" s="1"/>
      <c r="AYA24" s="1"/>
      <c r="AYB24" s="1"/>
      <c r="AYC24" s="1"/>
      <c r="AYD24" s="1"/>
      <c r="AYE24" s="1"/>
      <c r="AYF24" s="1"/>
      <c r="AYG24" s="1"/>
      <c r="AYH24" s="1"/>
      <c r="AYI24" s="1"/>
      <c r="AYJ24" s="1"/>
      <c r="AYK24" s="1"/>
      <c r="AYL24" s="1"/>
      <c r="AYM24" s="1"/>
      <c r="AYN24" s="1"/>
      <c r="AYO24" s="1"/>
      <c r="AYP24" s="1"/>
      <c r="AYQ24" s="1"/>
      <c r="AYR24" s="1"/>
      <c r="AYS24" s="1"/>
      <c r="AYT24" s="1"/>
      <c r="AYU24" s="1"/>
      <c r="AYV24" s="1"/>
      <c r="AYW24" s="1"/>
      <c r="AYX24" s="1"/>
      <c r="AYY24" s="1"/>
      <c r="AYZ24" s="1"/>
      <c r="AZA24" s="1"/>
      <c r="AZB24" s="1"/>
      <c r="AZC24" s="1"/>
      <c r="AZD24" s="1"/>
      <c r="AZE24" s="1"/>
      <c r="AZF24" s="1"/>
      <c r="AZG24" s="1"/>
      <c r="AZH24" s="1"/>
      <c r="AZI24" s="1"/>
      <c r="AZJ24" s="1"/>
      <c r="AZK24" s="1"/>
      <c r="AZL24" s="1"/>
      <c r="AZM24" s="1"/>
      <c r="AZN24" s="1"/>
      <c r="AZO24" s="1"/>
      <c r="AZP24" s="1"/>
      <c r="AZQ24" s="1"/>
      <c r="AZR24" s="1"/>
      <c r="AZS24" s="1"/>
      <c r="AZT24" s="1"/>
      <c r="AZU24" s="1"/>
      <c r="AZV24" s="1"/>
      <c r="AZW24" s="1"/>
      <c r="AZX24" s="1"/>
      <c r="AZY24" s="1"/>
      <c r="AZZ24" s="1"/>
      <c r="BAA24" s="1"/>
      <c r="BAB24" s="1"/>
      <c r="BAC24" s="1"/>
      <c r="BAD24" s="1"/>
      <c r="BAE24" s="1"/>
      <c r="BAF24" s="1"/>
      <c r="BAG24" s="1"/>
      <c r="BAH24" s="1"/>
      <c r="BAI24" s="1"/>
      <c r="BAJ24" s="1"/>
      <c r="BAK24" s="1"/>
      <c r="BAL24" s="1"/>
      <c r="BAM24" s="1"/>
      <c r="BAN24" s="1"/>
      <c r="BAO24" s="1"/>
      <c r="BAP24" s="1"/>
      <c r="BAQ24" s="1"/>
      <c r="BAR24" s="1"/>
      <c r="BAS24" s="1"/>
      <c r="BAT24" s="1"/>
      <c r="BAU24" s="1"/>
      <c r="BAV24" s="1"/>
      <c r="BAW24" s="1"/>
      <c r="BAX24" s="1"/>
      <c r="BAY24" s="1"/>
      <c r="BAZ24" s="1"/>
      <c r="BBA24" s="1"/>
      <c r="BBB24" s="1"/>
      <c r="BBC24" s="1"/>
      <c r="BBD24" s="1"/>
      <c r="BBE24" s="1"/>
      <c r="BBF24" s="1"/>
      <c r="BBG24" s="1"/>
      <c r="BBH24" s="1"/>
      <c r="BBI24" s="1"/>
      <c r="BBJ24" s="1"/>
      <c r="BBK24" s="1"/>
      <c r="BBL24" s="1"/>
      <c r="BBM24" s="1"/>
      <c r="BBN24" s="1"/>
      <c r="BBO24" s="1"/>
      <c r="BBP24" s="1"/>
      <c r="BBQ24" s="1"/>
      <c r="BBR24" s="1"/>
      <c r="BBS24" s="1"/>
      <c r="BBT24" s="1"/>
      <c r="BBU24" s="1"/>
      <c r="BBV24" s="1"/>
      <c r="BBW24" s="1"/>
      <c r="BBX24" s="1"/>
      <c r="BBY24" s="1"/>
      <c r="BBZ24" s="1"/>
      <c r="BCA24" s="1"/>
      <c r="BCB24" s="1"/>
      <c r="BCC24" s="1"/>
      <c r="BCD24" s="1"/>
      <c r="BCE24" s="1"/>
      <c r="BCF24" s="1"/>
      <c r="BCG24" s="1"/>
      <c r="BCH24" s="1"/>
      <c r="BCI24" s="1"/>
      <c r="BCJ24" s="1"/>
      <c r="BCK24" s="1"/>
      <c r="BCL24" s="1"/>
      <c r="BCM24" s="1"/>
      <c r="BCN24" s="1"/>
      <c r="BCO24" s="1"/>
      <c r="BCP24" s="1"/>
      <c r="BCQ24" s="1"/>
      <c r="BCR24" s="1"/>
      <c r="BCS24" s="1"/>
      <c r="BCT24" s="1"/>
      <c r="BCU24" s="1"/>
      <c r="BCV24" s="1"/>
      <c r="BCW24" s="1"/>
      <c r="BCX24" s="1"/>
      <c r="BCY24" s="1"/>
      <c r="BCZ24" s="1"/>
      <c r="BDA24" s="1"/>
      <c r="BDB24" s="1"/>
      <c r="BDC24" s="1"/>
      <c r="BDD24" s="1"/>
      <c r="BDE24" s="1"/>
      <c r="BDF24" s="1"/>
      <c r="BDG24" s="1"/>
      <c r="BDH24" s="1"/>
      <c r="BDI24" s="1"/>
      <c r="BDJ24" s="1"/>
      <c r="BDK24" s="1"/>
      <c r="BDL24" s="1"/>
      <c r="BDM24" s="1"/>
      <c r="BDN24" s="1"/>
      <c r="BDO24" s="1"/>
      <c r="BDP24" s="1"/>
      <c r="BDQ24" s="1"/>
      <c r="BDR24" s="1"/>
      <c r="BDS24" s="1"/>
      <c r="BDT24" s="1"/>
      <c r="BDU24" s="1"/>
      <c r="BDV24" s="1"/>
      <c r="BDW24" s="1"/>
      <c r="BDX24" s="1"/>
      <c r="BDY24" s="1"/>
      <c r="BDZ24" s="1"/>
      <c r="BEA24" s="1"/>
      <c r="BEB24" s="1"/>
      <c r="BEC24" s="1"/>
      <c r="BED24" s="1"/>
      <c r="BEE24" s="1"/>
      <c r="BEF24" s="1"/>
      <c r="BEG24" s="1"/>
      <c r="BEH24" s="1"/>
      <c r="BEI24" s="1"/>
      <c r="BEJ24" s="1"/>
      <c r="BEK24" s="1"/>
      <c r="BEL24" s="1"/>
      <c r="BEM24" s="1"/>
      <c r="BEN24" s="1"/>
      <c r="BEO24" s="1"/>
      <c r="BEP24" s="1"/>
      <c r="BEQ24" s="1"/>
      <c r="BER24" s="1"/>
      <c r="BES24" s="1"/>
      <c r="BET24" s="1"/>
      <c r="BEU24" s="1"/>
      <c r="BEV24" s="1"/>
      <c r="BEW24" s="1"/>
      <c r="BEX24" s="1"/>
      <c r="BEY24" s="1"/>
      <c r="BEZ24" s="1"/>
      <c r="BFA24" s="1"/>
      <c r="BFB24" s="1"/>
      <c r="BFC24" s="1"/>
      <c r="BFD24" s="1"/>
      <c r="BFE24" s="1"/>
      <c r="BFF24" s="1"/>
      <c r="BFG24" s="1"/>
      <c r="BFH24" s="1"/>
      <c r="BFI24" s="1"/>
      <c r="BFJ24" s="1"/>
      <c r="BFK24" s="1"/>
      <c r="BFL24" s="1"/>
      <c r="BFM24" s="1"/>
      <c r="BFN24" s="1"/>
      <c r="BFO24" s="1"/>
      <c r="BFP24" s="1"/>
      <c r="BFQ24" s="1"/>
      <c r="BFR24" s="1"/>
      <c r="BFS24" s="1"/>
      <c r="BFT24" s="1"/>
      <c r="BFU24" s="1"/>
      <c r="BFV24" s="1"/>
      <c r="BFW24" s="1"/>
      <c r="BFX24" s="1"/>
      <c r="BFY24" s="1"/>
      <c r="BFZ24" s="1"/>
      <c r="BGA24" s="1"/>
      <c r="BGB24" s="1"/>
      <c r="BGC24" s="1"/>
      <c r="BGD24" s="1"/>
      <c r="BGE24" s="1"/>
      <c r="BGF24" s="1"/>
      <c r="BGG24" s="1"/>
      <c r="BGH24" s="1"/>
      <c r="BGI24" s="1"/>
      <c r="BGJ24" s="1"/>
      <c r="BGK24" s="1"/>
      <c r="BGL24" s="1"/>
      <c r="BGM24" s="1"/>
      <c r="BGN24" s="1"/>
      <c r="BGO24" s="1"/>
      <c r="BGP24" s="1"/>
      <c r="BGQ24" s="1"/>
      <c r="BGR24" s="1"/>
      <c r="BGS24" s="1"/>
      <c r="BGT24" s="1"/>
      <c r="BGU24" s="1"/>
      <c r="BGV24" s="1"/>
      <c r="BGW24" s="1"/>
      <c r="BGX24" s="1"/>
      <c r="BGY24" s="1"/>
      <c r="BGZ24" s="1"/>
      <c r="BHA24" s="1"/>
      <c r="BHB24" s="1"/>
      <c r="BHC24" s="1"/>
      <c r="BHD24" s="1"/>
      <c r="BHE24" s="1"/>
      <c r="BHF24" s="1"/>
      <c r="BHG24" s="1"/>
      <c r="BHH24" s="1"/>
      <c r="BHI24" s="1"/>
      <c r="BHJ24" s="1"/>
      <c r="BHK24" s="1"/>
      <c r="BHL24" s="1"/>
      <c r="BHM24" s="1"/>
      <c r="BHN24" s="1"/>
      <c r="BHO24" s="1"/>
      <c r="BHP24" s="1"/>
      <c r="BHQ24" s="1"/>
      <c r="BHR24" s="1"/>
      <c r="BHS24" s="1"/>
      <c r="BHT24" s="1"/>
      <c r="BHU24" s="1"/>
      <c r="BHV24" s="1"/>
      <c r="BHW24" s="1"/>
      <c r="BHX24" s="1"/>
      <c r="BHY24" s="1"/>
      <c r="BHZ24" s="1"/>
      <c r="BIA24" s="1"/>
      <c r="BIB24" s="1"/>
      <c r="BIC24" s="1"/>
      <c r="BID24" s="1"/>
      <c r="BIE24" s="1"/>
      <c r="BIF24" s="1"/>
      <c r="BIG24" s="1"/>
      <c r="BIH24" s="1"/>
      <c r="BII24" s="1"/>
      <c r="BIJ24" s="1"/>
      <c r="BIK24" s="1"/>
      <c r="BIL24" s="1"/>
      <c r="BIM24" s="1"/>
      <c r="BIN24" s="1"/>
      <c r="BIO24" s="1"/>
      <c r="BIP24" s="1"/>
      <c r="BIQ24" s="1"/>
      <c r="BIR24" s="1"/>
      <c r="BIS24" s="1"/>
      <c r="BIT24" s="1"/>
      <c r="BIU24" s="1"/>
      <c r="BIV24" s="1"/>
      <c r="BIW24" s="1"/>
      <c r="BIX24" s="1"/>
      <c r="BIY24" s="1"/>
      <c r="BIZ24" s="1"/>
      <c r="BJA24" s="1"/>
      <c r="BJB24" s="1"/>
      <c r="BJC24" s="1"/>
      <c r="BJD24" s="1"/>
      <c r="BJE24" s="1"/>
      <c r="BJF24" s="1"/>
      <c r="BJG24" s="1"/>
      <c r="BJH24" s="1"/>
      <c r="BJI24" s="1"/>
      <c r="BJJ24" s="1"/>
      <c r="BJK24" s="1"/>
      <c r="BJL24" s="1"/>
      <c r="BJM24" s="1"/>
      <c r="BJN24" s="1"/>
      <c r="BJO24" s="1"/>
      <c r="BJP24" s="1"/>
      <c r="BJQ24" s="1"/>
      <c r="BJR24" s="1"/>
      <c r="BJS24" s="1"/>
      <c r="BJT24" s="1"/>
      <c r="BJU24" s="1"/>
      <c r="BJV24" s="1"/>
      <c r="BJW24" s="1"/>
      <c r="BJX24" s="1"/>
      <c r="BJY24" s="1"/>
      <c r="BJZ24" s="1"/>
      <c r="BKA24" s="1"/>
      <c r="BKB24" s="1"/>
      <c r="BKC24" s="1"/>
      <c r="BKD24" s="1"/>
      <c r="BKE24" s="1"/>
      <c r="BKF24" s="1"/>
      <c r="BKG24" s="1"/>
      <c r="BKH24" s="1"/>
      <c r="BKI24" s="1"/>
      <c r="BKJ24" s="1"/>
      <c r="BKK24" s="1"/>
      <c r="BKL24" s="1"/>
      <c r="BKM24" s="1"/>
      <c r="BKN24" s="1"/>
      <c r="BKO24" s="1"/>
      <c r="BKP24" s="1"/>
      <c r="BKQ24" s="1"/>
      <c r="BKR24" s="1"/>
      <c r="BKS24" s="1"/>
      <c r="BKT24" s="1"/>
      <c r="BKU24" s="1"/>
      <c r="BKV24" s="1"/>
      <c r="BKW24" s="1"/>
      <c r="BKX24" s="1"/>
      <c r="BKY24" s="1"/>
      <c r="BKZ24" s="1"/>
      <c r="BLA24" s="1"/>
      <c r="BLB24" s="1"/>
      <c r="BLC24" s="1"/>
      <c r="BLD24" s="1"/>
      <c r="BLE24" s="1"/>
      <c r="BLF24" s="1"/>
      <c r="BLG24" s="1"/>
      <c r="BLH24" s="1"/>
      <c r="BLI24" s="1"/>
      <c r="BLJ24" s="1"/>
      <c r="BLK24" s="1"/>
      <c r="BLL24" s="1"/>
      <c r="BLM24" s="1"/>
      <c r="BLN24" s="1"/>
      <c r="BLO24" s="1"/>
      <c r="BLP24" s="1"/>
      <c r="BLQ24" s="1"/>
      <c r="BLR24" s="1"/>
      <c r="BLS24" s="1"/>
      <c r="BLT24" s="1"/>
      <c r="BLU24" s="1"/>
      <c r="BLV24" s="1"/>
      <c r="BLW24" s="1"/>
      <c r="BLX24" s="1"/>
      <c r="BLY24" s="1"/>
      <c r="BLZ24" s="1"/>
      <c r="BMA24" s="1"/>
      <c r="BMB24" s="1"/>
      <c r="BMC24" s="1"/>
      <c r="BMD24" s="1"/>
      <c r="BME24" s="1"/>
      <c r="BMF24" s="1"/>
      <c r="BMG24" s="1"/>
      <c r="BMH24" s="1"/>
      <c r="BMI24" s="1"/>
      <c r="BMJ24" s="1"/>
      <c r="BMK24" s="1"/>
      <c r="BML24" s="1"/>
      <c r="BMM24" s="1"/>
      <c r="BMN24" s="1"/>
      <c r="BMO24" s="1"/>
      <c r="BMP24" s="1"/>
      <c r="BMQ24" s="1"/>
      <c r="BMR24" s="1"/>
      <c r="BMS24" s="1"/>
      <c r="BMT24" s="1"/>
      <c r="BMU24" s="1"/>
      <c r="BMV24" s="1"/>
      <c r="BMW24" s="1"/>
      <c r="BMX24" s="1"/>
      <c r="BMY24" s="1"/>
      <c r="BMZ24" s="1"/>
      <c r="BNA24" s="1"/>
      <c r="BNB24" s="1"/>
      <c r="BNC24" s="1"/>
      <c r="BND24" s="1"/>
      <c r="BNE24" s="1"/>
      <c r="BNF24" s="1"/>
      <c r="BNG24" s="1"/>
      <c r="BNH24" s="1"/>
      <c r="BNI24" s="1"/>
      <c r="BNJ24" s="1"/>
      <c r="BNK24" s="1"/>
      <c r="BNL24" s="1"/>
      <c r="BNM24" s="1"/>
      <c r="BNN24" s="1"/>
      <c r="BNO24" s="1"/>
      <c r="BNP24" s="1"/>
      <c r="BNQ24" s="1"/>
      <c r="BNR24" s="1"/>
      <c r="BNS24" s="1"/>
      <c r="BNT24" s="1"/>
      <c r="BNU24" s="1"/>
      <c r="BNV24" s="1"/>
      <c r="BNW24" s="1"/>
      <c r="BNX24" s="1"/>
      <c r="BNY24" s="1"/>
      <c r="BNZ24" s="1"/>
      <c r="BOA24" s="1"/>
      <c r="BOB24" s="1"/>
      <c r="BOC24" s="1"/>
      <c r="BOD24" s="1"/>
      <c r="BOE24" s="1"/>
      <c r="BOF24" s="1"/>
      <c r="BOG24" s="1"/>
      <c r="BOH24" s="1"/>
      <c r="BOI24" s="1"/>
      <c r="BOJ24" s="1"/>
      <c r="BOK24" s="1"/>
      <c r="BOL24" s="1"/>
      <c r="BOM24" s="1"/>
      <c r="BON24" s="1"/>
      <c r="BOO24" s="1"/>
      <c r="BOP24" s="1"/>
      <c r="BOQ24" s="1"/>
      <c r="BOR24" s="1"/>
      <c r="BOS24" s="1"/>
      <c r="BOT24" s="1"/>
      <c r="BOU24" s="1"/>
      <c r="BOV24" s="1"/>
      <c r="BOW24" s="1"/>
      <c r="BOX24" s="1"/>
      <c r="BOY24" s="1"/>
      <c r="BOZ24" s="1"/>
      <c r="BPA24" s="1"/>
      <c r="BPB24" s="1"/>
      <c r="BPC24" s="1"/>
      <c r="BPD24" s="1"/>
      <c r="BPE24" s="1"/>
      <c r="BPF24" s="1"/>
      <c r="BPG24" s="1"/>
      <c r="BPH24" s="1"/>
      <c r="BPI24" s="1"/>
      <c r="BPJ24" s="1"/>
      <c r="BPK24" s="1"/>
      <c r="BPL24" s="1"/>
      <c r="BPM24" s="1"/>
      <c r="BPN24" s="1"/>
      <c r="BPO24" s="1"/>
      <c r="BPP24" s="1"/>
      <c r="BPQ24" s="1"/>
      <c r="BPR24" s="1"/>
      <c r="BPS24" s="1"/>
      <c r="BPT24" s="1"/>
      <c r="BPU24" s="1"/>
      <c r="BPV24" s="1"/>
      <c r="BPW24" s="1"/>
      <c r="BPX24" s="1"/>
      <c r="BPY24" s="1"/>
      <c r="BPZ24" s="1"/>
      <c r="BQA24" s="1"/>
      <c r="BQB24" s="1"/>
      <c r="BQC24" s="1"/>
      <c r="BQD24" s="1"/>
      <c r="BQE24" s="1"/>
      <c r="BQF24" s="1"/>
      <c r="BQG24" s="1"/>
      <c r="BQH24" s="1"/>
      <c r="BQI24" s="1"/>
      <c r="BQJ24" s="1"/>
      <c r="BQK24" s="1"/>
      <c r="BQL24" s="1"/>
      <c r="BQM24" s="1"/>
      <c r="BQN24" s="1"/>
      <c r="BQO24" s="1"/>
      <c r="BQP24" s="1"/>
      <c r="BQQ24" s="1"/>
      <c r="BQR24" s="1"/>
      <c r="BQS24" s="1"/>
      <c r="BQT24" s="1"/>
      <c r="BQU24" s="1"/>
      <c r="BQV24" s="1"/>
      <c r="BQW24" s="1"/>
      <c r="BQX24" s="1"/>
      <c r="BQY24" s="1"/>
      <c r="BQZ24" s="1"/>
      <c r="BRA24" s="1"/>
      <c r="BRB24" s="1"/>
      <c r="BRC24" s="1"/>
      <c r="BRD24" s="1"/>
      <c r="BRE24" s="1"/>
      <c r="BRF24" s="1"/>
      <c r="BRG24" s="1"/>
      <c r="BRH24" s="1"/>
      <c r="BRI24" s="1"/>
      <c r="BRJ24" s="1"/>
      <c r="BRK24" s="1"/>
      <c r="BRL24" s="1"/>
      <c r="BRM24" s="1"/>
      <c r="BRN24" s="1"/>
      <c r="BRO24" s="1"/>
      <c r="BRP24" s="1"/>
      <c r="BRQ24" s="1"/>
      <c r="BRR24" s="1"/>
      <c r="BRS24" s="1"/>
      <c r="BRT24" s="1"/>
      <c r="BRU24" s="1"/>
      <c r="BRV24" s="1"/>
      <c r="BRW24" s="1"/>
      <c r="BRX24" s="1"/>
      <c r="BRY24" s="1"/>
      <c r="BRZ24" s="1"/>
      <c r="BSA24" s="1"/>
      <c r="BSB24" s="1"/>
      <c r="BSC24" s="1"/>
      <c r="BSD24" s="1"/>
      <c r="BSE24" s="1"/>
      <c r="BSF24" s="1"/>
      <c r="BSG24" s="1"/>
      <c r="BSH24" s="1"/>
      <c r="BSI24" s="1"/>
      <c r="BSJ24" s="1"/>
      <c r="BSK24" s="1"/>
      <c r="BSL24" s="1"/>
      <c r="BSM24" s="1"/>
      <c r="BSN24" s="1"/>
      <c r="BSO24" s="1"/>
      <c r="BSP24" s="1"/>
      <c r="BSQ24" s="1"/>
      <c r="BSR24" s="1"/>
      <c r="BSS24" s="1"/>
      <c r="BST24" s="1"/>
      <c r="BSU24" s="1"/>
      <c r="BSV24" s="1"/>
      <c r="BSW24" s="1"/>
      <c r="BSX24" s="1"/>
      <c r="BSY24" s="1"/>
      <c r="BSZ24" s="1"/>
      <c r="BTA24" s="1"/>
      <c r="BTB24" s="1"/>
      <c r="BTC24" s="1"/>
      <c r="BTD24" s="1"/>
      <c r="BTE24" s="1"/>
      <c r="BTF24" s="1"/>
      <c r="BTG24" s="1"/>
      <c r="BTH24" s="1"/>
      <c r="BTI24" s="1"/>
      <c r="BTJ24" s="1"/>
      <c r="BTK24" s="1"/>
      <c r="BTL24" s="1"/>
      <c r="BTM24" s="1"/>
      <c r="BTN24" s="1"/>
      <c r="BTO24" s="1"/>
      <c r="BTP24" s="1"/>
      <c r="BTQ24" s="1"/>
      <c r="BTR24" s="1"/>
      <c r="BTS24" s="1"/>
      <c r="BTT24" s="1"/>
      <c r="BTU24" s="1"/>
      <c r="BTV24" s="1"/>
      <c r="BTW24" s="1"/>
      <c r="BTX24" s="1"/>
      <c r="BTY24" s="1"/>
      <c r="BTZ24" s="1"/>
      <c r="BUA24" s="1"/>
      <c r="BUB24" s="1"/>
      <c r="BUC24" s="1"/>
      <c r="BUD24" s="1"/>
      <c r="BUE24" s="1"/>
      <c r="BUF24" s="1"/>
      <c r="BUG24" s="1"/>
      <c r="BUH24" s="1"/>
      <c r="BUI24" s="1"/>
      <c r="BUJ24" s="1"/>
      <c r="BUK24" s="1"/>
      <c r="BUL24" s="1"/>
      <c r="BUM24" s="1"/>
      <c r="BUN24" s="1"/>
      <c r="BUO24" s="1"/>
      <c r="BUP24" s="1"/>
      <c r="BUQ24" s="1"/>
      <c r="BUR24" s="1"/>
      <c r="BUS24" s="1"/>
      <c r="BUT24" s="1"/>
      <c r="BUU24" s="1"/>
      <c r="BUV24" s="1"/>
      <c r="BUW24" s="1"/>
      <c r="BUX24" s="1"/>
      <c r="BUY24" s="1"/>
      <c r="BUZ24" s="1"/>
      <c r="BVA24" s="1"/>
      <c r="BVB24" s="1"/>
      <c r="BVC24" s="1"/>
      <c r="BVD24" s="1"/>
      <c r="BVE24" s="1"/>
      <c r="BVF24" s="1"/>
      <c r="BVG24" s="1"/>
      <c r="BVH24" s="1"/>
      <c r="BVI24" s="1"/>
      <c r="BVJ24" s="1"/>
      <c r="BVK24" s="1"/>
      <c r="BVL24" s="1"/>
      <c r="BVM24" s="1"/>
      <c r="BVN24" s="1"/>
      <c r="BVO24" s="1"/>
      <c r="BVP24" s="1"/>
      <c r="BVQ24" s="1"/>
      <c r="BVR24" s="1"/>
      <c r="BVS24" s="1"/>
      <c r="BVT24" s="1"/>
      <c r="BVU24" s="1"/>
      <c r="BVV24" s="1"/>
      <c r="BVW24" s="1"/>
      <c r="BVX24" s="1"/>
      <c r="BVY24" s="1"/>
      <c r="BVZ24" s="1"/>
      <c r="BWA24" s="1"/>
      <c r="BWB24" s="1"/>
      <c r="BWC24" s="1"/>
      <c r="BWD24" s="1"/>
      <c r="BWE24" s="1"/>
      <c r="BWF24" s="1"/>
      <c r="BWG24" s="1"/>
      <c r="BWH24" s="1"/>
      <c r="BWI24" s="1"/>
      <c r="BWJ24" s="1"/>
      <c r="BWK24" s="1"/>
      <c r="BWL24" s="1"/>
      <c r="BWM24" s="1"/>
      <c r="BWN24" s="1"/>
      <c r="BWO24" s="1"/>
      <c r="BWP24" s="1"/>
      <c r="BWQ24" s="1"/>
      <c r="BWR24" s="1"/>
      <c r="BWS24" s="1"/>
      <c r="BWT24" s="1"/>
      <c r="BWU24" s="1"/>
      <c r="BWV24" s="1"/>
      <c r="BWW24" s="1"/>
      <c r="BWX24" s="1"/>
      <c r="BWY24" s="1"/>
      <c r="BWZ24" s="1"/>
      <c r="BXA24" s="1"/>
      <c r="BXB24" s="1"/>
      <c r="BXC24" s="1"/>
      <c r="BXD24" s="1"/>
      <c r="BXE24" s="1"/>
      <c r="BXF24" s="1"/>
      <c r="BXG24" s="1"/>
      <c r="BXH24" s="1"/>
      <c r="BXI24" s="1"/>
      <c r="BXJ24" s="1"/>
      <c r="BXK24" s="1"/>
      <c r="BXL24" s="1"/>
      <c r="BXM24" s="1"/>
      <c r="BXN24" s="1"/>
      <c r="BXO24" s="1"/>
      <c r="BXP24" s="1"/>
      <c r="BXQ24" s="1"/>
      <c r="BXR24" s="1"/>
      <c r="BXS24" s="1"/>
      <c r="BXT24" s="1"/>
      <c r="BXU24" s="1"/>
      <c r="BXV24" s="1"/>
      <c r="BXW24" s="1"/>
      <c r="BXX24" s="1"/>
      <c r="BXY24" s="1"/>
      <c r="BXZ24" s="1"/>
      <c r="BYA24" s="1"/>
      <c r="BYB24" s="1"/>
      <c r="BYC24" s="1"/>
      <c r="BYD24" s="1"/>
      <c r="BYE24" s="1"/>
      <c r="BYF24" s="1"/>
      <c r="BYG24" s="1"/>
      <c r="BYH24" s="1"/>
      <c r="BYI24" s="1"/>
      <c r="BYJ24" s="1"/>
      <c r="BYK24" s="1"/>
      <c r="BYL24" s="1"/>
      <c r="BYM24" s="1"/>
      <c r="BYN24" s="1"/>
      <c r="BYO24" s="1"/>
      <c r="BYP24" s="1"/>
      <c r="BYQ24" s="1"/>
      <c r="BYR24" s="1"/>
      <c r="BYS24" s="1"/>
      <c r="BYT24" s="1"/>
      <c r="BYU24" s="1"/>
      <c r="BYV24" s="1"/>
      <c r="BYW24" s="1"/>
      <c r="BYX24" s="1"/>
      <c r="BYY24" s="1"/>
      <c r="BYZ24" s="1"/>
      <c r="BZA24" s="1"/>
      <c r="BZB24" s="1"/>
      <c r="BZC24" s="1"/>
      <c r="BZD24" s="1"/>
      <c r="BZE24" s="1"/>
      <c r="BZF24" s="1"/>
      <c r="BZG24" s="1"/>
      <c r="BZH24" s="1"/>
      <c r="BZI24" s="1"/>
      <c r="BZJ24" s="1"/>
      <c r="BZK24" s="1"/>
      <c r="BZL24" s="1"/>
      <c r="BZM24" s="1"/>
      <c r="BZN24" s="1"/>
      <c r="BZO24" s="1"/>
      <c r="BZP24" s="1"/>
      <c r="BZQ24" s="1"/>
      <c r="BZR24" s="1"/>
      <c r="BZS24" s="1"/>
      <c r="BZT24" s="1"/>
      <c r="BZU24" s="1"/>
      <c r="BZV24" s="1"/>
      <c r="BZW24" s="1"/>
      <c r="BZX24" s="1"/>
      <c r="BZY24" s="1"/>
      <c r="BZZ24" s="1"/>
      <c r="CAA24" s="1"/>
      <c r="CAB24" s="1"/>
      <c r="CAC24" s="1"/>
      <c r="CAD24" s="1"/>
      <c r="CAE24" s="1"/>
      <c r="CAF24" s="1"/>
      <c r="CAG24" s="1"/>
      <c r="CAH24" s="1"/>
      <c r="CAI24" s="1"/>
      <c r="CAJ24" s="1"/>
      <c r="CAK24" s="1"/>
      <c r="CAL24" s="1"/>
      <c r="CAM24" s="1"/>
      <c r="CAN24" s="1"/>
      <c r="CAO24" s="1"/>
      <c r="CAP24" s="1"/>
      <c r="CAQ24" s="1"/>
      <c r="CAR24" s="1"/>
      <c r="CAS24" s="1"/>
      <c r="CAT24" s="1"/>
      <c r="CAU24" s="1"/>
      <c r="CAV24" s="1"/>
      <c r="CAW24" s="1"/>
      <c r="CAX24" s="1"/>
      <c r="CAY24" s="1"/>
      <c r="CAZ24" s="1"/>
      <c r="CBA24" s="1"/>
      <c r="CBB24" s="1"/>
      <c r="CBC24" s="1"/>
      <c r="CBD24" s="1"/>
      <c r="CBE24" s="1"/>
      <c r="CBF24" s="1"/>
      <c r="CBG24" s="1"/>
      <c r="CBH24" s="1"/>
      <c r="CBI24" s="1"/>
      <c r="CBJ24" s="1"/>
      <c r="CBK24" s="1"/>
      <c r="CBL24" s="1"/>
      <c r="CBM24" s="1"/>
      <c r="CBN24" s="1"/>
      <c r="CBO24" s="1"/>
      <c r="CBP24" s="1"/>
      <c r="CBQ24" s="1"/>
      <c r="CBR24" s="1"/>
      <c r="CBS24" s="1"/>
      <c r="CBT24" s="1"/>
      <c r="CBU24" s="1"/>
      <c r="CBV24" s="1"/>
      <c r="CBW24" s="1"/>
      <c r="CBX24" s="1"/>
      <c r="CBY24" s="1"/>
      <c r="CBZ24" s="1"/>
      <c r="CCA24" s="1"/>
      <c r="CCB24" s="1"/>
      <c r="CCC24" s="1"/>
      <c r="CCD24" s="1"/>
      <c r="CCE24" s="1"/>
      <c r="CCF24" s="1"/>
      <c r="CCG24" s="1"/>
      <c r="CCH24" s="1"/>
      <c r="CCI24" s="1"/>
      <c r="CCJ24" s="1"/>
      <c r="CCK24" s="1"/>
    </row>
    <row r="25" spans="1:2117" s="4" customFormat="1" x14ac:dyDescent="0.35">
      <c r="A25" s="18" t="s">
        <v>420</v>
      </c>
      <c r="B25" s="16" t="s">
        <v>383</v>
      </c>
      <c r="C25" s="15" t="s">
        <v>421</v>
      </c>
      <c r="D25" s="16" t="s">
        <v>35</v>
      </c>
      <c r="E25" s="15" t="s">
        <v>11</v>
      </c>
      <c r="F25" s="32" t="s">
        <v>422</v>
      </c>
      <c r="G25" s="16" t="s">
        <v>35</v>
      </c>
      <c r="H25" s="15" t="s">
        <v>11</v>
      </c>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c r="AMI25" s="1"/>
      <c r="AMJ25" s="1"/>
      <c r="AMK25" s="1"/>
      <c r="AML25" s="1"/>
      <c r="AMM25" s="1"/>
      <c r="AMN25" s="1"/>
      <c r="AMO25" s="1"/>
      <c r="AMP25" s="1"/>
      <c r="AMQ25" s="1"/>
      <c r="AMR25" s="1"/>
      <c r="AMS25" s="1"/>
      <c r="AMT25" s="1"/>
      <c r="AMU25" s="1"/>
      <c r="AMV25" s="1"/>
      <c r="AMW25" s="1"/>
      <c r="AMX25" s="1"/>
      <c r="AMY25" s="1"/>
      <c r="AMZ25" s="1"/>
      <c r="ANA25" s="1"/>
      <c r="ANB25" s="1"/>
      <c r="ANC25" s="1"/>
      <c r="AND25" s="1"/>
      <c r="ANE25" s="1"/>
      <c r="ANF25" s="1"/>
      <c r="ANG25" s="1"/>
      <c r="ANH25" s="1"/>
      <c r="ANI25" s="1"/>
      <c r="ANJ25" s="1"/>
      <c r="ANK25" s="1"/>
      <c r="ANL25" s="1"/>
      <c r="ANM25" s="1"/>
      <c r="ANN25" s="1"/>
      <c r="ANO25" s="1"/>
      <c r="ANP25" s="1"/>
      <c r="ANQ25" s="1"/>
      <c r="ANR25" s="1"/>
      <c r="ANS25" s="1"/>
      <c r="ANT25" s="1"/>
      <c r="ANU25" s="1"/>
      <c r="ANV25" s="1"/>
      <c r="ANW25" s="1"/>
      <c r="ANX25" s="1"/>
      <c r="ANY25" s="1"/>
      <c r="ANZ25" s="1"/>
      <c r="AOA25" s="1"/>
      <c r="AOB25" s="1"/>
      <c r="AOC25" s="1"/>
      <c r="AOD25" s="1"/>
      <c r="AOE25" s="1"/>
      <c r="AOF25" s="1"/>
      <c r="AOG25" s="1"/>
      <c r="AOH25" s="1"/>
      <c r="AOI25" s="1"/>
      <c r="AOJ25" s="1"/>
      <c r="AOK25" s="1"/>
      <c r="AOL25" s="1"/>
      <c r="AOM25" s="1"/>
      <c r="AON25" s="1"/>
      <c r="AOO25" s="1"/>
      <c r="AOP25" s="1"/>
      <c r="AOQ25" s="1"/>
      <c r="AOR25" s="1"/>
      <c r="AOS25" s="1"/>
      <c r="AOT25" s="1"/>
      <c r="AOU25" s="1"/>
      <c r="AOV25" s="1"/>
      <c r="AOW25" s="1"/>
      <c r="AOX25" s="1"/>
      <c r="AOY25" s="1"/>
      <c r="AOZ25" s="1"/>
      <c r="APA25" s="1"/>
      <c r="APB25" s="1"/>
      <c r="APC25" s="1"/>
      <c r="APD25" s="1"/>
      <c r="APE25" s="1"/>
      <c r="APF25" s="1"/>
      <c r="APG25" s="1"/>
      <c r="APH25" s="1"/>
      <c r="API25" s="1"/>
      <c r="APJ25" s="1"/>
      <c r="APK25" s="1"/>
      <c r="APL25" s="1"/>
      <c r="APM25" s="1"/>
      <c r="APN25" s="1"/>
      <c r="APO25" s="1"/>
      <c r="APP25" s="1"/>
      <c r="APQ25" s="1"/>
      <c r="APR25" s="1"/>
      <c r="APS25" s="1"/>
      <c r="APT25" s="1"/>
      <c r="APU25" s="1"/>
      <c r="APV25" s="1"/>
      <c r="APW25" s="1"/>
      <c r="APX25" s="1"/>
      <c r="APY25" s="1"/>
      <c r="APZ25" s="1"/>
      <c r="AQA25" s="1"/>
      <c r="AQB25" s="1"/>
      <c r="AQC25" s="1"/>
      <c r="AQD25" s="1"/>
      <c r="AQE25" s="1"/>
      <c r="AQF25" s="1"/>
      <c r="AQG25" s="1"/>
      <c r="AQH25" s="1"/>
      <c r="AQI25" s="1"/>
      <c r="AQJ25" s="1"/>
      <c r="AQK25" s="1"/>
      <c r="AQL25" s="1"/>
      <c r="AQM25" s="1"/>
      <c r="AQN25" s="1"/>
      <c r="AQO25" s="1"/>
      <c r="AQP25" s="1"/>
      <c r="AQQ25" s="1"/>
      <c r="AQR25" s="1"/>
      <c r="AQS25" s="1"/>
      <c r="AQT25" s="1"/>
      <c r="AQU25" s="1"/>
      <c r="AQV25" s="1"/>
      <c r="AQW25" s="1"/>
      <c r="AQX25" s="1"/>
      <c r="AQY25" s="1"/>
      <c r="AQZ25" s="1"/>
      <c r="ARA25" s="1"/>
      <c r="ARB25" s="1"/>
      <c r="ARC25" s="1"/>
      <c r="ARD25" s="1"/>
      <c r="ARE25" s="1"/>
      <c r="ARF25" s="1"/>
      <c r="ARG25" s="1"/>
      <c r="ARH25" s="1"/>
      <c r="ARI25" s="1"/>
      <c r="ARJ25" s="1"/>
      <c r="ARK25" s="1"/>
      <c r="ARL25" s="1"/>
      <c r="ARM25" s="1"/>
      <c r="ARN25" s="1"/>
      <c r="ARO25" s="1"/>
      <c r="ARP25" s="1"/>
      <c r="ARQ25" s="1"/>
      <c r="ARR25" s="1"/>
      <c r="ARS25" s="1"/>
      <c r="ART25" s="1"/>
      <c r="ARU25" s="1"/>
      <c r="ARV25" s="1"/>
      <c r="ARW25" s="1"/>
      <c r="ARX25" s="1"/>
      <c r="ARY25" s="1"/>
      <c r="ARZ25" s="1"/>
      <c r="ASA25" s="1"/>
      <c r="ASB25" s="1"/>
      <c r="ASC25" s="1"/>
      <c r="ASD25" s="1"/>
      <c r="ASE25" s="1"/>
      <c r="ASF25" s="1"/>
      <c r="ASG25" s="1"/>
      <c r="ASH25" s="1"/>
      <c r="ASI25" s="1"/>
      <c r="ASJ25" s="1"/>
      <c r="ASK25" s="1"/>
      <c r="ASL25" s="1"/>
      <c r="ASM25" s="1"/>
      <c r="ASN25" s="1"/>
      <c r="ASO25" s="1"/>
      <c r="ASP25" s="1"/>
      <c r="ASQ25" s="1"/>
      <c r="ASR25" s="1"/>
      <c r="ASS25" s="1"/>
      <c r="AST25" s="1"/>
      <c r="ASU25" s="1"/>
      <c r="ASV25" s="1"/>
      <c r="ASW25" s="1"/>
      <c r="ASX25" s="1"/>
      <c r="ASY25" s="1"/>
      <c r="ASZ25" s="1"/>
      <c r="ATA25" s="1"/>
      <c r="ATB25" s="1"/>
      <c r="ATC25" s="1"/>
      <c r="ATD25" s="1"/>
      <c r="ATE25" s="1"/>
      <c r="ATF25" s="1"/>
      <c r="ATG25" s="1"/>
      <c r="ATH25" s="1"/>
      <c r="ATI25" s="1"/>
      <c r="ATJ25" s="1"/>
      <c r="ATK25" s="1"/>
      <c r="ATL25" s="1"/>
      <c r="ATM25" s="1"/>
      <c r="ATN25" s="1"/>
      <c r="ATO25" s="1"/>
      <c r="ATP25" s="1"/>
      <c r="ATQ25" s="1"/>
      <c r="ATR25" s="1"/>
      <c r="ATS25" s="1"/>
      <c r="ATT25" s="1"/>
      <c r="ATU25" s="1"/>
      <c r="ATV25" s="1"/>
      <c r="ATW25" s="1"/>
      <c r="ATX25" s="1"/>
      <c r="ATY25" s="1"/>
      <c r="ATZ25" s="1"/>
      <c r="AUA25" s="1"/>
      <c r="AUB25" s="1"/>
      <c r="AUC25" s="1"/>
      <c r="AUD25" s="1"/>
      <c r="AUE25" s="1"/>
      <c r="AUF25" s="1"/>
      <c r="AUG25" s="1"/>
      <c r="AUH25" s="1"/>
      <c r="AUI25" s="1"/>
      <c r="AUJ25" s="1"/>
      <c r="AUK25" s="1"/>
      <c r="AUL25" s="1"/>
      <c r="AUM25" s="1"/>
      <c r="AUN25" s="1"/>
      <c r="AUO25" s="1"/>
      <c r="AUP25" s="1"/>
      <c r="AUQ25" s="1"/>
      <c r="AUR25" s="1"/>
      <c r="AUS25" s="1"/>
      <c r="AUT25" s="1"/>
      <c r="AUU25" s="1"/>
      <c r="AUV25" s="1"/>
      <c r="AUW25" s="1"/>
      <c r="AUX25" s="1"/>
      <c r="AUY25" s="1"/>
      <c r="AUZ25" s="1"/>
      <c r="AVA25" s="1"/>
      <c r="AVB25" s="1"/>
      <c r="AVC25" s="1"/>
      <c r="AVD25" s="1"/>
      <c r="AVE25" s="1"/>
      <c r="AVF25" s="1"/>
      <c r="AVG25" s="1"/>
      <c r="AVH25" s="1"/>
      <c r="AVI25" s="1"/>
      <c r="AVJ25" s="1"/>
      <c r="AVK25" s="1"/>
      <c r="AVL25" s="1"/>
      <c r="AVM25" s="1"/>
      <c r="AVN25" s="1"/>
      <c r="AVO25" s="1"/>
      <c r="AVP25" s="1"/>
      <c r="AVQ25" s="1"/>
      <c r="AVR25" s="1"/>
      <c r="AVS25" s="1"/>
      <c r="AVT25" s="1"/>
      <c r="AVU25" s="1"/>
      <c r="AVV25" s="1"/>
      <c r="AVW25" s="1"/>
      <c r="AVX25" s="1"/>
      <c r="AVY25" s="1"/>
      <c r="AVZ25" s="1"/>
      <c r="AWA25" s="1"/>
      <c r="AWB25" s="1"/>
      <c r="AWC25" s="1"/>
      <c r="AWD25" s="1"/>
      <c r="AWE25" s="1"/>
      <c r="AWF25" s="1"/>
      <c r="AWG25" s="1"/>
      <c r="AWH25" s="1"/>
      <c r="AWI25" s="1"/>
      <c r="AWJ25" s="1"/>
      <c r="AWK25" s="1"/>
      <c r="AWL25" s="1"/>
      <c r="AWM25" s="1"/>
      <c r="AWN25" s="1"/>
      <c r="AWO25" s="1"/>
      <c r="AWP25" s="1"/>
      <c r="AWQ25" s="1"/>
      <c r="AWR25" s="1"/>
      <c r="AWS25" s="1"/>
      <c r="AWT25" s="1"/>
      <c r="AWU25" s="1"/>
      <c r="AWV25" s="1"/>
      <c r="AWW25" s="1"/>
      <c r="AWX25" s="1"/>
      <c r="AWY25" s="1"/>
      <c r="AWZ25" s="1"/>
      <c r="AXA25" s="1"/>
      <c r="AXB25" s="1"/>
      <c r="AXC25" s="1"/>
      <c r="AXD25" s="1"/>
      <c r="AXE25" s="1"/>
      <c r="AXF25" s="1"/>
      <c r="AXG25" s="1"/>
      <c r="AXH25" s="1"/>
      <c r="AXI25" s="1"/>
      <c r="AXJ25" s="1"/>
      <c r="AXK25" s="1"/>
      <c r="AXL25" s="1"/>
      <c r="AXM25" s="1"/>
      <c r="AXN25" s="1"/>
      <c r="AXO25" s="1"/>
      <c r="AXP25" s="1"/>
      <c r="AXQ25" s="1"/>
      <c r="AXR25" s="1"/>
      <c r="AXS25" s="1"/>
      <c r="AXT25" s="1"/>
      <c r="AXU25" s="1"/>
      <c r="AXV25" s="1"/>
      <c r="AXW25" s="1"/>
      <c r="AXX25" s="1"/>
      <c r="AXY25" s="1"/>
      <c r="AXZ25" s="1"/>
      <c r="AYA25" s="1"/>
      <c r="AYB25" s="1"/>
      <c r="AYC25" s="1"/>
      <c r="AYD25" s="1"/>
      <c r="AYE25" s="1"/>
      <c r="AYF25" s="1"/>
      <c r="AYG25" s="1"/>
      <c r="AYH25" s="1"/>
      <c r="AYI25" s="1"/>
      <c r="AYJ25" s="1"/>
      <c r="AYK25" s="1"/>
      <c r="AYL25" s="1"/>
      <c r="AYM25" s="1"/>
      <c r="AYN25" s="1"/>
      <c r="AYO25" s="1"/>
      <c r="AYP25" s="1"/>
      <c r="AYQ25" s="1"/>
      <c r="AYR25" s="1"/>
      <c r="AYS25" s="1"/>
      <c r="AYT25" s="1"/>
      <c r="AYU25" s="1"/>
      <c r="AYV25" s="1"/>
      <c r="AYW25" s="1"/>
      <c r="AYX25" s="1"/>
      <c r="AYY25" s="1"/>
      <c r="AYZ25" s="1"/>
      <c r="AZA25" s="1"/>
      <c r="AZB25" s="1"/>
      <c r="AZC25" s="1"/>
      <c r="AZD25" s="1"/>
      <c r="AZE25" s="1"/>
      <c r="AZF25" s="1"/>
      <c r="AZG25" s="1"/>
      <c r="AZH25" s="1"/>
      <c r="AZI25" s="1"/>
      <c r="AZJ25" s="1"/>
      <c r="AZK25" s="1"/>
      <c r="AZL25" s="1"/>
      <c r="AZM25" s="1"/>
      <c r="AZN25" s="1"/>
      <c r="AZO25" s="1"/>
      <c r="AZP25" s="1"/>
      <c r="AZQ25" s="1"/>
      <c r="AZR25" s="1"/>
      <c r="AZS25" s="1"/>
      <c r="AZT25" s="1"/>
      <c r="AZU25" s="1"/>
      <c r="AZV25" s="1"/>
      <c r="AZW25" s="1"/>
      <c r="AZX25" s="1"/>
      <c r="AZY25" s="1"/>
      <c r="AZZ25" s="1"/>
      <c r="BAA25" s="1"/>
      <c r="BAB25" s="1"/>
      <c r="BAC25" s="1"/>
      <c r="BAD25" s="1"/>
      <c r="BAE25" s="1"/>
      <c r="BAF25" s="1"/>
      <c r="BAG25" s="1"/>
      <c r="BAH25" s="1"/>
      <c r="BAI25" s="1"/>
      <c r="BAJ25" s="1"/>
      <c r="BAK25" s="1"/>
      <c r="BAL25" s="1"/>
      <c r="BAM25" s="1"/>
      <c r="BAN25" s="1"/>
      <c r="BAO25" s="1"/>
      <c r="BAP25" s="1"/>
      <c r="BAQ25" s="1"/>
      <c r="BAR25" s="1"/>
      <c r="BAS25" s="1"/>
      <c r="BAT25" s="1"/>
      <c r="BAU25" s="1"/>
      <c r="BAV25" s="1"/>
      <c r="BAW25" s="1"/>
      <c r="BAX25" s="1"/>
      <c r="BAY25" s="1"/>
      <c r="BAZ25" s="1"/>
      <c r="BBA25" s="1"/>
      <c r="BBB25" s="1"/>
      <c r="BBC25" s="1"/>
      <c r="BBD25" s="1"/>
      <c r="BBE25" s="1"/>
      <c r="BBF25" s="1"/>
      <c r="BBG25" s="1"/>
      <c r="BBH25" s="1"/>
      <c r="BBI25" s="1"/>
      <c r="BBJ25" s="1"/>
      <c r="BBK25" s="1"/>
      <c r="BBL25" s="1"/>
      <c r="BBM25" s="1"/>
      <c r="BBN25" s="1"/>
      <c r="BBO25" s="1"/>
      <c r="BBP25" s="1"/>
      <c r="BBQ25" s="1"/>
      <c r="BBR25" s="1"/>
      <c r="BBS25" s="1"/>
      <c r="BBT25" s="1"/>
      <c r="BBU25" s="1"/>
      <c r="BBV25" s="1"/>
      <c r="BBW25" s="1"/>
      <c r="BBX25" s="1"/>
      <c r="BBY25" s="1"/>
      <c r="BBZ25" s="1"/>
      <c r="BCA25" s="1"/>
      <c r="BCB25" s="1"/>
      <c r="BCC25" s="1"/>
      <c r="BCD25" s="1"/>
      <c r="BCE25" s="1"/>
      <c r="BCF25" s="1"/>
      <c r="BCG25" s="1"/>
      <c r="BCH25" s="1"/>
      <c r="BCI25" s="1"/>
      <c r="BCJ25" s="1"/>
      <c r="BCK25" s="1"/>
      <c r="BCL25" s="1"/>
      <c r="BCM25" s="1"/>
      <c r="BCN25" s="1"/>
      <c r="BCO25" s="1"/>
      <c r="BCP25" s="1"/>
      <c r="BCQ25" s="1"/>
      <c r="BCR25" s="1"/>
      <c r="BCS25" s="1"/>
      <c r="BCT25" s="1"/>
      <c r="BCU25" s="1"/>
      <c r="BCV25" s="1"/>
      <c r="BCW25" s="1"/>
      <c r="BCX25" s="1"/>
      <c r="BCY25" s="1"/>
      <c r="BCZ25" s="1"/>
      <c r="BDA25" s="1"/>
      <c r="BDB25" s="1"/>
      <c r="BDC25" s="1"/>
      <c r="BDD25" s="1"/>
      <c r="BDE25" s="1"/>
      <c r="BDF25" s="1"/>
      <c r="BDG25" s="1"/>
      <c r="BDH25" s="1"/>
      <c r="BDI25" s="1"/>
      <c r="BDJ25" s="1"/>
      <c r="BDK25" s="1"/>
      <c r="BDL25" s="1"/>
      <c r="BDM25" s="1"/>
      <c r="BDN25" s="1"/>
      <c r="BDO25" s="1"/>
      <c r="BDP25" s="1"/>
      <c r="BDQ25" s="1"/>
      <c r="BDR25" s="1"/>
      <c r="BDS25" s="1"/>
      <c r="BDT25" s="1"/>
      <c r="BDU25" s="1"/>
      <c r="BDV25" s="1"/>
      <c r="BDW25" s="1"/>
      <c r="BDX25" s="1"/>
      <c r="BDY25" s="1"/>
      <c r="BDZ25" s="1"/>
      <c r="BEA25" s="1"/>
      <c r="BEB25" s="1"/>
      <c r="BEC25" s="1"/>
      <c r="BED25" s="1"/>
      <c r="BEE25" s="1"/>
      <c r="BEF25" s="1"/>
      <c r="BEG25" s="1"/>
      <c r="BEH25" s="1"/>
      <c r="BEI25" s="1"/>
      <c r="BEJ25" s="1"/>
      <c r="BEK25" s="1"/>
      <c r="BEL25" s="1"/>
      <c r="BEM25" s="1"/>
      <c r="BEN25" s="1"/>
      <c r="BEO25" s="1"/>
      <c r="BEP25" s="1"/>
      <c r="BEQ25" s="1"/>
      <c r="BER25" s="1"/>
      <c r="BES25" s="1"/>
      <c r="BET25" s="1"/>
      <c r="BEU25" s="1"/>
      <c r="BEV25" s="1"/>
      <c r="BEW25" s="1"/>
      <c r="BEX25" s="1"/>
      <c r="BEY25" s="1"/>
      <c r="BEZ25" s="1"/>
      <c r="BFA25" s="1"/>
      <c r="BFB25" s="1"/>
      <c r="BFC25" s="1"/>
      <c r="BFD25" s="1"/>
      <c r="BFE25" s="1"/>
      <c r="BFF25" s="1"/>
      <c r="BFG25" s="1"/>
      <c r="BFH25" s="1"/>
      <c r="BFI25" s="1"/>
      <c r="BFJ25" s="1"/>
      <c r="BFK25" s="1"/>
      <c r="BFL25" s="1"/>
      <c r="BFM25" s="1"/>
      <c r="BFN25" s="1"/>
      <c r="BFO25" s="1"/>
      <c r="BFP25" s="1"/>
      <c r="BFQ25" s="1"/>
      <c r="BFR25" s="1"/>
      <c r="BFS25" s="1"/>
      <c r="BFT25" s="1"/>
      <c r="BFU25" s="1"/>
      <c r="BFV25" s="1"/>
      <c r="BFW25" s="1"/>
      <c r="BFX25" s="1"/>
      <c r="BFY25" s="1"/>
      <c r="BFZ25" s="1"/>
      <c r="BGA25" s="1"/>
      <c r="BGB25" s="1"/>
      <c r="BGC25" s="1"/>
      <c r="BGD25" s="1"/>
      <c r="BGE25" s="1"/>
      <c r="BGF25" s="1"/>
      <c r="BGG25" s="1"/>
      <c r="BGH25" s="1"/>
      <c r="BGI25" s="1"/>
      <c r="BGJ25" s="1"/>
      <c r="BGK25" s="1"/>
      <c r="BGL25" s="1"/>
      <c r="BGM25" s="1"/>
      <c r="BGN25" s="1"/>
      <c r="BGO25" s="1"/>
      <c r="BGP25" s="1"/>
      <c r="BGQ25" s="1"/>
      <c r="BGR25" s="1"/>
      <c r="BGS25" s="1"/>
      <c r="BGT25" s="1"/>
      <c r="BGU25" s="1"/>
      <c r="BGV25" s="1"/>
      <c r="BGW25" s="1"/>
      <c r="BGX25" s="1"/>
      <c r="BGY25" s="1"/>
      <c r="BGZ25" s="1"/>
      <c r="BHA25" s="1"/>
      <c r="BHB25" s="1"/>
      <c r="BHC25" s="1"/>
      <c r="BHD25" s="1"/>
      <c r="BHE25" s="1"/>
      <c r="BHF25" s="1"/>
      <c r="BHG25" s="1"/>
      <c r="BHH25" s="1"/>
      <c r="BHI25" s="1"/>
      <c r="BHJ25" s="1"/>
      <c r="BHK25" s="1"/>
      <c r="BHL25" s="1"/>
      <c r="BHM25" s="1"/>
      <c r="BHN25" s="1"/>
      <c r="BHO25" s="1"/>
      <c r="BHP25" s="1"/>
      <c r="BHQ25" s="1"/>
      <c r="BHR25" s="1"/>
      <c r="BHS25" s="1"/>
      <c r="BHT25" s="1"/>
      <c r="BHU25" s="1"/>
      <c r="BHV25" s="1"/>
      <c r="BHW25" s="1"/>
      <c r="BHX25" s="1"/>
      <c r="BHY25" s="1"/>
      <c r="BHZ25" s="1"/>
      <c r="BIA25" s="1"/>
      <c r="BIB25" s="1"/>
      <c r="BIC25" s="1"/>
      <c r="BID25" s="1"/>
      <c r="BIE25" s="1"/>
      <c r="BIF25" s="1"/>
      <c r="BIG25" s="1"/>
      <c r="BIH25" s="1"/>
      <c r="BII25" s="1"/>
      <c r="BIJ25" s="1"/>
      <c r="BIK25" s="1"/>
      <c r="BIL25" s="1"/>
      <c r="BIM25" s="1"/>
      <c r="BIN25" s="1"/>
      <c r="BIO25" s="1"/>
      <c r="BIP25" s="1"/>
      <c r="BIQ25" s="1"/>
      <c r="BIR25" s="1"/>
      <c r="BIS25" s="1"/>
      <c r="BIT25" s="1"/>
      <c r="BIU25" s="1"/>
      <c r="BIV25" s="1"/>
      <c r="BIW25" s="1"/>
      <c r="BIX25" s="1"/>
      <c r="BIY25" s="1"/>
      <c r="BIZ25" s="1"/>
      <c r="BJA25" s="1"/>
      <c r="BJB25" s="1"/>
      <c r="BJC25" s="1"/>
      <c r="BJD25" s="1"/>
      <c r="BJE25" s="1"/>
      <c r="BJF25" s="1"/>
      <c r="BJG25" s="1"/>
      <c r="BJH25" s="1"/>
      <c r="BJI25" s="1"/>
      <c r="BJJ25" s="1"/>
      <c r="BJK25" s="1"/>
      <c r="BJL25" s="1"/>
      <c r="BJM25" s="1"/>
      <c r="BJN25" s="1"/>
      <c r="BJO25" s="1"/>
      <c r="BJP25" s="1"/>
      <c r="BJQ25" s="1"/>
      <c r="BJR25" s="1"/>
      <c r="BJS25" s="1"/>
      <c r="BJT25" s="1"/>
      <c r="BJU25" s="1"/>
      <c r="BJV25" s="1"/>
      <c r="BJW25" s="1"/>
      <c r="BJX25" s="1"/>
      <c r="BJY25" s="1"/>
      <c r="BJZ25" s="1"/>
      <c r="BKA25" s="1"/>
      <c r="BKB25" s="1"/>
      <c r="BKC25" s="1"/>
      <c r="BKD25" s="1"/>
      <c r="BKE25" s="1"/>
      <c r="BKF25" s="1"/>
      <c r="BKG25" s="1"/>
      <c r="BKH25" s="1"/>
      <c r="BKI25" s="1"/>
      <c r="BKJ25" s="1"/>
      <c r="BKK25" s="1"/>
      <c r="BKL25" s="1"/>
      <c r="BKM25" s="1"/>
      <c r="BKN25" s="1"/>
      <c r="BKO25" s="1"/>
      <c r="BKP25" s="1"/>
      <c r="BKQ25" s="1"/>
      <c r="BKR25" s="1"/>
      <c r="BKS25" s="1"/>
      <c r="BKT25" s="1"/>
      <c r="BKU25" s="1"/>
      <c r="BKV25" s="1"/>
      <c r="BKW25" s="1"/>
      <c r="BKX25" s="1"/>
      <c r="BKY25" s="1"/>
      <c r="BKZ25" s="1"/>
      <c r="BLA25" s="1"/>
      <c r="BLB25" s="1"/>
      <c r="BLC25" s="1"/>
      <c r="BLD25" s="1"/>
      <c r="BLE25" s="1"/>
      <c r="BLF25" s="1"/>
      <c r="BLG25" s="1"/>
      <c r="BLH25" s="1"/>
      <c r="BLI25" s="1"/>
      <c r="BLJ25" s="1"/>
      <c r="BLK25" s="1"/>
      <c r="BLL25" s="1"/>
      <c r="BLM25" s="1"/>
      <c r="BLN25" s="1"/>
      <c r="BLO25" s="1"/>
      <c r="BLP25" s="1"/>
      <c r="BLQ25" s="1"/>
      <c r="BLR25" s="1"/>
      <c r="BLS25" s="1"/>
      <c r="BLT25" s="1"/>
      <c r="BLU25" s="1"/>
      <c r="BLV25" s="1"/>
      <c r="BLW25" s="1"/>
      <c r="BLX25" s="1"/>
      <c r="BLY25" s="1"/>
      <c r="BLZ25" s="1"/>
      <c r="BMA25" s="1"/>
      <c r="BMB25" s="1"/>
      <c r="BMC25" s="1"/>
      <c r="BMD25" s="1"/>
      <c r="BME25" s="1"/>
      <c r="BMF25" s="1"/>
      <c r="BMG25" s="1"/>
      <c r="BMH25" s="1"/>
      <c r="BMI25" s="1"/>
      <c r="BMJ25" s="1"/>
      <c r="BMK25" s="1"/>
      <c r="BML25" s="1"/>
      <c r="BMM25" s="1"/>
      <c r="BMN25" s="1"/>
      <c r="BMO25" s="1"/>
      <c r="BMP25" s="1"/>
      <c r="BMQ25" s="1"/>
      <c r="BMR25" s="1"/>
      <c r="BMS25" s="1"/>
      <c r="BMT25" s="1"/>
      <c r="BMU25" s="1"/>
      <c r="BMV25" s="1"/>
      <c r="BMW25" s="1"/>
      <c r="BMX25" s="1"/>
      <c r="BMY25" s="1"/>
      <c r="BMZ25" s="1"/>
      <c r="BNA25" s="1"/>
      <c r="BNB25" s="1"/>
      <c r="BNC25" s="1"/>
      <c r="BND25" s="1"/>
      <c r="BNE25" s="1"/>
      <c r="BNF25" s="1"/>
      <c r="BNG25" s="1"/>
      <c r="BNH25" s="1"/>
      <c r="BNI25" s="1"/>
      <c r="BNJ25" s="1"/>
      <c r="BNK25" s="1"/>
      <c r="BNL25" s="1"/>
      <c r="BNM25" s="1"/>
      <c r="BNN25" s="1"/>
      <c r="BNO25" s="1"/>
      <c r="BNP25" s="1"/>
      <c r="BNQ25" s="1"/>
      <c r="BNR25" s="1"/>
      <c r="BNS25" s="1"/>
      <c r="BNT25" s="1"/>
      <c r="BNU25" s="1"/>
      <c r="BNV25" s="1"/>
      <c r="BNW25" s="1"/>
      <c r="BNX25" s="1"/>
      <c r="BNY25" s="1"/>
      <c r="BNZ25" s="1"/>
      <c r="BOA25" s="1"/>
      <c r="BOB25" s="1"/>
      <c r="BOC25" s="1"/>
      <c r="BOD25" s="1"/>
      <c r="BOE25" s="1"/>
      <c r="BOF25" s="1"/>
      <c r="BOG25" s="1"/>
      <c r="BOH25" s="1"/>
      <c r="BOI25" s="1"/>
      <c r="BOJ25" s="1"/>
      <c r="BOK25" s="1"/>
      <c r="BOL25" s="1"/>
      <c r="BOM25" s="1"/>
      <c r="BON25" s="1"/>
      <c r="BOO25" s="1"/>
      <c r="BOP25" s="1"/>
      <c r="BOQ25" s="1"/>
      <c r="BOR25" s="1"/>
      <c r="BOS25" s="1"/>
      <c r="BOT25" s="1"/>
      <c r="BOU25" s="1"/>
      <c r="BOV25" s="1"/>
      <c r="BOW25" s="1"/>
      <c r="BOX25" s="1"/>
      <c r="BOY25" s="1"/>
      <c r="BOZ25" s="1"/>
      <c r="BPA25" s="1"/>
      <c r="BPB25" s="1"/>
      <c r="BPC25" s="1"/>
      <c r="BPD25" s="1"/>
      <c r="BPE25" s="1"/>
      <c r="BPF25" s="1"/>
      <c r="BPG25" s="1"/>
      <c r="BPH25" s="1"/>
      <c r="BPI25" s="1"/>
      <c r="BPJ25" s="1"/>
      <c r="BPK25" s="1"/>
      <c r="BPL25" s="1"/>
      <c r="BPM25" s="1"/>
      <c r="BPN25" s="1"/>
      <c r="BPO25" s="1"/>
      <c r="BPP25" s="1"/>
      <c r="BPQ25" s="1"/>
      <c r="BPR25" s="1"/>
      <c r="BPS25" s="1"/>
      <c r="BPT25" s="1"/>
      <c r="BPU25" s="1"/>
      <c r="BPV25" s="1"/>
      <c r="BPW25" s="1"/>
      <c r="BPX25" s="1"/>
      <c r="BPY25" s="1"/>
      <c r="BPZ25" s="1"/>
      <c r="BQA25" s="1"/>
      <c r="BQB25" s="1"/>
      <c r="BQC25" s="1"/>
      <c r="BQD25" s="1"/>
      <c r="BQE25" s="1"/>
      <c r="BQF25" s="1"/>
      <c r="BQG25" s="1"/>
      <c r="BQH25" s="1"/>
      <c r="BQI25" s="1"/>
      <c r="BQJ25" s="1"/>
      <c r="BQK25" s="1"/>
      <c r="BQL25" s="1"/>
      <c r="BQM25" s="1"/>
      <c r="BQN25" s="1"/>
      <c r="BQO25" s="1"/>
      <c r="BQP25" s="1"/>
      <c r="BQQ25" s="1"/>
      <c r="BQR25" s="1"/>
      <c r="BQS25" s="1"/>
      <c r="BQT25" s="1"/>
      <c r="BQU25" s="1"/>
      <c r="BQV25" s="1"/>
      <c r="BQW25" s="1"/>
      <c r="BQX25" s="1"/>
      <c r="BQY25" s="1"/>
      <c r="BQZ25" s="1"/>
      <c r="BRA25" s="1"/>
      <c r="BRB25" s="1"/>
      <c r="BRC25" s="1"/>
      <c r="BRD25" s="1"/>
      <c r="BRE25" s="1"/>
      <c r="BRF25" s="1"/>
      <c r="BRG25" s="1"/>
      <c r="BRH25" s="1"/>
      <c r="BRI25" s="1"/>
      <c r="BRJ25" s="1"/>
      <c r="BRK25" s="1"/>
      <c r="BRL25" s="1"/>
      <c r="BRM25" s="1"/>
      <c r="BRN25" s="1"/>
      <c r="BRO25" s="1"/>
      <c r="BRP25" s="1"/>
      <c r="BRQ25" s="1"/>
      <c r="BRR25" s="1"/>
      <c r="BRS25" s="1"/>
      <c r="BRT25" s="1"/>
      <c r="BRU25" s="1"/>
      <c r="BRV25" s="1"/>
      <c r="BRW25" s="1"/>
      <c r="BRX25" s="1"/>
      <c r="BRY25" s="1"/>
      <c r="BRZ25" s="1"/>
      <c r="BSA25" s="1"/>
      <c r="BSB25" s="1"/>
      <c r="BSC25" s="1"/>
      <c r="BSD25" s="1"/>
      <c r="BSE25" s="1"/>
      <c r="BSF25" s="1"/>
      <c r="BSG25" s="1"/>
      <c r="BSH25" s="1"/>
      <c r="BSI25" s="1"/>
      <c r="BSJ25" s="1"/>
      <c r="BSK25" s="1"/>
      <c r="BSL25" s="1"/>
      <c r="BSM25" s="1"/>
      <c r="BSN25" s="1"/>
      <c r="BSO25" s="1"/>
      <c r="BSP25" s="1"/>
      <c r="BSQ25" s="1"/>
      <c r="BSR25" s="1"/>
      <c r="BSS25" s="1"/>
      <c r="BST25" s="1"/>
      <c r="BSU25" s="1"/>
      <c r="BSV25" s="1"/>
      <c r="BSW25" s="1"/>
      <c r="BSX25" s="1"/>
      <c r="BSY25" s="1"/>
      <c r="BSZ25" s="1"/>
      <c r="BTA25" s="1"/>
      <c r="BTB25" s="1"/>
      <c r="BTC25" s="1"/>
      <c r="BTD25" s="1"/>
      <c r="BTE25" s="1"/>
      <c r="BTF25" s="1"/>
      <c r="BTG25" s="1"/>
      <c r="BTH25" s="1"/>
      <c r="BTI25" s="1"/>
      <c r="BTJ25" s="1"/>
      <c r="BTK25" s="1"/>
      <c r="BTL25" s="1"/>
      <c r="BTM25" s="1"/>
      <c r="BTN25" s="1"/>
      <c r="BTO25" s="1"/>
      <c r="BTP25" s="1"/>
      <c r="BTQ25" s="1"/>
      <c r="BTR25" s="1"/>
      <c r="BTS25" s="1"/>
      <c r="BTT25" s="1"/>
      <c r="BTU25" s="1"/>
      <c r="BTV25" s="1"/>
      <c r="BTW25" s="1"/>
      <c r="BTX25" s="1"/>
      <c r="BTY25" s="1"/>
      <c r="BTZ25" s="1"/>
      <c r="BUA25" s="1"/>
      <c r="BUB25" s="1"/>
      <c r="BUC25" s="1"/>
      <c r="BUD25" s="1"/>
      <c r="BUE25" s="1"/>
      <c r="BUF25" s="1"/>
      <c r="BUG25" s="1"/>
      <c r="BUH25" s="1"/>
      <c r="BUI25" s="1"/>
      <c r="BUJ25" s="1"/>
      <c r="BUK25" s="1"/>
      <c r="BUL25" s="1"/>
      <c r="BUM25" s="1"/>
      <c r="BUN25" s="1"/>
      <c r="BUO25" s="1"/>
      <c r="BUP25" s="1"/>
      <c r="BUQ25" s="1"/>
      <c r="BUR25" s="1"/>
      <c r="BUS25" s="1"/>
      <c r="BUT25" s="1"/>
      <c r="BUU25" s="1"/>
      <c r="BUV25" s="1"/>
      <c r="BUW25" s="1"/>
      <c r="BUX25" s="1"/>
      <c r="BUY25" s="1"/>
      <c r="BUZ25" s="1"/>
      <c r="BVA25" s="1"/>
      <c r="BVB25" s="1"/>
      <c r="BVC25" s="1"/>
      <c r="BVD25" s="1"/>
      <c r="BVE25" s="1"/>
      <c r="BVF25" s="1"/>
      <c r="BVG25" s="1"/>
      <c r="BVH25" s="1"/>
      <c r="BVI25" s="1"/>
      <c r="BVJ25" s="1"/>
      <c r="BVK25" s="1"/>
      <c r="BVL25" s="1"/>
      <c r="BVM25" s="1"/>
      <c r="BVN25" s="1"/>
      <c r="BVO25" s="1"/>
      <c r="BVP25" s="1"/>
      <c r="BVQ25" s="1"/>
      <c r="BVR25" s="1"/>
      <c r="BVS25" s="1"/>
      <c r="BVT25" s="1"/>
      <c r="BVU25" s="1"/>
      <c r="BVV25" s="1"/>
      <c r="BVW25" s="1"/>
      <c r="BVX25" s="1"/>
      <c r="BVY25" s="1"/>
      <c r="BVZ25" s="1"/>
      <c r="BWA25" s="1"/>
      <c r="BWB25" s="1"/>
      <c r="BWC25" s="1"/>
      <c r="BWD25" s="1"/>
      <c r="BWE25" s="1"/>
      <c r="BWF25" s="1"/>
      <c r="BWG25" s="1"/>
      <c r="BWH25" s="1"/>
      <c r="BWI25" s="1"/>
      <c r="BWJ25" s="1"/>
      <c r="BWK25" s="1"/>
      <c r="BWL25" s="1"/>
      <c r="BWM25" s="1"/>
      <c r="BWN25" s="1"/>
      <c r="BWO25" s="1"/>
      <c r="BWP25" s="1"/>
      <c r="BWQ25" s="1"/>
      <c r="BWR25" s="1"/>
      <c r="BWS25" s="1"/>
      <c r="BWT25" s="1"/>
      <c r="BWU25" s="1"/>
      <c r="BWV25" s="1"/>
      <c r="BWW25" s="1"/>
      <c r="BWX25" s="1"/>
      <c r="BWY25" s="1"/>
      <c r="BWZ25" s="1"/>
      <c r="BXA25" s="1"/>
      <c r="BXB25" s="1"/>
      <c r="BXC25" s="1"/>
      <c r="BXD25" s="1"/>
      <c r="BXE25" s="1"/>
      <c r="BXF25" s="1"/>
      <c r="BXG25" s="1"/>
      <c r="BXH25" s="1"/>
      <c r="BXI25" s="1"/>
      <c r="BXJ25" s="1"/>
      <c r="BXK25" s="1"/>
      <c r="BXL25" s="1"/>
      <c r="BXM25" s="1"/>
      <c r="BXN25" s="1"/>
      <c r="BXO25" s="1"/>
      <c r="BXP25" s="1"/>
      <c r="BXQ25" s="1"/>
      <c r="BXR25" s="1"/>
      <c r="BXS25" s="1"/>
      <c r="BXT25" s="1"/>
      <c r="BXU25" s="1"/>
      <c r="BXV25" s="1"/>
      <c r="BXW25" s="1"/>
      <c r="BXX25" s="1"/>
      <c r="BXY25" s="1"/>
      <c r="BXZ25" s="1"/>
      <c r="BYA25" s="1"/>
      <c r="BYB25" s="1"/>
      <c r="BYC25" s="1"/>
      <c r="BYD25" s="1"/>
      <c r="BYE25" s="1"/>
      <c r="BYF25" s="1"/>
      <c r="BYG25" s="1"/>
      <c r="BYH25" s="1"/>
      <c r="BYI25" s="1"/>
      <c r="BYJ25" s="1"/>
      <c r="BYK25" s="1"/>
      <c r="BYL25" s="1"/>
      <c r="BYM25" s="1"/>
      <c r="BYN25" s="1"/>
      <c r="BYO25" s="1"/>
      <c r="BYP25" s="1"/>
      <c r="BYQ25" s="1"/>
      <c r="BYR25" s="1"/>
      <c r="BYS25" s="1"/>
      <c r="BYT25" s="1"/>
      <c r="BYU25" s="1"/>
      <c r="BYV25" s="1"/>
      <c r="BYW25" s="1"/>
      <c r="BYX25" s="1"/>
      <c r="BYY25" s="1"/>
      <c r="BYZ25" s="1"/>
      <c r="BZA25" s="1"/>
      <c r="BZB25" s="1"/>
      <c r="BZC25" s="1"/>
      <c r="BZD25" s="1"/>
      <c r="BZE25" s="1"/>
      <c r="BZF25" s="1"/>
      <c r="BZG25" s="1"/>
      <c r="BZH25" s="1"/>
      <c r="BZI25" s="1"/>
      <c r="BZJ25" s="1"/>
      <c r="BZK25" s="1"/>
      <c r="BZL25" s="1"/>
      <c r="BZM25" s="1"/>
      <c r="BZN25" s="1"/>
      <c r="BZO25" s="1"/>
      <c r="BZP25" s="1"/>
      <c r="BZQ25" s="1"/>
      <c r="BZR25" s="1"/>
      <c r="BZS25" s="1"/>
      <c r="BZT25" s="1"/>
      <c r="BZU25" s="1"/>
      <c r="BZV25" s="1"/>
      <c r="BZW25" s="1"/>
      <c r="BZX25" s="1"/>
      <c r="BZY25" s="1"/>
      <c r="BZZ25" s="1"/>
      <c r="CAA25" s="1"/>
      <c r="CAB25" s="1"/>
      <c r="CAC25" s="1"/>
      <c r="CAD25" s="1"/>
      <c r="CAE25" s="1"/>
      <c r="CAF25" s="1"/>
      <c r="CAG25" s="1"/>
      <c r="CAH25" s="1"/>
      <c r="CAI25" s="1"/>
      <c r="CAJ25" s="1"/>
      <c r="CAK25" s="1"/>
      <c r="CAL25" s="1"/>
      <c r="CAM25" s="1"/>
      <c r="CAN25" s="1"/>
      <c r="CAO25" s="1"/>
      <c r="CAP25" s="1"/>
      <c r="CAQ25" s="1"/>
      <c r="CAR25" s="1"/>
      <c r="CAS25" s="1"/>
      <c r="CAT25" s="1"/>
      <c r="CAU25" s="1"/>
      <c r="CAV25" s="1"/>
      <c r="CAW25" s="1"/>
      <c r="CAX25" s="1"/>
      <c r="CAY25" s="1"/>
      <c r="CAZ25" s="1"/>
      <c r="CBA25" s="1"/>
      <c r="CBB25" s="1"/>
      <c r="CBC25" s="1"/>
      <c r="CBD25" s="1"/>
      <c r="CBE25" s="1"/>
      <c r="CBF25" s="1"/>
      <c r="CBG25" s="1"/>
      <c r="CBH25" s="1"/>
      <c r="CBI25" s="1"/>
      <c r="CBJ25" s="1"/>
      <c r="CBK25" s="1"/>
      <c r="CBL25" s="1"/>
      <c r="CBM25" s="1"/>
      <c r="CBN25" s="1"/>
      <c r="CBO25" s="1"/>
      <c r="CBP25" s="1"/>
      <c r="CBQ25" s="1"/>
      <c r="CBR25" s="1"/>
      <c r="CBS25" s="1"/>
      <c r="CBT25" s="1"/>
      <c r="CBU25" s="1"/>
      <c r="CBV25" s="1"/>
      <c r="CBW25" s="1"/>
      <c r="CBX25" s="1"/>
      <c r="CBY25" s="1"/>
      <c r="CBZ25" s="1"/>
      <c r="CCA25" s="1"/>
      <c r="CCB25" s="1"/>
      <c r="CCC25" s="1"/>
      <c r="CCD25" s="1"/>
      <c r="CCE25" s="1"/>
      <c r="CCF25" s="1"/>
      <c r="CCG25" s="1"/>
      <c r="CCH25" s="1"/>
      <c r="CCI25" s="1"/>
      <c r="CCJ25" s="1"/>
      <c r="CCK25" s="1"/>
    </row>
    <row r="26" spans="1:2117" ht="72" customHeight="1" x14ac:dyDescent="0.35">
      <c r="A26" s="18" t="s">
        <v>423</v>
      </c>
      <c r="B26" s="15" t="s">
        <v>23</v>
      </c>
      <c r="C26" s="15" t="s">
        <v>413</v>
      </c>
      <c r="D26" s="16" t="s">
        <v>424</v>
      </c>
      <c r="E26" s="15" t="s">
        <v>9</v>
      </c>
      <c r="F26" s="16" t="s">
        <v>35</v>
      </c>
      <c r="G26" s="20" t="s">
        <v>452</v>
      </c>
      <c r="H26" s="15" t="s">
        <v>11</v>
      </c>
    </row>
    <row r="27" spans="1:2117" x14ac:dyDescent="0.35">
      <c r="A27" s="18" t="s">
        <v>425</v>
      </c>
      <c r="B27" s="15" t="s">
        <v>383</v>
      </c>
      <c r="C27" s="15" t="s">
        <v>35</v>
      </c>
      <c r="D27" s="15" t="s">
        <v>35</v>
      </c>
      <c r="E27" s="15" t="s">
        <v>11</v>
      </c>
      <c r="F27" s="16" t="s">
        <v>35</v>
      </c>
      <c r="G27" s="16" t="s">
        <v>35</v>
      </c>
      <c r="H27" s="15" t="s">
        <v>11</v>
      </c>
    </row>
    <row r="28" spans="1:2117" x14ac:dyDescent="0.35">
      <c r="A28" s="18" t="s">
        <v>426</v>
      </c>
      <c r="B28" s="15" t="s">
        <v>383</v>
      </c>
      <c r="C28" s="15" t="s">
        <v>388</v>
      </c>
      <c r="D28" s="16" t="s">
        <v>427</v>
      </c>
      <c r="E28" s="15" t="s">
        <v>11</v>
      </c>
      <c r="F28" s="20" t="s">
        <v>428</v>
      </c>
      <c r="G28" s="16" t="s">
        <v>35</v>
      </c>
      <c r="H28" s="15" t="s">
        <v>11</v>
      </c>
    </row>
    <row r="29" spans="1:2117" x14ac:dyDescent="0.35">
      <c r="A29" s="18" t="s">
        <v>431</v>
      </c>
      <c r="B29" s="15"/>
      <c r="C29" s="16"/>
      <c r="D29" s="46"/>
      <c r="E29" s="46">
        <f>3/26</f>
        <v>0.11538461538461539</v>
      </c>
      <c r="F29" s="16"/>
      <c r="G29" s="16"/>
      <c r="H29" s="47">
        <f>1/22</f>
        <v>4.5454545454545456E-2</v>
      </c>
    </row>
  </sheetData>
  <autoFilter ref="A1:H28" xr:uid="{00000000-0001-0000-0500-000000000000}"/>
  <mergeCells count="1">
    <mergeCell ref="A14:A15"/>
  </mergeCells>
  <phoneticPr fontId="13" type="noConversion"/>
  <hyperlinks>
    <hyperlink ref="F14" r:id="rId1" xr:uid="{00000000-0004-0000-0500-000000000000}"/>
    <hyperlink ref="F15" r:id="rId2" xr:uid="{00000000-0004-0000-0500-000001000000}"/>
    <hyperlink ref="F28" r:id="rId3" xr:uid="{00000000-0004-0000-0500-000002000000}"/>
    <hyperlink ref="F7" r:id="rId4" display="https://plavebniurad.cz/predpisy/predpis.php?typ=i&amp;id=312&amp;zdroj=lavdishttps://www.rvccr.cz/pristavy-a-sluzby/pohyblive-mosty-na-vltave" xr:uid="{00000000-0004-0000-0500-000003000000}"/>
    <hyperlink ref="F25" r:id="rId5" xr:uid="{00000000-0004-0000-0500-000004000000}"/>
    <hyperlink ref="G2" r:id="rId6" display="https://data.gov.cz/datov%C3%A1-sada?iri=https%3A%2F%2Fdata.gov.cz%2Fzdroj%2Fdatov%C3%A9-sady%2F00025712%2F6bc20b29a4f13e64d2974c067007e5d8" xr:uid="{00000000-0004-0000-0500-000006000000}"/>
    <hyperlink ref="G26" r:id="rId7" display="https://data.gov.cz/datov%C3%A1-sada?iri=https%3A%2F%2Fdata.gov.cz%2Fzdroj%2Fdatov%C3%A9-sady%2F00020478%2Fe250b943c7a19487974381d408584d21" xr:uid="{B8C173DB-9CA6-415E-BCDA-BEE1B0AE49E1}"/>
  </hyperlinks>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8783ee3b-74ad-4c9f-9f3e-20c606b2f5b1">
      <UserInfo>
        <DisplayName/>
        <AccountId xsi:nil="true"/>
        <AccountType/>
      </UserInfo>
    </SharedWithUsers>
    <MediaLengthInSeconds xmlns="05760f1b-6cf9-4ca6-a870-28ecf46f02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8F2871EE9567094793E582DC7197E3D1" ma:contentTypeVersion="10" ma:contentTypeDescription="Vytvoří nový dokument" ma:contentTypeScope="" ma:versionID="abe6b0286db4fcdcfd354f95212cd06b">
  <xsd:schema xmlns:xsd="http://www.w3.org/2001/XMLSchema" xmlns:xs="http://www.w3.org/2001/XMLSchema" xmlns:p="http://schemas.microsoft.com/office/2006/metadata/properties" xmlns:ns2="05760f1b-6cf9-4ca6-a870-28ecf46f02e3" xmlns:ns3="8783ee3b-74ad-4c9f-9f3e-20c606b2f5b1" targetNamespace="http://schemas.microsoft.com/office/2006/metadata/properties" ma:root="true" ma:fieldsID="e30ef5b6bb9587af65703c04579d443f" ns2:_="" ns3:_="">
    <xsd:import namespace="05760f1b-6cf9-4ca6-a870-28ecf46f02e3"/>
    <xsd:import namespace="8783ee3b-74ad-4c9f-9f3e-20c606b2f5b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760f1b-6cf9-4ca6-a870-28ecf46f02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783ee3b-74ad-4c9f-9f3e-20c606b2f5b1" elementFormDefault="qualified">
    <xsd:import namespace="http://schemas.microsoft.com/office/2006/documentManagement/types"/>
    <xsd:import namespace="http://schemas.microsoft.com/office/infopath/2007/PartnerControls"/>
    <xsd:element name="SharedWithUsers" ma:index="15" nillable="true" ma:displayName="Sdílí se s"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dílené s podrobnostmi"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obsahu"/>
        <xsd:element ref="dc:title" minOccurs="0" maxOccurs="1" ma:index="4" ma:displayName="Nadpi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B7DBA3-2117-49B6-A1B4-431656E31C88}">
  <ds:schemaRefs>
    <ds:schemaRef ds:uri="http://schemas.microsoft.com/sharepoint/v3/contenttype/forms"/>
  </ds:schemaRefs>
</ds:datastoreItem>
</file>

<file path=customXml/itemProps2.xml><?xml version="1.0" encoding="utf-8"?>
<ds:datastoreItem xmlns:ds="http://schemas.openxmlformats.org/officeDocument/2006/customXml" ds:itemID="{40E85CEF-E811-45CB-9B80-D4BB14528FDC}">
  <ds:schemaRefs>
    <ds:schemaRef ds:uri="http://schemas.microsoft.com/office/2006/documentManagement/types"/>
    <ds:schemaRef ds:uri="http://purl.org/dc/elements/1.1/"/>
    <ds:schemaRef ds:uri="http://purl.org/dc/terms/"/>
    <ds:schemaRef ds:uri="05760f1b-6cf9-4ca6-a870-28ecf46f02e3"/>
    <ds:schemaRef ds:uri="http://schemas.microsoft.com/office/infopath/2007/PartnerControls"/>
    <ds:schemaRef ds:uri="http://www.w3.org/XML/1998/namespace"/>
    <ds:schemaRef ds:uri="http://schemas.openxmlformats.org/package/2006/metadata/core-properties"/>
    <ds:schemaRef ds:uri="8783ee3b-74ad-4c9f-9f3e-20c606b2f5b1"/>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4C4A6DDD-F9B5-41CA-B78A-48B3EA91F7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760f1b-6cf9-4ca6-a870-28ecf46f02e3"/>
    <ds:schemaRef ds:uri="8783ee3b-74ad-4c9f-9f3e-20c606b2f5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6</vt:i4>
      </vt:variant>
    </vt:vector>
  </HeadingPairs>
  <TitlesOfParts>
    <vt:vector size="6" baseType="lpstr">
      <vt:lpstr>Geoprostorové údaje</vt:lpstr>
      <vt:lpstr>Pozorování země a ŽP</vt:lpstr>
      <vt:lpstr>Statistika</vt:lpstr>
      <vt:lpstr>Meteorologie</vt:lpstr>
      <vt:lpstr>Společnosti a vlastnictví spole</vt:lpstr>
      <vt:lpstr>Mobilita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Kováčová Lenka</dc:creator>
  <cp:keywords/>
  <dc:description/>
  <cp:lastModifiedBy>Kováčová Lenka</cp:lastModifiedBy>
  <cp:revision/>
  <dcterms:created xsi:type="dcterms:W3CDTF">2024-04-16T10:31:33Z</dcterms:created>
  <dcterms:modified xsi:type="dcterms:W3CDTF">2024-11-20T15:37:57Z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0x0101008F2871EE9567094793E582DC7197E3D1</vt:lpwstr>
  </property>
  <property fmtid="{D5CDD505-2E9C-101B-9397-08002B2CF9AE}" pid="3" name="MSIP_Label_defa4170-0d19-0005-0004-bc88714345d2_Enabled">
    <vt:lpwstr>true</vt:lpwstr>
  </property>
  <property fmtid="{D5CDD505-2E9C-101B-9397-08002B2CF9AE}" pid="4" name="MSIP_Label_defa4170-0d19-0005-0004-bc88714345d2_SetDate">
    <vt:lpwstr>2024-04-30T09:27:27Z</vt:lpwstr>
  </property>
  <property fmtid="{D5CDD505-2E9C-101B-9397-08002B2CF9AE}" pid="5" name="MSIP_Label_defa4170-0d19-0005-0004-bc88714345d2_Method">
    <vt:lpwstr>Standard</vt:lpwstr>
  </property>
  <property fmtid="{D5CDD505-2E9C-101B-9397-08002B2CF9AE}" pid="6" name="MSIP_Label_defa4170-0d19-0005-0004-bc88714345d2_Name">
    <vt:lpwstr>defa4170-0d19-0005-0004-bc88714345d2</vt:lpwstr>
  </property>
  <property fmtid="{D5CDD505-2E9C-101B-9397-08002B2CF9AE}" pid="7" name="MSIP_Label_defa4170-0d19-0005-0004-bc88714345d2_SiteId">
    <vt:lpwstr>5b6b85cd-44ef-4d66-86d4-603dd2160780</vt:lpwstr>
  </property>
  <property fmtid="{D5CDD505-2E9C-101B-9397-08002B2CF9AE}" pid="8" name="MSIP_Label_defa4170-0d19-0005-0004-bc88714345d2_ActionId">
    <vt:lpwstr>3ee2db4b-ba76-44e7-a67b-13d7fb4692f7</vt:lpwstr>
  </property>
  <property fmtid="{D5CDD505-2E9C-101B-9397-08002B2CF9AE}" pid="9" name="MSIP_Label_defa4170-0d19-0005-0004-bc88714345d2_ContentBits">
    <vt:lpwstr>0</vt:lpwstr>
  </property>
  <property fmtid="{D5CDD505-2E9C-101B-9397-08002B2CF9AE}" pid="10" name="Order">
    <vt:r8>407500</vt:r8>
  </property>
  <property fmtid="{D5CDD505-2E9C-101B-9397-08002B2CF9AE}" pid="11" name="xd_Signature">
    <vt:bool>false</vt:bool>
  </property>
  <property fmtid="{D5CDD505-2E9C-101B-9397-08002B2CF9AE}" pid="12" name="xd_ProgID">
    <vt:lpwstr/>
  </property>
  <property fmtid="{D5CDD505-2E9C-101B-9397-08002B2CF9AE}" pid="13" name="ComplianceAssetId">
    <vt:lpwstr/>
  </property>
  <property fmtid="{D5CDD505-2E9C-101B-9397-08002B2CF9AE}" pid="14" name="TemplateUrl">
    <vt:lpwstr/>
  </property>
  <property fmtid="{D5CDD505-2E9C-101B-9397-08002B2CF9AE}" pid="15" name="_ExtendedDescription">
    <vt:lpwstr/>
  </property>
  <property fmtid="{D5CDD505-2E9C-101B-9397-08002B2CF9AE}" pid="16" name="TriggerFlowInfo">
    <vt:lpwstr/>
  </property>
</Properties>
</file>