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g0\Dropbox\7. Syracuse University\Courses\IST 736 Spring 2020\Week 5\HW5\"/>
    </mc:Choice>
  </mc:AlternateContent>
  <xr:revisionPtr revIDLastSave="0" documentId="13_ncr:1_{32571367-ACE9-48DA-B946-D538F8201ED5}" xr6:coauthVersionLast="45" xr6:coauthVersionMax="45" xr10:uidLastSave="{00000000-0000-0000-0000-000000000000}"/>
  <bookViews>
    <workbookView xWindow="17850" yWindow="3585" windowWidth="21600" windowHeight="11385" xr2:uid="{FEA71A3E-E474-4F6A-BEB0-103C085559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E4" i="1"/>
  <c r="E3" i="1"/>
  <c r="C5" i="1"/>
  <c r="E5" i="1" l="1"/>
  <c r="C6" i="1" s="1"/>
  <c r="F4" i="1" l="1"/>
  <c r="D6" i="1"/>
  <c r="D8" i="1"/>
  <c r="F3" i="1"/>
  <c r="D9" i="1" l="1"/>
  <c r="D10" i="1" s="1"/>
</calcChain>
</file>

<file path=xl/sharedStrings.xml><?xml version="1.0" encoding="utf-8"?>
<sst xmlns="http://schemas.openxmlformats.org/spreadsheetml/2006/main" count="12" uniqueCount="10">
  <si>
    <t>Po</t>
  </si>
  <si>
    <t>Pe</t>
  </si>
  <si>
    <t>K</t>
  </si>
  <si>
    <t>Yes</t>
  </si>
  <si>
    <t>No</t>
  </si>
  <si>
    <t>Annotator A</t>
  </si>
  <si>
    <t>B</t>
  </si>
  <si>
    <t>observed agreement</t>
  </si>
  <si>
    <t>expected agreement</t>
  </si>
  <si>
    <t>(Po-Pe)/(1-Pe)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</si>
</sst>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3" borderId="0" xfId="0" applyFill="1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4" borderId="0" xfId="0" applyFill="1"/>
    <xf numFmtId="9" fontId="0" fillId="0" borderId="0" xfId="1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631AB-4E6F-44E5-9B36-B94DB2486BCE}">
  <dimension ref="A1:F13"/>
  <sheetViews>
    <sheetView tabSelected="1" workbookViewId="0">
      <selection activeCell="D4" sqref="D4"/>
    </sheetView>
  </sheetViews>
  <sheetFormatPr defaultRowHeight="15" x14ac:dyDescent="0.25"/>
  <cols>
    <col min="1" max="1" width="9.140625" customWidth="1"/>
    <col min="4" max="4" width="9.5703125" bestFit="1" customWidth="1"/>
  </cols>
  <sheetData>
    <row r="1" spans="1:6" x14ac:dyDescent="0.25">
      <c r="A1" s="10"/>
      <c r="B1" s="10"/>
      <c r="C1" s="8" t="s">
        <v>5</v>
      </c>
      <c r="D1" s="8"/>
    </row>
    <row r="2" spans="1:6" x14ac:dyDescent="0.25">
      <c r="A2" s="10"/>
      <c r="B2" s="10"/>
      <c r="C2" s="3" t="s">
        <v>3</v>
      </c>
      <c r="D2" s="3" t="s">
        <v>4</v>
      </c>
    </row>
    <row r="3" spans="1:6" x14ac:dyDescent="0.25">
      <c r="A3" s="9" t="s">
        <v>6</v>
      </c>
      <c r="B3" s="3" t="s">
        <v>3</v>
      </c>
      <c r="C3" s="4">
        <v>9</v>
      </c>
      <c r="D3" s="4">
        <v>6</v>
      </c>
      <c r="E3" s="5">
        <f>SUM(C3:D3)</f>
        <v>15</v>
      </c>
      <c r="F3" s="6">
        <f>E3/E5</f>
        <v>0.5</v>
      </c>
    </row>
    <row r="4" spans="1:6" x14ac:dyDescent="0.25">
      <c r="A4" s="9"/>
      <c r="B4" s="3" t="s">
        <v>4</v>
      </c>
      <c r="C4" s="4">
        <v>2</v>
      </c>
      <c r="D4" s="4">
        <v>13</v>
      </c>
      <c r="E4" s="5">
        <f>SUM(C4:D4)</f>
        <v>15</v>
      </c>
      <c r="F4" s="6">
        <f>E4/E5</f>
        <v>0.5</v>
      </c>
    </row>
    <row r="5" spans="1:6" x14ac:dyDescent="0.25">
      <c r="C5" s="5">
        <f>SUM(C3:C4)</f>
        <v>11</v>
      </c>
      <c r="D5" s="5">
        <f>SUM(D3:D4)</f>
        <v>19</v>
      </c>
      <c r="E5" s="1">
        <f>SUM(E3:E4)</f>
        <v>30</v>
      </c>
    </row>
    <row r="6" spans="1:6" x14ac:dyDescent="0.25">
      <c r="C6" s="6">
        <f>C5/E5</f>
        <v>0.36666666666666664</v>
      </c>
      <c r="D6" s="6">
        <f>D5/E5</f>
        <v>0.6333333333333333</v>
      </c>
    </row>
    <row r="8" spans="1:6" x14ac:dyDescent="0.25">
      <c r="B8" s="7"/>
      <c r="C8" t="s">
        <v>0</v>
      </c>
      <c r="D8" s="2">
        <f>(C3+D4)/E5</f>
        <v>0.73333333333333328</v>
      </c>
      <c r="E8" t="s">
        <v>7</v>
      </c>
    </row>
    <row r="9" spans="1:6" x14ac:dyDescent="0.25">
      <c r="C9" t="s">
        <v>1</v>
      </c>
      <c r="D9" s="2">
        <f>C6*F3+D6*F4</f>
        <v>0.5</v>
      </c>
      <c r="E9" t="s">
        <v>8</v>
      </c>
    </row>
    <row r="10" spans="1:6" x14ac:dyDescent="0.25">
      <c r="C10" t="s">
        <v>2</v>
      </c>
      <c r="D10">
        <f>(D8-D9)/(1-D9)</f>
        <v>0.46666666666666656</v>
      </c>
      <c r="E10" t="s">
        <v>9</v>
      </c>
    </row>
    <row r="13" spans="1:6" x14ac:dyDescent="0.25">
      <c r="D13" s="2"/>
    </row>
  </sheetData>
  <mergeCells count="3">
    <mergeCell ref="C1:D1"/>
    <mergeCell ref="A3:A4"/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bing-je wu</dc:creator>
  <cp:lastModifiedBy>bing-je wu</cp:lastModifiedBy>
  <dcterms:created xsi:type="dcterms:W3CDTF">2020-05-01T18:31:36Z</dcterms:created>
  <dcterms:modified xsi:type="dcterms:W3CDTF">2020-05-01T21:29:42Z</dcterms:modified>
</cp:coreProperties>
</file>