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65" windowHeight="10155" activeTab="1"/>
  </bookViews>
  <sheets>
    <sheet name="对账单" sheetId="1" r:id="rId1"/>
    <sheet name="514220150313" sheetId="2" r:id="rId2"/>
    <sheet name="514220150332" sheetId="3" r:id="rId3"/>
  </sheets>
  <calcPr calcId="145621"/>
</workbook>
</file>

<file path=xl/calcChain.xml><?xml version="1.0" encoding="utf-8"?>
<calcChain xmlns="http://schemas.openxmlformats.org/spreadsheetml/2006/main">
  <c r="D15" i="3" l="1"/>
  <c r="D101" i="2"/>
  <c r="D7" i="1"/>
</calcChain>
</file>

<file path=xl/sharedStrings.xml><?xml version="1.0" encoding="utf-8"?>
<sst xmlns="http://schemas.openxmlformats.org/spreadsheetml/2006/main" count="353" uniqueCount="243">
  <si>
    <t>DVC缴款书税单列表数据</t>
  </si>
  <si>
    <t>缴款书号</t>
  </si>
  <si>
    <t>总运单号</t>
  </si>
  <si>
    <t>税单数量</t>
  </si>
  <si>
    <t>税款总额</t>
  </si>
  <si>
    <t>784-14996774</t>
  </si>
  <si>
    <t>合计</t>
  </si>
  <si>
    <t>广州速递有限公司（盖章）：</t>
  </si>
  <si>
    <t>经办人:</t>
  </si>
  <si>
    <t>部门负责人:</t>
  </si>
  <si>
    <r>
      <rPr>
        <sz val="12"/>
        <rFont val="宋体"/>
        <family val="3"/>
        <charset val="134"/>
      </rPr>
      <t>收款名称</t>
    </r>
    <r>
      <rPr>
        <sz val="12"/>
        <rFont val="Times New Roman"/>
        <family val="1"/>
      </rPr>
      <t>:</t>
    </r>
    <r>
      <rPr>
        <sz val="12"/>
        <rFont val="宋体"/>
        <family val="3"/>
        <charset val="134"/>
      </rPr>
      <t>广州速递有限公司</t>
    </r>
  </si>
  <si>
    <t>收款帐号:3602006019200050991</t>
  </si>
  <si>
    <t>开户银行:工行广州云山支行</t>
  </si>
  <si>
    <t>税单数据</t>
  </si>
  <si>
    <t>总运单</t>
  </si>
  <si>
    <t>税单单号</t>
  </si>
  <si>
    <t>快件单号</t>
  </si>
  <si>
    <t>税款</t>
  </si>
  <si>
    <t>20150601000433</t>
  </si>
  <si>
    <t>BE340321182US</t>
  </si>
  <si>
    <t>20150601000434</t>
  </si>
  <si>
    <t>BE340321338US</t>
  </si>
  <si>
    <t>20150601000435</t>
  </si>
  <si>
    <t>BE340321655US</t>
  </si>
  <si>
    <t>20150601000436</t>
  </si>
  <si>
    <t>BE340322015US</t>
  </si>
  <si>
    <t>20150601000437</t>
  </si>
  <si>
    <t>BE340322449US</t>
  </si>
  <si>
    <t>20150601000438</t>
  </si>
  <si>
    <t>BE340322497US</t>
  </si>
  <si>
    <t>20150601000439</t>
  </si>
  <si>
    <t>BE340322744US</t>
  </si>
  <si>
    <t>20150601000440</t>
  </si>
  <si>
    <t>BE340322846US</t>
  </si>
  <si>
    <t>20150601000441</t>
  </si>
  <si>
    <t>BE340323104US</t>
  </si>
  <si>
    <t>20150601000442</t>
  </si>
  <si>
    <t>BE340323342US</t>
  </si>
  <si>
    <t>20150601000443</t>
  </si>
  <si>
    <t>BE340323395US</t>
  </si>
  <si>
    <t>20150601000444</t>
  </si>
  <si>
    <t>BE340322642US</t>
  </si>
  <si>
    <t>20150601000445</t>
  </si>
  <si>
    <t>BE340322695US</t>
  </si>
  <si>
    <t>20150601000446</t>
  </si>
  <si>
    <t>BE340322877US</t>
  </si>
  <si>
    <t>20150601000447</t>
  </si>
  <si>
    <t>BE340322894US</t>
  </si>
  <si>
    <t>20150601000448</t>
  </si>
  <si>
    <t>BE340323118US</t>
  </si>
  <si>
    <t>20150601000449</t>
  </si>
  <si>
    <t>BE340323237US</t>
  </si>
  <si>
    <t>20150601000450</t>
  </si>
  <si>
    <t>BE340323285US</t>
  </si>
  <si>
    <t>20150601000451</t>
  </si>
  <si>
    <t>BE340323373US</t>
  </si>
  <si>
    <t>20150601000452</t>
  </si>
  <si>
    <t>BE340320788US</t>
  </si>
  <si>
    <t>20150601000453</t>
  </si>
  <si>
    <t>BE340323413US</t>
  </si>
  <si>
    <t>20150601000454</t>
  </si>
  <si>
    <t>BE340323458US</t>
  </si>
  <si>
    <t>20150601000455</t>
  </si>
  <si>
    <t>BE340323665US</t>
  </si>
  <si>
    <t>20150601000456</t>
  </si>
  <si>
    <t>BE340323696US</t>
  </si>
  <si>
    <t>20150601000457</t>
  </si>
  <si>
    <t>BE340321491US</t>
  </si>
  <si>
    <t>20150601000458</t>
  </si>
  <si>
    <t>BE340323855US</t>
  </si>
  <si>
    <t>20150601000459</t>
  </si>
  <si>
    <t>BE340321664US</t>
  </si>
  <si>
    <t>20150601000460</t>
  </si>
  <si>
    <t>BE340321735US</t>
  </si>
  <si>
    <t>20150601000461</t>
  </si>
  <si>
    <t>BE340321752US</t>
  </si>
  <si>
    <t>20150601000462</t>
  </si>
  <si>
    <t>BE340321823US</t>
  </si>
  <si>
    <t>20150601000463</t>
  </si>
  <si>
    <t>BE340321845US</t>
  </si>
  <si>
    <t>20150601000464</t>
  </si>
  <si>
    <t>BE340324039US</t>
  </si>
  <si>
    <t>20150601000465</t>
  </si>
  <si>
    <t>BE340324042US</t>
  </si>
  <si>
    <t>20150601000466</t>
  </si>
  <si>
    <t>BE340324095US</t>
  </si>
  <si>
    <t>20150601000467</t>
  </si>
  <si>
    <t>BE340324100US</t>
  </si>
  <si>
    <t>20150601000468</t>
  </si>
  <si>
    <t>BE340324113US</t>
  </si>
  <si>
    <t>20150601000469</t>
  </si>
  <si>
    <t>BE340324144US</t>
  </si>
  <si>
    <t>20150601000470</t>
  </si>
  <si>
    <t>BE340322041US</t>
  </si>
  <si>
    <t>20150601000471</t>
  </si>
  <si>
    <t>BE340322055US</t>
  </si>
  <si>
    <t>20150601000556</t>
  </si>
  <si>
    <t>BE340322130US</t>
  </si>
  <si>
    <t>20150601000557</t>
  </si>
  <si>
    <t>BE340320655US</t>
  </si>
  <si>
    <t>20150601000558</t>
  </si>
  <si>
    <t>BE340323648US</t>
  </si>
  <si>
    <t>20150514002377</t>
  </si>
  <si>
    <t>BE340287150US</t>
  </si>
  <si>
    <t>20150514002378</t>
  </si>
  <si>
    <t>BE340287305US</t>
  </si>
  <si>
    <t>20150514002379</t>
  </si>
  <si>
    <t>BE340287375US</t>
  </si>
  <si>
    <t>20150514002087</t>
  </si>
  <si>
    <t>BE340286715US</t>
  </si>
  <si>
    <t>20150514002088</t>
  </si>
  <si>
    <t>BE340286724US</t>
  </si>
  <si>
    <t>20150514002089</t>
  </si>
  <si>
    <t>BE340286741US</t>
  </si>
  <si>
    <t>20150514002090</t>
  </si>
  <si>
    <t>BE340286769US</t>
  </si>
  <si>
    <t>20150514002091</t>
  </si>
  <si>
    <t>BE340289685US</t>
  </si>
  <si>
    <t>20150514002092</t>
  </si>
  <si>
    <t>BE340289703US</t>
  </si>
  <si>
    <t>20150514002093</t>
  </si>
  <si>
    <t>BE340289836US</t>
  </si>
  <si>
    <t>20150514002094</t>
  </si>
  <si>
    <t>BE340286826US</t>
  </si>
  <si>
    <t>20150514002095</t>
  </si>
  <si>
    <t>BE340286888US</t>
  </si>
  <si>
    <t>20150514002096</t>
  </si>
  <si>
    <t>BE340286891US</t>
  </si>
  <si>
    <t>20150514002097</t>
  </si>
  <si>
    <t>BE340289460US</t>
  </si>
  <si>
    <t>20150514002098</t>
  </si>
  <si>
    <t>BE340287027US</t>
  </si>
  <si>
    <t>20150514002099</t>
  </si>
  <si>
    <t>BE340287061US</t>
  </si>
  <si>
    <t>20150514002100</t>
  </si>
  <si>
    <t>BE340287101US</t>
  </si>
  <si>
    <t>20150514002101</t>
  </si>
  <si>
    <t>BE340289694US</t>
  </si>
  <si>
    <t>20150514002102</t>
  </si>
  <si>
    <t>BE340289941US</t>
  </si>
  <si>
    <t>20150514002103</t>
  </si>
  <si>
    <t>BE340289972US</t>
  </si>
  <si>
    <t>20150514002104</t>
  </si>
  <si>
    <t>BE340290105US</t>
  </si>
  <si>
    <t>20150514002105</t>
  </si>
  <si>
    <t>BE340290233US</t>
  </si>
  <si>
    <t>20150514002106</t>
  </si>
  <si>
    <t>BE340290352US</t>
  </si>
  <si>
    <t>20150514002107</t>
  </si>
  <si>
    <t>BE340290383US</t>
  </si>
  <si>
    <t>20150514002108</t>
  </si>
  <si>
    <t>BE340287764US</t>
  </si>
  <si>
    <t>20150514002109</t>
  </si>
  <si>
    <t>BE340287883US</t>
  </si>
  <si>
    <t>20150514002110</t>
  </si>
  <si>
    <t>BE340290511US</t>
  </si>
  <si>
    <t>20150514002111</t>
  </si>
  <si>
    <t>BE340290573US</t>
  </si>
  <si>
    <t>20150514002112</t>
  </si>
  <si>
    <t>BE340290587US</t>
  </si>
  <si>
    <t>20150514002113</t>
  </si>
  <si>
    <t>BE340290595US</t>
  </si>
  <si>
    <t>20150514002114</t>
  </si>
  <si>
    <t>BE340290600US</t>
  </si>
  <si>
    <t>20150514002115</t>
  </si>
  <si>
    <t>BE340290627US</t>
  </si>
  <si>
    <t>20150514002116</t>
  </si>
  <si>
    <t>BE340290635US</t>
  </si>
  <si>
    <t>20150514002117</t>
  </si>
  <si>
    <t>BE340290658US</t>
  </si>
  <si>
    <t>20150514002118</t>
  </si>
  <si>
    <t>BE340290661US</t>
  </si>
  <si>
    <t>20150514002119</t>
  </si>
  <si>
    <t>BE340290689US</t>
  </si>
  <si>
    <t>20150514002120</t>
  </si>
  <si>
    <t>BE340288190US</t>
  </si>
  <si>
    <t>20150514002121</t>
  </si>
  <si>
    <t>BE340288265US</t>
  </si>
  <si>
    <t>20150514002122</t>
  </si>
  <si>
    <t>BE340290692US</t>
  </si>
  <si>
    <t>20150514002123</t>
  </si>
  <si>
    <t>BE340288053US</t>
  </si>
  <si>
    <t>20150514002124</t>
  </si>
  <si>
    <t>BE340288274US</t>
  </si>
  <si>
    <t>20150514002125</t>
  </si>
  <si>
    <t>BE340288331US</t>
  </si>
  <si>
    <t>20150514002126</t>
  </si>
  <si>
    <t>BE340288402US</t>
  </si>
  <si>
    <t>20150514002127</t>
  </si>
  <si>
    <t>BE340288447US</t>
  </si>
  <si>
    <t>20150514002128</t>
  </si>
  <si>
    <t>BE340288552US</t>
  </si>
  <si>
    <t>20150514002129</t>
  </si>
  <si>
    <t>BE340288645US</t>
  </si>
  <si>
    <t>20150514002130</t>
  </si>
  <si>
    <t>BE340288950US</t>
  </si>
  <si>
    <t>20150514002131</t>
  </si>
  <si>
    <t>BE340288963US</t>
  </si>
  <si>
    <t>20150514002132</t>
  </si>
  <si>
    <t>BE340289181US</t>
  </si>
  <si>
    <t>20150514002133</t>
  </si>
  <si>
    <t>BE340289218US</t>
  </si>
  <si>
    <t>20150514002134</t>
  </si>
  <si>
    <t>BE340289235US</t>
  </si>
  <si>
    <t>20150514002135</t>
  </si>
  <si>
    <t>BE340286503US</t>
  </si>
  <si>
    <t>20150514002136</t>
  </si>
  <si>
    <t>BE340286534US</t>
  </si>
  <si>
    <t>20150514002137</t>
  </si>
  <si>
    <t>BE340289306US</t>
  </si>
  <si>
    <t>20150514002138</t>
  </si>
  <si>
    <t>BE340289592US</t>
  </si>
  <si>
    <t>20378415578511</t>
  </si>
  <si>
    <t>20150707000208</t>
  </si>
  <si>
    <t>BE340332446US</t>
  </si>
  <si>
    <t>20150313001076</t>
  </si>
  <si>
    <t>BE340139828US</t>
  </si>
  <si>
    <t>20150313001077</t>
  </si>
  <si>
    <t>BE340139831US</t>
  </si>
  <si>
    <t>20150313001078</t>
  </si>
  <si>
    <t>BE340139845US</t>
  </si>
  <si>
    <t>20150313001079</t>
  </si>
  <si>
    <t>BE340139876US</t>
  </si>
  <si>
    <t>20150313001080</t>
  </si>
  <si>
    <t>BE340140004US</t>
  </si>
  <si>
    <t>20150313001081</t>
  </si>
  <si>
    <t>BE340140273US</t>
  </si>
  <si>
    <t>20150313001082</t>
  </si>
  <si>
    <t>BE340140300US</t>
  </si>
  <si>
    <t>20150313001083</t>
  </si>
  <si>
    <t>BE340140327US</t>
  </si>
  <si>
    <t>20150313001084</t>
  </si>
  <si>
    <t>BE340140358US</t>
  </si>
  <si>
    <t>20150313001085</t>
  </si>
  <si>
    <t>BE340140565US</t>
  </si>
  <si>
    <t>20150313001086</t>
  </si>
  <si>
    <t>BE340140582US</t>
  </si>
  <si>
    <t>20150313001087</t>
  </si>
  <si>
    <t>BE340140653US</t>
  </si>
  <si>
    <t>378415232991</t>
    <phoneticPr fontId="8" type="noConversion"/>
  </si>
  <si>
    <t>378415468471</t>
    <phoneticPr fontId="8" type="noConversion"/>
  </si>
  <si>
    <t>378415468471</t>
    <phoneticPr fontId="8" type="noConversion"/>
  </si>
  <si>
    <t>378415232991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</si>
</sst>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8" formatCode="0_ "/>
    <numFmt numFmtId="179" formatCode="0.00_ "/>
    <numFmt numFmtId="180" formatCode="m/d"/>
  </numFmts>
  <fonts count="9" x14ac:knownFonts="1">
    <font>
      <sz val="11"/>
      <color indexed="8"/>
      <name val="宋体"/>
      <charset val="134"/>
    </font>
    <font>
      <b/>
      <sz val="12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2"/>
      <name val="Times New Roman"/>
      <family val="1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39">
    <xf numFmtId="0" fontId="0" fillId="0" borderId="0" xfId="0">
      <alignment vertical="center"/>
    </xf>
    <xf numFmtId="0" fontId="2" fillId="2" borderId="4" xfId="0" applyFont="1" applyFill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179" fontId="2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49" fontId="4" fillId="0" borderId="4" xfId="0" applyNumberFormat="1" applyFont="1" applyBorder="1">
      <alignment vertical="center"/>
    </xf>
    <xf numFmtId="179" fontId="4" fillId="0" borderId="4" xfId="0" applyNumberFormat="1" applyFont="1" applyBorder="1">
      <alignment vertical="center"/>
    </xf>
    <xf numFmtId="179" fontId="0" fillId="0" borderId="0" xfId="0" applyNumberFormat="1">
      <alignment vertical="center"/>
    </xf>
    <xf numFmtId="0" fontId="0" fillId="0" borderId="0" xfId="0" applyBorder="1">
      <alignment vertical="center"/>
    </xf>
    <xf numFmtId="178" fontId="0" fillId="0" borderId="0" xfId="0" applyNumberFormat="1">
      <alignment vertical="center"/>
    </xf>
    <xf numFmtId="0" fontId="2" fillId="0" borderId="5" xfId="0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78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178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178" fontId="2" fillId="0" borderId="0" xfId="0" applyNumberFormat="1" applyFont="1" applyAlignment="1">
      <alignment horizontal="center" vertical="center"/>
    </xf>
    <xf numFmtId="0" fontId="5" fillId="0" borderId="0" xfId="1" applyFont="1" applyFill="1" applyBorder="1" applyAlignment="1">
      <alignment horizontal="left"/>
    </xf>
    <xf numFmtId="0" fontId="5" fillId="0" borderId="0" xfId="1" applyFont="1" applyBorder="1" applyAlignment="1">
      <alignment horizontal="left"/>
    </xf>
    <xf numFmtId="0" fontId="5" fillId="0" borderId="0" xfId="0" applyFont="1" applyBorder="1" applyAlignment="1">
      <alignment horizontal="left"/>
    </xf>
    <xf numFmtId="178" fontId="5" fillId="0" borderId="0" xfId="0" applyNumberFormat="1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178" fontId="1" fillId="0" borderId="5" xfId="0" applyNumberFormat="1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/>
    </xf>
    <xf numFmtId="178" fontId="5" fillId="0" borderId="0" xfId="0" applyNumberFormat="1" applyFont="1" applyFill="1" applyBorder="1" applyAlignment="1">
      <alignment horizontal="left"/>
    </xf>
    <xf numFmtId="180" fontId="5" fillId="0" borderId="0" xfId="0" applyNumberFormat="1" applyFont="1" applyFill="1" applyBorder="1" applyAlignment="1">
      <alignment horizontal="left"/>
    </xf>
    <xf numFmtId="178" fontId="5" fillId="0" borderId="0" xfId="0" applyNumberFormat="1" applyFont="1" applyFill="1" applyAlignment="1">
      <alignment horizontal="left"/>
    </xf>
    <xf numFmtId="180" fontId="5" fillId="0" borderId="0" xfId="0" applyNumberFormat="1" applyFont="1" applyFill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2">
    <cellStyle name="常规" xfId="0" builtinId="0"/>
    <cellStyle name="常规_对帐表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B3" sqref="B3"/>
    </sheetView>
  </sheetViews>
  <sheetFormatPr defaultColWidth="9" defaultRowHeight="13.5" x14ac:dyDescent="0.15"/>
  <cols>
    <col min="1" max="1" width="17.875" customWidth="1"/>
    <col min="2" max="2" width="23.125" style="11" customWidth="1"/>
    <col min="3" max="3" width="18.5" customWidth="1"/>
    <col min="4" max="4" width="18.75" customWidth="1"/>
  </cols>
  <sheetData>
    <row r="1" spans="1:6" ht="18" customHeight="1" x14ac:dyDescent="0.15">
      <c r="A1" s="26" t="s">
        <v>0</v>
      </c>
      <c r="B1" s="27"/>
      <c r="C1" s="12"/>
      <c r="D1" s="12"/>
    </row>
    <row r="2" spans="1:6" ht="18" customHeight="1" x14ac:dyDescent="0.15">
      <c r="A2" s="13" t="s">
        <v>1</v>
      </c>
      <c r="B2" s="13" t="s">
        <v>2</v>
      </c>
      <c r="C2" s="14" t="s">
        <v>3</v>
      </c>
      <c r="D2" s="14" t="s">
        <v>4</v>
      </c>
    </row>
    <row r="3" spans="1:6" ht="18" customHeight="1" x14ac:dyDescent="0.15">
      <c r="A3" s="15">
        <v>514220150313</v>
      </c>
      <c r="B3" s="15">
        <v>378415232991</v>
      </c>
      <c r="C3" s="16">
        <v>42</v>
      </c>
      <c r="D3" s="16">
        <v>3794.24</v>
      </c>
    </row>
    <row r="4" spans="1:6" ht="18" customHeight="1" x14ac:dyDescent="0.15">
      <c r="A4" s="15">
        <v>514220150313</v>
      </c>
      <c r="B4" s="15">
        <v>378415468471</v>
      </c>
      <c r="C4" s="16">
        <v>55</v>
      </c>
      <c r="D4" s="16">
        <v>4167.4399999999996</v>
      </c>
    </row>
    <row r="5" spans="1:6" ht="18" customHeight="1" x14ac:dyDescent="0.15">
      <c r="A5" s="15">
        <v>514220150313</v>
      </c>
      <c r="B5" s="15">
        <v>20378415578511</v>
      </c>
      <c r="C5" s="16">
        <v>1</v>
      </c>
      <c r="D5" s="16">
        <v>60</v>
      </c>
    </row>
    <row r="6" spans="1:6" ht="18" customHeight="1" x14ac:dyDescent="0.15">
      <c r="A6" s="13">
        <v>514220150332</v>
      </c>
      <c r="B6" s="13" t="s">
        <v>5</v>
      </c>
      <c r="C6" s="14">
        <v>12</v>
      </c>
      <c r="D6" s="14">
        <v>928.14</v>
      </c>
    </row>
    <row r="7" spans="1:6" s="10" customFormat="1" ht="18" customHeight="1" x14ac:dyDescent="0.15">
      <c r="A7" s="17" t="s">
        <v>6</v>
      </c>
      <c r="B7" s="18"/>
      <c r="C7" s="19">
        <v>12</v>
      </c>
      <c r="D7" s="19">
        <f>SUM(D3:D6)</f>
        <v>8949.82</v>
      </c>
    </row>
    <row r="8" spans="1:6" ht="18" customHeight="1" x14ac:dyDescent="0.15">
      <c r="A8" s="4"/>
      <c r="B8" s="20"/>
      <c r="C8" s="4"/>
      <c r="D8" s="4"/>
    </row>
    <row r="9" spans="1:6" x14ac:dyDescent="0.15">
      <c r="F9" s="10"/>
    </row>
    <row r="10" spans="1:6" x14ac:dyDescent="0.15">
      <c r="F10" s="10"/>
    </row>
    <row r="11" spans="1:6" x14ac:dyDescent="0.15">
      <c r="F11" s="10"/>
    </row>
    <row r="12" spans="1:6" x14ac:dyDescent="0.15">
      <c r="F12" s="10"/>
    </row>
    <row r="13" spans="1:6" ht="14.25" x14ac:dyDescent="0.15">
      <c r="A13" s="28" t="s">
        <v>7</v>
      </c>
      <c r="B13" s="29"/>
      <c r="C13" s="28"/>
      <c r="D13" s="21"/>
    </row>
    <row r="14" spans="1:6" ht="14.25" x14ac:dyDescent="0.15">
      <c r="A14" s="28" t="s">
        <v>8</v>
      </c>
      <c r="B14" s="29"/>
      <c r="C14" s="28"/>
      <c r="D14" s="22"/>
    </row>
    <row r="15" spans="1:6" ht="14.25" x14ac:dyDescent="0.15">
      <c r="A15" s="23" t="s">
        <v>9</v>
      </c>
      <c r="B15" s="24"/>
      <c r="C15" s="23"/>
      <c r="D15" s="22"/>
    </row>
    <row r="16" spans="1:6" ht="15.75" x14ac:dyDescent="0.25">
      <c r="A16" s="30" t="s">
        <v>10</v>
      </c>
      <c r="B16" s="31"/>
      <c r="C16" s="32"/>
      <c r="D16" s="32"/>
    </row>
    <row r="17" spans="1:4" ht="14.25" x14ac:dyDescent="0.15">
      <c r="A17" s="30" t="s">
        <v>11</v>
      </c>
      <c r="B17" s="31"/>
      <c r="C17" s="32"/>
      <c r="D17" s="32"/>
    </row>
    <row r="18" spans="1:4" ht="14.25" x14ac:dyDescent="0.15">
      <c r="A18" s="30" t="s">
        <v>12</v>
      </c>
      <c r="B18" s="31"/>
      <c r="C18" s="32"/>
      <c r="D18" s="32"/>
    </row>
    <row r="27" spans="1:4" x14ac:dyDescent="0.15">
      <c r="D27" s="25"/>
    </row>
  </sheetData>
  <mergeCells count="6">
    <mergeCell ref="A18:D18"/>
    <mergeCell ref="A1:B1"/>
    <mergeCell ref="A13:C13"/>
    <mergeCell ref="A14:C14"/>
    <mergeCell ref="A16:D16"/>
    <mergeCell ref="A17:D17"/>
  </mergeCells>
  <phoneticPr fontId="8" type="noConversion"/>
  <pageMargins left="0.69930555555555596" right="0.69930555555555596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topLeftCell="A70" workbookViewId="0">
      <selection activeCell="B104" sqref="B104"/>
    </sheetView>
  </sheetViews>
  <sheetFormatPr defaultColWidth="9" defaultRowHeight="13.5" x14ac:dyDescent="0.15"/>
  <cols>
    <col min="1" max="1" width="19.125" customWidth="1"/>
    <col min="2" max="2" width="16.75" customWidth="1"/>
    <col min="3" max="3" width="23.5" customWidth="1"/>
    <col min="4" max="4" width="16.125" customWidth="1"/>
  </cols>
  <sheetData>
    <row r="1" spans="1:4" x14ac:dyDescent="0.15">
      <c r="A1" s="33" t="s">
        <v>13</v>
      </c>
      <c r="B1" s="34"/>
      <c r="C1" s="34"/>
      <c r="D1" s="35"/>
    </row>
    <row r="2" spans="1:4" x14ac:dyDescent="0.15">
      <c r="A2" s="6" t="s">
        <v>14</v>
      </c>
      <c r="B2" s="6" t="s">
        <v>15</v>
      </c>
      <c r="C2" s="7" t="s">
        <v>16</v>
      </c>
      <c r="D2" s="6" t="s">
        <v>17</v>
      </c>
    </row>
    <row r="3" spans="1:4" x14ac:dyDescent="0.15">
      <c r="A3" s="7" t="s">
        <v>239</v>
      </c>
      <c r="B3" s="7" t="s">
        <v>18</v>
      </c>
      <c r="C3" s="7" t="s">
        <v>19</v>
      </c>
      <c r="D3" s="8">
        <v>58.88</v>
      </c>
    </row>
    <row r="4" spans="1:4" x14ac:dyDescent="0.15">
      <c r="A4" s="7" t="s">
        <v>239</v>
      </c>
      <c r="B4" s="7" t="s">
        <v>20</v>
      </c>
      <c r="C4" s="7" t="s">
        <v>21</v>
      </c>
      <c r="D4" s="8">
        <v>55.2</v>
      </c>
    </row>
    <row r="5" spans="1:4" x14ac:dyDescent="0.15">
      <c r="A5" s="7" t="s">
        <v>239</v>
      </c>
      <c r="B5" s="7" t="s">
        <v>22</v>
      </c>
      <c r="C5" s="7" t="s">
        <v>23</v>
      </c>
      <c r="D5" s="8">
        <v>86.48</v>
      </c>
    </row>
    <row r="6" spans="1:4" x14ac:dyDescent="0.15">
      <c r="A6" s="7" t="s">
        <v>239</v>
      </c>
      <c r="B6" s="7" t="s">
        <v>24</v>
      </c>
      <c r="C6" s="7" t="s">
        <v>25</v>
      </c>
      <c r="D6" s="8">
        <v>58.88</v>
      </c>
    </row>
    <row r="7" spans="1:4" x14ac:dyDescent="0.15">
      <c r="A7" s="7" t="s">
        <v>239</v>
      </c>
      <c r="B7" s="7" t="s">
        <v>26</v>
      </c>
      <c r="C7" s="7" t="s">
        <v>27</v>
      </c>
      <c r="D7" s="8">
        <v>55.2</v>
      </c>
    </row>
    <row r="8" spans="1:4" x14ac:dyDescent="0.15">
      <c r="A8" s="7" t="s">
        <v>239</v>
      </c>
      <c r="B8" s="7" t="s">
        <v>28</v>
      </c>
      <c r="C8" s="7" t="s">
        <v>29</v>
      </c>
      <c r="D8" s="8">
        <v>66.239999999999995</v>
      </c>
    </row>
    <row r="9" spans="1:4" x14ac:dyDescent="0.15">
      <c r="A9" s="7" t="s">
        <v>239</v>
      </c>
      <c r="B9" s="7" t="s">
        <v>30</v>
      </c>
      <c r="C9" s="7" t="s">
        <v>31</v>
      </c>
      <c r="D9" s="8">
        <v>62.56</v>
      </c>
    </row>
    <row r="10" spans="1:4" x14ac:dyDescent="0.15">
      <c r="A10" s="7" t="s">
        <v>239</v>
      </c>
      <c r="B10" s="7" t="s">
        <v>32</v>
      </c>
      <c r="C10" s="7" t="s">
        <v>33</v>
      </c>
      <c r="D10" s="8">
        <v>55.2</v>
      </c>
    </row>
    <row r="11" spans="1:4" x14ac:dyDescent="0.15">
      <c r="A11" s="7" t="s">
        <v>239</v>
      </c>
      <c r="B11" s="7" t="s">
        <v>34</v>
      </c>
      <c r="C11" s="7" t="s">
        <v>35</v>
      </c>
      <c r="D11" s="8">
        <v>57.04</v>
      </c>
    </row>
    <row r="12" spans="1:4" x14ac:dyDescent="0.15">
      <c r="A12" s="7" t="s">
        <v>239</v>
      </c>
      <c r="B12" s="7" t="s">
        <v>36</v>
      </c>
      <c r="C12" s="7" t="s">
        <v>37</v>
      </c>
      <c r="D12" s="8">
        <v>92</v>
      </c>
    </row>
    <row r="13" spans="1:4" x14ac:dyDescent="0.15">
      <c r="A13" s="7" t="s">
        <v>239</v>
      </c>
      <c r="B13" s="7" t="s">
        <v>38</v>
      </c>
      <c r="C13" s="7" t="s">
        <v>39</v>
      </c>
      <c r="D13" s="8">
        <v>90.16</v>
      </c>
    </row>
    <row r="14" spans="1:4" x14ac:dyDescent="0.15">
      <c r="A14" s="7" t="s">
        <v>239</v>
      </c>
      <c r="B14" s="7" t="s">
        <v>40</v>
      </c>
      <c r="C14" s="7" t="s">
        <v>41</v>
      </c>
      <c r="D14" s="8">
        <v>55.2</v>
      </c>
    </row>
    <row r="15" spans="1:4" x14ac:dyDescent="0.15">
      <c r="A15" s="7" t="s">
        <v>239</v>
      </c>
      <c r="B15" s="7" t="s">
        <v>42</v>
      </c>
      <c r="C15" s="7" t="s">
        <v>43</v>
      </c>
      <c r="D15" s="8">
        <v>51.52</v>
      </c>
    </row>
    <row r="16" spans="1:4" x14ac:dyDescent="0.15">
      <c r="A16" s="7" t="s">
        <v>239</v>
      </c>
      <c r="B16" s="7" t="s">
        <v>44</v>
      </c>
      <c r="C16" s="7" t="s">
        <v>45</v>
      </c>
      <c r="D16" s="8">
        <v>53.36</v>
      </c>
    </row>
    <row r="17" spans="1:4" x14ac:dyDescent="0.15">
      <c r="A17" s="7" t="s">
        <v>239</v>
      </c>
      <c r="B17" s="7" t="s">
        <v>46</v>
      </c>
      <c r="C17" s="7" t="s">
        <v>47</v>
      </c>
      <c r="D17" s="8">
        <v>53.36</v>
      </c>
    </row>
    <row r="18" spans="1:4" x14ac:dyDescent="0.15">
      <c r="A18" s="7" t="s">
        <v>239</v>
      </c>
      <c r="B18" s="7" t="s">
        <v>48</v>
      </c>
      <c r="C18" s="7" t="s">
        <v>49</v>
      </c>
      <c r="D18" s="8">
        <v>69.92</v>
      </c>
    </row>
    <row r="19" spans="1:4" x14ac:dyDescent="0.15">
      <c r="A19" s="7" t="s">
        <v>239</v>
      </c>
      <c r="B19" s="7" t="s">
        <v>50</v>
      </c>
      <c r="C19" s="7" t="s">
        <v>51</v>
      </c>
      <c r="D19" s="8">
        <v>53.36</v>
      </c>
    </row>
    <row r="20" spans="1:4" x14ac:dyDescent="0.15">
      <c r="A20" s="7" t="s">
        <v>239</v>
      </c>
      <c r="B20" s="7" t="s">
        <v>52</v>
      </c>
      <c r="C20" s="7" t="s">
        <v>53</v>
      </c>
      <c r="D20" s="8">
        <v>73.599999999999994</v>
      </c>
    </row>
    <row r="21" spans="1:4" x14ac:dyDescent="0.15">
      <c r="A21" s="7" t="s">
        <v>239</v>
      </c>
      <c r="B21" s="7" t="s">
        <v>54</v>
      </c>
      <c r="C21" s="7" t="s">
        <v>55</v>
      </c>
      <c r="D21" s="8">
        <v>51.52</v>
      </c>
    </row>
    <row r="22" spans="1:4" x14ac:dyDescent="0.15">
      <c r="A22" s="7" t="s">
        <v>239</v>
      </c>
      <c r="B22" s="7" t="s">
        <v>56</v>
      </c>
      <c r="C22" s="7" t="s">
        <v>57</v>
      </c>
      <c r="D22" s="8">
        <v>53.36</v>
      </c>
    </row>
    <row r="23" spans="1:4" x14ac:dyDescent="0.15">
      <c r="A23" s="7" t="s">
        <v>239</v>
      </c>
      <c r="B23" s="7" t="s">
        <v>58</v>
      </c>
      <c r="C23" s="7" t="s">
        <v>59</v>
      </c>
      <c r="D23" s="8">
        <v>80.959999999999994</v>
      </c>
    </row>
    <row r="24" spans="1:4" x14ac:dyDescent="0.15">
      <c r="A24" s="7" t="s">
        <v>239</v>
      </c>
      <c r="B24" s="7" t="s">
        <v>60</v>
      </c>
      <c r="C24" s="7" t="s">
        <v>61</v>
      </c>
      <c r="D24" s="8">
        <v>66.239999999999995</v>
      </c>
    </row>
    <row r="25" spans="1:4" x14ac:dyDescent="0.15">
      <c r="A25" s="7" t="s">
        <v>239</v>
      </c>
      <c r="B25" s="7" t="s">
        <v>62</v>
      </c>
      <c r="C25" s="7" t="s">
        <v>63</v>
      </c>
      <c r="D25" s="8">
        <v>100</v>
      </c>
    </row>
    <row r="26" spans="1:4" x14ac:dyDescent="0.15">
      <c r="A26" s="7" t="s">
        <v>239</v>
      </c>
      <c r="B26" s="7" t="s">
        <v>64</v>
      </c>
      <c r="C26" s="7" t="s">
        <v>65</v>
      </c>
      <c r="D26" s="8">
        <v>51.52</v>
      </c>
    </row>
    <row r="27" spans="1:4" x14ac:dyDescent="0.15">
      <c r="A27" s="7" t="s">
        <v>239</v>
      </c>
      <c r="B27" s="7" t="s">
        <v>66</v>
      </c>
      <c r="C27" s="7" t="s">
        <v>67</v>
      </c>
      <c r="D27" s="8">
        <v>55.2</v>
      </c>
    </row>
    <row r="28" spans="1:4" x14ac:dyDescent="0.15">
      <c r="A28" s="7" t="s">
        <v>239</v>
      </c>
      <c r="B28" s="7" t="s">
        <v>68</v>
      </c>
      <c r="C28" s="7" t="s">
        <v>69</v>
      </c>
      <c r="D28" s="8">
        <v>51.52</v>
      </c>
    </row>
    <row r="29" spans="1:4" x14ac:dyDescent="0.15">
      <c r="A29" s="7" t="s">
        <v>239</v>
      </c>
      <c r="B29" s="7" t="s">
        <v>70</v>
      </c>
      <c r="C29" s="7" t="s">
        <v>71</v>
      </c>
      <c r="D29" s="8">
        <v>58.88</v>
      </c>
    </row>
    <row r="30" spans="1:4" x14ac:dyDescent="0.15">
      <c r="A30" s="7" t="s">
        <v>239</v>
      </c>
      <c r="B30" s="7" t="s">
        <v>72</v>
      </c>
      <c r="C30" s="7" t="s">
        <v>73</v>
      </c>
      <c r="D30" s="8">
        <v>53.36</v>
      </c>
    </row>
    <row r="31" spans="1:4" x14ac:dyDescent="0.15">
      <c r="A31" s="7" t="s">
        <v>239</v>
      </c>
      <c r="B31" s="7" t="s">
        <v>74</v>
      </c>
      <c r="C31" s="7" t="s">
        <v>75</v>
      </c>
      <c r="D31" s="8">
        <v>66.239999999999995</v>
      </c>
    </row>
    <row r="32" spans="1:4" x14ac:dyDescent="0.15">
      <c r="A32" s="7" t="s">
        <v>239</v>
      </c>
      <c r="B32" s="7" t="s">
        <v>76</v>
      </c>
      <c r="C32" s="7" t="s">
        <v>77</v>
      </c>
      <c r="D32" s="8">
        <v>73.599999999999994</v>
      </c>
    </row>
    <row r="33" spans="1:4" x14ac:dyDescent="0.15">
      <c r="A33" s="7" t="s">
        <v>239</v>
      </c>
      <c r="B33" s="7" t="s">
        <v>78</v>
      </c>
      <c r="C33" s="7" t="s">
        <v>79</v>
      </c>
      <c r="D33" s="8">
        <v>58.88</v>
      </c>
    </row>
    <row r="34" spans="1:4" x14ac:dyDescent="0.15">
      <c r="A34" s="7" t="s">
        <v>239</v>
      </c>
      <c r="B34" s="7" t="s">
        <v>80</v>
      </c>
      <c r="C34" s="7" t="s">
        <v>81</v>
      </c>
      <c r="D34" s="8">
        <v>364.45</v>
      </c>
    </row>
    <row r="35" spans="1:4" x14ac:dyDescent="0.15">
      <c r="A35" s="7" t="s">
        <v>239</v>
      </c>
      <c r="B35" s="7" t="s">
        <v>82</v>
      </c>
      <c r="C35" s="7" t="s">
        <v>83</v>
      </c>
      <c r="D35" s="8">
        <v>697.18</v>
      </c>
    </row>
    <row r="36" spans="1:4" x14ac:dyDescent="0.15">
      <c r="A36" s="7" t="s">
        <v>239</v>
      </c>
      <c r="B36" s="7" t="s">
        <v>84</v>
      </c>
      <c r="C36" s="7" t="s">
        <v>85</v>
      </c>
      <c r="D36" s="8">
        <v>53.98</v>
      </c>
    </row>
    <row r="37" spans="1:4" x14ac:dyDescent="0.15">
      <c r="A37" s="7" t="s">
        <v>239</v>
      </c>
      <c r="B37" s="7" t="s">
        <v>86</v>
      </c>
      <c r="C37" s="7" t="s">
        <v>87</v>
      </c>
      <c r="D37" s="8">
        <v>100</v>
      </c>
    </row>
    <row r="38" spans="1:4" x14ac:dyDescent="0.15">
      <c r="A38" s="7" t="s">
        <v>239</v>
      </c>
      <c r="B38" s="7" t="s">
        <v>88</v>
      </c>
      <c r="C38" s="7" t="s">
        <v>89</v>
      </c>
      <c r="D38" s="8">
        <v>100</v>
      </c>
    </row>
    <row r="39" spans="1:4" x14ac:dyDescent="0.15">
      <c r="A39" s="7" t="s">
        <v>242</v>
      </c>
      <c r="B39" s="7" t="s">
        <v>90</v>
      </c>
      <c r="C39" s="7" t="s">
        <v>91</v>
      </c>
      <c r="D39" s="8">
        <v>60</v>
      </c>
    </row>
    <row r="40" spans="1:4" x14ac:dyDescent="0.15">
      <c r="A40" s="7" t="s">
        <v>239</v>
      </c>
      <c r="B40" s="7" t="s">
        <v>92</v>
      </c>
      <c r="C40" s="7" t="s">
        <v>93</v>
      </c>
      <c r="D40" s="8">
        <v>100</v>
      </c>
    </row>
    <row r="41" spans="1:4" x14ac:dyDescent="0.15">
      <c r="A41" s="7" t="s">
        <v>239</v>
      </c>
      <c r="B41" s="7" t="s">
        <v>94</v>
      </c>
      <c r="C41" s="7" t="s">
        <v>95</v>
      </c>
      <c r="D41" s="8">
        <v>100</v>
      </c>
    </row>
    <row r="42" spans="1:4" x14ac:dyDescent="0.15">
      <c r="A42" s="7" t="s">
        <v>239</v>
      </c>
      <c r="B42" s="7" t="s">
        <v>96</v>
      </c>
      <c r="C42" s="7" t="s">
        <v>97</v>
      </c>
      <c r="D42" s="8">
        <v>109.19</v>
      </c>
    </row>
    <row r="43" spans="1:4" x14ac:dyDescent="0.15">
      <c r="A43" s="7" t="s">
        <v>239</v>
      </c>
      <c r="B43" s="7" t="s">
        <v>98</v>
      </c>
      <c r="C43" s="7" t="s">
        <v>99</v>
      </c>
      <c r="D43" s="8">
        <v>60</v>
      </c>
    </row>
    <row r="44" spans="1:4" x14ac:dyDescent="0.15">
      <c r="A44" s="7" t="s">
        <v>239</v>
      </c>
      <c r="B44" s="7" t="s">
        <v>100</v>
      </c>
      <c r="C44" s="7" t="s">
        <v>101</v>
      </c>
      <c r="D44" s="8">
        <v>80</v>
      </c>
    </row>
    <row r="45" spans="1:4" x14ac:dyDescent="0.15">
      <c r="A45" s="7" t="s">
        <v>240</v>
      </c>
      <c r="B45" s="7" t="s">
        <v>102</v>
      </c>
      <c r="C45" s="7" t="s">
        <v>103</v>
      </c>
      <c r="D45" s="8">
        <v>59.51</v>
      </c>
    </row>
    <row r="46" spans="1:4" x14ac:dyDescent="0.15">
      <c r="A46" s="7" t="s">
        <v>240</v>
      </c>
      <c r="B46" s="7" t="s">
        <v>104</v>
      </c>
      <c r="C46" s="7" t="s">
        <v>105</v>
      </c>
      <c r="D46" s="8">
        <v>68.81</v>
      </c>
    </row>
    <row r="47" spans="1:4" x14ac:dyDescent="0.15">
      <c r="A47" s="7" t="s">
        <v>240</v>
      </c>
      <c r="B47" s="7" t="s">
        <v>106</v>
      </c>
      <c r="C47" s="7" t="s">
        <v>107</v>
      </c>
      <c r="D47" s="8">
        <v>66.95</v>
      </c>
    </row>
    <row r="48" spans="1:4" x14ac:dyDescent="0.15">
      <c r="A48" s="7" t="s">
        <v>240</v>
      </c>
      <c r="B48" s="7" t="s">
        <v>108</v>
      </c>
      <c r="C48" s="7" t="s">
        <v>109</v>
      </c>
      <c r="D48" s="8">
        <v>140</v>
      </c>
    </row>
    <row r="49" spans="1:4" x14ac:dyDescent="0.15">
      <c r="A49" s="7" t="s">
        <v>240</v>
      </c>
      <c r="B49" s="7" t="s">
        <v>110</v>
      </c>
      <c r="C49" s="7" t="s">
        <v>111</v>
      </c>
      <c r="D49" s="8">
        <v>100</v>
      </c>
    </row>
    <row r="50" spans="1:4" x14ac:dyDescent="0.15">
      <c r="A50" s="7" t="s">
        <v>240</v>
      </c>
      <c r="B50" s="7" t="s">
        <v>112</v>
      </c>
      <c r="C50" s="7" t="s">
        <v>113</v>
      </c>
      <c r="D50" s="8">
        <v>60</v>
      </c>
    </row>
    <row r="51" spans="1:4" x14ac:dyDescent="0.15">
      <c r="A51" s="7" t="s">
        <v>240</v>
      </c>
      <c r="B51" s="7" t="s">
        <v>114</v>
      </c>
      <c r="C51" s="7" t="s">
        <v>115</v>
      </c>
      <c r="D51" s="8">
        <v>60</v>
      </c>
    </row>
    <row r="52" spans="1:4" x14ac:dyDescent="0.15">
      <c r="A52" s="7" t="s">
        <v>240</v>
      </c>
      <c r="B52" s="7" t="s">
        <v>116</v>
      </c>
      <c r="C52" s="7" t="s">
        <v>117</v>
      </c>
      <c r="D52" s="8">
        <v>50.21</v>
      </c>
    </row>
    <row r="53" spans="1:4" x14ac:dyDescent="0.15">
      <c r="A53" s="7" t="s">
        <v>240</v>
      </c>
      <c r="B53" s="7" t="s">
        <v>118</v>
      </c>
      <c r="C53" s="7" t="s">
        <v>119</v>
      </c>
      <c r="D53" s="8">
        <v>59.51</v>
      </c>
    </row>
    <row r="54" spans="1:4" x14ac:dyDescent="0.15">
      <c r="A54" s="7" t="s">
        <v>240</v>
      </c>
      <c r="B54" s="7" t="s">
        <v>120</v>
      </c>
      <c r="C54" s="7" t="s">
        <v>121</v>
      </c>
      <c r="D54" s="8">
        <v>55.79</v>
      </c>
    </row>
    <row r="55" spans="1:4" x14ac:dyDescent="0.15">
      <c r="A55" s="7" t="s">
        <v>240</v>
      </c>
      <c r="B55" s="7" t="s">
        <v>122</v>
      </c>
      <c r="C55" s="7" t="s">
        <v>123</v>
      </c>
      <c r="D55" s="8">
        <v>60.76</v>
      </c>
    </row>
    <row r="56" spans="1:4" x14ac:dyDescent="0.15">
      <c r="A56" s="7" t="s">
        <v>240</v>
      </c>
      <c r="B56" s="7" t="s">
        <v>124</v>
      </c>
      <c r="C56" s="7" t="s">
        <v>125</v>
      </c>
      <c r="D56" s="8">
        <v>100</v>
      </c>
    </row>
    <row r="57" spans="1:4" x14ac:dyDescent="0.15">
      <c r="A57" s="7" t="s">
        <v>240</v>
      </c>
      <c r="B57" s="7" t="s">
        <v>126</v>
      </c>
      <c r="C57" s="7" t="s">
        <v>127</v>
      </c>
      <c r="D57" s="8">
        <v>166.37</v>
      </c>
    </row>
    <row r="58" spans="1:4" x14ac:dyDescent="0.15">
      <c r="A58" s="7" t="s">
        <v>240</v>
      </c>
      <c r="B58" s="7" t="s">
        <v>128</v>
      </c>
      <c r="C58" s="7" t="s">
        <v>129</v>
      </c>
      <c r="D58" s="8">
        <v>50.21</v>
      </c>
    </row>
    <row r="59" spans="1:4" x14ac:dyDescent="0.15">
      <c r="A59" s="7" t="s">
        <v>240</v>
      </c>
      <c r="B59" s="7" t="s">
        <v>130</v>
      </c>
      <c r="C59" s="7" t="s">
        <v>131</v>
      </c>
      <c r="D59" s="8">
        <v>100</v>
      </c>
    </row>
    <row r="60" spans="1:4" x14ac:dyDescent="0.15">
      <c r="A60" s="7" t="s">
        <v>240</v>
      </c>
      <c r="B60" s="7" t="s">
        <v>132</v>
      </c>
      <c r="C60" s="7" t="s">
        <v>133</v>
      </c>
      <c r="D60" s="8">
        <v>100</v>
      </c>
    </row>
    <row r="61" spans="1:4" x14ac:dyDescent="0.15">
      <c r="A61" s="7" t="s">
        <v>240</v>
      </c>
      <c r="B61" s="7" t="s">
        <v>134</v>
      </c>
      <c r="C61" s="7" t="s">
        <v>135</v>
      </c>
      <c r="D61" s="8">
        <v>60</v>
      </c>
    </row>
    <row r="62" spans="1:4" x14ac:dyDescent="0.15">
      <c r="A62" s="7" t="s">
        <v>240</v>
      </c>
      <c r="B62" s="7" t="s">
        <v>136</v>
      </c>
      <c r="C62" s="7" t="s">
        <v>137</v>
      </c>
      <c r="D62" s="8">
        <v>61.37</v>
      </c>
    </row>
    <row r="63" spans="1:4" x14ac:dyDescent="0.15">
      <c r="A63" s="7" t="s">
        <v>240</v>
      </c>
      <c r="B63" s="7" t="s">
        <v>138</v>
      </c>
      <c r="C63" s="7" t="s">
        <v>139</v>
      </c>
      <c r="D63" s="8">
        <v>74.39</v>
      </c>
    </row>
    <row r="64" spans="1:4" x14ac:dyDescent="0.15">
      <c r="A64" s="7" t="s">
        <v>240</v>
      </c>
      <c r="B64" s="7" t="s">
        <v>140</v>
      </c>
      <c r="C64" s="7" t="s">
        <v>141</v>
      </c>
      <c r="D64" s="8">
        <v>55.79</v>
      </c>
    </row>
    <row r="65" spans="1:4" x14ac:dyDescent="0.15">
      <c r="A65" s="7" t="s">
        <v>240</v>
      </c>
      <c r="B65" s="7" t="s">
        <v>142</v>
      </c>
      <c r="C65" s="7" t="s">
        <v>143</v>
      </c>
      <c r="D65" s="8">
        <v>68.81</v>
      </c>
    </row>
    <row r="66" spans="1:4" x14ac:dyDescent="0.15">
      <c r="A66" s="7" t="s">
        <v>240</v>
      </c>
      <c r="B66" s="7" t="s">
        <v>144</v>
      </c>
      <c r="C66" s="7" t="s">
        <v>145</v>
      </c>
      <c r="D66" s="8">
        <v>59.51</v>
      </c>
    </row>
    <row r="67" spans="1:4" x14ac:dyDescent="0.15">
      <c r="A67" s="7" t="s">
        <v>240</v>
      </c>
      <c r="B67" s="7" t="s">
        <v>146</v>
      </c>
      <c r="C67" s="7" t="s">
        <v>147</v>
      </c>
      <c r="D67" s="8">
        <v>100.43</v>
      </c>
    </row>
    <row r="68" spans="1:4" x14ac:dyDescent="0.15">
      <c r="A68" s="7" t="s">
        <v>240</v>
      </c>
      <c r="B68" s="7" t="s">
        <v>148</v>
      </c>
      <c r="C68" s="7" t="s">
        <v>149</v>
      </c>
      <c r="D68" s="8">
        <v>68.81</v>
      </c>
    </row>
    <row r="69" spans="1:4" x14ac:dyDescent="0.15">
      <c r="A69" s="7" t="s">
        <v>240</v>
      </c>
      <c r="B69" s="7" t="s">
        <v>150</v>
      </c>
      <c r="C69" s="7" t="s">
        <v>151</v>
      </c>
      <c r="D69" s="8">
        <v>96.34</v>
      </c>
    </row>
    <row r="70" spans="1:4" x14ac:dyDescent="0.15">
      <c r="A70" s="7" t="s">
        <v>240</v>
      </c>
      <c r="B70" s="7" t="s">
        <v>152</v>
      </c>
      <c r="C70" s="7" t="s">
        <v>153</v>
      </c>
      <c r="D70" s="8">
        <v>81.83</v>
      </c>
    </row>
    <row r="71" spans="1:4" x14ac:dyDescent="0.15">
      <c r="A71" s="7" t="s">
        <v>240</v>
      </c>
      <c r="B71" s="7" t="s">
        <v>154</v>
      </c>
      <c r="C71" s="7" t="s">
        <v>155</v>
      </c>
      <c r="D71" s="8">
        <v>60</v>
      </c>
    </row>
    <row r="72" spans="1:4" x14ac:dyDescent="0.15">
      <c r="A72" s="7" t="s">
        <v>240</v>
      </c>
      <c r="B72" s="7" t="s">
        <v>156</v>
      </c>
      <c r="C72" s="7" t="s">
        <v>157</v>
      </c>
      <c r="D72" s="8">
        <v>80</v>
      </c>
    </row>
    <row r="73" spans="1:4" x14ac:dyDescent="0.15">
      <c r="A73" s="7" t="s">
        <v>240</v>
      </c>
      <c r="B73" s="7" t="s">
        <v>158</v>
      </c>
      <c r="C73" s="7" t="s">
        <v>159</v>
      </c>
      <c r="D73" s="8">
        <v>66.040000000000006</v>
      </c>
    </row>
    <row r="74" spans="1:4" x14ac:dyDescent="0.15">
      <c r="A74" s="7" t="s">
        <v>240</v>
      </c>
      <c r="B74" s="7" t="s">
        <v>160</v>
      </c>
      <c r="C74" s="7" t="s">
        <v>161</v>
      </c>
      <c r="D74" s="8">
        <v>100</v>
      </c>
    </row>
    <row r="75" spans="1:4" x14ac:dyDescent="0.15">
      <c r="A75" s="7" t="s">
        <v>240</v>
      </c>
      <c r="B75" s="7" t="s">
        <v>162</v>
      </c>
      <c r="C75" s="7" t="s">
        <v>163</v>
      </c>
      <c r="D75" s="8">
        <v>60</v>
      </c>
    </row>
    <row r="76" spans="1:4" x14ac:dyDescent="0.15">
      <c r="A76" s="7" t="s">
        <v>240</v>
      </c>
      <c r="B76" s="7" t="s">
        <v>164</v>
      </c>
      <c r="C76" s="7" t="s">
        <v>165</v>
      </c>
      <c r="D76" s="8">
        <v>100</v>
      </c>
    </row>
    <row r="77" spans="1:4" x14ac:dyDescent="0.15">
      <c r="A77" s="7" t="s">
        <v>240</v>
      </c>
      <c r="B77" s="7" t="s">
        <v>166</v>
      </c>
      <c r="C77" s="7" t="s">
        <v>167</v>
      </c>
      <c r="D77" s="8">
        <v>60</v>
      </c>
    </row>
    <row r="78" spans="1:4" x14ac:dyDescent="0.15">
      <c r="A78" s="7" t="s">
        <v>240</v>
      </c>
      <c r="B78" s="7" t="s">
        <v>168</v>
      </c>
      <c r="C78" s="7" t="s">
        <v>169</v>
      </c>
      <c r="D78" s="8">
        <v>60</v>
      </c>
    </row>
    <row r="79" spans="1:4" x14ac:dyDescent="0.15">
      <c r="A79" s="7" t="s">
        <v>240</v>
      </c>
      <c r="B79" s="7" t="s">
        <v>170</v>
      </c>
      <c r="C79" s="7" t="s">
        <v>171</v>
      </c>
      <c r="D79" s="8">
        <v>60</v>
      </c>
    </row>
    <row r="80" spans="1:4" x14ac:dyDescent="0.15">
      <c r="A80" s="7" t="s">
        <v>240</v>
      </c>
      <c r="B80" s="7" t="s">
        <v>172</v>
      </c>
      <c r="C80" s="7" t="s">
        <v>173</v>
      </c>
      <c r="D80" s="8">
        <v>200</v>
      </c>
    </row>
    <row r="81" spans="1:4" x14ac:dyDescent="0.15">
      <c r="A81" s="7" t="s">
        <v>240</v>
      </c>
      <c r="B81" s="7" t="s">
        <v>174</v>
      </c>
      <c r="C81" s="7" t="s">
        <v>175</v>
      </c>
      <c r="D81" s="8">
        <v>83.69</v>
      </c>
    </row>
    <row r="82" spans="1:4" x14ac:dyDescent="0.15">
      <c r="A82" s="7" t="s">
        <v>240</v>
      </c>
      <c r="B82" s="7" t="s">
        <v>176</v>
      </c>
      <c r="C82" s="7" t="s">
        <v>177</v>
      </c>
      <c r="D82" s="8">
        <v>55.79</v>
      </c>
    </row>
    <row r="83" spans="1:4" x14ac:dyDescent="0.15">
      <c r="A83" s="7" t="s">
        <v>240</v>
      </c>
      <c r="B83" s="7" t="s">
        <v>178</v>
      </c>
      <c r="C83" s="7" t="s">
        <v>179</v>
      </c>
      <c r="D83" s="8">
        <v>60</v>
      </c>
    </row>
    <row r="84" spans="1:4" x14ac:dyDescent="0.15">
      <c r="A84" s="7" t="s">
        <v>240</v>
      </c>
      <c r="B84" s="7" t="s">
        <v>180</v>
      </c>
      <c r="C84" s="7" t="s">
        <v>181</v>
      </c>
      <c r="D84" s="8">
        <v>52.07</v>
      </c>
    </row>
    <row r="85" spans="1:4" x14ac:dyDescent="0.15">
      <c r="A85" s="7" t="s">
        <v>240</v>
      </c>
      <c r="B85" s="7" t="s">
        <v>182</v>
      </c>
      <c r="C85" s="7" t="s">
        <v>183</v>
      </c>
      <c r="D85" s="8">
        <v>59.51</v>
      </c>
    </row>
    <row r="86" spans="1:4" x14ac:dyDescent="0.15">
      <c r="A86" s="7" t="s">
        <v>240</v>
      </c>
      <c r="B86" s="7" t="s">
        <v>184</v>
      </c>
      <c r="C86" s="7" t="s">
        <v>185</v>
      </c>
      <c r="D86" s="8">
        <v>70.67</v>
      </c>
    </row>
    <row r="87" spans="1:4" x14ac:dyDescent="0.15">
      <c r="A87" s="7" t="s">
        <v>240</v>
      </c>
      <c r="B87" s="7" t="s">
        <v>186</v>
      </c>
      <c r="C87" s="7" t="s">
        <v>187</v>
      </c>
      <c r="D87" s="8">
        <v>102.29</v>
      </c>
    </row>
    <row r="88" spans="1:4" x14ac:dyDescent="0.15">
      <c r="A88" s="7" t="s">
        <v>241</v>
      </c>
      <c r="B88" s="7" t="s">
        <v>188</v>
      </c>
      <c r="C88" s="7" t="s">
        <v>189</v>
      </c>
      <c r="D88" s="8">
        <v>89.27</v>
      </c>
    </row>
    <row r="89" spans="1:4" x14ac:dyDescent="0.15">
      <c r="A89" s="7" t="s">
        <v>240</v>
      </c>
      <c r="B89" s="7" t="s">
        <v>190</v>
      </c>
      <c r="C89" s="7" t="s">
        <v>191</v>
      </c>
      <c r="D89" s="8">
        <v>74.39</v>
      </c>
    </row>
    <row r="90" spans="1:4" x14ac:dyDescent="0.15">
      <c r="A90" s="7" t="s">
        <v>240</v>
      </c>
      <c r="B90" s="7" t="s">
        <v>192</v>
      </c>
      <c r="C90" s="7" t="s">
        <v>193</v>
      </c>
      <c r="D90" s="8">
        <v>63.23</v>
      </c>
    </row>
    <row r="91" spans="1:4" x14ac:dyDescent="0.15">
      <c r="A91" s="7" t="s">
        <v>240</v>
      </c>
      <c r="B91" s="7" t="s">
        <v>194</v>
      </c>
      <c r="C91" s="7" t="s">
        <v>195</v>
      </c>
      <c r="D91" s="8">
        <v>74.39</v>
      </c>
    </row>
    <row r="92" spans="1:4" x14ac:dyDescent="0.15">
      <c r="A92" s="7" t="s">
        <v>240</v>
      </c>
      <c r="B92" s="7" t="s">
        <v>196</v>
      </c>
      <c r="C92" s="7" t="s">
        <v>197</v>
      </c>
      <c r="D92" s="8">
        <v>63.23</v>
      </c>
    </row>
    <row r="93" spans="1:4" x14ac:dyDescent="0.15">
      <c r="A93" s="7" t="s">
        <v>240</v>
      </c>
      <c r="B93" s="7" t="s">
        <v>198</v>
      </c>
      <c r="C93" s="7" t="s">
        <v>199</v>
      </c>
      <c r="D93" s="8">
        <v>55.79</v>
      </c>
    </row>
    <row r="94" spans="1:4" x14ac:dyDescent="0.15">
      <c r="A94" s="7" t="s">
        <v>240</v>
      </c>
      <c r="B94" s="7" t="s">
        <v>200</v>
      </c>
      <c r="C94" s="7" t="s">
        <v>201</v>
      </c>
      <c r="D94" s="8">
        <v>89.92</v>
      </c>
    </row>
    <row r="95" spans="1:4" x14ac:dyDescent="0.15">
      <c r="A95" s="7" t="s">
        <v>240</v>
      </c>
      <c r="B95" s="7" t="s">
        <v>202</v>
      </c>
      <c r="C95" s="7" t="s">
        <v>203</v>
      </c>
      <c r="D95" s="8">
        <v>60</v>
      </c>
    </row>
    <row r="96" spans="1:4" x14ac:dyDescent="0.15">
      <c r="A96" s="7" t="s">
        <v>240</v>
      </c>
      <c r="B96" s="7" t="s">
        <v>204</v>
      </c>
      <c r="C96" s="7" t="s">
        <v>205</v>
      </c>
      <c r="D96" s="8">
        <v>55.79</v>
      </c>
    </row>
    <row r="97" spans="1:4" x14ac:dyDescent="0.15">
      <c r="A97" s="7" t="s">
        <v>240</v>
      </c>
      <c r="B97" s="7" t="s">
        <v>206</v>
      </c>
      <c r="C97" s="7" t="s">
        <v>207</v>
      </c>
      <c r="D97" s="8">
        <v>55.79</v>
      </c>
    </row>
    <row r="98" spans="1:4" x14ac:dyDescent="0.15">
      <c r="A98" s="7" t="s">
        <v>240</v>
      </c>
      <c r="B98" s="7" t="s">
        <v>208</v>
      </c>
      <c r="C98" s="7" t="s">
        <v>209</v>
      </c>
      <c r="D98" s="8">
        <v>70.67</v>
      </c>
    </row>
    <row r="99" spans="1:4" x14ac:dyDescent="0.15">
      <c r="A99" s="7" t="s">
        <v>240</v>
      </c>
      <c r="B99" s="7" t="s">
        <v>210</v>
      </c>
      <c r="C99" s="7" t="s">
        <v>211</v>
      </c>
      <c r="D99" s="8">
        <v>59.51</v>
      </c>
    </row>
    <row r="100" spans="1:4" x14ac:dyDescent="0.15">
      <c r="A100" s="7" t="s">
        <v>212</v>
      </c>
      <c r="B100" s="7" t="s">
        <v>213</v>
      </c>
      <c r="C100" s="7" t="s">
        <v>214</v>
      </c>
      <c r="D100" s="8">
        <v>60</v>
      </c>
    </row>
    <row r="101" spans="1:4" x14ac:dyDescent="0.15">
      <c r="D101" s="9">
        <f>SUM(D3:D100)</f>
        <v>8021.6800000000021</v>
      </c>
    </row>
  </sheetData>
  <mergeCells count="1">
    <mergeCell ref="A1:D1"/>
  </mergeCells>
  <phoneticPr fontId="8" type="noConversion"/>
  <pageMargins left="0.69930555555555596" right="0.69930555555555596" top="0.75" bottom="0.75" header="0.3" footer="0.3"/>
  <pageSetup paperSize="9" orientation="portrait" horizontalDpi="180" verticalDpi="18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8" sqref="C8"/>
    </sheetView>
  </sheetViews>
  <sheetFormatPr defaultColWidth="9" defaultRowHeight="13.5" x14ac:dyDescent="0.15"/>
  <cols>
    <col min="1" max="1" width="21.5" customWidth="1"/>
    <col min="2" max="2" width="19" customWidth="1"/>
    <col min="3" max="3" width="17" customWidth="1"/>
    <col min="4" max="4" width="16.375" customWidth="1"/>
  </cols>
  <sheetData>
    <row r="1" spans="1:4" ht="18" customHeight="1" x14ac:dyDescent="0.15">
      <c r="A1" s="36" t="s">
        <v>13</v>
      </c>
      <c r="B1" s="37"/>
      <c r="C1" s="37"/>
      <c r="D1" s="38"/>
    </row>
    <row r="2" spans="1:4" ht="18" customHeight="1" x14ac:dyDescent="0.15">
      <c r="A2" s="1" t="s">
        <v>14</v>
      </c>
      <c r="B2" s="1" t="s">
        <v>15</v>
      </c>
      <c r="C2" s="2" t="s">
        <v>16</v>
      </c>
      <c r="D2" s="1" t="s">
        <v>17</v>
      </c>
    </row>
    <row r="3" spans="1:4" ht="18" customHeight="1" x14ac:dyDescent="0.15">
      <c r="A3" s="2" t="s">
        <v>5</v>
      </c>
      <c r="B3" s="2" t="s">
        <v>215</v>
      </c>
      <c r="C3" s="2" t="s">
        <v>216</v>
      </c>
      <c r="D3" s="3">
        <v>60</v>
      </c>
    </row>
    <row r="4" spans="1:4" ht="18" customHeight="1" x14ac:dyDescent="0.15">
      <c r="A4" s="2" t="s">
        <v>5</v>
      </c>
      <c r="B4" s="2" t="s">
        <v>217</v>
      </c>
      <c r="C4" s="2" t="s">
        <v>218</v>
      </c>
      <c r="D4" s="3">
        <v>100</v>
      </c>
    </row>
    <row r="5" spans="1:4" ht="18" customHeight="1" x14ac:dyDescent="0.15">
      <c r="A5" s="2" t="s">
        <v>5</v>
      </c>
      <c r="B5" s="2" t="s">
        <v>219</v>
      </c>
      <c r="C5" s="2" t="s">
        <v>220</v>
      </c>
      <c r="D5" s="3">
        <v>60</v>
      </c>
    </row>
    <row r="6" spans="1:4" ht="18" customHeight="1" x14ac:dyDescent="0.15">
      <c r="A6" s="2" t="s">
        <v>5</v>
      </c>
      <c r="B6" s="2" t="s">
        <v>221</v>
      </c>
      <c r="C6" s="2" t="s">
        <v>222</v>
      </c>
      <c r="D6" s="3">
        <v>100</v>
      </c>
    </row>
    <row r="7" spans="1:4" ht="18" customHeight="1" x14ac:dyDescent="0.15">
      <c r="A7" s="2" t="s">
        <v>5</v>
      </c>
      <c r="B7" s="2" t="s">
        <v>223</v>
      </c>
      <c r="C7" s="2" t="s">
        <v>224</v>
      </c>
      <c r="D7" s="3">
        <v>50.21</v>
      </c>
    </row>
    <row r="8" spans="1:4" ht="18" customHeight="1" x14ac:dyDescent="0.15">
      <c r="A8" s="2" t="s">
        <v>5</v>
      </c>
      <c r="B8" s="2" t="s">
        <v>225</v>
      </c>
      <c r="C8" s="2" t="s">
        <v>226</v>
      </c>
      <c r="D8" s="3">
        <v>52.07</v>
      </c>
    </row>
    <row r="9" spans="1:4" ht="18" customHeight="1" x14ac:dyDescent="0.15">
      <c r="A9" s="2" t="s">
        <v>5</v>
      </c>
      <c r="B9" s="2" t="s">
        <v>227</v>
      </c>
      <c r="C9" s="2" t="s">
        <v>228</v>
      </c>
      <c r="D9" s="3">
        <v>92.99</v>
      </c>
    </row>
    <row r="10" spans="1:4" ht="18" customHeight="1" x14ac:dyDescent="0.15">
      <c r="A10" s="2" t="s">
        <v>5</v>
      </c>
      <c r="B10" s="2" t="s">
        <v>229</v>
      </c>
      <c r="C10" s="2" t="s">
        <v>230</v>
      </c>
      <c r="D10" s="3">
        <v>92.99</v>
      </c>
    </row>
    <row r="11" spans="1:4" ht="18" customHeight="1" x14ac:dyDescent="0.15">
      <c r="A11" s="2" t="s">
        <v>5</v>
      </c>
      <c r="B11" s="2" t="s">
        <v>231</v>
      </c>
      <c r="C11" s="2" t="s">
        <v>232</v>
      </c>
      <c r="D11" s="3">
        <v>59.51</v>
      </c>
    </row>
    <row r="12" spans="1:4" ht="18" customHeight="1" x14ac:dyDescent="0.15">
      <c r="A12" s="2" t="s">
        <v>5</v>
      </c>
      <c r="B12" s="2" t="s">
        <v>233</v>
      </c>
      <c r="C12" s="2" t="s">
        <v>234</v>
      </c>
      <c r="D12" s="3">
        <v>66.95</v>
      </c>
    </row>
    <row r="13" spans="1:4" ht="18" customHeight="1" x14ac:dyDescent="0.15">
      <c r="A13" s="2" t="s">
        <v>5</v>
      </c>
      <c r="B13" s="2" t="s">
        <v>235</v>
      </c>
      <c r="C13" s="2" t="s">
        <v>236</v>
      </c>
      <c r="D13" s="3">
        <v>96.71</v>
      </c>
    </row>
    <row r="14" spans="1:4" ht="18" customHeight="1" x14ac:dyDescent="0.15">
      <c r="A14" s="2" t="s">
        <v>5</v>
      </c>
      <c r="B14" s="2" t="s">
        <v>237</v>
      </c>
      <c r="C14" s="2" t="s">
        <v>238</v>
      </c>
      <c r="D14" s="3">
        <v>96.71</v>
      </c>
    </row>
    <row r="15" spans="1:4" ht="18" customHeight="1" x14ac:dyDescent="0.15">
      <c r="A15" s="4"/>
      <c r="B15" s="4"/>
      <c r="C15" s="4"/>
      <c r="D15" s="5">
        <f>SUM(D3:D14)</f>
        <v>928.1400000000001</v>
      </c>
    </row>
  </sheetData>
  <mergeCells count="1">
    <mergeCell ref="A1:D1"/>
  </mergeCells>
  <phoneticPr fontId="8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对账单</vt:lpstr>
      <vt:lpstr>514220150313</vt:lpstr>
      <vt:lpstr>514220150332</vt:lpstr>
    </vt:vector>
  </TitlesOfParts>
  <Company>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ST00</dc:creator>
  <cp:lastModifiedBy>DELL</cp:lastModifiedBy>
  <dcterms:created xsi:type="dcterms:W3CDTF">2015-07-09T03:46:00Z</dcterms:created>
  <dcterms:modified xsi:type="dcterms:W3CDTF">2015-07-10T03:15:38Z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