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bji/Desktop/"/>
    </mc:Choice>
  </mc:AlternateContent>
  <xr:revisionPtr revIDLastSave="0" documentId="13_ncr:1_{E7859438-B542-774C-A406-7FCBC236A4D3}" xr6:coauthVersionLast="47" xr6:coauthVersionMax="47" xr10:uidLastSave="{00000000-0000-0000-0000-000000000000}"/>
  <bookViews>
    <workbookView xWindow="2660" yWindow="1880" windowWidth="29720" windowHeight="15380" activeTab="2" xr2:uid="{00000000-000D-0000-FFFF-FFFF00000000}"/>
  </bookViews>
  <sheets>
    <sheet name="文件封面" sheetId="1" r:id="rId1"/>
    <sheet name="文件修改控制" sheetId="2" r:id="rId2"/>
    <sheet name="封面" sheetId="3" r:id="rId3"/>
    <sheet name="8-23" sheetId="4" r:id="rId4"/>
    <sheet name="8-24" sheetId="5" r:id="rId5"/>
    <sheet name="8-25" sheetId="6" r:id="rId6"/>
    <sheet name="8-26" sheetId="7" r:id="rId7"/>
    <sheet name="8-27" sheetId="8" r:id="rId8"/>
    <sheet name="8-28" sheetId="9" r:id="rId9"/>
    <sheet name="8-29" sheetId="10" r:id="rId10"/>
    <sheet name="8-30" sheetId="11" r:id="rId11"/>
    <sheet name="8-31" sheetId="12" r:id="rId12"/>
    <sheet name="9-1" sheetId="13" r:id="rId13"/>
  </sheets>
  <calcPr calcId="191029"/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<sst xmlns="http://schemas.openxmlformats.org/spreadsheetml/2006/main" count="397" uniqueCount="145">
  <si>
    <t>密级：秘密</t>
  </si>
  <si>
    <t>文件编号：D0000-PPCMT001</t>
  </si>
  <si>
    <t>个人日报模版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</si>
  <si>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</si>
  <si>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</si>
  <si>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</si>
  <si>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</si>
  <si>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</si>
  <si>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</si>
  <si>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</si>
  <si>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</si>
  <si>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</si>
  <si>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</si>
  <si>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</si>
  <si>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</si>
  <si>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</si>
  <si>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</si>
  <si>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</si>
  <si>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</si>
  <si>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</si>
  <si>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</si>
  <si>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</si>
  <si>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</si>
  <si>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</si>
  <si>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</si>
  <si>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</si>
  <si>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</si>
  <si>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</si>
  <si>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</si>
  <si>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</si>
  <si>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</si>
  <si>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</si>
  <si>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</si>
  <si>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</si>
  <si>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</si>
  <si>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</si>
  <si>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</si>
  <si>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</si>
  <si>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</si>
  <si>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</si>
  <si>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</si>
  <si>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是</t>
  </si>
  <si>
    <t>安装Qt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</si>
  <si>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</si>
  <si>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</si>
  <si>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</si>
  <si>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</si>
  <si>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</si>
  <si>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</si>
  <si>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跟随老师进行槽函数和UI界面的练习</t>
  </si>
  <si>
    <t>对于槽函数的构建和UI的连接有了一定认识</t>
  </si>
  <si>
    <t>初步学习Socket通信</t>
  </si>
  <si>
    <t>服务器与客户端连在同一个手机热点下进行socket通信，成功</t>
  </si>
  <si>
    <t>整合代码并修改bug，完成项目总结</t>
  </si>
  <si>
    <t>李春良</t>
    <phoneticPr fontId="39" type="noConversion"/>
  </si>
  <si>
    <t>祖安聊天宝</t>
  </si>
  <si>
    <t>祖安聊天宝</t>
    <phoneticPr fontId="39" type="noConversion"/>
  </si>
  <si>
    <t>小组编号：</t>
    <phoneticPr fontId="39" type="noConversion"/>
  </si>
  <si>
    <t>使用Git进行客户端和服务端控制器的代码版本控制</t>
    <phoneticPr fontId="39" type="noConversion"/>
  </si>
  <si>
    <t>实现了便捷的版本控制</t>
    <phoneticPr fontId="39" type="noConversion"/>
  </si>
  <si>
    <t>实现了日志系统</t>
    <phoneticPr fontId="39" type="noConversion"/>
  </si>
  <si>
    <t>实现注册功能和登录功能</t>
    <phoneticPr fontId="39" type="noConversion"/>
  </si>
  <si>
    <t>打通了注册和登录功能, 验证了架构的合理性</t>
    <phoneticPr fontId="39" type="noConversion"/>
  </si>
  <si>
    <t>搭建项目架构, 初步构建项目逻辑框架</t>
    <phoneticPr fontId="39" type="noConversion"/>
  </si>
  <si>
    <t>尝试将Handler机制引入消息处理中</t>
    <phoneticPr fontId="39" type="noConversion"/>
  </si>
  <si>
    <t>重构程序文件的结构, 引入文件夹分类逻辑</t>
    <phoneticPr fontId="39" type="noConversion"/>
  </si>
  <si>
    <t>优化代码结构</t>
    <phoneticPr fontId="39" type="noConversion"/>
  </si>
  <si>
    <t>编写ChatMessageHandler的逻辑</t>
    <phoneticPr fontId="39" type="noConversion"/>
  </si>
  <si>
    <t>基本实现聊天消息功能</t>
    <phoneticPr fontId="39" type="noConversion"/>
  </si>
  <si>
    <r>
      <rPr>
        <sz val="9"/>
        <color rgb="FF000000"/>
        <rFont val="SimSun"/>
        <family val="3"/>
        <charset val="134"/>
      </rPr>
      <t>添加了日志系统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SimSun"/>
        <family val="3"/>
        <charset val="134"/>
      </rPr>
      <t>帮助控制器</t>
    </r>
    <r>
      <rPr>
        <sz val="9"/>
        <color rgb="FF000000"/>
        <rFont val="Arial"/>
        <family val="2"/>
      </rPr>
      <t>debug</t>
    </r>
    <phoneticPr fontId="39" type="noConversion"/>
  </si>
  <si>
    <t>获得第一个可以跑通的版本Alpha1.0.0</t>
    <phoneticPr fontId="39" type="noConversion"/>
  </si>
  <si>
    <t>获得能跑通的版本</t>
    <phoneticPr fontId="39" type="noConversion"/>
  </si>
  <si>
    <t>调整程序架构</t>
    <phoneticPr fontId="39" type="noConversion"/>
  </si>
  <si>
    <r>
      <rPr>
        <sz val="9"/>
        <color rgb="FF000000"/>
        <rFont val="SimSun"/>
        <family val="3"/>
        <charset val="134"/>
      </rPr>
      <t>暂时还跑不通</t>
    </r>
    <r>
      <rPr>
        <sz val="9"/>
        <color indexed="8"/>
        <rFont val="Arial"/>
        <family val="2"/>
      </rPr>
      <t xml:space="preserve"> 有很多bug</t>
    </r>
    <phoneticPr fontId="39" type="noConversion"/>
  </si>
  <si>
    <t>修bug</t>
    <phoneticPr fontId="39" type="noConversion"/>
  </si>
  <si>
    <t>获得了更合理的程序架构</t>
    <phoneticPr fontId="39" type="noConversion"/>
  </si>
  <si>
    <t>是</t>
    <phoneticPr fontId="39" type="noConversion"/>
  </si>
  <si>
    <t>学习Qt的基本知识</t>
    <phoneticPr fontId="39" type="noConversion"/>
  </si>
  <si>
    <t>对Qt的工作方式有了初步的了解</t>
    <phoneticPr fontId="39" type="noConversion"/>
  </si>
  <si>
    <t>在macOS操作系统上安装了Qt5.12.11</t>
    <phoneticPr fontId="39" type="noConversion"/>
  </si>
  <si>
    <t>配置数据库环境</t>
    <phoneticPr fontId="39" type="noConversion"/>
  </si>
  <si>
    <t>在docker中配置了mysql数据库</t>
    <phoneticPr fontId="39" type="noConversion"/>
  </si>
  <si>
    <t>对Qt中Socket的工作方式有了一定的认识</t>
    <phoneticPr fontId="39" type="noConversion"/>
  </si>
  <si>
    <t>初步学习Qt数据库的编写</t>
    <phoneticPr fontId="39" type="noConversion"/>
  </si>
  <si>
    <t>学习了Qt帮助中的Object Model, 对signal和slot机制有了深入理解</t>
    <phoneticPr fontId="39" type="noConversion"/>
  </si>
  <si>
    <t>实现了Udp通信和Tcp发送文件通信的Demo</t>
    <phoneticPr fontId="39" type="noConversion"/>
  </si>
  <si>
    <t>研究了单例模式的实现</t>
    <phoneticPr fontId="39" type="noConversion"/>
  </si>
  <si>
    <t>定义了基本的消息格式及其转换方式</t>
    <phoneticPr fontId="39" type="noConversion"/>
  </si>
  <si>
    <t>验证了服务器利用Qmap存储在线用户的可行性</t>
    <phoneticPr fontId="39" type="noConversion"/>
  </si>
  <si>
    <t>定义了Handler基本的继承架构</t>
    <phoneticPr fontId="39" type="noConversion"/>
  </si>
  <si>
    <t>确定项目MVC架构的初步阶段分工</t>
    <phoneticPr fontId="39" type="noConversion"/>
  </si>
  <si>
    <t>取消HandlerConnect机制的实现</t>
    <phoneticPr fontId="39" type="noConversion"/>
  </si>
  <si>
    <t>修复不加好友发消息崩溃问题</t>
    <phoneticPr fontId="39" type="noConversion"/>
  </si>
  <si>
    <t>重构加好友和消息列表管理的控制器逻辑</t>
    <phoneticPr fontId="39" type="noConversion"/>
  </si>
  <si>
    <t>修复读取消息问题</t>
    <phoneticPr fontId="39" type="noConversion"/>
  </si>
  <si>
    <t>添加登录成功后自动执行获得好友列表的指令</t>
    <phoneticPr fontId="39" type="noConversion"/>
  </si>
  <si>
    <t>完善框架, 给Handler加入处理Msg图片表情和文件的接口</t>
    <phoneticPr fontId="39" type="noConversion"/>
  </si>
  <si>
    <t>进行有助于文件传输的结构调整</t>
    <phoneticPr fontId="39" type="noConversion"/>
  </si>
  <si>
    <r>
      <rPr>
        <sz val="9"/>
        <color rgb="FF000000"/>
        <rFont val="SimSun"/>
        <family val="3"/>
        <charset val="134"/>
      </rPr>
      <t>修复</t>
    </r>
    <r>
      <rPr>
        <sz val="9"/>
        <color rgb="FF000000"/>
        <rFont val="Arial"/>
        <family val="2"/>
      </rPr>
      <t>TcpClientSocket的历史遗留问题</t>
    </r>
    <phoneticPr fontId="39" type="noConversion"/>
  </si>
  <si>
    <t>解决了Socket拥堵问题, write拥堵和read读不到问题</t>
    <phoneticPr fontId="39" type="noConversion"/>
  </si>
  <si>
    <t>第一次尝试实现文件传输</t>
    <phoneticPr fontId="39" type="noConversion"/>
  </si>
  <si>
    <t>基本完成上传文件功能</t>
    <phoneticPr fontId="39" type="noConversion"/>
  </si>
  <si>
    <t>预留编辑头像的接口</t>
    <phoneticPr fontId="39" type="noConversion"/>
  </si>
  <si>
    <t>保证文件保存到本地不出错</t>
    <phoneticPr fontId="39" type="noConversion"/>
  </si>
  <si>
    <t>解决了发文件的问题</t>
    <phoneticPr fontId="39" type="noConversion"/>
  </si>
  <si>
    <t>加入编辑头像功能</t>
    <phoneticPr fontId="39" type="noConversion"/>
  </si>
  <si>
    <t>修复文件发送功能异步request的bug</t>
    <phoneticPr fontId="39" type="noConversion"/>
  </si>
  <si>
    <t>让接收文件的过程有日志和信号</t>
    <phoneticPr fontId="39" type="noConversion"/>
  </si>
  <si>
    <t>学习Qt基本知识、安装Qt</t>
    <phoneticPr fontId="39" type="noConversion"/>
  </si>
  <si>
    <t>初步实现Socket通信、学习Qt的基本机制和基本库</t>
    <phoneticPr fontId="39" type="noConversion"/>
  </si>
  <si>
    <t>学习Qt的基本容器和类</t>
    <phoneticPr fontId="39" type="noConversion"/>
  </si>
  <si>
    <t>认识了Qobject</t>
    <phoneticPr fontId="39" type="noConversion"/>
  </si>
  <si>
    <t>认识了Qmap Qlist等结构</t>
    <phoneticPr fontId="39" type="noConversion"/>
  </si>
  <si>
    <t>跟着老师上课做demo</t>
    <phoneticPr fontId="39" type="noConversion"/>
  </si>
  <si>
    <t>根据教程实现了udp发送消息的demo, tcp收发文件的demo</t>
    <phoneticPr fontId="39" type="noConversion"/>
  </si>
  <si>
    <t>仿照socket实现单例的方式实现了一般Qt类的单例</t>
    <phoneticPr fontId="39" type="noConversion"/>
  </si>
  <si>
    <t>写出完善的通信Demo, 学习数据库, 研究单例模式</t>
    <phoneticPr fontId="39" type="noConversion"/>
  </si>
  <si>
    <t>验证设计可行性、定义基本的数据格式</t>
    <phoneticPr fontId="39" type="noConversion"/>
  </si>
  <si>
    <t>实现了不利用switch的Handler注册</t>
    <phoneticPr fontId="39" type="noConversion"/>
  </si>
  <si>
    <t>尝试验证服务端消息转发功能</t>
    <phoneticPr fontId="39" type="noConversion"/>
  </si>
  <si>
    <t>确定了GUI不负责客户端逻辑的开发、以及架构各部分的构成</t>
    <phoneticPr fontId="39" type="noConversion"/>
  </si>
  <si>
    <t>确定项目架构设计</t>
    <phoneticPr fontId="39" type="noConversion"/>
  </si>
  <si>
    <t>实现代码版本控制、实现登录和注册功能</t>
    <phoneticPr fontId="39" type="noConversion"/>
  </si>
  <si>
    <t>获得了第一个具备基本功能的版本</t>
    <phoneticPr fontId="39" type="noConversion"/>
  </si>
  <si>
    <t>修复问题、保持架构合理性, 修复底层通信bug</t>
    <phoneticPr fontId="39" type="noConversion"/>
  </si>
  <si>
    <t>修复了Handler注册表问题</t>
    <phoneticPr fontId="39" type="noConversion"/>
  </si>
  <si>
    <t>去除了冗余设计</t>
    <phoneticPr fontId="39" type="noConversion"/>
  </si>
  <si>
    <t>重构以使程序符合设计框架</t>
    <phoneticPr fontId="39" type="noConversion"/>
  </si>
  <si>
    <t>添加文件传输的socket</t>
    <phoneticPr fontId="39" type="noConversion"/>
  </si>
  <si>
    <t>添加消息类型</t>
    <phoneticPr fontId="39" type="noConversion"/>
  </si>
  <si>
    <t>加入新的聊天消息类型</t>
    <phoneticPr fontId="39" type="noConversion"/>
  </si>
  <si>
    <t>确定加入窗口抖动, 屏幕截图功能</t>
    <phoneticPr fontId="39" type="noConversion"/>
  </si>
  <si>
    <t>敲定功能的实现逻辑</t>
    <phoneticPr fontId="39" type="noConversion"/>
  </si>
  <si>
    <t>修复读取离线消息的问题</t>
    <phoneticPr fontId="39" type="noConversion"/>
  </si>
  <si>
    <t>实现自动获取好友列表</t>
    <phoneticPr fontId="39" type="noConversion"/>
  </si>
  <si>
    <r>
      <rPr>
        <sz val="10"/>
        <color rgb="FF000000"/>
        <rFont val="SimSun"/>
        <family val="3"/>
        <charset val="134"/>
      </rPr>
      <t>修复</t>
    </r>
    <r>
      <rPr>
        <sz val="10"/>
        <color rgb="FF000000"/>
        <rFont val="Arial"/>
        <family val="2"/>
      </rPr>
      <t xml:space="preserve">bug, </t>
    </r>
    <r>
      <rPr>
        <sz val="10"/>
        <color rgb="FF000000"/>
        <rFont val="SimSun"/>
        <family val="3"/>
        <charset val="134"/>
      </rPr>
      <t>实现传输文件的新功能</t>
    </r>
    <phoneticPr fontId="39" type="noConversion"/>
  </si>
  <si>
    <t>加入上传头像功能</t>
    <phoneticPr fontId="39" type="noConversion"/>
  </si>
  <si>
    <t>解决文件保存问题</t>
    <phoneticPr fontId="39" type="noConversion"/>
  </si>
  <si>
    <t>解决服务器保存文件的问题</t>
    <phoneticPr fontId="39" type="noConversion"/>
  </si>
  <si>
    <t>解决客户端请求文件的问题</t>
    <phoneticPr fontId="39" type="noConversion"/>
  </si>
  <si>
    <t>给客户端预留了相关接口</t>
    <phoneticPr fontId="39" type="noConversion"/>
  </si>
  <si>
    <t>使得客户端有希望实现安慰剂进度条</t>
    <phoneticPr fontId="39" type="noConversion"/>
  </si>
  <si>
    <t>完成发文件功能、写文档</t>
    <phoneticPr fontId="39" type="noConversion"/>
  </si>
  <si>
    <t>1.0.0</t>
    <phoneticPr fontId="39" type="noConversion"/>
  </si>
  <si>
    <t>添加日报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</si>
</sst>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48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charset val="134"/>
    </font>
    <font>
      <b/>
      <sz val="14"/>
      <color indexed="8"/>
      <name val="楷体_GB2312"/>
      <charset val="134"/>
    </font>
    <font>
      <sz val="14"/>
      <color indexed="8"/>
      <name val="Times New Roman"/>
      <family val="1"/>
    </font>
    <font>
      <sz val="15"/>
      <color indexed="8"/>
      <name val="楷体_GB2312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charset val="134"/>
    </font>
    <font>
      <sz val="12"/>
      <color indexed="8"/>
      <name val="楷体_GB2312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4"/>
      <color indexed="8"/>
      <name val="楷体_GB231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Arial"/>
      <family val="2"/>
    </font>
    <font>
      <sz val="9"/>
      <color rgb="FF000000"/>
      <name val="SimSun"/>
      <family val="3"/>
      <charset val="134"/>
    </font>
    <font>
      <sz val="9"/>
      <color rgb="FF000000"/>
      <name val="Arial"/>
      <family val="2"/>
    </font>
    <font>
      <sz val="9"/>
      <color rgb="FF000000"/>
      <name val="Arial"/>
      <family val="3"/>
      <charset val="134"/>
    </font>
    <font>
      <sz val="9"/>
      <color indexed="8"/>
      <name val="Arial"/>
      <family val="3"/>
      <charset val="134"/>
    </font>
    <font>
      <sz val="10"/>
      <color rgb="FF000000"/>
      <name val="SimSun"/>
      <family val="3"/>
      <charset val="134"/>
    </font>
    <font>
      <sz val="10"/>
      <color rgb="FF000000"/>
      <name val="Arial"/>
      <family val="2"/>
    </font>
    <font>
      <sz val="10"/>
      <color rgb="FF000000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FF"/>
        <bgColor rgb="FF000000"/>
      </patternFill>
    </fill>
  </fills>
  <borders count="6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1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8" fillId="2" borderId="17" xfId="0" applyNumberFormat="1" applyFont="1" applyFill="1" applyBorder="1" applyAlignment="1">
      <alignment horizontal="left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40" fillId="2" borderId="17" xfId="0" applyNumberFormat="1" applyFont="1" applyFill="1" applyBorder="1" applyAlignment="1">
      <alignment horizontal="left"/>
    </xf>
    <xf numFmtId="0" fontId="38" fillId="0" borderId="0" xfId="0" applyNumberFormat="1" applyFont="1" applyAlignment="1">
      <alignment vertical="center"/>
    </xf>
    <xf numFmtId="49" fontId="41" fillId="2" borderId="12" xfId="0" applyNumberFormat="1" applyFont="1" applyFill="1" applyBorder="1" applyAlignment="1">
      <alignment horizontal="center" vertical="center"/>
    </xf>
    <xf numFmtId="49" fontId="40" fillId="5" borderId="63" xfId="0" applyNumberFormat="1" applyFont="1" applyFill="1" applyBorder="1" applyAlignment="1">
      <alignment horizontal="left"/>
    </xf>
    <xf numFmtId="49" fontId="41" fillId="2" borderId="49" xfId="0" applyNumberFormat="1" applyFont="1" applyFill="1" applyBorder="1" applyAlignment="1">
      <alignment horizontal="center" vertical="center"/>
    </xf>
    <xf numFmtId="0" fontId="41" fillId="2" borderId="49" xfId="0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45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49" fontId="34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0" fontId="34" fillId="2" borderId="47" xfId="0" applyFont="1" applyFill="1" applyBorder="1" applyAlignment="1">
      <alignment horizontal="left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center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49" fontId="41" fillId="2" borderId="12" xfId="0" applyNumberFormat="1" applyFont="1" applyFill="1" applyBorder="1" applyAlignment="1">
      <alignment horizontal="center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41" fillId="2" borderId="47" xfId="0" applyNumberFormat="1" applyFont="1" applyFill="1" applyBorder="1" applyAlignment="1">
      <alignment horizontal="left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49" fontId="34" fillId="2" borderId="12" xfId="0" applyNumberFormat="1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0" fillId="2" borderId="59" xfId="0" applyFont="1" applyFill="1" applyBorder="1" applyAlignment="1">
      <alignment horizontal="left" vertical="center"/>
    </xf>
    <xf numFmtId="0" fontId="34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0" fillId="3" borderId="44" xfId="0" applyFont="1" applyFill="1" applyBorder="1" applyAlignment="1">
      <alignment horizontal="center"/>
    </xf>
    <xf numFmtId="0" fontId="34" fillId="2" borderId="62" xfId="0" applyFont="1" applyFill="1" applyBorder="1" applyAlignment="1">
      <alignment horizontal="center" vertical="top" wrapText="1"/>
    </xf>
    <xf numFmtId="0" fontId="41" fillId="2" borderId="12" xfId="0" applyFont="1" applyFill="1" applyBorder="1" applyAlignment="1">
      <alignment horizontal="center"/>
    </xf>
    <xf numFmtId="0" fontId="44" fillId="2" borderId="47" xfId="0" applyFont="1" applyFill="1" applyBorder="1" applyAlignment="1">
      <alignment horizontal="left" vertical="top" wrapText="1"/>
    </xf>
    <xf numFmtId="0" fontId="43" fillId="2" borderId="12" xfId="0" applyFont="1" applyFill="1" applyBorder="1" applyAlignment="1">
      <alignment horizontal="center"/>
    </xf>
    <xf numFmtId="49" fontId="32" fillId="2" borderId="25" xfId="0" applyNumberFormat="1" applyFont="1" applyFill="1" applyBorder="1" applyAlignment="1">
      <alignment horizontal="left" vertical="center"/>
    </xf>
    <xf numFmtId="49" fontId="47" fillId="2" borderId="25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8122" y="220499"/>
          <a:ext cx="1638151" cy="29852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89735" y="268875"/>
          <a:ext cx="1639974" cy="29867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workbookViewId="0"/>
  </sheetViews>
  <sheetFormatPr baseColWidth="10" defaultColWidth="8.83203125" defaultRowHeight="14.25" customHeight="1"/>
  <cols>
    <col min="1" max="1" width="7.5" style="1" customWidth="1"/>
    <col min="2" max="2" width="9" style="1" customWidth="1"/>
    <col min="3" max="3" width="8.33203125" style="1" customWidth="1"/>
    <col min="4" max="9" width="9" style="1" customWidth="1"/>
    <col min="10" max="256" width="8.8320312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43" t="s">
        <v>2</v>
      </c>
      <c r="B15" s="144"/>
      <c r="C15" s="144"/>
      <c r="D15" s="144"/>
      <c r="E15" s="144"/>
      <c r="F15" s="144"/>
      <c r="G15" s="144"/>
      <c r="H15" s="144"/>
      <c r="I15" s="145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42" t="s">
        <v>3</v>
      </c>
      <c r="B17" s="138"/>
      <c r="C17" s="138"/>
      <c r="D17" s="138"/>
      <c r="E17" s="138"/>
      <c r="F17" s="138"/>
      <c r="G17" s="138"/>
      <c r="H17" s="138"/>
      <c r="I17" s="139"/>
    </row>
    <row r="18" spans="1:9" ht="18.75" customHeight="1">
      <c r="A18" s="141">
        <v>40142</v>
      </c>
      <c r="B18" s="138"/>
      <c r="C18" s="138"/>
      <c r="D18" s="138"/>
      <c r="E18" s="138"/>
      <c r="F18" s="138"/>
      <c r="G18" s="138"/>
      <c r="H18" s="138"/>
      <c r="I18" s="139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40" t="s">
        <v>4</v>
      </c>
      <c r="B33" s="138"/>
      <c r="C33" s="138"/>
      <c r="D33" s="138"/>
      <c r="E33" s="138"/>
      <c r="F33" s="138"/>
      <c r="G33" s="138"/>
      <c r="H33" s="138"/>
      <c r="I33" s="139"/>
    </row>
    <row r="34" spans="1:9" ht="19.5" customHeight="1">
      <c r="A34" s="137" t="s">
        <v>5</v>
      </c>
      <c r="B34" s="138"/>
      <c r="C34" s="138"/>
      <c r="D34" s="138"/>
      <c r="E34" s="138"/>
      <c r="F34" s="138"/>
      <c r="G34" s="138"/>
      <c r="H34" s="138"/>
      <c r="I34" s="139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9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workbookViewId="0">
      <selection activeCell="G18" sqref="G18"/>
    </sheetView>
  </sheetViews>
  <sheetFormatPr baseColWidth="10" defaultColWidth="8.83203125" defaultRowHeight="15" customHeight="1"/>
  <cols>
    <col min="1" max="1" width="1.33203125" style="127" customWidth="1"/>
    <col min="2" max="2" width="9.1640625" style="127" customWidth="1"/>
    <col min="3" max="3" width="19.6640625" style="127" customWidth="1"/>
    <col min="4" max="4" width="6.33203125" style="127" customWidth="1"/>
    <col min="5" max="5" width="22.5" style="127" customWidth="1"/>
    <col min="6" max="6" width="14.33203125" style="127" customWidth="1"/>
    <col min="7" max="7" width="25.33203125" style="127" customWidth="1"/>
    <col min="8" max="8" width="7.83203125" style="127" customWidth="1"/>
    <col min="9" max="9" width="16.83203125" style="127" customWidth="1"/>
    <col min="10" max="10" width="12.5" style="127" customWidth="1"/>
    <col min="11" max="256" width="8.83203125" style="127" customWidth="1"/>
  </cols>
  <sheetData>
    <row r="1" spans="1:10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200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54</v>
      </c>
      <c r="D3" s="67" t="s">
        <v>28</v>
      </c>
      <c r="E3" s="68">
        <v>44437</v>
      </c>
      <c r="F3" s="67" t="s">
        <v>29</v>
      </c>
      <c r="G3" s="66" t="s">
        <v>56</v>
      </c>
      <c r="H3" s="69" t="s">
        <v>30</v>
      </c>
      <c r="I3" s="70">
        <v>11</v>
      </c>
      <c r="J3" s="72"/>
    </row>
    <row r="4" spans="1:10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32</v>
      </c>
      <c r="C5" s="159" t="s">
        <v>123</v>
      </c>
      <c r="D5" s="160"/>
      <c r="E5" s="160"/>
      <c r="F5" s="160"/>
      <c r="G5" s="160"/>
      <c r="H5" s="160"/>
      <c r="I5" s="160"/>
      <c r="J5" s="201"/>
    </row>
    <row r="6" spans="1:10" ht="20" customHeight="1">
      <c r="A6" s="73"/>
      <c r="B6" s="81" t="s">
        <v>33</v>
      </c>
      <c r="C6" s="169">
        <v>44437</v>
      </c>
      <c r="D6" s="170"/>
      <c r="E6" s="170"/>
      <c r="F6" s="170"/>
      <c r="G6" s="170"/>
      <c r="H6" s="170"/>
      <c r="I6" s="170"/>
      <c r="J6" s="203"/>
    </row>
    <row r="7" spans="1:10" ht="20" customHeight="1">
      <c r="A7" s="73"/>
      <c r="B7" s="84" t="s">
        <v>34</v>
      </c>
      <c r="C7" s="173">
        <v>44437</v>
      </c>
      <c r="D7" s="174"/>
      <c r="E7" s="174"/>
      <c r="F7" s="174"/>
      <c r="G7" s="174"/>
      <c r="H7" s="174"/>
      <c r="I7" s="174"/>
      <c r="J7" s="204"/>
    </row>
    <row r="8" spans="1:10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122" t="s">
        <v>40</v>
      </c>
    </row>
    <row r="10" spans="1:10" ht="20" customHeight="1">
      <c r="A10" s="73"/>
      <c r="B10" s="96">
        <v>1</v>
      </c>
      <c r="C10" s="199" t="s">
        <v>67</v>
      </c>
      <c r="D10" s="172"/>
      <c r="E10" s="172"/>
      <c r="F10" s="97">
        <v>4</v>
      </c>
      <c r="G10" s="192" t="s">
        <v>68</v>
      </c>
      <c r="H10" s="166"/>
      <c r="I10" s="167"/>
      <c r="J10" s="123" t="s">
        <v>41</v>
      </c>
    </row>
    <row r="11" spans="1:10" ht="20" customHeight="1">
      <c r="A11" s="73"/>
      <c r="B11" s="96">
        <v>2</v>
      </c>
      <c r="C11" s="181" t="s">
        <v>65</v>
      </c>
      <c r="D11" s="172"/>
      <c r="E11" s="172"/>
      <c r="F11" s="97">
        <v>2</v>
      </c>
      <c r="G11" s="165" t="s">
        <v>66</v>
      </c>
      <c r="H11" s="166"/>
      <c r="I11" s="167"/>
      <c r="J11" s="123" t="s">
        <v>41</v>
      </c>
    </row>
    <row r="12" spans="1:10" ht="20" customHeight="1">
      <c r="A12" s="73"/>
      <c r="B12" s="101">
        <v>3</v>
      </c>
      <c r="C12" s="209" t="s">
        <v>69</v>
      </c>
      <c r="D12" s="172"/>
      <c r="E12" s="172"/>
      <c r="F12" s="102">
        <v>1</v>
      </c>
      <c r="G12" s="168" t="s">
        <v>60</v>
      </c>
      <c r="H12" s="166"/>
      <c r="I12" s="167"/>
      <c r="J12" s="100" t="s">
        <v>76</v>
      </c>
    </row>
    <row r="13" spans="1:10" ht="20" customHeight="1">
      <c r="A13" s="73"/>
      <c r="B13" s="96">
        <v>4</v>
      </c>
      <c r="C13" s="172" t="s">
        <v>70</v>
      </c>
      <c r="D13" s="172"/>
      <c r="E13" s="172"/>
      <c r="F13" s="102">
        <v>3</v>
      </c>
      <c r="G13" s="168" t="s">
        <v>71</v>
      </c>
      <c r="H13" s="166"/>
      <c r="I13" s="167"/>
      <c r="J13" s="100" t="s">
        <v>76</v>
      </c>
    </row>
    <row r="14" spans="1:10" ht="20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" customHeight="1">
      <c r="A17" s="73"/>
      <c r="B17" s="196" t="s">
        <v>43</v>
      </c>
      <c r="C17" s="197"/>
      <c r="D17" s="197"/>
      <c r="E17" s="198"/>
      <c r="F17" s="103">
        <f>SUM(F10:F16)</f>
        <v>10</v>
      </c>
      <c r="G17" s="182"/>
      <c r="H17" s="183"/>
      <c r="I17" s="184"/>
      <c r="J17" s="105"/>
    </row>
    <row r="18" spans="1:10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205"/>
    </row>
    <row r="20" spans="1:10" ht="20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2"/>
    </row>
    <row r="21" spans="1:10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2"/>
    </row>
    <row r="22" spans="1:10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G11" sqref="G11:I11"/>
    </sheetView>
  </sheetViews>
  <sheetFormatPr baseColWidth="10" defaultColWidth="8.83203125" defaultRowHeight="15" customHeight="1"/>
  <cols>
    <col min="1" max="1" width="1.33203125" style="128" customWidth="1"/>
    <col min="2" max="2" width="9.1640625" style="128" customWidth="1"/>
    <col min="3" max="3" width="19.6640625" style="128" customWidth="1"/>
    <col min="4" max="4" width="6.33203125" style="128" customWidth="1"/>
    <col min="5" max="5" width="22.5" style="128" customWidth="1"/>
    <col min="6" max="6" width="14.33203125" style="128" customWidth="1"/>
    <col min="7" max="7" width="25.33203125" style="128" customWidth="1"/>
    <col min="8" max="8" width="7.83203125" style="128" customWidth="1"/>
    <col min="9" max="9" width="16.83203125" style="128" customWidth="1"/>
    <col min="10" max="10" width="12.5" style="128" customWidth="1"/>
    <col min="11" max="256" width="8.83203125" style="128" customWidth="1"/>
  </cols>
  <sheetData>
    <row r="1" spans="1:10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200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54</v>
      </c>
      <c r="D3" s="67" t="s">
        <v>28</v>
      </c>
      <c r="E3" s="68">
        <v>44438</v>
      </c>
      <c r="F3" s="67" t="s">
        <v>29</v>
      </c>
      <c r="G3" s="66" t="s">
        <v>56</v>
      </c>
      <c r="H3" s="69" t="s">
        <v>30</v>
      </c>
      <c r="I3" s="70">
        <v>11</v>
      </c>
      <c r="J3" s="72"/>
    </row>
    <row r="4" spans="1:10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32</v>
      </c>
      <c r="C5" s="210" t="s">
        <v>124</v>
      </c>
      <c r="D5" s="160"/>
      <c r="E5" s="160"/>
      <c r="F5" s="160"/>
      <c r="G5" s="160"/>
      <c r="H5" s="160"/>
      <c r="I5" s="160"/>
      <c r="J5" s="201"/>
    </row>
    <row r="6" spans="1:10" ht="20" customHeight="1">
      <c r="A6" s="73"/>
      <c r="B6" s="81" t="s">
        <v>33</v>
      </c>
      <c r="C6" s="169">
        <v>44438</v>
      </c>
      <c r="D6" s="170"/>
      <c r="E6" s="170"/>
      <c r="F6" s="170"/>
      <c r="G6" s="170"/>
      <c r="H6" s="170"/>
      <c r="I6" s="170"/>
      <c r="J6" s="203"/>
    </row>
    <row r="7" spans="1:10" ht="20" customHeight="1">
      <c r="A7" s="73"/>
      <c r="B7" s="84" t="s">
        <v>34</v>
      </c>
      <c r="C7" s="173">
        <v>44438</v>
      </c>
      <c r="D7" s="174"/>
      <c r="E7" s="174"/>
      <c r="F7" s="174"/>
      <c r="G7" s="174"/>
      <c r="H7" s="174"/>
      <c r="I7" s="174"/>
      <c r="J7" s="204"/>
    </row>
    <row r="8" spans="1:10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122" t="s">
        <v>40</v>
      </c>
    </row>
    <row r="10" spans="1:10" ht="20" customHeight="1">
      <c r="A10" s="73"/>
      <c r="B10" s="96">
        <v>1</v>
      </c>
      <c r="C10" s="181" t="s">
        <v>93</v>
      </c>
      <c r="D10" s="172"/>
      <c r="E10" s="172"/>
      <c r="F10" s="97">
        <v>5</v>
      </c>
      <c r="G10" s="165" t="s">
        <v>127</v>
      </c>
      <c r="H10" s="166"/>
      <c r="I10" s="167"/>
      <c r="J10" s="135" t="s">
        <v>76</v>
      </c>
    </row>
    <row r="11" spans="1:10" ht="20" customHeight="1">
      <c r="A11" s="73"/>
      <c r="B11" s="96">
        <v>2</v>
      </c>
      <c r="C11" s="172" t="s">
        <v>91</v>
      </c>
      <c r="D11" s="172"/>
      <c r="E11" s="172"/>
      <c r="F11" s="102">
        <v>2</v>
      </c>
      <c r="G11" s="168" t="s">
        <v>126</v>
      </c>
      <c r="H11" s="166"/>
      <c r="I11" s="167"/>
      <c r="J11" s="100" t="s">
        <v>76</v>
      </c>
    </row>
    <row r="12" spans="1:10" ht="20" customHeight="1">
      <c r="A12" s="73"/>
      <c r="B12" s="101">
        <v>3</v>
      </c>
      <c r="C12" s="172" t="s">
        <v>92</v>
      </c>
      <c r="D12" s="172"/>
      <c r="E12" s="172"/>
      <c r="F12" s="102">
        <v>3</v>
      </c>
      <c r="G12" s="168" t="s">
        <v>125</v>
      </c>
      <c r="H12" s="166"/>
      <c r="I12" s="167"/>
      <c r="J12" s="100" t="s">
        <v>76</v>
      </c>
    </row>
    <row r="13" spans="1:10" ht="20" customHeight="1">
      <c r="A13" s="73"/>
      <c r="B13" s="96">
        <v>4</v>
      </c>
      <c r="C13" s="209" t="s">
        <v>98</v>
      </c>
      <c r="D13" s="172"/>
      <c r="E13" s="172"/>
      <c r="F13" s="102">
        <v>2</v>
      </c>
      <c r="G13" s="168" t="s">
        <v>99</v>
      </c>
      <c r="H13" s="166"/>
      <c r="I13" s="167"/>
      <c r="J13" s="100" t="s">
        <v>76</v>
      </c>
    </row>
    <row r="14" spans="1:10" ht="20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" customHeight="1">
      <c r="A17" s="73"/>
      <c r="B17" s="196" t="s">
        <v>43</v>
      </c>
      <c r="C17" s="197"/>
      <c r="D17" s="197"/>
      <c r="E17" s="198"/>
      <c r="F17" s="103">
        <f>SUM(F10:F16)</f>
        <v>12</v>
      </c>
      <c r="G17" s="182"/>
      <c r="H17" s="183"/>
      <c r="I17" s="184"/>
      <c r="J17" s="105"/>
    </row>
    <row r="18" spans="1:10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205"/>
    </row>
    <row r="20" spans="1:10" ht="20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2"/>
    </row>
    <row r="21" spans="1:10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2"/>
    </row>
    <row r="22" spans="1:10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workbookViewId="0">
      <selection activeCell="E8" sqref="E8"/>
    </sheetView>
  </sheetViews>
  <sheetFormatPr baseColWidth="10" defaultColWidth="8.83203125" defaultRowHeight="15" customHeight="1"/>
  <cols>
    <col min="1" max="1" width="1.33203125" style="129" customWidth="1"/>
    <col min="2" max="2" width="9.1640625" style="129" customWidth="1"/>
    <col min="3" max="3" width="19.6640625" style="129" customWidth="1"/>
    <col min="4" max="4" width="6.33203125" style="129" customWidth="1"/>
    <col min="5" max="5" width="22.5" style="129" customWidth="1"/>
    <col min="6" max="6" width="14.33203125" style="129" customWidth="1"/>
    <col min="7" max="7" width="25.33203125" style="129" customWidth="1"/>
    <col min="8" max="8" width="7.83203125" style="129" customWidth="1"/>
    <col min="9" max="9" width="16.83203125" style="129" customWidth="1"/>
    <col min="10" max="10" width="12.5" style="129" customWidth="1"/>
    <col min="11" max="256" width="8.83203125" style="129" customWidth="1"/>
  </cols>
  <sheetData>
    <row r="1" spans="1:10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200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54</v>
      </c>
      <c r="D3" s="67" t="s">
        <v>28</v>
      </c>
      <c r="E3" s="68">
        <v>44439</v>
      </c>
      <c r="F3" s="67" t="s">
        <v>29</v>
      </c>
      <c r="G3" s="66" t="s">
        <v>56</v>
      </c>
      <c r="H3" s="69" t="s">
        <v>30</v>
      </c>
      <c r="I3" s="70">
        <v>11</v>
      </c>
      <c r="J3" s="72"/>
    </row>
    <row r="4" spans="1:10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32</v>
      </c>
      <c r="C5" s="211" t="s">
        <v>135</v>
      </c>
      <c r="D5" s="160"/>
      <c r="E5" s="160"/>
      <c r="F5" s="160"/>
      <c r="G5" s="160"/>
      <c r="H5" s="160"/>
      <c r="I5" s="160"/>
      <c r="J5" s="201"/>
    </row>
    <row r="6" spans="1:10" ht="20" customHeight="1">
      <c r="A6" s="73"/>
      <c r="B6" s="81" t="s">
        <v>33</v>
      </c>
      <c r="C6" s="169">
        <v>44439</v>
      </c>
      <c r="D6" s="170"/>
      <c r="E6" s="170"/>
      <c r="F6" s="170"/>
      <c r="G6" s="170"/>
      <c r="H6" s="170"/>
      <c r="I6" s="170"/>
      <c r="J6" s="203"/>
    </row>
    <row r="7" spans="1:10" ht="20" customHeight="1">
      <c r="A7" s="73"/>
      <c r="B7" s="84" t="s">
        <v>34</v>
      </c>
      <c r="C7" s="173">
        <v>44439</v>
      </c>
      <c r="D7" s="174"/>
      <c r="E7" s="174"/>
      <c r="F7" s="174"/>
      <c r="G7" s="174"/>
      <c r="H7" s="174"/>
      <c r="I7" s="174"/>
      <c r="J7" s="204"/>
    </row>
    <row r="8" spans="1:10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122" t="s">
        <v>40</v>
      </c>
    </row>
    <row r="10" spans="1:10" ht="20" customHeight="1">
      <c r="A10" s="73"/>
      <c r="B10" s="96">
        <v>1</v>
      </c>
      <c r="C10" s="199" t="s">
        <v>94</v>
      </c>
      <c r="D10" s="172"/>
      <c r="E10" s="172"/>
      <c r="F10" s="97">
        <v>2</v>
      </c>
      <c r="G10" s="192" t="s">
        <v>133</v>
      </c>
      <c r="H10" s="166"/>
      <c r="I10" s="167"/>
      <c r="J10" s="135" t="s">
        <v>76</v>
      </c>
    </row>
    <row r="11" spans="1:10" ht="20" customHeight="1">
      <c r="A11" s="73"/>
      <c r="B11" s="96">
        <v>2</v>
      </c>
      <c r="C11" s="172" t="s">
        <v>95</v>
      </c>
      <c r="D11" s="172"/>
      <c r="E11" s="172"/>
      <c r="F11" s="102">
        <v>2</v>
      </c>
      <c r="G11" s="168" t="s">
        <v>134</v>
      </c>
      <c r="H11" s="166"/>
      <c r="I11" s="167"/>
      <c r="J11" s="100" t="s">
        <v>76</v>
      </c>
    </row>
    <row r="12" spans="1:10" ht="20" customHeight="1">
      <c r="A12" s="73"/>
      <c r="B12" s="101">
        <v>3</v>
      </c>
      <c r="C12" s="172" t="s">
        <v>96</v>
      </c>
      <c r="D12" s="172"/>
      <c r="E12" s="172"/>
      <c r="F12" s="102">
        <v>2</v>
      </c>
      <c r="G12" s="168" t="s">
        <v>130</v>
      </c>
      <c r="H12" s="166"/>
      <c r="I12" s="167"/>
      <c r="J12" s="100" t="s">
        <v>76</v>
      </c>
    </row>
    <row r="13" spans="1:10" ht="20" customHeight="1">
      <c r="A13" s="73"/>
      <c r="B13" s="96">
        <v>4</v>
      </c>
      <c r="C13" s="172" t="s">
        <v>97</v>
      </c>
      <c r="D13" s="172"/>
      <c r="E13" s="172"/>
      <c r="F13" s="102">
        <v>3</v>
      </c>
      <c r="G13" s="168" t="s">
        <v>129</v>
      </c>
      <c r="H13" s="166"/>
      <c r="I13" s="167"/>
      <c r="J13" s="100" t="s">
        <v>76</v>
      </c>
    </row>
    <row r="14" spans="1:10" ht="20" customHeight="1">
      <c r="A14" s="73"/>
      <c r="B14" s="96">
        <v>5</v>
      </c>
      <c r="C14" s="172" t="s">
        <v>100</v>
      </c>
      <c r="D14" s="172"/>
      <c r="E14" s="172"/>
      <c r="F14" s="102">
        <v>2</v>
      </c>
      <c r="G14" s="168" t="s">
        <v>128</v>
      </c>
      <c r="H14" s="166"/>
      <c r="I14" s="167"/>
      <c r="J14" s="100" t="s">
        <v>76</v>
      </c>
    </row>
    <row r="15" spans="1:10" ht="20" customHeight="1">
      <c r="A15" s="73"/>
      <c r="B15" s="101">
        <v>6</v>
      </c>
      <c r="C15" s="172" t="s">
        <v>131</v>
      </c>
      <c r="D15" s="172"/>
      <c r="E15" s="172"/>
      <c r="F15" s="102">
        <v>2</v>
      </c>
      <c r="G15" s="168" t="s">
        <v>132</v>
      </c>
      <c r="H15" s="166"/>
      <c r="I15" s="167"/>
      <c r="J15" s="100" t="s">
        <v>76</v>
      </c>
    </row>
    <row r="16" spans="1:10" ht="20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" customHeight="1">
      <c r="A17" s="73"/>
      <c r="B17" s="196" t="s">
        <v>43</v>
      </c>
      <c r="C17" s="197"/>
      <c r="D17" s="197"/>
      <c r="E17" s="198"/>
      <c r="F17" s="103">
        <f>SUM(F10:F16)</f>
        <v>13</v>
      </c>
      <c r="G17" s="182"/>
      <c r="H17" s="183"/>
      <c r="I17" s="184"/>
      <c r="J17" s="105"/>
    </row>
    <row r="18" spans="1:10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205"/>
    </row>
    <row r="20" spans="1:10" ht="20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2"/>
    </row>
    <row r="21" spans="1:10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2"/>
    </row>
    <row r="22" spans="1:10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workbookViewId="0">
      <selection activeCell="G14" sqref="G14:I14"/>
    </sheetView>
  </sheetViews>
  <sheetFormatPr baseColWidth="10" defaultColWidth="8.83203125" defaultRowHeight="15" customHeight="1"/>
  <cols>
    <col min="1" max="1" width="1.33203125" style="130" customWidth="1"/>
    <col min="2" max="2" width="9.1640625" style="130" customWidth="1"/>
    <col min="3" max="3" width="19.6640625" style="130" customWidth="1"/>
    <col min="4" max="4" width="6.33203125" style="130" customWidth="1"/>
    <col min="5" max="5" width="22.5" style="130" customWidth="1"/>
    <col min="6" max="6" width="14.33203125" style="130" customWidth="1"/>
    <col min="7" max="7" width="25.33203125" style="130" customWidth="1"/>
    <col min="8" max="8" width="7.83203125" style="130" customWidth="1"/>
    <col min="9" max="9" width="16.83203125" style="130" customWidth="1"/>
    <col min="10" max="10" width="12.5" style="130" customWidth="1"/>
    <col min="11" max="256" width="8.83203125" style="130" customWidth="1"/>
  </cols>
  <sheetData>
    <row r="1" spans="1:10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200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 thickBot="1">
      <c r="A3" s="61"/>
      <c r="B3" s="65" t="s">
        <v>27</v>
      </c>
      <c r="C3" s="131" t="s">
        <v>54</v>
      </c>
      <c r="D3" s="67" t="s">
        <v>28</v>
      </c>
      <c r="E3" s="68">
        <v>44440</v>
      </c>
      <c r="F3" s="67" t="s">
        <v>29</v>
      </c>
      <c r="G3" s="134" t="s">
        <v>55</v>
      </c>
      <c r="H3" s="69" t="s">
        <v>30</v>
      </c>
      <c r="I3" s="70">
        <v>11</v>
      </c>
      <c r="J3" s="72"/>
    </row>
    <row r="4" spans="1:10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32</v>
      </c>
      <c r="C5" s="159" t="s">
        <v>142</v>
      </c>
      <c r="D5" s="160"/>
      <c r="E5" s="160"/>
      <c r="F5" s="160"/>
      <c r="G5" s="160"/>
      <c r="H5" s="160"/>
      <c r="I5" s="160"/>
      <c r="J5" s="201"/>
    </row>
    <row r="6" spans="1:10" ht="20" customHeight="1">
      <c r="A6" s="73"/>
      <c r="B6" s="81" t="s">
        <v>33</v>
      </c>
      <c r="C6" s="169">
        <v>44440</v>
      </c>
      <c r="D6" s="170"/>
      <c r="E6" s="170"/>
      <c r="F6" s="170"/>
      <c r="G6" s="170"/>
      <c r="H6" s="170"/>
      <c r="I6" s="170"/>
      <c r="J6" s="203"/>
    </row>
    <row r="7" spans="1:10" ht="20" customHeight="1">
      <c r="A7" s="73"/>
      <c r="B7" s="84" t="s">
        <v>34</v>
      </c>
      <c r="C7" s="173">
        <v>44440</v>
      </c>
      <c r="D7" s="174"/>
      <c r="E7" s="174"/>
      <c r="F7" s="174"/>
      <c r="G7" s="174"/>
      <c r="H7" s="174"/>
      <c r="I7" s="174"/>
      <c r="J7" s="204"/>
    </row>
    <row r="8" spans="1:10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122" t="s">
        <v>40</v>
      </c>
    </row>
    <row r="10" spans="1:10" ht="20" customHeight="1">
      <c r="A10" s="73"/>
      <c r="B10" s="96">
        <v>1</v>
      </c>
      <c r="C10" s="199" t="s">
        <v>101</v>
      </c>
      <c r="D10" s="172"/>
      <c r="E10" s="172"/>
      <c r="F10" s="97">
        <v>2</v>
      </c>
      <c r="G10" s="165" t="s">
        <v>53</v>
      </c>
      <c r="H10" s="166"/>
      <c r="I10" s="167"/>
      <c r="J10" s="123" t="s">
        <v>41</v>
      </c>
    </row>
    <row r="11" spans="1:10" ht="20" customHeight="1">
      <c r="A11" s="73"/>
      <c r="B11" s="96">
        <v>2</v>
      </c>
      <c r="C11" s="172" t="s">
        <v>102</v>
      </c>
      <c r="D11" s="172"/>
      <c r="E11" s="172"/>
      <c r="F11" s="102">
        <v>1</v>
      </c>
      <c r="G11" s="168" t="s">
        <v>136</v>
      </c>
      <c r="H11" s="166"/>
      <c r="I11" s="167"/>
      <c r="J11" s="100" t="s">
        <v>76</v>
      </c>
    </row>
    <row r="12" spans="1:10" ht="20" customHeight="1">
      <c r="A12" s="73"/>
      <c r="B12" s="101">
        <v>3</v>
      </c>
      <c r="C12" s="172" t="s">
        <v>103</v>
      </c>
      <c r="D12" s="172"/>
      <c r="E12" s="172"/>
      <c r="F12" s="102">
        <v>2</v>
      </c>
      <c r="G12" s="168" t="s">
        <v>137</v>
      </c>
      <c r="H12" s="166"/>
      <c r="I12" s="167"/>
      <c r="J12" s="100" t="s">
        <v>76</v>
      </c>
    </row>
    <row r="13" spans="1:10" ht="20" customHeight="1">
      <c r="A13" s="73"/>
      <c r="B13" s="96">
        <v>4</v>
      </c>
      <c r="C13" s="172" t="s">
        <v>104</v>
      </c>
      <c r="D13" s="172"/>
      <c r="E13" s="172"/>
      <c r="F13" s="102">
        <v>3</v>
      </c>
      <c r="G13" s="168" t="s">
        <v>138</v>
      </c>
      <c r="H13" s="166"/>
      <c r="I13" s="167"/>
      <c r="J13" s="136" t="s">
        <v>76</v>
      </c>
    </row>
    <row r="14" spans="1:10" ht="20" customHeight="1">
      <c r="A14" s="73"/>
      <c r="B14" s="96">
        <v>5</v>
      </c>
      <c r="C14" s="172" t="s">
        <v>105</v>
      </c>
      <c r="D14" s="172"/>
      <c r="E14" s="172"/>
      <c r="F14" s="102">
        <v>1</v>
      </c>
      <c r="G14" s="168" t="s">
        <v>140</v>
      </c>
      <c r="H14" s="166"/>
      <c r="I14" s="167"/>
      <c r="J14" s="100" t="s">
        <v>76</v>
      </c>
    </row>
    <row r="15" spans="1:10" ht="20" customHeight="1">
      <c r="A15" s="73"/>
      <c r="B15" s="101">
        <v>6</v>
      </c>
      <c r="C15" s="172" t="s">
        <v>106</v>
      </c>
      <c r="D15" s="172"/>
      <c r="E15" s="172"/>
      <c r="F15" s="102">
        <v>3</v>
      </c>
      <c r="G15" s="168" t="s">
        <v>139</v>
      </c>
      <c r="H15" s="166"/>
      <c r="I15" s="167"/>
      <c r="J15" s="100" t="s">
        <v>76</v>
      </c>
    </row>
    <row r="16" spans="1:10" ht="20" customHeight="1">
      <c r="A16" s="73"/>
      <c r="B16" s="96">
        <v>7</v>
      </c>
      <c r="C16" s="172" t="s">
        <v>107</v>
      </c>
      <c r="D16" s="172"/>
      <c r="E16" s="172"/>
      <c r="F16" s="102">
        <v>1</v>
      </c>
      <c r="G16" s="168" t="s">
        <v>141</v>
      </c>
      <c r="H16" s="166"/>
      <c r="I16" s="167"/>
      <c r="J16" s="100" t="s">
        <v>76</v>
      </c>
    </row>
    <row r="17" spans="1:10" ht="20" customHeight="1">
      <c r="A17" s="73"/>
      <c r="B17" s="196" t="s">
        <v>43</v>
      </c>
      <c r="C17" s="197"/>
      <c r="D17" s="197"/>
      <c r="E17" s="198"/>
      <c r="F17" s="103">
        <f>SUM(F10:F16)</f>
        <v>13</v>
      </c>
      <c r="G17" s="182"/>
      <c r="H17" s="183"/>
      <c r="I17" s="184"/>
      <c r="J17" s="105"/>
    </row>
    <row r="18" spans="1:10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205"/>
    </row>
    <row r="20" spans="1:10" ht="20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2"/>
    </row>
    <row r="21" spans="1:10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2"/>
    </row>
    <row r="22" spans="1:10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activeCell="B6" sqref="B6"/>
    </sheetView>
  </sheetViews>
  <sheetFormatPr baseColWidth="10" defaultColWidth="8.83203125" defaultRowHeight="15" customHeight="1"/>
  <cols>
    <col min="1" max="1" width="12.6640625" style="20" customWidth="1"/>
    <col min="2" max="2" width="10.83203125" style="20" customWidth="1"/>
    <col min="3" max="3" width="46.33203125" style="20" customWidth="1"/>
    <col min="4" max="4" width="11.33203125" style="20" customWidth="1"/>
    <col min="5" max="5" width="9" style="20" customWidth="1"/>
    <col min="6" max="256" width="8.83203125" style="20" customWidth="1"/>
  </cols>
  <sheetData>
    <row r="1" spans="1:5" ht="29" customHeight="1">
      <c r="A1" s="146" t="s">
        <v>6</v>
      </c>
      <c r="B1" s="147"/>
      <c r="C1" s="147"/>
      <c r="D1" s="147"/>
      <c r="E1" s="21"/>
    </row>
    <row r="2" spans="1:5" ht="20" customHeight="1">
      <c r="A2" s="22"/>
      <c r="B2" s="23"/>
      <c r="C2" s="23"/>
      <c r="D2" s="23"/>
      <c r="E2" s="7"/>
    </row>
    <row r="3" spans="1:5" ht="20" customHeight="1">
      <c r="A3" s="24" t="s">
        <v>7</v>
      </c>
      <c r="B3" s="24" t="s">
        <v>8</v>
      </c>
      <c r="C3" s="24" t="s">
        <v>9</v>
      </c>
      <c r="D3" s="24" t="s">
        <v>10</v>
      </c>
      <c r="E3" s="25"/>
    </row>
    <row r="4" spans="1:5" ht="20" customHeight="1">
      <c r="A4" s="26">
        <v>1</v>
      </c>
      <c r="B4" s="27" t="s">
        <v>11</v>
      </c>
      <c r="C4" s="28" t="s">
        <v>12</v>
      </c>
      <c r="D4" s="29">
        <v>40142</v>
      </c>
      <c r="E4" s="25"/>
    </row>
    <row r="5" spans="1:5" ht="17" customHeight="1">
      <c r="A5" s="30">
        <v>2</v>
      </c>
      <c r="B5" s="30" t="s">
        <v>143</v>
      </c>
      <c r="C5" s="31" t="s">
        <v>144</v>
      </c>
      <c r="D5" s="29">
        <v>44441</v>
      </c>
      <c r="E5" s="25"/>
    </row>
    <row r="6" spans="1:5" ht="17" customHeight="1">
      <c r="A6" s="30"/>
      <c r="B6" s="30"/>
      <c r="C6" s="32"/>
      <c r="D6" s="29"/>
      <c r="E6" s="25"/>
    </row>
    <row r="7" spans="1:5" ht="17" customHeight="1">
      <c r="A7" s="30"/>
      <c r="B7" s="30"/>
      <c r="C7" s="32"/>
      <c r="D7" s="29"/>
      <c r="E7" s="25"/>
    </row>
    <row r="8" spans="1:5" ht="17" customHeight="1">
      <c r="A8" s="30"/>
      <c r="B8" s="30"/>
      <c r="C8" s="31"/>
      <c r="D8" s="29"/>
      <c r="E8" s="25"/>
    </row>
    <row r="9" spans="1:5" ht="17" customHeight="1">
      <c r="A9" s="30"/>
      <c r="B9" s="30"/>
      <c r="C9" s="32"/>
      <c r="D9" s="29"/>
      <c r="E9" s="25"/>
    </row>
    <row r="10" spans="1:5" ht="17" customHeight="1">
      <c r="A10" s="30"/>
      <c r="B10" s="30"/>
      <c r="C10" s="32"/>
      <c r="D10" s="29"/>
      <c r="E10" s="25"/>
    </row>
    <row r="11" spans="1:5" ht="17" customHeight="1">
      <c r="A11" s="30"/>
      <c r="B11" s="30"/>
      <c r="C11" s="31"/>
      <c r="D11" s="29"/>
      <c r="E11" s="25"/>
    </row>
    <row r="12" spans="1:5" ht="17" customHeight="1">
      <c r="A12" s="30"/>
      <c r="B12" s="30"/>
      <c r="C12" s="32"/>
      <c r="D12" s="29"/>
      <c r="E12" s="25"/>
    </row>
    <row r="13" spans="1:5" ht="17" customHeight="1">
      <c r="A13" s="30"/>
      <c r="B13" s="30"/>
      <c r="C13" s="31"/>
      <c r="D13" s="29"/>
      <c r="E13" s="25"/>
    </row>
    <row r="14" spans="1:5" ht="17" customHeight="1">
      <c r="A14" s="30"/>
      <c r="B14" s="30"/>
      <c r="C14" s="32"/>
      <c r="D14" s="29"/>
      <c r="E14" s="25"/>
    </row>
    <row r="15" spans="1:5" ht="17" customHeight="1">
      <c r="A15" s="30"/>
      <c r="B15" s="30"/>
      <c r="C15" s="31"/>
      <c r="D15" s="29"/>
      <c r="E15" s="25"/>
    </row>
    <row r="16" spans="1:5" ht="17" customHeight="1">
      <c r="A16" s="30"/>
      <c r="B16" s="30"/>
      <c r="C16" s="31"/>
      <c r="D16" s="29"/>
      <c r="E16" s="25"/>
    </row>
    <row r="17" spans="1:5" ht="17" customHeight="1">
      <c r="A17" s="30"/>
      <c r="B17" s="30"/>
      <c r="C17" s="31"/>
      <c r="D17" s="29"/>
      <c r="E17" s="25"/>
    </row>
    <row r="18" spans="1:5" ht="17" customHeight="1">
      <c r="A18" s="30"/>
      <c r="B18" s="30"/>
      <c r="C18" s="31"/>
      <c r="D18" s="29"/>
      <c r="E18" s="25"/>
    </row>
    <row r="19" spans="1:5" ht="17.5" customHeight="1">
      <c r="A19" s="30"/>
      <c r="B19" s="30"/>
      <c r="C19" s="33"/>
      <c r="D19" s="29"/>
      <c r="E19" s="25"/>
    </row>
    <row r="20" spans="1:5" ht="17" customHeight="1">
      <c r="A20" s="30"/>
      <c r="B20" s="30"/>
      <c r="C20" s="32"/>
      <c r="D20" s="29"/>
      <c r="E20" s="25"/>
    </row>
    <row r="21" spans="1:5" ht="17" customHeight="1">
      <c r="A21" s="30"/>
      <c r="B21" s="30"/>
      <c r="C21" s="32"/>
      <c r="D21" s="29"/>
      <c r="E21" s="34"/>
    </row>
  </sheetData>
  <mergeCells count="1">
    <mergeCell ref="A1:D1"/>
  </mergeCells>
  <phoneticPr fontId="39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abSelected="1" topLeftCell="A16" workbookViewId="0">
      <selection activeCell="C36" sqref="C36"/>
    </sheetView>
  </sheetViews>
  <sheetFormatPr baseColWidth="10" defaultColWidth="8" defaultRowHeight="15.75" customHeight="1"/>
  <cols>
    <col min="1" max="1" width="9.33203125" style="35" customWidth="1"/>
    <col min="2" max="4" width="9.6640625" style="35" customWidth="1"/>
    <col min="5" max="5" width="13.1640625" style="35" customWidth="1"/>
    <col min="6" max="6" width="9.6640625" style="35" customWidth="1"/>
    <col min="7" max="7" width="15.5" style="35" customWidth="1"/>
    <col min="8" max="8" width="9.664062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13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14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15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3" customHeight="1">
      <c r="A16" s="148" t="s">
        <v>16</v>
      </c>
      <c r="B16" s="149"/>
      <c r="C16" s="149"/>
      <c r="D16" s="149"/>
      <c r="E16" s="149"/>
      <c r="F16" s="149"/>
      <c r="G16" s="149"/>
      <c r="H16" s="149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55" t="s">
        <v>17</v>
      </c>
      <c r="B18" s="156"/>
      <c r="C18" s="156"/>
      <c r="D18" s="156"/>
      <c r="E18" s="156"/>
      <c r="F18" s="156"/>
      <c r="G18" s="156"/>
      <c r="H18" s="156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25" customHeight="1">
      <c r="A22" s="150" t="s">
        <v>18</v>
      </c>
      <c r="B22" s="151"/>
      <c r="C22" s="151"/>
      <c r="D22" s="151"/>
      <c r="E22" s="151"/>
      <c r="F22" s="151"/>
      <c r="G22" s="151"/>
      <c r="H22" s="151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25" customHeight="1">
      <c r="A29" s="153" t="s">
        <v>19</v>
      </c>
      <c r="B29" s="154"/>
      <c r="C29" s="154"/>
      <c r="D29" s="154"/>
      <c r="E29" s="154"/>
      <c r="F29" s="154"/>
      <c r="G29" s="154"/>
      <c r="H29" s="154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20</v>
      </c>
      <c r="B33" s="50">
        <v>10</v>
      </c>
      <c r="C33" s="49" t="s">
        <v>21</v>
      </c>
      <c r="D33" s="50"/>
      <c r="E33" s="49" t="s">
        <v>22</v>
      </c>
      <c r="F33" s="50"/>
      <c r="G33" s="28" t="s">
        <v>23</v>
      </c>
      <c r="H33" s="50"/>
      <c r="I33" s="25"/>
    </row>
    <row r="34" spans="1:9" ht="29.25" customHeight="1">
      <c r="A34" s="49" t="s">
        <v>24</v>
      </c>
      <c r="B34" s="152"/>
      <c r="C34" s="152"/>
      <c r="D34" s="152"/>
      <c r="E34" s="49" t="s">
        <v>25</v>
      </c>
      <c r="F34" s="152"/>
      <c r="G34" s="152"/>
      <c r="H34" s="152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9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C8" sqref="C8"/>
    </sheetView>
  </sheetViews>
  <sheetFormatPr baseColWidth="10" defaultColWidth="8.83203125" defaultRowHeight="15" customHeight="1"/>
  <cols>
    <col min="1" max="1" width="1.33203125" style="57" customWidth="1"/>
    <col min="2" max="2" width="9.1640625" style="57" customWidth="1"/>
    <col min="3" max="3" width="19.6640625" style="57" customWidth="1"/>
    <col min="4" max="4" width="6.33203125" style="57" customWidth="1"/>
    <col min="5" max="5" width="22.5" style="57" customWidth="1"/>
    <col min="6" max="6" width="14.33203125" style="57" customWidth="1"/>
    <col min="7" max="7" width="25.33203125" style="57" customWidth="1"/>
    <col min="8" max="8" width="7.83203125" style="57" customWidth="1"/>
    <col min="9" max="9" width="16.83203125" style="57" customWidth="1"/>
    <col min="10" max="18" width="12.5" style="57" customWidth="1"/>
    <col min="19" max="256" width="8.83203125" style="57" customWidth="1"/>
  </cols>
  <sheetData>
    <row r="1" spans="1:18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1" t="s">
        <v>54</v>
      </c>
      <c r="D3" s="67" t="s">
        <v>28</v>
      </c>
      <c r="E3" s="68">
        <v>44431</v>
      </c>
      <c r="F3" s="67" t="s">
        <v>29</v>
      </c>
      <c r="G3" s="66" t="s">
        <v>56</v>
      </c>
      <c r="H3" s="69" t="s">
        <v>57</v>
      </c>
      <c r="I3" s="70">
        <v>11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" customHeight="1">
      <c r="A5" s="73"/>
      <c r="B5" s="78" t="s">
        <v>32</v>
      </c>
      <c r="C5" s="159" t="s">
        <v>108</v>
      </c>
      <c r="D5" s="160"/>
      <c r="E5" s="160"/>
      <c r="F5" s="160"/>
      <c r="G5" s="160"/>
      <c r="H5" s="160"/>
      <c r="I5" s="160"/>
      <c r="J5" s="161"/>
      <c r="K5" s="79"/>
      <c r="L5" s="79"/>
      <c r="M5" s="79"/>
      <c r="N5" s="79"/>
      <c r="O5" s="79"/>
      <c r="P5" s="79"/>
      <c r="Q5" s="79"/>
      <c r="R5" s="80"/>
    </row>
    <row r="6" spans="1:18" ht="20" customHeight="1">
      <c r="A6" s="73"/>
      <c r="B6" s="81" t="s">
        <v>33</v>
      </c>
      <c r="C6" s="169">
        <v>44431</v>
      </c>
      <c r="D6" s="170"/>
      <c r="E6" s="170"/>
      <c r="F6" s="170"/>
      <c r="G6" s="170"/>
      <c r="H6" s="170"/>
      <c r="I6" s="170"/>
      <c r="J6" s="171"/>
      <c r="K6" s="82"/>
      <c r="L6" s="82"/>
      <c r="M6" s="82"/>
      <c r="N6" s="82"/>
      <c r="O6" s="82"/>
      <c r="P6" s="82"/>
      <c r="Q6" s="82"/>
      <c r="R6" s="83"/>
    </row>
    <row r="7" spans="1:18" ht="20" customHeight="1">
      <c r="A7" s="73"/>
      <c r="B7" s="84" t="s">
        <v>34</v>
      </c>
      <c r="C7" s="173">
        <v>44431</v>
      </c>
      <c r="D7" s="174"/>
      <c r="E7" s="174"/>
      <c r="F7" s="174"/>
      <c r="G7" s="174"/>
      <c r="H7" s="174"/>
      <c r="I7" s="174"/>
      <c r="J7" s="175"/>
      <c r="K7" s="85"/>
      <c r="L7" s="85"/>
      <c r="M7" s="85"/>
      <c r="N7" s="85"/>
      <c r="O7" s="85"/>
      <c r="P7" s="85"/>
      <c r="Q7" s="85"/>
      <c r="R7" s="86"/>
    </row>
    <row r="8" spans="1:18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" customHeight="1">
      <c r="A10" s="73"/>
      <c r="B10" s="96">
        <v>1</v>
      </c>
      <c r="C10" s="181" t="s">
        <v>77</v>
      </c>
      <c r="D10" s="172"/>
      <c r="E10" s="172"/>
      <c r="F10" s="97">
        <v>5</v>
      </c>
      <c r="G10" s="192" t="s">
        <v>78</v>
      </c>
      <c r="H10" s="166"/>
      <c r="I10" s="16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" customHeight="1">
      <c r="A11" s="73"/>
      <c r="B11" s="96">
        <v>2</v>
      </c>
      <c r="C11" s="181" t="s">
        <v>80</v>
      </c>
      <c r="D11" s="172"/>
      <c r="E11" s="172"/>
      <c r="F11" s="97">
        <v>1</v>
      </c>
      <c r="G11" s="165" t="s">
        <v>81</v>
      </c>
      <c r="H11" s="166"/>
      <c r="I11" s="167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" customHeight="1">
      <c r="A12" s="73"/>
      <c r="B12" s="101">
        <v>3</v>
      </c>
      <c r="C12" s="199" t="s">
        <v>42</v>
      </c>
      <c r="D12" s="172"/>
      <c r="E12" s="172"/>
      <c r="F12" s="97">
        <v>2</v>
      </c>
      <c r="G12" s="165" t="s">
        <v>79</v>
      </c>
      <c r="H12" s="166"/>
      <c r="I12" s="167"/>
      <c r="J12" s="98" t="s">
        <v>41</v>
      </c>
      <c r="K12" s="99"/>
      <c r="L12" s="99"/>
      <c r="M12" s="99"/>
      <c r="N12" s="99"/>
      <c r="O12" s="99"/>
      <c r="P12" s="99"/>
      <c r="Q12" s="99"/>
      <c r="R12" s="100"/>
    </row>
    <row r="13" spans="1:18" ht="20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" customHeight="1">
      <c r="A17" s="73"/>
      <c r="B17" s="196" t="s">
        <v>43</v>
      </c>
      <c r="C17" s="197"/>
      <c r="D17" s="197"/>
      <c r="E17" s="198"/>
      <c r="F17" s="103">
        <f>SUM(F10:F16)</f>
        <v>8</v>
      </c>
      <c r="G17" s="182"/>
      <c r="H17" s="183"/>
      <c r="I17" s="18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191"/>
      <c r="K19" s="106"/>
      <c r="L19" s="106"/>
      <c r="M19" s="106"/>
      <c r="N19" s="106"/>
      <c r="O19" s="106"/>
      <c r="P19" s="106"/>
      <c r="Q19" s="106"/>
      <c r="R19" s="107"/>
    </row>
    <row r="20" spans="1:18" ht="20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164"/>
      <c r="K20" s="108"/>
      <c r="L20" s="108"/>
      <c r="M20" s="108"/>
      <c r="N20" s="108"/>
      <c r="O20" s="108"/>
      <c r="P20" s="108"/>
      <c r="Q20" s="108"/>
      <c r="R20" s="109"/>
    </row>
    <row r="21" spans="1:18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164"/>
      <c r="K21" s="108"/>
      <c r="L21" s="108"/>
      <c r="M21" s="108"/>
      <c r="N21" s="108"/>
      <c r="O21" s="108"/>
      <c r="P21" s="108"/>
      <c r="Q21" s="108"/>
      <c r="R21" s="109"/>
    </row>
    <row r="22" spans="1:18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195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G16" sqref="G16:I16"/>
    </sheetView>
  </sheetViews>
  <sheetFormatPr baseColWidth="10" defaultColWidth="8.83203125" defaultRowHeight="15" customHeight="1"/>
  <cols>
    <col min="1" max="1" width="1.33203125" style="120" customWidth="1"/>
    <col min="2" max="2" width="9.1640625" style="120" customWidth="1"/>
    <col min="3" max="3" width="19.6640625" style="120" customWidth="1"/>
    <col min="4" max="4" width="6.33203125" style="120" customWidth="1"/>
    <col min="5" max="5" width="22.5" style="120" customWidth="1"/>
    <col min="6" max="6" width="14.33203125" style="120" customWidth="1"/>
    <col min="7" max="7" width="25.33203125" style="120" customWidth="1"/>
    <col min="8" max="8" width="7.83203125" style="120" customWidth="1"/>
    <col min="9" max="9" width="16.83203125" style="120" customWidth="1"/>
    <col min="10" max="18" width="12.5" style="120" customWidth="1"/>
    <col min="19" max="256" width="8.83203125" style="120" customWidth="1"/>
  </cols>
  <sheetData>
    <row r="1" spans="1:18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1" t="s">
        <v>54</v>
      </c>
      <c r="D3" s="67" t="s">
        <v>28</v>
      </c>
      <c r="E3" s="68">
        <v>44432</v>
      </c>
      <c r="F3" s="67" t="s">
        <v>29</v>
      </c>
      <c r="G3" s="66" t="s">
        <v>56</v>
      </c>
      <c r="H3" s="69" t="s">
        <v>30</v>
      </c>
      <c r="I3" s="70">
        <v>11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" customHeight="1">
      <c r="A5" s="73"/>
      <c r="B5" s="78" t="s">
        <v>32</v>
      </c>
      <c r="C5" s="159" t="s">
        <v>109</v>
      </c>
      <c r="D5" s="160"/>
      <c r="E5" s="160"/>
      <c r="F5" s="160"/>
      <c r="G5" s="160"/>
      <c r="H5" s="160"/>
      <c r="I5" s="160"/>
      <c r="J5" s="161"/>
      <c r="K5" s="79"/>
      <c r="L5" s="79"/>
      <c r="M5" s="79"/>
      <c r="N5" s="79"/>
      <c r="O5" s="79"/>
      <c r="P5" s="79"/>
      <c r="Q5" s="79"/>
      <c r="R5" s="80"/>
    </row>
    <row r="6" spans="1:18" ht="20" customHeight="1">
      <c r="A6" s="73"/>
      <c r="B6" s="81" t="s">
        <v>33</v>
      </c>
      <c r="C6" s="169">
        <v>44432</v>
      </c>
      <c r="D6" s="170"/>
      <c r="E6" s="170"/>
      <c r="F6" s="170"/>
      <c r="G6" s="170"/>
      <c r="H6" s="170"/>
      <c r="I6" s="170"/>
      <c r="J6" s="171"/>
      <c r="K6" s="82"/>
      <c r="L6" s="82"/>
      <c r="M6" s="82"/>
      <c r="N6" s="82"/>
      <c r="O6" s="82"/>
      <c r="P6" s="82"/>
      <c r="Q6" s="82"/>
      <c r="R6" s="83"/>
    </row>
    <row r="7" spans="1:18" ht="20" customHeight="1">
      <c r="A7" s="73"/>
      <c r="B7" s="84" t="s">
        <v>34</v>
      </c>
      <c r="C7" s="173">
        <v>44432</v>
      </c>
      <c r="D7" s="174"/>
      <c r="E7" s="174"/>
      <c r="F7" s="174"/>
      <c r="G7" s="174"/>
      <c r="H7" s="174"/>
      <c r="I7" s="174"/>
      <c r="J7" s="175"/>
      <c r="K7" s="85"/>
      <c r="L7" s="85"/>
      <c r="M7" s="85"/>
      <c r="N7" s="85"/>
      <c r="O7" s="85"/>
      <c r="P7" s="85"/>
      <c r="Q7" s="85"/>
      <c r="R7" s="86"/>
    </row>
    <row r="8" spans="1:18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" customHeight="1">
      <c r="A10" s="73"/>
      <c r="B10" s="96">
        <v>1</v>
      </c>
      <c r="C10" s="199" t="s">
        <v>51</v>
      </c>
      <c r="D10" s="172"/>
      <c r="E10" s="172"/>
      <c r="F10" s="97">
        <v>5</v>
      </c>
      <c r="G10" s="192" t="s">
        <v>82</v>
      </c>
      <c r="H10" s="166"/>
      <c r="I10" s="16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" customHeight="1">
      <c r="A11" s="73"/>
      <c r="B11" s="96">
        <v>2</v>
      </c>
      <c r="C11" s="199" t="s">
        <v>49</v>
      </c>
      <c r="D11" s="172"/>
      <c r="E11" s="172"/>
      <c r="F11" s="97">
        <v>3</v>
      </c>
      <c r="G11" s="165" t="s">
        <v>50</v>
      </c>
      <c r="H11" s="166"/>
      <c r="I11" s="167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" customHeight="1">
      <c r="A12" s="73"/>
      <c r="B12" s="101">
        <v>3</v>
      </c>
      <c r="C12" s="172" t="s">
        <v>84</v>
      </c>
      <c r="D12" s="172"/>
      <c r="E12" s="172"/>
      <c r="F12" s="102">
        <v>3</v>
      </c>
      <c r="G12" s="168" t="s">
        <v>111</v>
      </c>
      <c r="H12" s="166"/>
      <c r="I12" s="167"/>
      <c r="J12" s="99" t="s">
        <v>76</v>
      </c>
      <c r="K12" s="99"/>
      <c r="L12" s="99"/>
      <c r="M12" s="99"/>
      <c r="N12" s="99"/>
      <c r="O12" s="99"/>
      <c r="P12" s="99"/>
      <c r="Q12" s="99"/>
      <c r="R12" s="100"/>
    </row>
    <row r="13" spans="1:18" ht="20" customHeight="1">
      <c r="A13" s="73"/>
      <c r="B13" s="96">
        <v>4</v>
      </c>
      <c r="C13" s="172" t="s">
        <v>110</v>
      </c>
      <c r="D13" s="172"/>
      <c r="E13" s="172"/>
      <c r="F13" s="102">
        <v>3</v>
      </c>
      <c r="G13" s="168" t="s">
        <v>112</v>
      </c>
      <c r="H13" s="166"/>
      <c r="I13" s="167"/>
      <c r="J13" s="99" t="s">
        <v>76</v>
      </c>
      <c r="K13" s="99"/>
      <c r="L13" s="99"/>
      <c r="M13" s="99"/>
      <c r="N13" s="99"/>
      <c r="O13" s="99"/>
      <c r="P13" s="99"/>
      <c r="Q13" s="99"/>
      <c r="R13" s="100"/>
    </row>
    <row r="14" spans="1:18" ht="20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" customHeight="1">
      <c r="A17" s="73"/>
      <c r="B17" s="196" t="s">
        <v>43</v>
      </c>
      <c r="C17" s="197"/>
      <c r="D17" s="197"/>
      <c r="E17" s="198"/>
      <c r="F17" s="103">
        <f>SUM(F10:F16)</f>
        <v>14</v>
      </c>
      <c r="G17" s="182"/>
      <c r="H17" s="183"/>
      <c r="I17" s="18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191"/>
      <c r="K19" s="106"/>
      <c r="L19" s="106"/>
      <c r="M19" s="106"/>
      <c r="N19" s="106"/>
      <c r="O19" s="106"/>
      <c r="P19" s="106"/>
      <c r="Q19" s="106"/>
      <c r="R19" s="107"/>
    </row>
    <row r="20" spans="1:18" ht="20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164"/>
      <c r="K20" s="108"/>
      <c r="L20" s="108"/>
      <c r="M20" s="108"/>
      <c r="N20" s="108"/>
      <c r="O20" s="108"/>
      <c r="P20" s="108"/>
      <c r="Q20" s="108"/>
      <c r="R20" s="109"/>
    </row>
    <row r="21" spans="1:18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164"/>
      <c r="K21" s="108"/>
      <c r="L21" s="108"/>
      <c r="M21" s="108"/>
      <c r="N21" s="108"/>
      <c r="O21" s="108"/>
      <c r="P21" s="108"/>
      <c r="Q21" s="108"/>
      <c r="R21" s="109"/>
    </row>
    <row r="22" spans="1:18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195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workbookViewId="0">
      <selection activeCell="J12" sqref="J12"/>
    </sheetView>
  </sheetViews>
  <sheetFormatPr baseColWidth="10"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0" width="12.5" style="121" customWidth="1"/>
    <col min="11" max="256" width="8.83203125" style="121" customWidth="1"/>
  </cols>
  <sheetData>
    <row r="1" spans="1:10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200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54</v>
      </c>
      <c r="D3" s="67" t="s">
        <v>28</v>
      </c>
      <c r="E3" s="68">
        <v>44433</v>
      </c>
      <c r="F3" s="67" t="s">
        <v>29</v>
      </c>
      <c r="G3" s="66" t="s">
        <v>56</v>
      </c>
      <c r="H3" s="69" t="s">
        <v>30</v>
      </c>
      <c r="I3" s="70">
        <v>11</v>
      </c>
      <c r="J3" s="72"/>
    </row>
    <row r="4" spans="1:10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32</v>
      </c>
      <c r="C5" s="159" t="s">
        <v>116</v>
      </c>
      <c r="D5" s="160"/>
      <c r="E5" s="160"/>
      <c r="F5" s="160"/>
      <c r="G5" s="160"/>
      <c r="H5" s="160"/>
      <c r="I5" s="160"/>
      <c r="J5" s="201"/>
    </row>
    <row r="6" spans="1:10" ht="20" customHeight="1">
      <c r="A6" s="73"/>
      <c r="B6" s="81" t="s">
        <v>33</v>
      </c>
      <c r="C6" s="169">
        <v>44433</v>
      </c>
      <c r="D6" s="170"/>
      <c r="E6" s="170"/>
      <c r="F6" s="170"/>
      <c r="G6" s="170"/>
      <c r="H6" s="170"/>
      <c r="I6" s="170"/>
      <c r="J6" s="203"/>
    </row>
    <row r="7" spans="1:10" ht="20" customHeight="1">
      <c r="A7" s="73"/>
      <c r="B7" s="84" t="s">
        <v>34</v>
      </c>
      <c r="C7" s="173">
        <v>44433</v>
      </c>
      <c r="D7" s="174"/>
      <c r="E7" s="174"/>
      <c r="F7" s="174"/>
      <c r="G7" s="174"/>
      <c r="H7" s="174"/>
      <c r="I7" s="174"/>
      <c r="J7" s="204"/>
    </row>
    <row r="8" spans="1:10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122" t="s">
        <v>40</v>
      </c>
    </row>
    <row r="10" spans="1:10" ht="20" customHeight="1">
      <c r="A10" s="73"/>
      <c r="B10" s="96">
        <v>1</v>
      </c>
      <c r="C10" s="181" t="s">
        <v>83</v>
      </c>
      <c r="D10" s="172"/>
      <c r="E10" s="172"/>
      <c r="F10" s="97">
        <v>5</v>
      </c>
      <c r="G10" s="165" t="s">
        <v>113</v>
      </c>
      <c r="H10" s="166"/>
      <c r="I10" s="167"/>
      <c r="J10" s="123" t="s">
        <v>41</v>
      </c>
    </row>
    <row r="11" spans="1:10" ht="20" customHeight="1">
      <c r="A11" s="73"/>
      <c r="B11" s="96">
        <v>2</v>
      </c>
      <c r="C11" s="181" t="s">
        <v>85</v>
      </c>
      <c r="D11" s="172"/>
      <c r="E11" s="172"/>
      <c r="F11" s="97">
        <v>3</v>
      </c>
      <c r="G11" s="192" t="s">
        <v>114</v>
      </c>
      <c r="H11" s="166"/>
      <c r="I11" s="167"/>
      <c r="J11" s="123" t="s">
        <v>41</v>
      </c>
    </row>
    <row r="12" spans="1:10" ht="20" customHeight="1">
      <c r="A12" s="73"/>
      <c r="B12" s="101">
        <v>3</v>
      </c>
      <c r="C12" s="207" t="s">
        <v>86</v>
      </c>
      <c r="D12" s="172"/>
      <c r="E12" s="172"/>
      <c r="F12" s="102">
        <v>2</v>
      </c>
      <c r="G12" s="168" t="s">
        <v>115</v>
      </c>
      <c r="H12" s="166"/>
      <c r="I12" s="167"/>
      <c r="J12" s="100" t="s">
        <v>76</v>
      </c>
    </row>
    <row r="13" spans="1:10" ht="20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100"/>
    </row>
    <row r="14" spans="1:10" ht="20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" customHeight="1">
      <c r="A17" s="73"/>
      <c r="B17" s="196" t="s">
        <v>43</v>
      </c>
      <c r="C17" s="197"/>
      <c r="D17" s="197"/>
      <c r="E17" s="198"/>
      <c r="F17" s="103">
        <f>SUM(F10:F16)</f>
        <v>10</v>
      </c>
      <c r="G17" s="182"/>
      <c r="H17" s="183"/>
      <c r="I17" s="184"/>
      <c r="J17" s="105"/>
    </row>
    <row r="18" spans="1:10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205"/>
    </row>
    <row r="20" spans="1:10" ht="20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2"/>
    </row>
    <row r="21" spans="1:10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2"/>
    </row>
    <row r="22" spans="1:10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workbookViewId="0">
      <selection activeCell="C8" sqref="C8"/>
    </sheetView>
  </sheetViews>
  <sheetFormatPr baseColWidth="10" defaultColWidth="8.83203125" defaultRowHeight="15" customHeight="1"/>
  <cols>
    <col min="1" max="1" width="1.33203125" style="124" customWidth="1"/>
    <col min="2" max="2" width="9.1640625" style="124" customWidth="1"/>
    <col min="3" max="3" width="19.6640625" style="124" customWidth="1"/>
    <col min="4" max="4" width="6.33203125" style="124" customWidth="1"/>
    <col min="5" max="5" width="22.5" style="124" customWidth="1"/>
    <col min="6" max="6" width="14.33203125" style="124" customWidth="1"/>
    <col min="7" max="7" width="25.33203125" style="124" customWidth="1"/>
    <col min="8" max="8" width="7.83203125" style="124" customWidth="1"/>
    <col min="9" max="9" width="16.83203125" style="124" customWidth="1"/>
    <col min="10" max="10" width="12.5" style="124" customWidth="1"/>
    <col min="11" max="256" width="8.83203125" style="124" customWidth="1"/>
  </cols>
  <sheetData>
    <row r="1" spans="1:10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200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54</v>
      </c>
      <c r="D3" s="67" t="s">
        <v>28</v>
      </c>
      <c r="E3" s="68">
        <v>44434</v>
      </c>
      <c r="F3" s="67" t="s">
        <v>29</v>
      </c>
      <c r="G3" s="66" t="s">
        <v>56</v>
      </c>
      <c r="H3" s="69" t="s">
        <v>30</v>
      </c>
      <c r="I3" s="70">
        <v>11</v>
      </c>
      <c r="J3" s="72"/>
    </row>
    <row r="4" spans="1:10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32</v>
      </c>
      <c r="C5" s="159" t="s">
        <v>117</v>
      </c>
      <c r="D5" s="160"/>
      <c r="E5" s="160"/>
      <c r="F5" s="160"/>
      <c r="G5" s="160"/>
      <c r="H5" s="160"/>
      <c r="I5" s="160"/>
      <c r="J5" s="201"/>
    </row>
    <row r="6" spans="1:10" ht="20" customHeight="1">
      <c r="A6" s="73"/>
      <c r="B6" s="81" t="s">
        <v>33</v>
      </c>
      <c r="C6" s="169">
        <v>44434</v>
      </c>
      <c r="D6" s="170"/>
      <c r="E6" s="170"/>
      <c r="F6" s="170"/>
      <c r="G6" s="170"/>
      <c r="H6" s="170"/>
      <c r="I6" s="170"/>
      <c r="J6" s="203"/>
    </row>
    <row r="7" spans="1:10" ht="20" customHeight="1">
      <c r="A7" s="73"/>
      <c r="B7" s="84" t="s">
        <v>34</v>
      </c>
      <c r="C7" s="173">
        <v>44434</v>
      </c>
      <c r="D7" s="174"/>
      <c r="E7" s="174"/>
      <c r="F7" s="174"/>
      <c r="G7" s="174"/>
      <c r="H7" s="174"/>
      <c r="I7" s="174"/>
      <c r="J7" s="204"/>
    </row>
    <row r="8" spans="1:10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122" t="s">
        <v>40</v>
      </c>
    </row>
    <row r="10" spans="1:10" ht="20" customHeight="1">
      <c r="A10" s="73"/>
      <c r="B10" s="96">
        <v>1</v>
      </c>
      <c r="C10" s="181" t="s">
        <v>88</v>
      </c>
      <c r="D10" s="172"/>
      <c r="E10" s="172"/>
      <c r="F10" s="97">
        <v>6</v>
      </c>
      <c r="G10" s="165" t="s">
        <v>119</v>
      </c>
      <c r="H10" s="166"/>
      <c r="I10" s="167"/>
      <c r="J10" s="135" t="s">
        <v>76</v>
      </c>
    </row>
    <row r="11" spans="1:10" ht="20" customHeight="1">
      <c r="A11" s="73"/>
      <c r="B11" s="96">
        <v>2</v>
      </c>
      <c r="C11" s="199" t="s">
        <v>87</v>
      </c>
      <c r="D11" s="172"/>
      <c r="E11" s="172"/>
      <c r="F11" s="97">
        <v>2</v>
      </c>
      <c r="G11" s="165" t="s">
        <v>52</v>
      </c>
      <c r="H11" s="166"/>
      <c r="I11" s="167"/>
      <c r="J11" s="123" t="s">
        <v>76</v>
      </c>
    </row>
    <row r="12" spans="1:10" ht="20" customHeight="1">
      <c r="A12" s="73"/>
      <c r="B12" s="101">
        <v>3</v>
      </c>
      <c r="C12" s="172" t="s">
        <v>89</v>
      </c>
      <c r="D12" s="172"/>
      <c r="E12" s="172"/>
      <c r="F12" s="102">
        <v>2</v>
      </c>
      <c r="G12" s="168" t="s">
        <v>118</v>
      </c>
      <c r="H12" s="166"/>
      <c r="I12" s="167"/>
      <c r="J12" s="100" t="s">
        <v>76</v>
      </c>
    </row>
    <row r="13" spans="1:10" ht="20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100"/>
    </row>
    <row r="14" spans="1:10" ht="20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" customHeight="1">
      <c r="A17" s="73"/>
      <c r="B17" s="196" t="s">
        <v>43</v>
      </c>
      <c r="C17" s="197"/>
      <c r="D17" s="197"/>
      <c r="E17" s="198"/>
      <c r="F17" s="103">
        <f>SUM(F10:F16)</f>
        <v>10</v>
      </c>
      <c r="G17" s="182"/>
      <c r="H17" s="183"/>
      <c r="I17" s="184"/>
      <c r="J17" s="105"/>
    </row>
    <row r="18" spans="1:10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205"/>
    </row>
    <row r="20" spans="1:10" ht="20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2"/>
    </row>
    <row r="21" spans="1:10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2"/>
    </row>
    <row r="22" spans="1:10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workbookViewId="0">
      <selection activeCell="C8" sqref="C8"/>
    </sheetView>
  </sheetViews>
  <sheetFormatPr baseColWidth="10" defaultColWidth="8.83203125" defaultRowHeight="15" customHeight="1"/>
  <cols>
    <col min="1" max="1" width="1.33203125" style="125" customWidth="1"/>
    <col min="2" max="2" width="9.1640625" style="125" customWidth="1"/>
    <col min="3" max="3" width="19.6640625" style="125" customWidth="1"/>
    <col min="4" max="4" width="6.33203125" style="125" customWidth="1"/>
    <col min="5" max="5" width="22.5" style="125" customWidth="1"/>
    <col min="6" max="6" width="14.33203125" style="125" customWidth="1"/>
    <col min="7" max="7" width="25.33203125" style="125" customWidth="1"/>
    <col min="8" max="8" width="7.83203125" style="125" customWidth="1"/>
    <col min="9" max="9" width="16.83203125" style="125" customWidth="1"/>
    <col min="10" max="20" width="12.5" style="125" customWidth="1"/>
    <col min="21" max="256" width="8.83203125" style="125" customWidth="1"/>
  </cols>
  <sheetData>
    <row r="1" spans="1:20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27</v>
      </c>
      <c r="C3" s="131" t="s">
        <v>54</v>
      </c>
      <c r="D3" s="67" t="s">
        <v>28</v>
      </c>
      <c r="E3" s="68">
        <v>44435</v>
      </c>
      <c r="F3" s="67" t="s">
        <v>29</v>
      </c>
      <c r="G3" s="66" t="s">
        <v>56</v>
      </c>
      <c r="H3" s="69" t="s">
        <v>30</v>
      </c>
      <c r="I3" s="70">
        <v>11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2"/>
    </row>
    <row r="4" spans="1:20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  <c r="S4" s="77"/>
      <c r="T4" s="77"/>
    </row>
    <row r="5" spans="1:20" ht="20" customHeight="1">
      <c r="A5" s="73"/>
      <c r="B5" s="78" t="s">
        <v>32</v>
      </c>
      <c r="C5" s="159" t="s">
        <v>121</v>
      </c>
      <c r="D5" s="160"/>
      <c r="E5" s="160"/>
      <c r="F5" s="160"/>
      <c r="G5" s="160"/>
      <c r="H5" s="160"/>
      <c r="I5" s="160"/>
      <c r="J5" s="161"/>
      <c r="K5" s="79"/>
      <c r="L5" s="79"/>
      <c r="M5" s="79"/>
      <c r="N5" s="79"/>
      <c r="O5" s="79"/>
      <c r="P5" s="79"/>
      <c r="Q5" s="79"/>
      <c r="R5" s="79"/>
      <c r="S5" s="79"/>
      <c r="T5" s="80"/>
    </row>
    <row r="6" spans="1:20" ht="20" customHeight="1">
      <c r="A6" s="73"/>
      <c r="B6" s="81" t="s">
        <v>33</v>
      </c>
      <c r="C6" s="169">
        <v>44435</v>
      </c>
      <c r="D6" s="170"/>
      <c r="E6" s="170"/>
      <c r="F6" s="170"/>
      <c r="G6" s="170"/>
      <c r="H6" s="170"/>
      <c r="I6" s="170"/>
      <c r="J6" s="171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1:20" ht="20" customHeight="1">
      <c r="A7" s="73"/>
      <c r="B7" s="84" t="s">
        <v>34</v>
      </c>
      <c r="C7" s="173">
        <v>44435</v>
      </c>
      <c r="D7" s="174"/>
      <c r="E7" s="174"/>
      <c r="F7" s="174"/>
      <c r="G7" s="174"/>
      <c r="H7" s="174"/>
      <c r="I7" s="174"/>
      <c r="J7" s="175"/>
      <c r="K7" s="85"/>
      <c r="L7" s="85"/>
      <c r="M7" s="85"/>
      <c r="N7" s="85"/>
      <c r="O7" s="85"/>
      <c r="P7" s="85"/>
      <c r="Q7" s="85"/>
      <c r="R7" s="85"/>
      <c r="S7" s="85"/>
      <c r="T7" s="86"/>
    </row>
    <row r="8" spans="1:20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</row>
    <row r="9" spans="1:20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93" t="s">
        <v>40</v>
      </c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ht="20" customHeight="1">
      <c r="A10" s="73"/>
      <c r="B10" s="96">
        <v>1</v>
      </c>
      <c r="C10" s="181" t="s">
        <v>63</v>
      </c>
      <c r="D10" s="172"/>
      <c r="E10" s="172"/>
      <c r="F10" s="97">
        <v>5</v>
      </c>
      <c r="G10" s="165" t="s">
        <v>64</v>
      </c>
      <c r="H10" s="166"/>
      <c r="I10" s="167"/>
      <c r="J10" s="133" t="s">
        <v>76</v>
      </c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0" ht="20" customHeight="1">
      <c r="A11" s="73"/>
      <c r="B11" s="96">
        <v>2</v>
      </c>
      <c r="C11" s="172" t="s">
        <v>90</v>
      </c>
      <c r="D11" s="172"/>
      <c r="E11" s="172"/>
      <c r="F11" s="102">
        <v>4</v>
      </c>
      <c r="G11" s="168" t="s">
        <v>120</v>
      </c>
      <c r="H11" s="166"/>
      <c r="I11" s="167"/>
      <c r="J11" s="99" t="s">
        <v>76</v>
      </c>
      <c r="K11" s="99"/>
      <c r="L11" s="99"/>
      <c r="M11" s="99"/>
      <c r="N11" s="99"/>
      <c r="O11" s="99"/>
      <c r="P11" s="99"/>
      <c r="Q11" s="99"/>
      <c r="R11" s="99"/>
      <c r="S11" s="99"/>
      <c r="T11" s="100"/>
    </row>
    <row r="12" spans="1:20" ht="20" customHeight="1">
      <c r="A12" s="73"/>
      <c r="B12" s="101">
        <v>3</v>
      </c>
      <c r="C12" s="172"/>
      <c r="D12" s="172"/>
      <c r="E12" s="172"/>
      <c r="F12" s="102"/>
      <c r="G12" s="168"/>
      <c r="H12" s="166"/>
      <c r="I12" s="167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0" ht="20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0" ht="20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0" ht="20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</row>
    <row r="16" spans="1:20" ht="20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0" ht="20" customHeight="1">
      <c r="A17" s="73"/>
      <c r="B17" s="196" t="s">
        <v>43</v>
      </c>
      <c r="C17" s="197"/>
      <c r="D17" s="197"/>
      <c r="E17" s="198"/>
      <c r="F17" s="103">
        <f>SUM(F10:F16)</f>
        <v>9</v>
      </c>
      <c r="G17" s="182"/>
      <c r="H17" s="183"/>
      <c r="I17" s="18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5"/>
    </row>
    <row r="18" spans="1:20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</row>
    <row r="19" spans="1:20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191"/>
      <c r="K19" s="106"/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0" ht="20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164"/>
      <c r="K20" s="108"/>
      <c r="L20" s="108"/>
      <c r="M20" s="108"/>
      <c r="N20" s="108"/>
      <c r="O20" s="108"/>
      <c r="P20" s="108"/>
      <c r="Q20" s="108"/>
      <c r="R20" s="108"/>
      <c r="S20" s="108"/>
      <c r="T20" s="109"/>
    </row>
    <row r="21" spans="1:20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164"/>
      <c r="K21" s="108"/>
      <c r="L21" s="108"/>
      <c r="M21" s="108"/>
      <c r="N21" s="108"/>
      <c r="O21" s="108"/>
      <c r="P21" s="108"/>
      <c r="Q21" s="108"/>
      <c r="R21" s="108"/>
      <c r="S21" s="108"/>
      <c r="T21" s="109"/>
    </row>
    <row r="22" spans="1:20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195"/>
      <c r="K22" s="111"/>
      <c r="L22" s="111"/>
      <c r="M22" s="111"/>
      <c r="N22" s="111"/>
      <c r="O22" s="111"/>
      <c r="P22" s="111"/>
      <c r="Q22" s="111"/>
      <c r="R22" s="111"/>
      <c r="S22" s="111"/>
      <c r="T22" s="112"/>
    </row>
    <row r="23" spans="1:2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4"/>
    </row>
    <row r="24" spans="1:20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workbookViewId="0">
      <selection activeCell="C6" sqref="C6:J6"/>
    </sheetView>
  </sheetViews>
  <sheetFormatPr baseColWidth="10" defaultColWidth="8.83203125" defaultRowHeight="15" customHeight="1"/>
  <cols>
    <col min="1" max="1" width="1.33203125" style="126" customWidth="1"/>
    <col min="2" max="2" width="9.1640625" style="126" customWidth="1"/>
    <col min="3" max="3" width="19.6640625" style="126" customWidth="1"/>
    <col min="4" max="4" width="6.33203125" style="126" customWidth="1"/>
    <col min="5" max="5" width="22.5" style="126" customWidth="1"/>
    <col min="6" max="6" width="14.33203125" style="126" customWidth="1"/>
    <col min="7" max="7" width="25.33203125" style="126" customWidth="1"/>
    <col min="8" max="8" width="7.83203125" style="126" customWidth="1"/>
    <col min="9" max="9" width="16.83203125" style="126" customWidth="1"/>
    <col min="10" max="18" width="12.5" style="126" customWidth="1"/>
    <col min="19" max="256" width="8.83203125" style="126" customWidth="1"/>
  </cols>
  <sheetData>
    <row r="1" spans="1:18" ht="47.25" customHeight="1">
      <c r="A1" s="58"/>
      <c r="B1" s="157" t="s">
        <v>26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1" t="s">
        <v>54</v>
      </c>
      <c r="D3" s="67" t="s">
        <v>28</v>
      </c>
      <c r="E3" s="68">
        <v>44436</v>
      </c>
      <c r="F3" s="67" t="s">
        <v>29</v>
      </c>
      <c r="G3" s="66" t="s">
        <v>56</v>
      </c>
      <c r="H3" s="69" t="s">
        <v>30</v>
      </c>
      <c r="I3" s="70">
        <v>11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" customHeight="1">
      <c r="A5" s="73"/>
      <c r="B5" s="78" t="s">
        <v>32</v>
      </c>
      <c r="C5" s="159" t="s">
        <v>122</v>
      </c>
      <c r="D5" s="160"/>
      <c r="E5" s="160"/>
      <c r="F5" s="160"/>
      <c r="G5" s="160"/>
      <c r="H5" s="160"/>
      <c r="I5" s="160"/>
      <c r="J5" s="161"/>
      <c r="K5" s="79"/>
      <c r="L5" s="79"/>
      <c r="M5" s="79"/>
      <c r="N5" s="79"/>
      <c r="O5" s="79"/>
      <c r="P5" s="79"/>
      <c r="Q5" s="79"/>
      <c r="R5" s="80"/>
    </row>
    <row r="6" spans="1:18" ht="20" customHeight="1">
      <c r="A6" s="73"/>
      <c r="B6" s="81" t="s">
        <v>33</v>
      </c>
      <c r="C6" s="169">
        <v>44436</v>
      </c>
      <c r="D6" s="170"/>
      <c r="E6" s="170"/>
      <c r="F6" s="170"/>
      <c r="G6" s="170"/>
      <c r="H6" s="170"/>
      <c r="I6" s="170"/>
      <c r="J6" s="171"/>
      <c r="K6" s="82"/>
      <c r="L6" s="82"/>
      <c r="M6" s="82"/>
      <c r="N6" s="82"/>
      <c r="O6" s="82"/>
      <c r="P6" s="82"/>
      <c r="Q6" s="82"/>
      <c r="R6" s="83"/>
    </row>
    <row r="7" spans="1:18" ht="20" customHeight="1">
      <c r="A7" s="73"/>
      <c r="B7" s="84" t="s">
        <v>34</v>
      </c>
      <c r="C7" s="173">
        <v>44436</v>
      </c>
      <c r="D7" s="174"/>
      <c r="E7" s="174"/>
      <c r="F7" s="174"/>
      <c r="G7" s="174"/>
      <c r="H7" s="174"/>
      <c r="I7" s="174"/>
      <c r="J7" s="175"/>
      <c r="K7" s="85"/>
      <c r="L7" s="85"/>
      <c r="M7" s="85"/>
      <c r="N7" s="85"/>
      <c r="O7" s="85"/>
      <c r="P7" s="85"/>
      <c r="Q7" s="85"/>
      <c r="R7" s="86"/>
    </row>
    <row r="8" spans="1:18" ht="20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" customHeight="1">
      <c r="A9" s="73"/>
      <c r="B9" s="91" t="s">
        <v>36</v>
      </c>
      <c r="C9" s="178" t="s">
        <v>37</v>
      </c>
      <c r="D9" s="179"/>
      <c r="E9" s="180"/>
      <c r="F9" s="92" t="s">
        <v>38</v>
      </c>
      <c r="G9" s="178" t="s">
        <v>39</v>
      </c>
      <c r="H9" s="179"/>
      <c r="I9" s="18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" customHeight="1">
      <c r="A10" s="73"/>
      <c r="B10" s="96">
        <v>1</v>
      </c>
      <c r="C10" s="199" t="s">
        <v>58</v>
      </c>
      <c r="D10" s="172"/>
      <c r="E10" s="172"/>
      <c r="F10" s="97">
        <v>3</v>
      </c>
      <c r="G10" s="192" t="s">
        <v>59</v>
      </c>
      <c r="H10" s="166"/>
      <c r="I10" s="16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" customHeight="1">
      <c r="A11" s="73"/>
      <c r="B11" s="96">
        <v>2</v>
      </c>
      <c r="C11" s="181" t="s">
        <v>72</v>
      </c>
      <c r="D11" s="172"/>
      <c r="E11" s="172"/>
      <c r="F11" s="102">
        <v>3</v>
      </c>
      <c r="G11" s="132" t="s">
        <v>75</v>
      </c>
      <c r="J11" s="99" t="s">
        <v>76</v>
      </c>
      <c r="K11" s="99"/>
      <c r="L11" s="99"/>
      <c r="M11" s="99"/>
      <c r="N11" s="99"/>
      <c r="O11" s="99"/>
      <c r="P11" s="99"/>
      <c r="Q11" s="99"/>
      <c r="R11" s="100"/>
    </row>
    <row r="12" spans="1:18" ht="20" customHeight="1">
      <c r="A12" s="73"/>
      <c r="B12" s="101">
        <v>3</v>
      </c>
      <c r="C12" s="172" t="s">
        <v>61</v>
      </c>
      <c r="D12" s="172"/>
      <c r="E12" s="172"/>
      <c r="F12" s="102">
        <v>3</v>
      </c>
      <c r="G12" s="168" t="s">
        <v>62</v>
      </c>
      <c r="H12" s="166"/>
      <c r="I12" s="167"/>
      <c r="J12" s="99" t="s">
        <v>76</v>
      </c>
      <c r="K12" s="99"/>
      <c r="L12" s="99"/>
      <c r="M12" s="99"/>
      <c r="N12" s="99"/>
      <c r="O12" s="99"/>
      <c r="P12" s="99"/>
      <c r="Q12" s="99"/>
      <c r="R12" s="100"/>
    </row>
    <row r="13" spans="1:18" ht="20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" customHeight="1">
      <c r="A17" s="73"/>
      <c r="B17" s="196" t="s">
        <v>43</v>
      </c>
      <c r="C17" s="197"/>
      <c r="D17" s="197"/>
      <c r="E17" s="198"/>
      <c r="F17" s="103">
        <f>SUM(F10:F16)</f>
        <v>9</v>
      </c>
      <c r="G17" s="182"/>
      <c r="H17" s="183"/>
      <c r="I17" s="18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" customHeight="1">
      <c r="A19" s="73"/>
      <c r="B19" s="91" t="s">
        <v>36</v>
      </c>
      <c r="C19" s="187" t="s">
        <v>45</v>
      </c>
      <c r="D19" s="188"/>
      <c r="E19" s="189" t="s">
        <v>46</v>
      </c>
      <c r="F19" s="190"/>
      <c r="G19" s="190"/>
      <c r="H19" s="190"/>
      <c r="I19" s="190"/>
      <c r="J19" s="191"/>
      <c r="K19" s="106"/>
      <c r="L19" s="106"/>
      <c r="M19" s="106"/>
      <c r="N19" s="106"/>
      <c r="O19" s="106"/>
      <c r="P19" s="106"/>
      <c r="Q19" s="106"/>
      <c r="R19" s="107"/>
    </row>
    <row r="20" spans="1:18" ht="20" customHeight="1">
      <c r="A20" s="73"/>
      <c r="B20" s="96">
        <v>1</v>
      </c>
      <c r="C20" s="208" t="s">
        <v>73</v>
      </c>
      <c r="D20" s="177"/>
      <c r="E20" s="162" t="s">
        <v>74</v>
      </c>
      <c r="F20" s="163"/>
      <c r="G20" s="163"/>
      <c r="H20" s="163"/>
      <c r="I20" s="163"/>
      <c r="J20" s="164"/>
      <c r="K20" s="108"/>
      <c r="L20" s="108"/>
      <c r="M20" s="108"/>
      <c r="N20" s="108"/>
      <c r="O20" s="108"/>
      <c r="P20" s="108"/>
      <c r="Q20" s="108"/>
      <c r="R20" s="109"/>
    </row>
    <row r="21" spans="1:18" ht="20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164"/>
      <c r="K21" s="108"/>
      <c r="L21" s="108"/>
      <c r="M21" s="108"/>
      <c r="N21" s="108"/>
      <c r="O21" s="108"/>
      <c r="P21" s="108"/>
      <c r="Q21" s="108"/>
      <c r="R21" s="109"/>
    </row>
    <row r="22" spans="1:18" ht="20" customHeight="1">
      <c r="A22" s="73"/>
      <c r="B22" s="110">
        <v>3</v>
      </c>
      <c r="C22" s="185"/>
      <c r="D22" s="186"/>
      <c r="E22" s="193"/>
      <c r="F22" s="194"/>
      <c r="G22" s="194"/>
      <c r="H22" s="194"/>
      <c r="I22" s="194"/>
      <c r="J22" s="195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29">
    <mergeCell ref="G15:I15"/>
    <mergeCell ref="C22:D22"/>
    <mergeCell ref="C19:D19"/>
    <mergeCell ref="E19:J1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8-23</vt:lpstr>
      <vt:lpstr>8-24</vt:lpstr>
      <vt:lpstr>8-25</vt:lpstr>
      <vt:lpstr>8-26</vt:lpstr>
      <vt:lpstr>8-27</vt:lpstr>
      <vt:lpstr>8-28</vt:lpstr>
      <vt:lpstr>8-29</vt:lpstr>
      <vt:lpstr>8-30</vt:lpstr>
      <vt:lpstr>8-31</vt:lpstr>
      <vt:lpstr>9-1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陆 仁贾</cp:lastModifiedBy>
  <dcterms:modified xsi:type="dcterms:W3CDTF">2021-09-02T08:10:31Z</dcterms:modified>
</cp:coreProperties>
</file>