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tost/Documents/CMS_group/miniCSC904/"/>
    </mc:Choice>
  </mc:AlternateContent>
  <bookViews>
    <workbookView xWindow="0" yWindow="460" windowWidth="28420" windowHeight="16900" xr2:uid="{1380874E-94DD-DB43-831B-EAA6682829B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8" i="1" l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7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6" i="1"/>
  <c r="AF4" i="1" l="1"/>
  <c r="R36" i="1"/>
  <c r="R98" i="1" s="1"/>
  <c r="R37" i="1"/>
  <c r="R38" i="1"/>
  <c r="R39" i="1"/>
  <c r="R40" i="1"/>
  <c r="R102" i="1" s="1"/>
  <c r="R41" i="1"/>
  <c r="R103" i="1" s="1"/>
  <c r="R42" i="1"/>
  <c r="R43" i="1"/>
  <c r="R44" i="1"/>
  <c r="R45" i="1"/>
  <c r="R107" i="1" s="1"/>
  <c r="R46" i="1"/>
  <c r="R47" i="1"/>
  <c r="R109" i="1" s="1"/>
  <c r="R48" i="1"/>
  <c r="R49" i="1"/>
  <c r="R50" i="1"/>
  <c r="R51" i="1"/>
  <c r="R113" i="1" s="1"/>
  <c r="R52" i="1"/>
  <c r="R114" i="1" s="1"/>
  <c r="R53" i="1"/>
  <c r="R54" i="1"/>
  <c r="R55" i="1"/>
  <c r="R86" i="1" s="1"/>
  <c r="R56" i="1"/>
  <c r="R118" i="1" s="1"/>
  <c r="R57" i="1"/>
  <c r="R119" i="1" s="1"/>
  <c r="R58" i="1"/>
  <c r="R59" i="1"/>
  <c r="R60" i="1"/>
  <c r="R91" i="1" s="1"/>
  <c r="R35" i="1"/>
  <c r="R97" i="1" s="1"/>
  <c r="Q36" i="1"/>
  <c r="Q37" i="1"/>
  <c r="Q99" i="1" s="1"/>
  <c r="Q38" i="1"/>
  <c r="Q39" i="1"/>
  <c r="Q70" i="1" s="1"/>
  <c r="Q40" i="1"/>
  <c r="Q102" i="1" s="1"/>
  <c r="Q41" i="1"/>
  <c r="Q103" i="1" s="1"/>
  <c r="Q42" i="1"/>
  <c r="Q43" i="1"/>
  <c r="Q44" i="1"/>
  <c r="Q106" i="1" s="1"/>
  <c r="Q45" i="1"/>
  <c r="Q107" i="1" s="1"/>
  <c r="Q46" i="1"/>
  <c r="Q47" i="1"/>
  <c r="Q48" i="1"/>
  <c r="Q110" i="1" s="1"/>
  <c r="Q49" i="1"/>
  <c r="Q111" i="1" s="1"/>
  <c r="Q50" i="1"/>
  <c r="Q81" i="1" s="1"/>
  <c r="Q51" i="1"/>
  <c r="Q52" i="1"/>
  <c r="Q114" i="1" s="1"/>
  <c r="Q53" i="1"/>
  <c r="Q115" i="1" s="1"/>
  <c r="Q54" i="1"/>
  <c r="Q55" i="1"/>
  <c r="Q86" i="1" s="1"/>
  <c r="Q56" i="1"/>
  <c r="Q118" i="1" s="1"/>
  <c r="Q57" i="1"/>
  <c r="Q119" i="1" s="1"/>
  <c r="Q58" i="1"/>
  <c r="Q59" i="1"/>
  <c r="Q60" i="1"/>
  <c r="Q122" i="1" s="1"/>
  <c r="Q35" i="1"/>
  <c r="Q97" i="1" s="1"/>
  <c r="P36" i="1"/>
  <c r="P37" i="1"/>
  <c r="P38" i="1"/>
  <c r="P100" i="1" s="1"/>
  <c r="P39" i="1"/>
  <c r="P101" i="1" s="1"/>
  <c r="P40" i="1"/>
  <c r="P71" i="1" s="1"/>
  <c r="P41" i="1"/>
  <c r="P42" i="1"/>
  <c r="P104" i="1" s="1"/>
  <c r="P43" i="1"/>
  <c r="P105" i="1" s="1"/>
  <c r="P44" i="1"/>
  <c r="P45" i="1"/>
  <c r="P76" i="1" s="1"/>
  <c r="P46" i="1"/>
  <c r="P108" i="1" s="1"/>
  <c r="P47" i="1"/>
  <c r="P109" i="1" s="1"/>
  <c r="P48" i="1"/>
  <c r="P49" i="1"/>
  <c r="P50" i="1"/>
  <c r="P112" i="1" s="1"/>
  <c r="P51" i="1"/>
  <c r="P113" i="1" s="1"/>
  <c r="P52" i="1"/>
  <c r="P53" i="1"/>
  <c r="P54" i="1"/>
  <c r="P116" i="1" s="1"/>
  <c r="P55" i="1"/>
  <c r="P117" i="1" s="1"/>
  <c r="P56" i="1"/>
  <c r="P87" i="1" s="1"/>
  <c r="P57" i="1"/>
  <c r="P58" i="1"/>
  <c r="P120" i="1" s="1"/>
  <c r="P59" i="1"/>
  <c r="P121" i="1" s="1"/>
  <c r="P60" i="1"/>
  <c r="P35" i="1"/>
  <c r="P66" i="1" s="1"/>
  <c r="O36" i="1"/>
  <c r="O98" i="1" s="1"/>
  <c r="O37" i="1"/>
  <c r="O99" i="1" s="1"/>
  <c r="O38" i="1"/>
  <c r="O39" i="1"/>
  <c r="O40" i="1"/>
  <c r="O102" i="1" s="1"/>
  <c r="O41" i="1"/>
  <c r="O103" i="1" s="1"/>
  <c r="O42" i="1"/>
  <c r="O43" i="1"/>
  <c r="O44" i="1"/>
  <c r="O106" i="1" s="1"/>
  <c r="O45" i="1"/>
  <c r="O107" i="1" s="1"/>
  <c r="O46" i="1"/>
  <c r="O77" i="1" s="1"/>
  <c r="O47" i="1"/>
  <c r="O48" i="1"/>
  <c r="O110" i="1" s="1"/>
  <c r="O49" i="1"/>
  <c r="O111" i="1" s="1"/>
  <c r="O50" i="1"/>
  <c r="O51" i="1"/>
  <c r="O82" i="1" s="1"/>
  <c r="O52" i="1"/>
  <c r="O114" i="1" s="1"/>
  <c r="O53" i="1"/>
  <c r="O115" i="1" s="1"/>
  <c r="O54" i="1"/>
  <c r="O55" i="1"/>
  <c r="O56" i="1"/>
  <c r="O118" i="1" s="1"/>
  <c r="O57" i="1"/>
  <c r="O119" i="1" s="1"/>
  <c r="O58" i="1"/>
  <c r="O59" i="1"/>
  <c r="O60" i="1"/>
  <c r="O122" i="1" s="1"/>
  <c r="O35" i="1"/>
  <c r="O97" i="1" s="1"/>
  <c r="L36" i="1"/>
  <c r="L67" i="1" s="1"/>
  <c r="L37" i="1"/>
  <c r="L38" i="1"/>
  <c r="L100" i="1" s="1"/>
  <c r="L39" i="1"/>
  <c r="L101" i="1" s="1"/>
  <c r="L40" i="1"/>
  <c r="L41" i="1"/>
  <c r="L72" i="1" s="1"/>
  <c r="L42" i="1"/>
  <c r="L104" i="1" s="1"/>
  <c r="L43" i="1"/>
  <c r="L105" i="1" s="1"/>
  <c r="L44" i="1"/>
  <c r="L45" i="1"/>
  <c r="L46" i="1"/>
  <c r="L108" i="1" s="1"/>
  <c r="L47" i="1"/>
  <c r="L109" i="1" s="1"/>
  <c r="L48" i="1"/>
  <c r="L110" i="1" s="1"/>
  <c r="L49" i="1"/>
  <c r="L111" i="1" s="1"/>
  <c r="L50" i="1"/>
  <c r="L112" i="1" s="1"/>
  <c r="L51" i="1"/>
  <c r="L113" i="1" s="1"/>
  <c r="L52" i="1"/>
  <c r="L83" i="1" s="1"/>
  <c r="L53" i="1"/>
  <c r="L115" i="1" s="1"/>
  <c r="L54" i="1"/>
  <c r="L116" i="1" s="1"/>
  <c r="L55" i="1"/>
  <c r="L117" i="1" s="1"/>
  <c r="L56" i="1"/>
  <c r="L118" i="1" s="1"/>
  <c r="L57" i="1"/>
  <c r="L119" i="1" s="1"/>
  <c r="L58" i="1"/>
  <c r="L120" i="1" s="1"/>
  <c r="L59" i="1"/>
  <c r="L121" i="1" s="1"/>
  <c r="L60" i="1"/>
  <c r="L122" i="1" s="1"/>
  <c r="L35" i="1"/>
  <c r="L97" i="1" s="1"/>
  <c r="K36" i="1"/>
  <c r="K98" i="1" s="1"/>
  <c r="K37" i="1"/>
  <c r="K99" i="1" s="1"/>
  <c r="K38" i="1"/>
  <c r="K100" i="1" s="1"/>
  <c r="K39" i="1"/>
  <c r="K101" i="1" s="1"/>
  <c r="K40" i="1"/>
  <c r="K102" i="1" s="1"/>
  <c r="K41" i="1"/>
  <c r="K103" i="1" s="1"/>
  <c r="K42" i="1"/>
  <c r="K73" i="1" s="1"/>
  <c r="K43" i="1"/>
  <c r="K105" i="1" s="1"/>
  <c r="K44" i="1"/>
  <c r="K106" i="1" s="1"/>
  <c r="K45" i="1"/>
  <c r="K107" i="1" s="1"/>
  <c r="K46" i="1"/>
  <c r="K108" i="1" s="1"/>
  <c r="K47" i="1"/>
  <c r="K78" i="1" s="1"/>
  <c r="K48" i="1"/>
  <c r="K110" i="1" s="1"/>
  <c r="K49" i="1"/>
  <c r="K111" i="1" s="1"/>
  <c r="K50" i="1"/>
  <c r="K112" i="1" s="1"/>
  <c r="K51" i="1"/>
  <c r="K113" i="1" s="1"/>
  <c r="K52" i="1"/>
  <c r="K114" i="1" s="1"/>
  <c r="K53" i="1"/>
  <c r="K115" i="1" s="1"/>
  <c r="K54" i="1"/>
  <c r="K116" i="1" s="1"/>
  <c r="K55" i="1"/>
  <c r="K117" i="1" s="1"/>
  <c r="K56" i="1"/>
  <c r="K118" i="1" s="1"/>
  <c r="K57" i="1"/>
  <c r="K119" i="1" s="1"/>
  <c r="K58" i="1"/>
  <c r="K89" i="1" s="1"/>
  <c r="K59" i="1"/>
  <c r="K121" i="1" s="1"/>
  <c r="K60" i="1"/>
  <c r="K122" i="1" s="1"/>
  <c r="K35" i="1"/>
  <c r="K97" i="1" s="1"/>
  <c r="J36" i="1"/>
  <c r="J98" i="1" s="1"/>
  <c r="J37" i="1"/>
  <c r="J99" i="1" s="1"/>
  <c r="J38" i="1"/>
  <c r="J100" i="1" s="1"/>
  <c r="J39" i="1"/>
  <c r="J101" i="1" s="1"/>
  <c r="J40" i="1"/>
  <c r="J102" i="1" s="1"/>
  <c r="J41" i="1"/>
  <c r="J103" i="1" s="1"/>
  <c r="J42" i="1"/>
  <c r="J104" i="1" s="1"/>
  <c r="J43" i="1"/>
  <c r="J74" i="1" s="1"/>
  <c r="J44" i="1"/>
  <c r="J106" i="1" s="1"/>
  <c r="J45" i="1"/>
  <c r="J107" i="1" s="1"/>
  <c r="J46" i="1"/>
  <c r="J108" i="1" s="1"/>
  <c r="J47" i="1"/>
  <c r="J109" i="1" s="1"/>
  <c r="J48" i="1"/>
  <c r="J110" i="1" s="1"/>
  <c r="J49" i="1"/>
  <c r="J111" i="1" s="1"/>
  <c r="J50" i="1"/>
  <c r="J112" i="1" s="1"/>
  <c r="J51" i="1"/>
  <c r="J113" i="1" s="1"/>
  <c r="J52" i="1"/>
  <c r="J114" i="1" s="1"/>
  <c r="J53" i="1"/>
  <c r="J115" i="1" s="1"/>
  <c r="J54" i="1"/>
  <c r="J116" i="1" s="1"/>
  <c r="J55" i="1"/>
  <c r="J117" i="1" s="1"/>
  <c r="J56" i="1"/>
  <c r="J118" i="1" s="1"/>
  <c r="J57" i="1"/>
  <c r="J119" i="1" s="1"/>
  <c r="J58" i="1"/>
  <c r="J120" i="1" s="1"/>
  <c r="J59" i="1"/>
  <c r="J90" i="1" s="1"/>
  <c r="J60" i="1"/>
  <c r="J122" i="1" s="1"/>
  <c r="J35" i="1"/>
  <c r="J97" i="1" s="1"/>
  <c r="I60" i="1"/>
  <c r="I122" i="1" s="1"/>
  <c r="I36" i="1"/>
  <c r="I98" i="1" s="1"/>
  <c r="I37" i="1"/>
  <c r="I99" i="1" s="1"/>
  <c r="I38" i="1"/>
  <c r="I69" i="1" s="1"/>
  <c r="I39" i="1"/>
  <c r="I101" i="1" s="1"/>
  <c r="I40" i="1"/>
  <c r="I102" i="1" s="1"/>
  <c r="I41" i="1"/>
  <c r="I103" i="1" s="1"/>
  <c r="I42" i="1"/>
  <c r="I104" i="1" s="1"/>
  <c r="I43" i="1"/>
  <c r="I105" i="1" s="1"/>
  <c r="I44" i="1"/>
  <c r="I106" i="1" s="1"/>
  <c r="I45" i="1"/>
  <c r="I107" i="1" s="1"/>
  <c r="I46" i="1"/>
  <c r="I108" i="1" s="1"/>
  <c r="I47" i="1"/>
  <c r="I109" i="1" s="1"/>
  <c r="I48" i="1"/>
  <c r="I110" i="1" s="1"/>
  <c r="I49" i="1"/>
  <c r="I111" i="1" s="1"/>
  <c r="I50" i="1"/>
  <c r="I112" i="1" s="1"/>
  <c r="I51" i="1"/>
  <c r="I113" i="1" s="1"/>
  <c r="I52" i="1"/>
  <c r="I114" i="1" s="1"/>
  <c r="I53" i="1"/>
  <c r="I115" i="1" s="1"/>
  <c r="I54" i="1"/>
  <c r="I116" i="1" s="1"/>
  <c r="I55" i="1"/>
  <c r="I117" i="1" s="1"/>
  <c r="I56" i="1"/>
  <c r="I118" i="1" s="1"/>
  <c r="I57" i="1"/>
  <c r="I119" i="1" s="1"/>
  <c r="I58" i="1"/>
  <c r="I120" i="1" s="1"/>
  <c r="I59" i="1"/>
  <c r="I90" i="1" s="1"/>
  <c r="I35" i="1"/>
  <c r="I97" i="1" s="1"/>
  <c r="F36" i="1"/>
  <c r="F37" i="1"/>
  <c r="F38" i="1"/>
  <c r="F39" i="1"/>
  <c r="F70" i="1" s="1"/>
  <c r="F40" i="1"/>
  <c r="F41" i="1"/>
  <c r="F42" i="1"/>
  <c r="F43" i="1"/>
  <c r="F44" i="1"/>
  <c r="F75" i="1" s="1"/>
  <c r="F45" i="1"/>
  <c r="F46" i="1"/>
  <c r="F47" i="1"/>
  <c r="F48" i="1"/>
  <c r="F49" i="1"/>
  <c r="F80" i="1" s="1"/>
  <c r="F50" i="1"/>
  <c r="F51" i="1"/>
  <c r="F52" i="1"/>
  <c r="F53" i="1"/>
  <c r="F54" i="1"/>
  <c r="F55" i="1"/>
  <c r="F86" i="1" s="1"/>
  <c r="F56" i="1"/>
  <c r="F57" i="1"/>
  <c r="F58" i="1"/>
  <c r="F59" i="1"/>
  <c r="F60" i="1"/>
  <c r="F91" i="1" s="1"/>
  <c r="F35" i="1"/>
  <c r="E36" i="1"/>
  <c r="E98" i="1" s="1"/>
  <c r="E37" i="1"/>
  <c r="E99" i="1" s="1"/>
  <c r="E38" i="1"/>
  <c r="E100" i="1" s="1"/>
  <c r="E39" i="1"/>
  <c r="E70" i="1" s="1"/>
  <c r="E40" i="1"/>
  <c r="E102" i="1" s="1"/>
  <c r="E41" i="1"/>
  <c r="E103" i="1" s="1"/>
  <c r="E42" i="1"/>
  <c r="E104" i="1" s="1"/>
  <c r="E43" i="1"/>
  <c r="E74" i="1" s="1"/>
  <c r="E44" i="1"/>
  <c r="E106" i="1" s="1"/>
  <c r="E45" i="1"/>
  <c r="E76" i="1" s="1"/>
  <c r="E46" i="1"/>
  <c r="E108" i="1" s="1"/>
  <c r="E47" i="1"/>
  <c r="E109" i="1" s="1"/>
  <c r="E48" i="1"/>
  <c r="E110" i="1" s="1"/>
  <c r="E49" i="1"/>
  <c r="E111" i="1" s="1"/>
  <c r="E50" i="1"/>
  <c r="E112" i="1" s="1"/>
  <c r="E51" i="1"/>
  <c r="E113" i="1" s="1"/>
  <c r="E52" i="1"/>
  <c r="E114" i="1" s="1"/>
  <c r="E53" i="1"/>
  <c r="E115" i="1" s="1"/>
  <c r="E54" i="1"/>
  <c r="E116" i="1" s="1"/>
  <c r="E55" i="1"/>
  <c r="E86" i="1" s="1"/>
  <c r="E56" i="1"/>
  <c r="E118" i="1" s="1"/>
  <c r="E57" i="1"/>
  <c r="E119" i="1" s="1"/>
  <c r="E58" i="1"/>
  <c r="E120" i="1" s="1"/>
  <c r="E59" i="1"/>
  <c r="E121" i="1" s="1"/>
  <c r="E60" i="1"/>
  <c r="E122" i="1" s="1"/>
  <c r="E35" i="1"/>
  <c r="E97" i="1" s="1"/>
  <c r="D36" i="1"/>
  <c r="D98" i="1" s="1"/>
  <c r="D37" i="1"/>
  <c r="D99" i="1" s="1"/>
  <c r="D38" i="1"/>
  <c r="D100" i="1" s="1"/>
  <c r="D39" i="1"/>
  <c r="D101" i="1" s="1"/>
  <c r="D40" i="1"/>
  <c r="D102" i="1" s="1"/>
  <c r="D41" i="1"/>
  <c r="D103" i="1" s="1"/>
  <c r="D42" i="1"/>
  <c r="D104" i="1" s="1"/>
  <c r="D43" i="1"/>
  <c r="D105" i="1" s="1"/>
  <c r="D44" i="1"/>
  <c r="D106" i="1" s="1"/>
  <c r="D45" i="1"/>
  <c r="D76" i="1" s="1"/>
  <c r="D46" i="1"/>
  <c r="D108" i="1" s="1"/>
  <c r="D47" i="1"/>
  <c r="D109" i="1" s="1"/>
  <c r="D48" i="1"/>
  <c r="D110" i="1" s="1"/>
  <c r="D49" i="1"/>
  <c r="D80" i="1" s="1"/>
  <c r="D50" i="1"/>
  <c r="D112" i="1" s="1"/>
  <c r="D51" i="1"/>
  <c r="D82" i="1" s="1"/>
  <c r="D52" i="1"/>
  <c r="D114" i="1" s="1"/>
  <c r="D53" i="1"/>
  <c r="D115" i="1" s="1"/>
  <c r="D54" i="1"/>
  <c r="D116" i="1" s="1"/>
  <c r="D55" i="1"/>
  <c r="D117" i="1" s="1"/>
  <c r="D56" i="1"/>
  <c r="D118" i="1" s="1"/>
  <c r="D57" i="1"/>
  <c r="D119" i="1" s="1"/>
  <c r="D58" i="1"/>
  <c r="D120" i="1" s="1"/>
  <c r="D59" i="1"/>
  <c r="D121" i="1" s="1"/>
  <c r="D60" i="1"/>
  <c r="D122" i="1" s="1"/>
  <c r="D35" i="1"/>
  <c r="D66" i="1" s="1"/>
  <c r="C36" i="1"/>
  <c r="C98" i="1" s="1"/>
  <c r="C37" i="1"/>
  <c r="C99" i="1" s="1"/>
  <c r="C38" i="1"/>
  <c r="C100" i="1" s="1"/>
  <c r="C39" i="1"/>
  <c r="C101" i="1" s="1"/>
  <c r="C40" i="1"/>
  <c r="C102" i="1" s="1"/>
  <c r="C41" i="1"/>
  <c r="C103" i="1" s="1"/>
  <c r="C42" i="1"/>
  <c r="C104" i="1" s="1"/>
  <c r="C43" i="1"/>
  <c r="C105" i="1" s="1"/>
  <c r="C44" i="1"/>
  <c r="C106" i="1" s="1"/>
  <c r="C45" i="1"/>
  <c r="C107" i="1" s="1"/>
  <c r="C46" i="1"/>
  <c r="C108" i="1" s="1"/>
  <c r="C47" i="1"/>
  <c r="C109" i="1" s="1"/>
  <c r="C48" i="1"/>
  <c r="C110" i="1" s="1"/>
  <c r="C49" i="1"/>
  <c r="C111" i="1" s="1"/>
  <c r="C50" i="1"/>
  <c r="C112" i="1" s="1"/>
  <c r="C51" i="1"/>
  <c r="C82" i="1" s="1"/>
  <c r="C52" i="1"/>
  <c r="C114" i="1" s="1"/>
  <c r="C53" i="1"/>
  <c r="C115" i="1" s="1"/>
  <c r="C54" i="1"/>
  <c r="C116" i="1" s="1"/>
  <c r="C55" i="1"/>
  <c r="C86" i="1" s="1"/>
  <c r="C56" i="1"/>
  <c r="C118" i="1" s="1"/>
  <c r="C57" i="1"/>
  <c r="C88" i="1" s="1"/>
  <c r="C58" i="1"/>
  <c r="C120" i="1" s="1"/>
  <c r="C59" i="1"/>
  <c r="C121" i="1" s="1"/>
  <c r="C60" i="1"/>
  <c r="C122" i="1" s="1"/>
  <c r="C35" i="1"/>
  <c r="C97" i="1" s="1"/>
  <c r="K66" i="1" l="1"/>
  <c r="F87" i="1"/>
  <c r="F118" i="1"/>
  <c r="F83" i="1"/>
  <c r="F114" i="1"/>
  <c r="F79" i="1"/>
  <c r="F110" i="1"/>
  <c r="F71" i="1"/>
  <c r="F102" i="1"/>
  <c r="F67" i="1"/>
  <c r="F98" i="1"/>
  <c r="L75" i="1"/>
  <c r="L106" i="1"/>
  <c r="L71" i="1"/>
  <c r="L102" i="1"/>
  <c r="O120" i="1"/>
  <c r="O89" i="1"/>
  <c r="O85" i="1"/>
  <c r="O116" i="1"/>
  <c r="O81" i="1"/>
  <c r="O112" i="1"/>
  <c r="O104" i="1"/>
  <c r="O73" i="1"/>
  <c r="O69" i="1"/>
  <c r="O100" i="1"/>
  <c r="P91" i="1"/>
  <c r="P122" i="1"/>
  <c r="P114" i="1"/>
  <c r="P83" i="1"/>
  <c r="P79" i="1"/>
  <c r="P110" i="1"/>
  <c r="P75" i="1"/>
  <c r="P106" i="1"/>
  <c r="P98" i="1"/>
  <c r="P67" i="1"/>
  <c r="Q89" i="1"/>
  <c r="Q120" i="1"/>
  <c r="Q85" i="1"/>
  <c r="Q116" i="1"/>
  <c r="Q108" i="1"/>
  <c r="Q77" i="1"/>
  <c r="Q73" i="1"/>
  <c r="Q104" i="1"/>
  <c r="Q69" i="1"/>
  <c r="Q100" i="1"/>
  <c r="R79" i="1"/>
  <c r="R110" i="1"/>
  <c r="R75" i="1"/>
  <c r="R106" i="1"/>
  <c r="C89" i="1"/>
  <c r="C85" i="1"/>
  <c r="C81" i="1"/>
  <c r="C77" i="1"/>
  <c r="C73" i="1"/>
  <c r="C69" i="1"/>
  <c r="D91" i="1"/>
  <c r="D87" i="1"/>
  <c r="D83" i="1"/>
  <c r="D79" i="1"/>
  <c r="D75" i="1"/>
  <c r="D71" i="1"/>
  <c r="D67" i="1"/>
  <c r="E89" i="1"/>
  <c r="E85" i="1"/>
  <c r="E81" i="1"/>
  <c r="E77" i="1"/>
  <c r="E73" i="1"/>
  <c r="E69" i="1"/>
  <c r="I84" i="1"/>
  <c r="I80" i="1"/>
  <c r="I76" i="1"/>
  <c r="I72" i="1"/>
  <c r="I68" i="1"/>
  <c r="I89" i="1"/>
  <c r="I85" i="1"/>
  <c r="J89" i="1"/>
  <c r="J85" i="1"/>
  <c r="J81" i="1"/>
  <c r="J77" i="1"/>
  <c r="J73" i="1"/>
  <c r="J69" i="1"/>
  <c r="K88" i="1"/>
  <c r="K84" i="1"/>
  <c r="K80" i="1"/>
  <c r="K76" i="1"/>
  <c r="K72" i="1"/>
  <c r="K68" i="1"/>
  <c r="L90" i="1"/>
  <c r="L86" i="1"/>
  <c r="L82" i="1"/>
  <c r="L78" i="1"/>
  <c r="L70" i="1"/>
  <c r="O88" i="1"/>
  <c r="O80" i="1"/>
  <c r="O72" i="1"/>
  <c r="P90" i="1"/>
  <c r="P82" i="1"/>
  <c r="P74" i="1"/>
  <c r="Q66" i="1"/>
  <c r="Q84" i="1"/>
  <c r="Q76" i="1"/>
  <c r="Q68" i="1"/>
  <c r="R83" i="1"/>
  <c r="R72" i="1"/>
  <c r="C119" i="1"/>
  <c r="D97" i="1"/>
  <c r="D113" i="1"/>
  <c r="E117" i="1"/>
  <c r="E107" i="1"/>
  <c r="F117" i="1"/>
  <c r="I121" i="1"/>
  <c r="I100" i="1"/>
  <c r="J105" i="1"/>
  <c r="K109" i="1"/>
  <c r="L114" i="1"/>
  <c r="P97" i="1"/>
  <c r="P102" i="1"/>
  <c r="F90" i="1"/>
  <c r="F121" i="1"/>
  <c r="F82" i="1"/>
  <c r="F113" i="1"/>
  <c r="F78" i="1"/>
  <c r="F109" i="1"/>
  <c r="F74" i="1"/>
  <c r="F105" i="1"/>
  <c r="R90" i="1"/>
  <c r="R121" i="1"/>
  <c r="R74" i="1"/>
  <c r="R105" i="1"/>
  <c r="R101" i="1"/>
  <c r="R70" i="1"/>
  <c r="C66" i="1"/>
  <c r="C84" i="1"/>
  <c r="C80" i="1"/>
  <c r="C76" i="1"/>
  <c r="C72" i="1"/>
  <c r="C68" i="1"/>
  <c r="D90" i="1"/>
  <c r="D86" i="1"/>
  <c r="D78" i="1"/>
  <c r="D74" i="1"/>
  <c r="D70" i="1"/>
  <c r="E66" i="1"/>
  <c r="E88" i="1"/>
  <c r="E84" i="1"/>
  <c r="E80" i="1"/>
  <c r="E72" i="1"/>
  <c r="E68" i="1"/>
  <c r="I83" i="1"/>
  <c r="I79" i="1"/>
  <c r="I75" i="1"/>
  <c r="I71" i="1"/>
  <c r="I67" i="1"/>
  <c r="I88" i="1"/>
  <c r="J66" i="1"/>
  <c r="J88" i="1"/>
  <c r="J84" i="1"/>
  <c r="J80" i="1"/>
  <c r="J76" i="1"/>
  <c r="J72" i="1"/>
  <c r="J68" i="1"/>
  <c r="K91" i="1"/>
  <c r="K87" i="1"/>
  <c r="K83" i="1"/>
  <c r="K79" i="1"/>
  <c r="K75" i="1"/>
  <c r="K71" i="1"/>
  <c r="K67" i="1"/>
  <c r="L89" i="1"/>
  <c r="L85" i="1"/>
  <c r="L81" i="1"/>
  <c r="L77" i="1"/>
  <c r="L69" i="1"/>
  <c r="O87" i="1"/>
  <c r="O79" i="1"/>
  <c r="O71" i="1"/>
  <c r="P89" i="1"/>
  <c r="P81" i="1"/>
  <c r="P73" i="1"/>
  <c r="Q91" i="1"/>
  <c r="Q83" i="1"/>
  <c r="Q75" i="1"/>
  <c r="R66" i="1"/>
  <c r="R82" i="1"/>
  <c r="R71" i="1"/>
  <c r="C117" i="1"/>
  <c r="D111" i="1"/>
  <c r="E105" i="1"/>
  <c r="F111" i="1"/>
  <c r="J121" i="1"/>
  <c r="K104" i="1"/>
  <c r="O113" i="1"/>
  <c r="P118" i="1"/>
  <c r="Q101" i="1"/>
  <c r="F89" i="1"/>
  <c r="F120" i="1"/>
  <c r="F85" i="1"/>
  <c r="F116" i="1"/>
  <c r="F81" i="1"/>
  <c r="F112" i="1"/>
  <c r="F77" i="1"/>
  <c r="F108" i="1"/>
  <c r="F73" i="1"/>
  <c r="F104" i="1"/>
  <c r="F69" i="1"/>
  <c r="F100" i="1"/>
  <c r="Q98" i="1"/>
  <c r="Q67" i="1"/>
  <c r="R120" i="1"/>
  <c r="R89" i="1"/>
  <c r="R116" i="1"/>
  <c r="R85" i="1"/>
  <c r="R112" i="1"/>
  <c r="R81" i="1"/>
  <c r="R108" i="1"/>
  <c r="R77" i="1"/>
  <c r="R104" i="1"/>
  <c r="R73" i="1"/>
  <c r="R100" i="1"/>
  <c r="R69" i="1"/>
  <c r="C91" i="1"/>
  <c r="C87" i="1"/>
  <c r="C83" i="1"/>
  <c r="C79" i="1"/>
  <c r="C75" i="1"/>
  <c r="C71" i="1"/>
  <c r="C67" i="1"/>
  <c r="D89" i="1"/>
  <c r="D85" i="1"/>
  <c r="D81" i="1"/>
  <c r="D77" i="1"/>
  <c r="D73" i="1"/>
  <c r="D69" i="1"/>
  <c r="E91" i="1"/>
  <c r="E87" i="1"/>
  <c r="E83" i="1"/>
  <c r="E79" i="1"/>
  <c r="E75" i="1"/>
  <c r="E71" i="1"/>
  <c r="E67" i="1"/>
  <c r="I82" i="1"/>
  <c r="I78" i="1"/>
  <c r="I74" i="1"/>
  <c r="I70" i="1"/>
  <c r="I91" i="1"/>
  <c r="I87" i="1"/>
  <c r="J91" i="1"/>
  <c r="J87" i="1"/>
  <c r="J83" i="1"/>
  <c r="J79" i="1"/>
  <c r="J75" i="1"/>
  <c r="J71" i="1"/>
  <c r="J67" i="1"/>
  <c r="K90" i="1"/>
  <c r="K86" i="1"/>
  <c r="K82" i="1"/>
  <c r="K74" i="1"/>
  <c r="K70" i="1"/>
  <c r="L66" i="1"/>
  <c r="L88" i="1"/>
  <c r="L84" i="1"/>
  <c r="L80" i="1"/>
  <c r="L74" i="1"/>
  <c r="O66" i="1"/>
  <c r="O84" i="1"/>
  <c r="O76" i="1"/>
  <c r="O68" i="1"/>
  <c r="P86" i="1"/>
  <c r="P78" i="1"/>
  <c r="P70" i="1"/>
  <c r="Q88" i="1"/>
  <c r="Q80" i="1"/>
  <c r="Q72" i="1"/>
  <c r="R88" i="1"/>
  <c r="R78" i="1"/>
  <c r="R67" i="1"/>
  <c r="C113" i="1"/>
  <c r="D107" i="1"/>
  <c r="E101" i="1"/>
  <c r="F106" i="1"/>
  <c r="K120" i="1"/>
  <c r="L103" i="1"/>
  <c r="O108" i="1"/>
  <c r="Q117" i="1"/>
  <c r="R122" i="1"/>
  <c r="F66" i="1"/>
  <c r="F97" i="1"/>
  <c r="F88" i="1"/>
  <c r="F119" i="1"/>
  <c r="F84" i="1"/>
  <c r="F115" i="1"/>
  <c r="F76" i="1"/>
  <c r="F107" i="1"/>
  <c r="F72" i="1"/>
  <c r="F103" i="1"/>
  <c r="F68" i="1"/>
  <c r="F99" i="1"/>
  <c r="L76" i="1"/>
  <c r="L107" i="1"/>
  <c r="L99" i="1"/>
  <c r="L68" i="1"/>
  <c r="O121" i="1"/>
  <c r="O90" i="1"/>
  <c r="O86" i="1"/>
  <c r="O117" i="1"/>
  <c r="O109" i="1"/>
  <c r="O78" i="1"/>
  <c r="O105" i="1"/>
  <c r="O74" i="1"/>
  <c r="O70" i="1"/>
  <c r="O101" i="1"/>
  <c r="P119" i="1"/>
  <c r="P88" i="1"/>
  <c r="P115" i="1"/>
  <c r="P84" i="1"/>
  <c r="P80" i="1"/>
  <c r="P111" i="1"/>
  <c r="P103" i="1"/>
  <c r="P72" i="1"/>
  <c r="P99" i="1"/>
  <c r="P68" i="1"/>
  <c r="Q90" i="1"/>
  <c r="Q121" i="1"/>
  <c r="Q113" i="1"/>
  <c r="Q82" i="1"/>
  <c r="Q109" i="1"/>
  <c r="Q78" i="1"/>
  <c r="Q74" i="1"/>
  <c r="Q105" i="1"/>
  <c r="R84" i="1"/>
  <c r="R115" i="1"/>
  <c r="R80" i="1"/>
  <c r="R111" i="1"/>
  <c r="R99" i="1"/>
  <c r="R68" i="1"/>
  <c r="C90" i="1"/>
  <c r="C78" i="1"/>
  <c r="C74" i="1"/>
  <c r="C70" i="1"/>
  <c r="D88" i="1"/>
  <c r="D84" i="1"/>
  <c r="D72" i="1"/>
  <c r="D68" i="1"/>
  <c r="E90" i="1"/>
  <c r="E82" i="1"/>
  <c r="E78" i="1"/>
  <c r="I66" i="1"/>
  <c r="I81" i="1"/>
  <c r="I77" i="1"/>
  <c r="I73" i="1"/>
  <c r="I86" i="1"/>
  <c r="J86" i="1"/>
  <c r="J82" i="1"/>
  <c r="J78" i="1"/>
  <c r="J70" i="1"/>
  <c r="K85" i="1"/>
  <c r="K81" i="1"/>
  <c r="K77" i="1"/>
  <c r="K69" i="1"/>
  <c r="L91" i="1"/>
  <c r="L87" i="1"/>
  <c r="L79" i="1"/>
  <c r="L73" i="1"/>
  <c r="O91" i="1"/>
  <c r="O83" i="1"/>
  <c r="O75" i="1"/>
  <c r="O67" i="1"/>
  <c r="P85" i="1"/>
  <c r="P77" i="1"/>
  <c r="P69" i="1"/>
  <c r="Q87" i="1"/>
  <c r="Q79" i="1"/>
  <c r="Q71" i="1"/>
  <c r="R87" i="1"/>
  <c r="R76" i="1"/>
  <c r="F122" i="1"/>
  <c r="F101" i="1"/>
  <c r="L98" i="1"/>
  <c r="P107" i="1"/>
  <c r="Q112" i="1"/>
  <c r="R117" i="1"/>
</calcChain>
</file>

<file path=xl/sharedStrings.xml><?xml version="1.0" encoding="utf-8"?>
<sst xmlns="http://schemas.openxmlformats.org/spreadsheetml/2006/main" count="133" uniqueCount="20">
  <si>
    <t>Voltage (kV)</t>
  </si>
  <si>
    <t>No source</t>
  </si>
  <si>
    <t>ALCT</t>
  </si>
  <si>
    <t>CLCT</t>
  </si>
  <si>
    <t>LCT</t>
  </si>
  <si>
    <t>Run 0</t>
  </si>
  <si>
    <t>Ref (3,1)</t>
  </si>
  <si>
    <t>Run 1</t>
  </si>
  <si>
    <t>Run 2</t>
  </si>
  <si>
    <t>Run 3</t>
  </si>
  <si>
    <t>Top (2,2)</t>
  </si>
  <si>
    <t>garbage</t>
  </si>
  <si>
    <t xml:space="preserve">run1 </t>
  </si>
  <si>
    <t>run0</t>
  </si>
  <si>
    <t>run2</t>
  </si>
  <si>
    <t>run3</t>
  </si>
  <si>
    <t>run1</t>
  </si>
  <si>
    <t>Bottom (3,1)</t>
  </si>
  <si>
    <t>Run 4</t>
  </si>
  <si>
    <t>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</si>
</sst>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7898-23EE-3741-B1EB-A1C0CD9DDBD8}">
  <dimension ref="A1:BI122"/>
  <sheetViews>
    <sheetView tabSelected="1" topLeftCell="H92" zoomScale="85" workbookViewId="0">
      <selection activeCell="W106" sqref="W106"/>
    </sheetView>
  </sheetViews>
  <sheetFormatPr baseColWidth="10" defaultRowHeight="16" x14ac:dyDescent="0.2"/>
  <cols>
    <col min="1" max="1" width="13.5" customWidth="1"/>
    <col min="5" max="5" width="10.33203125" customWidth="1"/>
  </cols>
  <sheetData>
    <row r="1" spans="1:61" x14ac:dyDescent="0.2">
      <c r="C1" t="s">
        <v>5</v>
      </c>
      <c r="O1" t="s">
        <v>7</v>
      </c>
      <c r="AA1" t="s">
        <v>8</v>
      </c>
      <c r="AM1" t="s">
        <v>9</v>
      </c>
      <c r="AY1" t="s">
        <v>18</v>
      </c>
    </row>
    <row r="2" spans="1:61" x14ac:dyDescent="0.2">
      <c r="C2" t="s">
        <v>1</v>
      </c>
      <c r="G2" t="s">
        <v>10</v>
      </c>
      <c r="K2" t="s">
        <v>6</v>
      </c>
      <c r="O2" t="s">
        <v>1</v>
      </c>
      <c r="S2" t="s">
        <v>10</v>
      </c>
      <c r="W2" t="s">
        <v>6</v>
      </c>
      <c r="AA2" t="s">
        <v>1</v>
      </c>
      <c r="AE2" t="s">
        <v>10</v>
      </c>
      <c r="AI2" t="s">
        <v>6</v>
      </c>
      <c r="AM2" t="s">
        <v>1</v>
      </c>
      <c r="AQ2" t="s">
        <v>10</v>
      </c>
      <c r="AU2" t="s">
        <v>6</v>
      </c>
      <c r="AY2" t="s">
        <v>1</v>
      </c>
      <c r="BC2" t="s">
        <v>10</v>
      </c>
      <c r="BG2" t="s">
        <v>6</v>
      </c>
    </row>
    <row r="3" spans="1:61" x14ac:dyDescent="0.2">
      <c r="A3" s="2" t="s">
        <v>0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  <c r="S3" t="s">
        <v>2</v>
      </c>
      <c r="T3" t="s">
        <v>3</v>
      </c>
      <c r="U3" t="s">
        <v>4</v>
      </c>
      <c r="W3" t="s">
        <v>2</v>
      </c>
      <c r="X3" t="s">
        <v>3</v>
      </c>
      <c r="Y3" t="s">
        <v>4</v>
      </c>
      <c r="AA3" t="s">
        <v>2</v>
      </c>
      <c r="AB3" t="s">
        <v>3</v>
      </c>
      <c r="AC3" t="s">
        <v>4</v>
      </c>
      <c r="AE3" t="s">
        <v>2</v>
      </c>
      <c r="AF3" t="s">
        <v>3</v>
      </c>
      <c r="AG3" t="s">
        <v>4</v>
      </c>
      <c r="AI3" t="s">
        <v>2</v>
      </c>
      <c r="AJ3" t="s">
        <v>3</v>
      </c>
      <c r="AK3" t="s">
        <v>4</v>
      </c>
      <c r="AM3" t="s">
        <v>2</v>
      </c>
      <c r="AN3" t="s">
        <v>3</v>
      </c>
      <c r="AO3" t="s">
        <v>4</v>
      </c>
      <c r="AQ3" t="s">
        <v>2</v>
      </c>
      <c r="AR3" t="s">
        <v>3</v>
      </c>
      <c r="AS3" t="s">
        <v>4</v>
      </c>
      <c r="AU3" t="s">
        <v>2</v>
      </c>
      <c r="AV3" t="s">
        <v>3</v>
      </c>
      <c r="AW3" t="s">
        <v>4</v>
      </c>
      <c r="AY3" t="s">
        <v>2</v>
      </c>
      <c r="AZ3" t="s">
        <v>3</v>
      </c>
      <c r="BA3" t="s">
        <v>4</v>
      </c>
      <c r="BC3" t="s">
        <v>2</v>
      </c>
      <c r="BD3" t="s">
        <v>3</v>
      </c>
      <c r="BE3" t="s">
        <v>4</v>
      </c>
      <c r="BG3" t="s">
        <v>2</v>
      </c>
      <c r="BH3" t="s">
        <v>3</v>
      </c>
      <c r="BI3" t="s">
        <v>4</v>
      </c>
    </row>
    <row r="4" spans="1:61" x14ac:dyDescent="0.2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K4" s="1">
        <v>0</v>
      </c>
      <c r="L4" s="1">
        <v>0</v>
      </c>
      <c r="M4" s="1">
        <v>0</v>
      </c>
      <c r="O4" s="1">
        <v>9</v>
      </c>
      <c r="P4" s="1">
        <v>18.899999999999999</v>
      </c>
      <c r="Q4" s="1">
        <v>2</v>
      </c>
      <c r="S4" s="1">
        <v>9</v>
      </c>
      <c r="T4" s="1">
        <v>30.1</v>
      </c>
      <c r="U4" s="1">
        <v>2</v>
      </c>
      <c r="W4" s="1">
        <v>5.7</v>
      </c>
      <c r="X4" s="1">
        <v>24.6</v>
      </c>
      <c r="Y4" s="1">
        <v>1.5</v>
      </c>
      <c r="AA4" s="1">
        <v>0</v>
      </c>
      <c r="AB4" s="1">
        <v>0.5</v>
      </c>
      <c r="AC4" s="1">
        <v>0</v>
      </c>
      <c r="AE4" s="1">
        <v>0.1</v>
      </c>
      <c r="AF4" s="1">
        <f>3.8</f>
        <v>3.8</v>
      </c>
      <c r="AG4" s="1">
        <v>0</v>
      </c>
      <c r="AI4" s="1">
        <v>0</v>
      </c>
      <c r="AJ4" s="1">
        <v>0.6</v>
      </c>
      <c r="AK4" s="1">
        <v>0</v>
      </c>
      <c r="AM4" s="1">
        <v>0.2</v>
      </c>
      <c r="AN4" s="1">
        <v>1.4</v>
      </c>
      <c r="AO4" s="1">
        <v>0</v>
      </c>
      <c r="AQ4" s="1">
        <v>0</v>
      </c>
      <c r="AR4" s="1">
        <v>0.2</v>
      </c>
      <c r="AS4" s="1">
        <v>0</v>
      </c>
      <c r="AU4" s="1">
        <v>3.6</v>
      </c>
      <c r="AV4" s="1">
        <v>6.5</v>
      </c>
      <c r="AW4" s="1">
        <v>0.1</v>
      </c>
      <c r="AY4" s="1">
        <v>0</v>
      </c>
      <c r="AZ4" s="1">
        <v>0.6</v>
      </c>
      <c r="BA4" s="1">
        <v>0</v>
      </c>
      <c r="BC4" s="1">
        <v>0</v>
      </c>
      <c r="BD4" s="1">
        <v>1.8</v>
      </c>
      <c r="BE4" s="1">
        <v>0</v>
      </c>
      <c r="BG4" s="1">
        <v>0</v>
      </c>
      <c r="BH4" s="1">
        <v>0</v>
      </c>
      <c r="BI4" s="1">
        <v>0</v>
      </c>
    </row>
    <row r="5" spans="1:61" x14ac:dyDescent="0.2">
      <c r="A5" s="1">
        <v>2.4</v>
      </c>
      <c r="C5" s="1">
        <v>0.3</v>
      </c>
      <c r="D5" s="1">
        <v>0</v>
      </c>
      <c r="E5" s="1">
        <v>0</v>
      </c>
      <c r="G5" s="1">
        <v>0.1</v>
      </c>
      <c r="H5" s="1">
        <v>0.1</v>
      </c>
      <c r="I5" s="1">
        <v>0.1</v>
      </c>
      <c r="K5" s="1">
        <v>0.1</v>
      </c>
      <c r="L5" s="1">
        <v>0.2</v>
      </c>
      <c r="M5" s="1">
        <v>0.1</v>
      </c>
      <c r="O5" s="1">
        <v>9</v>
      </c>
      <c r="P5" s="1">
        <v>41.2</v>
      </c>
      <c r="Q5" s="1">
        <v>2.7</v>
      </c>
      <c r="S5" s="1">
        <v>6.3</v>
      </c>
      <c r="T5" s="1">
        <v>21.2</v>
      </c>
      <c r="U5" s="1">
        <v>0.7</v>
      </c>
      <c r="W5" s="1">
        <v>4.4000000000000004</v>
      </c>
      <c r="X5" s="1">
        <v>20.3</v>
      </c>
      <c r="Y5" s="1">
        <v>1.3</v>
      </c>
      <c r="AA5" s="1">
        <v>0.2</v>
      </c>
      <c r="AB5" s="1">
        <v>2.9</v>
      </c>
      <c r="AC5" s="1">
        <v>0</v>
      </c>
      <c r="AE5" s="1">
        <v>0.1</v>
      </c>
      <c r="AF5" s="1">
        <v>2.8</v>
      </c>
      <c r="AG5" s="1">
        <v>0</v>
      </c>
      <c r="AI5" s="1">
        <v>0</v>
      </c>
      <c r="AJ5" s="1">
        <v>5.2</v>
      </c>
      <c r="AK5" s="1">
        <v>0</v>
      </c>
      <c r="AM5" s="1">
        <v>0.2</v>
      </c>
      <c r="AN5" s="1">
        <v>2.2000000000000002</v>
      </c>
      <c r="AO5" s="1">
        <v>0</v>
      </c>
      <c r="AQ5" s="1">
        <v>0.2</v>
      </c>
      <c r="AR5" s="1">
        <v>4.4000000000000004</v>
      </c>
      <c r="AS5" s="1">
        <v>0</v>
      </c>
      <c r="AU5" s="1">
        <v>5.3</v>
      </c>
      <c r="AV5" s="1">
        <v>7</v>
      </c>
      <c r="AW5" s="1">
        <v>0.1</v>
      </c>
      <c r="AY5" s="1">
        <v>0.1</v>
      </c>
      <c r="AZ5" s="1">
        <v>1.7</v>
      </c>
      <c r="BA5" s="1">
        <v>0.1</v>
      </c>
      <c r="BC5" s="1">
        <v>0</v>
      </c>
      <c r="BD5" s="1">
        <v>0.6</v>
      </c>
      <c r="BE5" s="1">
        <v>0</v>
      </c>
      <c r="BG5" s="1">
        <v>0.1</v>
      </c>
      <c r="BH5" s="1">
        <v>0.5</v>
      </c>
      <c r="BI5" s="1">
        <v>0</v>
      </c>
    </row>
    <row r="6" spans="1:61" x14ac:dyDescent="0.2">
      <c r="A6" s="2">
        <v>2.5</v>
      </c>
      <c r="C6" s="1">
        <v>1</v>
      </c>
      <c r="D6" s="1">
        <v>0.1</v>
      </c>
      <c r="E6" s="1">
        <v>0.1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O6" s="1">
        <v>6.4</v>
      </c>
      <c r="P6" s="1">
        <v>16.100000000000001</v>
      </c>
      <c r="Q6" s="1">
        <v>0.8</v>
      </c>
      <c r="S6" s="1">
        <v>6.9</v>
      </c>
      <c r="T6" s="1">
        <v>12.2</v>
      </c>
      <c r="U6" s="1">
        <v>1</v>
      </c>
      <c r="W6" s="1">
        <v>3.9</v>
      </c>
      <c r="X6" s="1">
        <v>13.6</v>
      </c>
      <c r="Y6" s="1">
        <v>0.7</v>
      </c>
      <c r="AA6" s="1">
        <v>0.4</v>
      </c>
      <c r="AB6" s="1">
        <v>3.6</v>
      </c>
      <c r="AC6" s="1">
        <v>0.1</v>
      </c>
      <c r="AE6" s="1">
        <v>0</v>
      </c>
      <c r="AF6" s="1">
        <v>1.6</v>
      </c>
      <c r="AG6" s="1">
        <v>0</v>
      </c>
      <c r="AI6" s="1">
        <v>0</v>
      </c>
      <c r="AJ6" s="1">
        <v>3</v>
      </c>
      <c r="AK6" s="1">
        <v>0</v>
      </c>
      <c r="AM6" s="1">
        <v>0.4</v>
      </c>
      <c r="AN6" s="1">
        <v>0.6</v>
      </c>
      <c r="AO6" s="1">
        <v>0</v>
      </c>
      <c r="AQ6" s="1">
        <v>0.2</v>
      </c>
      <c r="AR6" s="1">
        <v>4.9000000000000004</v>
      </c>
      <c r="AS6" s="1">
        <v>0</v>
      </c>
      <c r="AU6" s="1">
        <v>4</v>
      </c>
      <c r="AV6" s="1">
        <v>12</v>
      </c>
      <c r="AW6" s="1">
        <v>0</v>
      </c>
      <c r="AY6" s="1">
        <v>0</v>
      </c>
      <c r="AZ6" s="1">
        <v>0.9</v>
      </c>
      <c r="BA6" s="1">
        <v>0</v>
      </c>
      <c r="BC6" s="1">
        <v>0</v>
      </c>
      <c r="BD6" s="1">
        <v>2</v>
      </c>
      <c r="BE6" s="1">
        <v>0</v>
      </c>
      <c r="BG6" s="1">
        <v>0.1</v>
      </c>
      <c r="BH6" s="1">
        <v>0</v>
      </c>
      <c r="BI6" s="1">
        <v>0</v>
      </c>
    </row>
    <row r="7" spans="1:61" x14ac:dyDescent="0.2">
      <c r="A7" s="2">
        <v>2.6</v>
      </c>
      <c r="C7" s="1">
        <v>2.1</v>
      </c>
      <c r="D7" s="1">
        <v>0.2</v>
      </c>
      <c r="E7" s="1">
        <v>1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O7" s="1">
        <v>10.8</v>
      </c>
      <c r="P7" s="1">
        <v>47</v>
      </c>
      <c r="Q7" s="1">
        <v>2.9</v>
      </c>
      <c r="S7" s="1">
        <v>6.9</v>
      </c>
      <c r="T7" s="1">
        <v>21.7</v>
      </c>
      <c r="U7" s="1">
        <v>1.9</v>
      </c>
      <c r="W7" s="1">
        <v>5.7</v>
      </c>
      <c r="X7" s="1">
        <v>23.7</v>
      </c>
      <c r="Y7" s="1">
        <v>1.5</v>
      </c>
      <c r="AA7" s="1">
        <v>0</v>
      </c>
      <c r="AB7" s="1">
        <v>2.9</v>
      </c>
      <c r="AC7" s="1">
        <v>0</v>
      </c>
      <c r="AE7" s="1">
        <v>0</v>
      </c>
      <c r="AF7" s="1">
        <v>1.4</v>
      </c>
      <c r="AG7" s="1">
        <v>0</v>
      </c>
      <c r="AI7" s="1">
        <v>0.3</v>
      </c>
      <c r="AJ7" s="1">
        <v>3.7</v>
      </c>
      <c r="AK7" s="1">
        <v>0</v>
      </c>
      <c r="AM7" s="1">
        <v>0.1</v>
      </c>
      <c r="AN7" s="1">
        <v>0.2</v>
      </c>
      <c r="AO7" s="1">
        <v>0</v>
      </c>
      <c r="AQ7" s="1">
        <v>0</v>
      </c>
      <c r="AR7" s="1">
        <v>0.1</v>
      </c>
      <c r="AS7" s="1">
        <v>0</v>
      </c>
      <c r="AU7" s="1">
        <v>7.5</v>
      </c>
      <c r="AV7" s="1">
        <v>27.9</v>
      </c>
      <c r="AW7" s="1">
        <v>1.5</v>
      </c>
      <c r="AY7" s="1">
        <v>0.3</v>
      </c>
      <c r="AZ7" s="1">
        <v>2.2999999999999998</v>
      </c>
      <c r="BA7" s="1">
        <v>0.2</v>
      </c>
      <c r="BC7" s="1">
        <v>0</v>
      </c>
      <c r="BD7" s="1">
        <v>5.9</v>
      </c>
      <c r="BE7" s="1">
        <v>0</v>
      </c>
      <c r="BG7" s="1">
        <v>0.2</v>
      </c>
      <c r="BH7" s="1">
        <v>0.4</v>
      </c>
      <c r="BI7" s="1">
        <v>0</v>
      </c>
    </row>
    <row r="8" spans="1:61" x14ac:dyDescent="0.2">
      <c r="A8" s="2">
        <v>2.7</v>
      </c>
      <c r="C8" s="1">
        <v>2.8</v>
      </c>
      <c r="D8" s="1">
        <v>0.3</v>
      </c>
      <c r="E8" s="1">
        <v>0.1</v>
      </c>
      <c r="G8" s="1">
        <v>1.2</v>
      </c>
      <c r="H8" s="1">
        <v>2.4</v>
      </c>
      <c r="I8" s="1">
        <v>0.6</v>
      </c>
      <c r="K8" s="1">
        <v>1.7</v>
      </c>
      <c r="L8" s="1">
        <v>1.4</v>
      </c>
      <c r="M8" s="1">
        <v>0.9</v>
      </c>
      <c r="O8" s="1">
        <v>7.2</v>
      </c>
      <c r="P8" s="1">
        <v>10.1</v>
      </c>
      <c r="Q8" s="1">
        <v>1.8</v>
      </c>
      <c r="S8" s="1">
        <v>8.6999999999999993</v>
      </c>
      <c r="T8" s="1">
        <v>18.600000000000001</v>
      </c>
      <c r="U8" s="1">
        <v>1.6</v>
      </c>
      <c r="W8" s="1">
        <v>6.6</v>
      </c>
      <c r="X8" s="1">
        <v>27.8</v>
      </c>
      <c r="Y8" s="1">
        <v>2.1</v>
      </c>
      <c r="AA8" s="1">
        <v>0.1</v>
      </c>
      <c r="AB8" s="1">
        <v>3.3</v>
      </c>
      <c r="AC8" s="1">
        <v>0.1</v>
      </c>
      <c r="AE8" s="1">
        <v>1</v>
      </c>
      <c r="AF8" s="1">
        <v>5.0999999999999996</v>
      </c>
      <c r="AG8" s="1">
        <v>0.1</v>
      </c>
      <c r="AI8" s="1">
        <v>1.1000000000000001</v>
      </c>
      <c r="AJ8" s="1">
        <v>1.7</v>
      </c>
      <c r="AK8" s="1">
        <v>0.2</v>
      </c>
      <c r="AM8" s="1">
        <v>0.2</v>
      </c>
      <c r="AN8" s="1">
        <v>1.6</v>
      </c>
      <c r="AO8" s="1">
        <v>0.1</v>
      </c>
      <c r="AQ8" s="1">
        <v>0.6</v>
      </c>
      <c r="AR8" s="1">
        <v>1.9</v>
      </c>
      <c r="AS8" s="1">
        <v>0.3</v>
      </c>
      <c r="AU8" s="1">
        <v>6.1</v>
      </c>
      <c r="AV8" s="1">
        <v>23.9</v>
      </c>
      <c r="AW8" s="1">
        <v>0.8</v>
      </c>
      <c r="AY8" s="1">
        <v>0.2</v>
      </c>
      <c r="AZ8" s="1">
        <v>6.6</v>
      </c>
      <c r="BA8" s="1">
        <v>0.2</v>
      </c>
      <c r="BC8" s="1">
        <v>2.4</v>
      </c>
      <c r="BD8" s="1">
        <v>2.7</v>
      </c>
      <c r="BE8" s="1">
        <v>1.5</v>
      </c>
      <c r="BG8" s="1">
        <v>2.9</v>
      </c>
      <c r="BH8" s="1">
        <v>2.7</v>
      </c>
      <c r="BI8" s="1">
        <v>1.3</v>
      </c>
    </row>
    <row r="9" spans="1:61" x14ac:dyDescent="0.2">
      <c r="A9" s="2">
        <v>2.8</v>
      </c>
      <c r="C9" s="1">
        <v>4.0999999999999996</v>
      </c>
      <c r="D9" s="1">
        <v>1.1000000000000001</v>
      </c>
      <c r="E9" s="1">
        <v>0.7</v>
      </c>
      <c r="G9" s="1">
        <v>10.4</v>
      </c>
      <c r="H9" s="1">
        <v>18.2</v>
      </c>
      <c r="I9" s="1">
        <v>8.6999999999999993</v>
      </c>
      <c r="K9" s="1">
        <v>8.1999999999999993</v>
      </c>
      <c r="L9" s="1">
        <v>9.1</v>
      </c>
      <c r="M9" s="1">
        <v>6.5</v>
      </c>
      <c r="O9" s="1">
        <v>10.8</v>
      </c>
      <c r="P9" s="1">
        <v>32.9</v>
      </c>
      <c r="Q9" s="1">
        <v>3.7</v>
      </c>
      <c r="S9" s="1">
        <v>15.6</v>
      </c>
      <c r="T9" s="1">
        <v>40.799999999999997</v>
      </c>
      <c r="U9" s="1">
        <v>8.5</v>
      </c>
      <c r="W9" s="1">
        <v>8.6999999999999993</v>
      </c>
      <c r="X9" s="1">
        <v>26.6</v>
      </c>
      <c r="Y9" s="1">
        <v>4.4000000000000004</v>
      </c>
      <c r="AA9" s="1">
        <v>1.4</v>
      </c>
      <c r="AB9" s="1">
        <v>3.5</v>
      </c>
      <c r="AC9" s="1">
        <v>0.7</v>
      </c>
      <c r="AE9" s="1">
        <v>7.5</v>
      </c>
      <c r="AF9" s="1">
        <v>16.399999999999999</v>
      </c>
      <c r="AG9" s="1">
        <v>5.8</v>
      </c>
      <c r="AI9" s="1">
        <v>6.1</v>
      </c>
      <c r="AJ9" s="1">
        <v>10.6</v>
      </c>
      <c r="AK9" s="1">
        <v>4.3</v>
      </c>
      <c r="AM9" s="1">
        <v>1.4</v>
      </c>
      <c r="AN9" s="1">
        <v>1</v>
      </c>
      <c r="AO9" s="1">
        <v>0.5</v>
      </c>
      <c r="AQ9" s="1">
        <v>5.8</v>
      </c>
      <c r="AR9" s="1">
        <v>13.5</v>
      </c>
      <c r="AS9" s="1">
        <v>4.7</v>
      </c>
      <c r="AU9" s="1">
        <v>9.1</v>
      </c>
      <c r="AV9" s="1">
        <v>11.9</v>
      </c>
      <c r="AW9" s="1">
        <v>3.7</v>
      </c>
      <c r="AY9" s="1">
        <v>1.5</v>
      </c>
      <c r="AZ9" s="1">
        <v>2.4</v>
      </c>
      <c r="BA9" s="1">
        <v>0.8</v>
      </c>
      <c r="BC9" s="1">
        <v>9.1</v>
      </c>
      <c r="BD9" s="1">
        <v>15.4</v>
      </c>
      <c r="BE9" s="1">
        <v>6.4</v>
      </c>
      <c r="BG9" s="1">
        <v>11.8</v>
      </c>
      <c r="BH9" s="1">
        <v>11.3</v>
      </c>
      <c r="BI9" s="1">
        <v>8.1999999999999993</v>
      </c>
    </row>
    <row r="10" spans="1:61" x14ac:dyDescent="0.2">
      <c r="A10" s="2">
        <v>2.85</v>
      </c>
      <c r="C10" s="1">
        <v>4.5999999999999996</v>
      </c>
      <c r="D10" s="1">
        <v>1.5</v>
      </c>
      <c r="E10" s="1">
        <v>1.2</v>
      </c>
      <c r="G10" s="1">
        <v>27.4</v>
      </c>
      <c r="H10" s="1">
        <v>35.1</v>
      </c>
      <c r="I10" s="1">
        <v>21.5</v>
      </c>
      <c r="K10" s="1">
        <v>25</v>
      </c>
      <c r="L10" s="1">
        <v>22.5</v>
      </c>
      <c r="M10" s="1">
        <v>16.7</v>
      </c>
      <c r="O10" s="1">
        <v>8.1999999999999993</v>
      </c>
      <c r="P10" s="1">
        <v>12.6</v>
      </c>
      <c r="Q10" s="1">
        <v>2.6</v>
      </c>
      <c r="S10" s="1">
        <v>34.299999999999997</v>
      </c>
      <c r="T10" s="1">
        <v>86.4</v>
      </c>
      <c r="U10" s="1">
        <v>20.7</v>
      </c>
      <c r="W10" s="1">
        <v>18.5</v>
      </c>
      <c r="X10" s="1">
        <v>43.6</v>
      </c>
      <c r="Y10" s="1">
        <v>10.4</v>
      </c>
      <c r="AA10" s="1">
        <v>1.2</v>
      </c>
      <c r="AB10" s="1">
        <v>3.6</v>
      </c>
      <c r="AC10" s="1">
        <v>1.1000000000000001</v>
      </c>
      <c r="AE10" s="1">
        <v>18.399999999999999</v>
      </c>
      <c r="AF10" s="1">
        <v>32.9</v>
      </c>
      <c r="AG10" s="1">
        <v>14.7</v>
      </c>
      <c r="AI10" s="1">
        <v>17.2</v>
      </c>
      <c r="AJ10" s="1">
        <v>18.399999999999999</v>
      </c>
      <c r="AK10" s="1">
        <v>11.9</v>
      </c>
      <c r="AM10" s="1">
        <v>3.1</v>
      </c>
      <c r="AN10" s="1">
        <v>9.1</v>
      </c>
      <c r="AO10" s="1">
        <v>0.8</v>
      </c>
      <c r="AQ10" s="1">
        <v>13.4</v>
      </c>
      <c r="AR10" s="1">
        <v>30.1</v>
      </c>
      <c r="AS10" s="1">
        <v>10.199999999999999</v>
      </c>
      <c r="AU10" s="1">
        <v>16.100000000000001</v>
      </c>
      <c r="AV10" s="1">
        <v>20.100000000000001</v>
      </c>
      <c r="AW10" s="1">
        <v>7.2</v>
      </c>
      <c r="AY10" s="1">
        <v>3.2</v>
      </c>
      <c r="AZ10" s="1">
        <v>2.1</v>
      </c>
      <c r="BA10" s="1">
        <v>1.4</v>
      </c>
      <c r="BC10" s="1">
        <v>29.3</v>
      </c>
      <c r="BD10" s="1">
        <v>26.4</v>
      </c>
      <c r="BE10" s="1">
        <v>19.600000000000001</v>
      </c>
      <c r="BG10" s="1">
        <v>31.6</v>
      </c>
      <c r="BH10" s="1">
        <v>24.2</v>
      </c>
      <c r="BI10" s="1">
        <v>19.399999999999999</v>
      </c>
    </row>
    <row r="11" spans="1:61" x14ac:dyDescent="0.2">
      <c r="A11" s="2">
        <v>2.9</v>
      </c>
      <c r="C11" s="1">
        <v>6.5</v>
      </c>
      <c r="D11" s="1">
        <v>4.0999999999999996</v>
      </c>
      <c r="E11" s="1">
        <v>3.5</v>
      </c>
      <c r="G11" s="1">
        <v>50.6</v>
      </c>
      <c r="H11" s="1">
        <v>52.3</v>
      </c>
      <c r="I11" s="1">
        <v>43.5</v>
      </c>
      <c r="K11" s="1">
        <v>48.1</v>
      </c>
      <c r="L11" s="1">
        <v>42</v>
      </c>
      <c r="M11" s="1">
        <v>36.700000000000003</v>
      </c>
      <c r="O11" s="1">
        <v>14.2</v>
      </c>
      <c r="P11" s="1">
        <v>30.6</v>
      </c>
      <c r="Q11" s="1">
        <v>4.3</v>
      </c>
      <c r="S11" s="1">
        <v>50.6</v>
      </c>
      <c r="T11" s="1">
        <v>61.1</v>
      </c>
      <c r="U11" s="1">
        <v>38.6</v>
      </c>
      <c r="W11" s="1">
        <v>36.5</v>
      </c>
      <c r="X11" s="1">
        <v>47.6</v>
      </c>
      <c r="Y11" s="1">
        <v>23.9</v>
      </c>
      <c r="AA11" s="1">
        <v>2</v>
      </c>
      <c r="AB11" s="1">
        <v>5.3</v>
      </c>
      <c r="AC11" s="1">
        <v>1.4</v>
      </c>
      <c r="AE11" s="1">
        <v>40.1</v>
      </c>
      <c r="AF11" s="1">
        <v>47.2</v>
      </c>
      <c r="AG11" s="1">
        <v>33.4</v>
      </c>
      <c r="AI11" s="1">
        <v>40.200000000000003</v>
      </c>
      <c r="AJ11" s="1">
        <v>35.200000000000003</v>
      </c>
      <c r="AK11" s="1">
        <v>29.3</v>
      </c>
      <c r="AM11" s="1">
        <v>4.8</v>
      </c>
      <c r="AN11" s="1">
        <v>9.4</v>
      </c>
      <c r="AO11" s="1">
        <v>1.8</v>
      </c>
      <c r="AQ11" s="1">
        <v>37.1</v>
      </c>
      <c r="AR11" s="1">
        <v>43.9</v>
      </c>
      <c r="AS11" s="1">
        <v>32.4</v>
      </c>
      <c r="AU11" s="1">
        <v>37.4</v>
      </c>
      <c r="AV11" s="1">
        <v>51.7</v>
      </c>
      <c r="AW11" s="1">
        <v>24.6</v>
      </c>
      <c r="AY11" s="1">
        <v>2.8</v>
      </c>
      <c r="AZ11" s="1">
        <v>4.9000000000000004</v>
      </c>
      <c r="BA11" s="1">
        <v>1.7</v>
      </c>
      <c r="BC11" s="1">
        <v>52</v>
      </c>
      <c r="BD11" s="1">
        <v>43.4</v>
      </c>
      <c r="BE11" s="1">
        <v>39.1</v>
      </c>
      <c r="BG11" s="1">
        <v>47.9</v>
      </c>
      <c r="BH11" s="1">
        <v>37.299999999999997</v>
      </c>
      <c r="BI11" s="1">
        <v>33.5</v>
      </c>
    </row>
    <row r="12" spans="1:61" x14ac:dyDescent="0.2">
      <c r="A12" s="2">
        <v>2.95</v>
      </c>
      <c r="C12" s="1">
        <v>8.5</v>
      </c>
      <c r="D12" s="1">
        <v>4.5999999999999996</v>
      </c>
      <c r="E12" s="1">
        <v>3.7</v>
      </c>
      <c r="G12" s="1">
        <v>67.400000000000006</v>
      </c>
      <c r="H12" s="1">
        <v>75.3</v>
      </c>
      <c r="I12" s="1">
        <v>61.2</v>
      </c>
      <c r="K12" s="1">
        <v>71.5</v>
      </c>
      <c r="L12" s="1">
        <v>63.8</v>
      </c>
      <c r="M12" s="1">
        <v>58.9</v>
      </c>
      <c r="O12" s="1">
        <v>14.5</v>
      </c>
      <c r="P12" s="1">
        <v>24.3</v>
      </c>
      <c r="Q12" s="1">
        <v>5</v>
      </c>
      <c r="S12" s="1">
        <v>66.599999999999994</v>
      </c>
      <c r="T12" s="1">
        <v>80.5</v>
      </c>
      <c r="U12" s="1">
        <v>52.8</v>
      </c>
      <c r="W12" s="1">
        <v>60.7</v>
      </c>
      <c r="X12" s="1">
        <v>100.8</v>
      </c>
      <c r="Y12" s="1">
        <v>43.6</v>
      </c>
      <c r="AA12" s="1">
        <v>2.8</v>
      </c>
      <c r="AB12" s="1">
        <v>5.0999999999999996</v>
      </c>
      <c r="AC12" s="1">
        <v>1.7</v>
      </c>
      <c r="AE12" s="1">
        <v>58.3</v>
      </c>
      <c r="AF12" s="1">
        <v>68.400000000000006</v>
      </c>
      <c r="AG12" s="1">
        <v>53.3</v>
      </c>
      <c r="AI12" s="1">
        <v>56</v>
      </c>
      <c r="AJ12" s="1">
        <v>52.6</v>
      </c>
      <c r="AK12" s="1">
        <v>44.9</v>
      </c>
      <c r="AM12" s="1">
        <v>7.8</v>
      </c>
      <c r="AN12" s="1">
        <v>13.3</v>
      </c>
      <c r="AO12" s="1">
        <v>2.4</v>
      </c>
      <c r="AQ12" s="1">
        <v>53.3</v>
      </c>
      <c r="AR12" s="1">
        <v>57.4</v>
      </c>
      <c r="AS12" s="1">
        <v>48</v>
      </c>
      <c r="AU12" s="1">
        <v>57.8</v>
      </c>
      <c r="AV12" s="1">
        <v>61</v>
      </c>
      <c r="AW12" s="1">
        <v>41</v>
      </c>
      <c r="AY12" s="1">
        <v>6.1</v>
      </c>
      <c r="AZ12" s="1">
        <v>7.9</v>
      </c>
      <c r="BA12" s="1">
        <v>3.4</v>
      </c>
      <c r="BC12" s="1">
        <v>67.7</v>
      </c>
      <c r="BD12" s="1">
        <v>63.1</v>
      </c>
      <c r="BE12" s="1">
        <v>53.7</v>
      </c>
      <c r="BG12" s="1">
        <v>64.5</v>
      </c>
      <c r="BH12" s="1">
        <v>56.9</v>
      </c>
      <c r="BI12" s="1">
        <v>51.4</v>
      </c>
    </row>
    <row r="13" spans="1:61" x14ac:dyDescent="0.2">
      <c r="A13" s="2">
        <v>3</v>
      </c>
      <c r="C13" s="1">
        <v>9.5</v>
      </c>
      <c r="D13" s="1">
        <v>7.1</v>
      </c>
      <c r="E13" s="1">
        <v>5.5</v>
      </c>
      <c r="G13" s="1">
        <v>106</v>
      </c>
      <c r="H13" s="1">
        <v>116.4</v>
      </c>
      <c r="I13" s="1">
        <v>89.8</v>
      </c>
      <c r="K13" s="1">
        <v>105.4</v>
      </c>
      <c r="L13" s="1">
        <v>94.8</v>
      </c>
      <c r="M13" s="1">
        <v>83.4</v>
      </c>
      <c r="O13" s="1">
        <v>18.2</v>
      </c>
      <c r="P13" s="1">
        <v>19.8</v>
      </c>
      <c r="Q13" s="1">
        <v>7</v>
      </c>
      <c r="S13" s="1">
        <v>95.9</v>
      </c>
      <c r="T13" s="1">
        <v>125.2</v>
      </c>
      <c r="U13" s="1">
        <v>77.900000000000006</v>
      </c>
      <c r="W13" s="1">
        <v>82</v>
      </c>
      <c r="X13" s="1">
        <v>78.5</v>
      </c>
      <c r="Y13" s="1">
        <v>65.8</v>
      </c>
      <c r="AA13" s="1">
        <v>2.8</v>
      </c>
      <c r="AB13" s="1">
        <v>4.5999999999999996</v>
      </c>
      <c r="AC13" s="1">
        <v>2.2999999999999998</v>
      </c>
      <c r="AE13" s="1">
        <v>81.599999999999994</v>
      </c>
      <c r="AF13" s="1">
        <v>103.1</v>
      </c>
      <c r="AG13" s="1">
        <v>71.599999999999994</v>
      </c>
      <c r="AI13" s="1">
        <v>86</v>
      </c>
      <c r="AJ13" s="1">
        <v>72.900000000000006</v>
      </c>
      <c r="AK13" s="1">
        <v>64.3</v>
      </c>
      <c r="AM13" s="1">
        <v>14</v>
      </c>
      <c r="AN13" s="1">
        <v>8.6</v>
      </c>
      <c r="AO13" s="1">
        <v>4.3</v>
      </c>
      <c r="AQ13" s="1">
        <v>77.3</v>
      </c>
      <c r="AR13" s="1">
        <v>96.5</v>
      </c>
      <c r="AS13" s="1">
        <v>68.5</v>
      </c>
      <c r="AU13" s="1">
        <v>78.099999999999994</v>
      </c>
      <c r="AV13" s="1">
        <v>74.400000000000006</v>
      </c>
      <c r="AW13" s="1">
        <v>62</v>
      </c>
      <c r="AY13" s="1">
        <v>8.3000000000000007</v>
      </c>
      <c r="AZ13" s="1">
        <v>6</v>
      </c>
      <c r="BA13" s="1">
        <v>4.4000000000000004</v>
      </c>
      <c r="BC13" s="1">
        <v>111.3</v>
      </c>
      <c r="BD13" s="1">
        <v>94.8</v>
      </c>
      <c r="BE13" s="1">
        <v>83</v>
      </c>
      <c r="BG13" s="1">
        <v>109.6</v>
      </c>
      <c r="BH13" s="1">
        <v>82.7</v>
      </c>
      <c r="BI13" s="1">
        <v>74.2</v>
      </c>
    </row>
    <row r="14" spans="1:61" x14ac:dyDescent="0.2">
      <c r="A14" s="2">
        <v>3.05</v>
      </c>
      <c r="C14" s="1">
        <v>13.7</v>
      </c>
      <c r="D14" s="1">
        <v>7.7</v>
      </c>
      <c r="E14" s="1">
        <v>6.7</v>
      </c>
      <c r="G14" s="1">
        <v>171.4</v>
      </c>
      <c r="H14" s="1">
        <v>256.3</v>
      </c>
      <c r="I14" s="1">
        <v>149.9</v>
      </c>
      <c r="K14" s="1">
        <v>224.7</v>
      </c>
      <c r="L14" s="1">
        <v>258.89999999999998</v>
      </c>
      <c r="M14" s="1">
        <v>157.1</v>
      </c>
      <c r="O14" s="1">
        <v>27.6</v>
      </c>
      <c r="P14" s="1">
        <v>35.9</v>
      </c>
      <c r="Q14" s="1">
        <v>11.4</v>
      </c>
      <c r="S14" s="1">
        <v>165.9</v>
      </c>
      <c r="T14" s="1">
        <v>170.2</v>
      </c>
      <c r="U14" s="1">
        <v>138.30000000000001</v>
      </c>
      <c r="W14" s="1">
        <v>131.19999999999999</v>
      </c>
      <c r="X14" s="1">
        <v>116.9</v>
      </c>
      <c r="Y14" s="1">
        <v>97.5</v>
      </c>
      <c r="AA14" s="1">
        <v>4.7</v>
      </c>
      <c r="AB14" s="1">
        <v>7.1</v>
      </c>
      <c r="AC14" s="1">
        <v>3.1</v>
      </c>
      <c r="AE14" s="1">
        <v>150</v>
      </c>
      <c r="AF14" s="1">
        <v>150</v>
      </c>
      <c r="AG14" s="1">
        <v>131.19999999999999</v>
      </c>
      <c r="AI14" s="1">
        <v>150.5</v>
      </c>
      <c r="AJ14" s="1">
        <v>117.2</v>
      </c>
      <c r="AK14" s="1">
        <v>110.6</v>
      </c>
      <c r="AM14" s="1">
        <v>17</v>
      </c>
      <c r="AN14" s="1">
        <v>5.2</v>
      </c>
      <c r="AO14" s="1">
        <v>4.8</v>
      </c>
      <c r="AQ14" s="1">
        <v>145</v>
      </c>
      <c r="AR14" s="1">
        <v>142.80000000000001</v>
      </c>
      <c r="AS14" s="1">
        <v>123.7</v>
      </c>
      <c r="AU14" s="1">
        <v>146</v>
      </c>
      <c r="AV14" s="1">
        <v>164.8</v>
      </c>
      <c r="AW14" s="1">
        <v>103.6</v>
      </c>
      <c r="AY14" s="1">
        <v>10.4</v>
      </c>
      <c r="AZ14" s="1">
        <v>8.6</v>
      </c>
      <c r="BA14" s="1">
        <v>4.0999999999999996</v>
      </c>
      <c r="BC14" s="1">
        <v>172.5</v>
      </c>
      <c r="BD14" s="1">
        <v>140.9</v>
      </c>
      <c r="BE14" s="1">
        <v>134.6</v>
      </c>
      <c r="BG14" s="1">
        <v>160.5</v>
      </c>
      <c r="BH14" s="1">
        <v>123.8</v>
      </c>
      <c r="BI14" s="1">
        <v>118.7</v>
      </c>
    </row>
    <row r="15" spans="1:61" x14ac:dyDescent="0.2">
      <c r="A15" s="2">
        <v>3.1</v>
      </c>
      <c r="C15" s="1">
        <v>19.2</v>
      </c>
      <c r="D15" s="1">
        <v>14.5</v>
      </c>
      <c r="E15" s="1">
        <v>12.9</v>
      </c>
      <c r="G15" s="1">
        <v>213.6</v>
      </c>
      <c r="H15" s="1">
        <v>210.3</v>
      </c>
      <c r="I15" s="1">
        <v>201.6</v>
      </c>
      <c r="K15" s="1">
        <v>215.8</v>
      </c>
      <c r="L15" s="1">
        <v>196</v>
      </c>
      <c r="M15" s="1">
        <v>192</v>
      </c>
      <c r="O15" s="1">
        <v>31.3</v>
      </c>
      <c r="P15" s="1">
        <v>24.7</v>
      </c>
      <c r="Q15" s="1">
        <v>11</v>
      </c>
      <c r="S15" s="1">
        <v>199.5</v>
      </c>
      <c r="T15" s="1">
        <v>224.9</v>
      </c>
      <c r="U15" s="1">
        <v>178.8</v>
      </c>
      <c r="W15" s="1">
        <v>180.6</v>
      </c>
      <c r="X15" s="1">
        <v>169.3</v>
      </c>
      <c r="Y15" s="1">
        <v>145.9</v>
      </c>
      <c r="AA15" s="1">
        <v>9</v>
      </c>
      <c r="AB15" s="1">
        <v>9.1</v>
      </c>
      <c r="AC15" s="1">
        <v>6.5</v>
      </c>
      <c r="AE15" s="1">
        <v>179.5</v>
      </c>
      <c r="AF15" s="1">
        <v>182.7</v>
      </c>
      <c r="AG15" s="1">
        <v>169.8</v>
      </c>
      <c r="AI15" s="1">
        <v>178.2</v>
      </c>
      <c r="AJ15" s="1">
        <v>156.9</v>
      </c>
      <c r="AK15" s="1">
        <v>148.80000000000001</v>
      </c>
      <c r="AM15" s="1">
        <v>23.6</v>
      </c>
      <c r="AN15" s="1">
        <v>8.8000000000000007</v>
      </c>
      <c r="AO15" s="1">
        <v>7</v>
      </c>
      <c r="AQ15" s="1">
        <v>172.3</v>
      </c>
      <c r="AR15" s="1">
        <v>174.9</v>
      </c>
      <c r="AS15" s="1">
        <v>159.80000000000001</v>
      </c>
      <c r="AU15" s="1">
        <v>184.4</v>
      </c>
      <c r="AV15" s="1">
        <v>164.4</v>
      </c>
      <c r="AW15" s="1">
        <v>152.4</v>
      </c>
      <c r="AY15" s="1">
        <v>12.8</v>
      </c>
      <c r="AZ15" s="1">
        <v>12.4</v>
      </c>
      <c r="BA15" s="1">
        <v>7.6</v>
      </c>
      <c r="BC15" s="1">
        <v>199.9</v>
      </c>
      <c r="BD15" s="1">
        <v>182.4</v>
      </c>
      <c r="BE15" s="1">
        <v>177.2</v>
      </c>
      <c r="BG15" s="1">
        <v>185.6</v>
      </c>
      <c r="BH15" s="1">
        <v>162.19999999999999</v>
      </c>
      <c r="BI15" s="1">
        <v>158.1</v>
      </c>
    </row>
    <row r="16" spans="1:61" x14ac:dyDescent="0.2">
      <c r="A16" s="2">
        <v>3.15</v>
      </c>
      <c r="C16" s="1">
        <v>17.600000000000001</v>
      </c>
      <c r="D16" s="1">
        <v>11.1</v>
      </c>
      <c r="E16" s="1">
        <v>10.5</v>
      </c>
      <c r="G16" s="1">
        <v>221.5</v>
      </c>
      <c r="H16" s="1">
        <v>219.6</v>
      </c>
      <c r="I16" s="1">
        <v>214.3</v>
      </c>
      <c r="K16" s="1">
        <v>224.9</v>
      </c>
      <c r="L16" s="1">
        <v>214.5</v>
      </c>
      <c r="M16" s="1">
        <v>212.3</v>
      </c>
      <c r="O16" s="1">
        <v>37.6</v>
      </c>
      <c r="P16" s="1">
        <v>28</v>
      </c>
      <c r="Q16" s="1">
        <v>14.1</v>
      </c>
      <c r="S16" s="1">
        <v>211.5</v>
      </c>
      <c r="T16" s="1">
        <v>210.9</v>
      </c>
      <c r="U16" s="1">
        <v>198.3</v>
      </c>
      <c r="W16" s="1">
        <v>208.2</v>
      </c>
      <c r="X16" s="1">
        <v>206.8</v>
      </c>
      <c r="Y16" s="1">
        <v>183.9</v>
      </c>
      <c r="AA16" s="1">
        <v>12.3</v>
      </c>
      <c r="AB16" s="1">
        <v>8.6</v>
      </c>
      <c r="AC16" s="1">
        <v>7.4</v>
      </c>
      <c r="AE16" s="1">
        <v>201.2</v>
      </c>
      <c r="AF16" s="1">
        <v>200.9</v>
      </c>
      <c r="AG16" s="1">
        <v>194.9</v>
      </c>
      <c r="AI16" s="1">
        <v>194.2</v>
      </c>
      <c r="AJ16" s="1">
        <v>181.7</v>
      </c>
      <c r="AK16" s="1">
        <v>175.7</v>
      </c>
      <c r="AM16" s="1">
        <v>30.6</v>
      </c>
      <c r="AN16" s="1">
        <v>12.8</v>
      </c>
      <c r="AO16" s="1">
        <v>11.2</v>
      </c>
      <c r="AQ16" s="1">
        <v>197</v>
      </c>
      <c r="AR16" s="1">
        <v>202.2</v>
      </c>
      <c r="AS16" s="1">
        <v>190.5</v>
      </c>
      <c r="AU16" s="1">
        <v>204.4</v>
      </c>
      <c r="AV16" s="1">
        <v>191.2</v>
      </c>
      <c r="AW16" s="1">
        <v>183</v>
      </c>
      <c r="AY16" s="1">
        <v>13.1</v>
      </c>
      <c r="AZ16" s="1">
        <v>9.1999999999999993</v>
      </c>
      <c r="BA16" s="1">
        <v>7</v>
      </c>
      <c r="BC16" s="1">
        <v>213.7</v>
      </c>
      <c r="BD16" s="1">
        <v>209.7</v>
      </c>
      <c r="BE16" s="1">
        <v>203.9</v>
      </c>
      <c r="BG16" s="1">
        <v>195.2</v>
      </c>
      <c r="BH16" s="1">
        <v>179.1</v>
      </c>
      <c r="BI16" s="1">
        <v>175.6</v>
      </c>
    </row>
    <row r="17" spans="1:61" x14ac:dyDescent="0.2">
      <c r="A17" s="2">
        <v>3.2</v>
      </c>
      <c r="C17" s="1">
        <v>19.2</v>
      </c>
      <c r="D17" s="1">
        <v>12.6</v>
      </c>
      <c r="E17" s="1">
        <v>11.3</v>
      </c>
      <c r="G17" s="1">
        <v>236.8</v>
      </c>
      <c r="H17" s="1">
        <v>234.2</v>
      </c>
      <c r="I17" s="1">
        <v>231.6</v>
      </c>
      <c r="K17" s="1">
        <v>245.8</v>
      </c>
      <c r="L17" s="1">
        <v>241.1</v>
      </c>
      <c r="M17" s="1">
        <v>238.5</v>
      </c>
      <c r="O17" s="1">
        <v>50.2</v>
      </c>
      <c r="P17" s="1">
        <v>55.3</v>
      </c>
      <c r="Q17" s="1">
        <v>19.8</v>
      </c>
      <c r="S17" s="1">
        <v>222.6</v>
      </c>
      <c r="T17" s="1">
        <v>249.3</v>
      </c>
      <c r="U17" s="1">
        <v>209.1</v>
      </c>
      <c r="W17" s="1">
        <v>228.5</v>
      </c>
      <c r="X17" s="1">
        <v>238.4</v>
      </c>
      <c r="Y17" s="1">
        <v>215</v>
      </c>
      <c r="AA17" s="1">
        <v>16.5</v>
      </c>
      <c r="AB17" s="1">
        <v>12</v>
      </c>
      <c r="AC17" s="1">
        <v>8.9</v>
      </c>
      <c r="AE17" s="1">
        <v>202.7</v>
      </c>
      <c r="AF17" s="1">
        <v>202.4</v>
      </c>
      <c r="AG17" s="1">
        <v>196.8</v>
      </c>
      <c r="AI17" s="1">
        <v>211.8</v>
      </c>
      <c r="AJ17" s="1">
        <v>205.1</v>
      </c>
      <c r="AK17" s="1">
        <v>198.5</v>
      </c>
      <c r="AM17" s="1">
        <v>36.700000000000003</v>
      </c>
      <c r="AN17" s="1">
        <v>18.600000000000001</v>
      </c>
      <c r="AO17" s="1">
        <v>14</v>
      </c>
      <c r="AQ17" s="1">
        <v>201.2</v>
      </c>
      <c r="AR17" s="1">
        <v>200.7</v>
      </c>
      <c r="AS17" s="1">
        <v>196.2</v>
      </c>
      <c r="AU17" s="1">
        <v>221.4</v>
      </c>
      <c r="AV17" s="1">
        <v>225.9</v>
      </c>
      <c r="AW17" s="1">
        <v>207.2</v>
      </c>
      <c r="AY17" s="1">
        <v>20.6</v>
      </c>
      <c r="AZ17" s="1">
        <v>18.7</v>
      </c>
      <c r="BA17" s="1">
        <v>12.9</v>
      </c>
      <c r="BC17" s="1">
        <v>219.3</v>
      </c>
      <c r="BD17" s="1">
        <v>212.5</v>
      </c>
      <c r="BE17" s="1">
        <v>210.3</v>
      </c>
      <c r="BG17" s="1">
        <v>204.5</v>
      </c>
      <c r="BH17" s="1">
        <v>192.2</v>
      </c>
      <c r="BI17" s="1">
        <v>187.9</v>
      </c>
    </row>
    <row r="18" spans="1:61" x14ac:dyDescent="0.2">
      <c r="A18" s="2">
        <v>3.25</v>
      </c>
      <c r="C18" s="1">
        <v>23.1</v>
      </c>
      <c r="D18" s="1">
        <v>14.4</v>
      </c>
      <c r="E18" s="1">
        <v>13.6</v>
      </c>
      <c r="G18" s="1">
        <v>246.8</v>
      </c>
      <c r="H18" s="1">
        <v>246.7</v>
      </c>
      <c r="I18" s="1">
        <v>239.6</v>
      </c>
      <c r="K18" s="1">
        <v>241.7</v>
      </c>
      <c r="L18" s="1">
        <v>241.2</v>
      </c>
      <c r="M18" s="1">
        <v>236</v>
      </c>
      <c r="O18" s="1">
        <v>66.3</v>
      </c>
      <c r="P18" s="1">
        <v>44.4</v>
      </c>
      <c r="Q18" s="1">
        <v>25.9</v>
      </c>
      <c r="S18" s="1">
        <v>231.9</v>
      </c>
      <c r="T18" s="1">
        <v>242.5</v>
      </c>
      <c r="U18" s="1">
        <v>220.8</v>
      </c>
      <c r="W18" s="1">
        <v>226</v>
      </c>
      <c r="X18" s="1">
        <v>231.6</v>
      </c>
      <c r="Y18" s="1">
        <v>212.8</v>
      </c>
      <c r="AA18" s="1">
        <v>27</v>
      </c>
      <c r="AB18" s="1">
        <v>18.8</v>
      </c>
      <c r="AC18" s="1">
        <v>13.6</v>
      </c>
      <c r="AE18" s="1">
        <v>224.8</v>
      </c>
      <c r="AF18" s="1">
        <v>220</v>
      </c>
      <c r="AG18" s="1">
        <v>216.3</v>
      </c>
      <c r="AI18" s="1">
        <v>219.1</v>
      </c>
      <c r="AJ18" s="1">
        <v>211.2</v>
      </c>
      <c r="AK18" s="1">
        <v>206.4</v>
      </c>
      <c r="AM18" s="1">
        <v>44.9</v>
      </c>
      <c r="AN18" s="1">
        <v>25.6</v>
      </c>
      <c r="AO18" s="1">
        <v>18.5</v>
      </c>
      <c r="AQ18" s="1">
        <v>209.7</v>
      </c>
      <c r="AR18" s="1">
        <v>207.8</v>
      </c>
      <c r="AS18" s="1">
        <v>205.9</v>
      </c>
      <c r="AU18" s="1">
        <v>232.7</v>
      </c>
      <c r="AV18" s="1">
        <v>235.1</v>
      </c>
      <c r="AW18" s="1">
        <v>221</v>
      </c>
      <c r="AY18" s="1">
        <v>21.8</v>
      </c>
      <c r="AZ18" s="1">
        <v>16.399999999999999</v>
      </c>
      <c r="BA18" s="1">
        <v>13.9</v>
      </c>
      <c r="BC18" s="1">
        <v>240.8</v>
      </c>
      <c r="BD18" s="1">
        <v>240.4</v>
      </c>
      <c r="BE18" s="1">
        <v>232.8</v>
      </c>
      <c r="BG18" s="1">
        <v>212.8</v>
      </c>
      <c r="BH18" s="1">
        <v>200.5</v>
      </c>
      <c r="BI18" s="1">
        <v>196.3</v>
      </c>
    </row>
    <row r="19" spans="1:61" x14ac:dyDescent="0.2">
      <c r="A19" s="2">
        <v>3.3</v>
      </c>
      <c r="C19" s="1">
        <v>25.2</v>
      </c>
      <c r="D19" s="1">
        <v>17.5</v>
      </c>
      <c r="E19" s="1">
        <v>16</v>
      </c>
      <c r="G19" s="1">
        <v>245.4</v>
      </c>
      <c r="H19" s="1">
        <v>240.3</v>
      </c>
      <c r="I19" s="1">
        <v>237.2</v>
      </c>
      <c r="K19" s="1">
        <v>254.8</v>
      </c>
      <c r="L19" s="1">
        <v>256.5</v>
      </c>
      <c r="M19" s="1">
        <v>249.5</v>
      </c>
      <c r="O19" s="1">
        <v>72.599999999999994</v>
      </c>
      <c r="P19" s="1">
        <v>61.8</v>
      </c>
      <c r="Q19" s="1">
        <v>26.2</v>
      </c>
      <c r="S19" s="1">
        <v>237.3</v>
      </c>
      <c r="T19" s="1">
        <v>240.1</v>
      </c>
      <c r="U19" s="1">
        <v>225</v>
      </c>
      <c r="W19" s="1">
        <v>236.3</v>
      </c>
      <c r="X19" s="1">
        <v>243.8</v>
      </c>
      <c r="Y19" s="1">
        <v>221.9</v>
      </c>
      <c r="AA19" s="1">
        <v>38.299999999999997</v>
      </c>
      <c r="AB19" s="1">
        <v>21</v>
      </c>
      <c r="AC19" s="1">
        <v>18.3</v>
      </c>
      <c r="AE19" s="1">
        <v>236.7</v>
      </c>
      <c r="AF19" s="1">
        <v>231.2</v>
      </c>
      <c r="AG19" s="1">
        <v>227.3</v>
      </c>
      <c r="AI19" s="1">
        <v>227.2</v>
      </c>
      <c r="AJ19" s="1">
        <v>217.7</v>
      </c>
      <c r="AK19" s="1">
        <v>214.6</v>
      </c>
      <c r="AM19" s="1">
        <v>51.2</v>
      </c>
      <c r="AN19" s="1">
        <v>28.1</v>
      </c>
      <c r="AO19" s="1">
        <v>20.399999999999999</v>
      </c>
      <c r="AQ19" s="1">
        <v>224.3</v>
      </c>
      <c r="AR19" s="1">
        <v>225.2</v>
      </c>
      <c r="AS19" s="1">
        <v>218.9</v>
      </c>
      <c r="AU19" s="1">
        <v>241.3</v>
      </c>
      <c r="AV19" s="1">
        <v>242.7</v>
      </c>
      <c r="AW19" s="1">
        <v>229.5</v>
      </c>
      <c r="AY19" s="1">
        <v>24.3</v>
      </c>
      <c r="AZ19" s="1">
        <v>22.5</v>
      </c>
      <c r="BA19" s="1">
        <v>15.6</v>
      </c>
      <c r="BC19" s="1">
        <v>233.9</v>
      </c>
      <c r="BD19" s="1">
        <v>234.3</v>
      </c>
      <c r="BE19" s="1">
        <v>225.5</v>
      </c>
      <c r="BG19" s="1">
        <v>222.2</v>
      </c>
      <c r="BH19" s="1">
        <v>208</v>
      </c>
      <c r="BI19" s="1">
        <v>203.2</v>
      </c>
    </row>
    <row r="20" spans="1:61" x14ac:dyDescent="0.2">
      <c r="A20" s="2">
        <v>3.35</v>
      </c>
      <c r="C20" s="1">
        <v>28.4</v>
      </c>
      <c r="D20" s="1">
        <v>19.899999999999999</v>
      </c>
      <c r="E20" s="1">
        <v>19.100000000000001</v>
      </c>
      <c r="G20" s="1">
        <v>255.3</v>
      </c>
      <c r="H20" s="1">
        <v>250.4</v>
      </c>
      <c r="I20" s="1">
        <v>248.5</v>
      </c>
      <c r="K20" s="1">
        <v>256.3</v>
      </c>
      <c r="L20" s="1">
        <v>257.89999999999998</v>
      </c>
      <c r="M20" s="1">
        <v>250.1</v>
      </c>
      <c r="O20" s="1">
        <v>71.099999999999994</v>
      </c>
      <c r="P20" s="1">
        <v>53.2</v>
      </c>
      <c r="Q20" s="1">
        <v>30.7</v>
      </c>
      <c r="S20" s="1">
        <v>251.8</v>
      </c>
      <c r="T20" s="1">
        <v>258.39999999999998</v>
      </c>
      <c r="U20" s="1">
        <v>234.6</v>
      </c>
      <c r="W20" s="1">
        <v>251.5</v>
      </c>
      <c r="X20" s="1">
        <v>248.1</v>
      </c>
      <c r="Y20" s="1">
        <v>236.9</v>
      </c>
      <c r="AA20" s="1">
        <v>44.9</v>
      </c>
      <c r="AB20" s="1">
        <v>23.4</v>
      </c>
      <c r="AC20" s="1">
        <v>19.399999999999999</v>
      </c>
      <c r="AE20" s="1">
        <v>241.9</v>
      </c>
      <c r="AF20" s="1">
        <v>233.7</v>
      </c>
      <c r="AG20" s="1">
        <v>226.3</v>
      </c>
      <c r="AI20" s="1">
        <v>238.9</v>
      </c>
      <c r="AJ20" s="1">
        <v>223.6</v>
      </c>
      <c r="AK20" s="1">
        <v>220.4</v>
      </c>
      <c r="AM20" s="1">
        <v>65.400000000000006</v>
      </c>
      <c r="AN20" s="1">
        <v>34.299999999999997</v>
      </c>
      <c r="AO20" s="1">
        <v>26.8</v>
      </c>
      <c r="AQ20" s="1">
        <v>228.5</v>
      </c>
      <c r="AR20" s="1">
        <v>228.2</v>
      </c>
      <c r="AS20" s="1">
        <v>219.3</v>
      </c>
      <c r="AU20" s="1">
        <v>239.8</v>
      </c>
      <c r="AV20" s="1">
        <v>239.3</v>
      </c>
      <c r="AW20" s="1">
        <v>224.3</v>
      </c>
      <c r="AY20" s="1">
        <v>32</v>
      </c>
      <c r="AZ20" s="1">
        <v>25.3</v>
      </c>
      <c r="BA20" s="1">
        <v>19.7</v>
      </c>
      <c r="BC20" s="1">
        <v>231.4</v>
      </c>
      <c r="BD20" s="1">
        <v>225.2</v>
      </c>
      <c r="BE20" s="1">
        <v>221.9</v>
      </c>
      <c r="BG20" s="1">
        <v>234</v>
      </c>
      <c r="BH20" s="1">
        <v>218.1</v>
      </c>
      <c r="BI20" s="1">
        <v>212.7</v>
      </c>
    </row>
    <row r="21" spans="1:61" x14ac:dyDescent="0.2">
      <c r="A21" s="2">
        <v>3.4</v>
      </c>
      <c r="C21" s="1">
        <v>28.5</v>
      </c>
      <c r="D21" s="1">
        <v>19.3</v>
      </c>
      <c r="E21" s="1">
        <v>17.399999999999999</v>
      </c>
      <c r="G21" s="1">
        <v>258.60000000000002</v>
      </c>
      <c r="H21" s="1">
        <v>251.4</v>
      </c>
      <c r="I21" s="1">
        <v>246.6</v>
      </c>
      <c r="K21" s="1">
        <v>259.60000000000002</v>
      </c>
      <c r="L21" s="1">
        <v>260</v>
      </c>
      <c r="M21" s="1">
        <v>252</v>
      </c>
      <c r="O21" s="1">
        <v>91.2</v>
      </c>
      <c r="P21" s="1">
        <v>58.3</v>
      </c>
      <c r="Q21" s="1">
        <v>37.299999999999997</v>
      </c>
      <c r="S21" s="1">
        <v>251.7</v>
      </c>
      <c r="T21" s="1">
        <v>259.3</v>
      </c>
      <c r="U21" s="1">
        <v>229.8</v>
      </c>
      <c r="W21" s="1">
        <v>256.5</v>
      </c>
      <c r="X21" s="1">
        <v>265.2</v>
      </c>
      <c r="Y21" s="1">
        <v>234.9</v>
      </c>
      <c r="AA21" s="1">
        <v>50.6</v>
      </c>
      <c r="AB21" s="1">
        <v>27.7</v>
      </c>
      <c r="AC21" s="1">
        <v>24.7</v>
      </c>
      <c r="AE21" s="1">
        <v>248.5</v>
      </c>
      <c r="AF21" s="1">
        <v>233.7</v>
      </c>
      <c r="AG21" s="1">
        <v>228.7</v>
      </c>
      <c r="AI21" s="1">
        <v>252.3</v>
      </c>
      <c r="AJ21" s="1">
        <v>233.9</v>
      </c>
      <c r="AK21" s="1">
        <v>229.6</v>
      </c>
      <c r="AM21" s="1">
        <v>72.8</v>
      </c>
      <c r="AN21" s="1">
        <v>40.4</v>
      </c>
      <c r="AO21" s="1">
        <v>30.5</v>
      </c>
      <c r="AQ21" s="1">
        <v>240.4</v>
      </c>
      <c r="AR21" s="1">
        <v>233.9</v>
      </c>
      <c r="AS21" s="1">
        <v>228.3</v>
      </c>
      <c r="AU21" s="1">
        <v>258.8</v>
      </c>
      <c r="AV21" s="1">
        <v>244.7</v>
      </c>
      <c r="AW21" s="1">
        <v>237.8</v>
      </c>
      <c r="AY21" s="1">
        <v>39.6</v>
      </c>
      <c r="AZ21" s="1">
        <v>26.2</v>
      </c>
      <c r="BA21" s="1">
        <v>23</v>
      </c>
      <c r="BC21" s="1">
        <v>244.6</v>
      </c>
      <c r="BD21" s="1">
        <v>240.6</v>
      </c>
      <c r="BE21" s="1">
        <v>231.8</v>
      </c>
      <c r="BG21" s="1">
        <v>254.9</v>
      </c>
      <c r="BH21" s="1">
        <v>230.5</v>
      </c>
      <c r="BI21" s="1">
        <v>225</v>
      </c>
    </row>
    <row r="22" spans="1:61" x14ac:dyDescent="0.2">
      <c r="A22" s="2">
        <v>3.45</v>
      </c>
      <c r="C22" s="1">
        <v>36.1</v>
      </c>
      <c r="D22" s="1">
        <v>23.6</v>
      </c>
      <c r="E22" s="1">
        <v>21</v>
      </c>
      <c r="G22" s="1">
        <v>261.7</v>
      </c>
      <c r="H22" s="1">
        <v>264.89999999999998</v>
      </c>
      <c r="I22" s="1">
        <v>246.8</v>
      </c>
      <c r="K22" s="1">
        <v>264.2</v>
      </c>
      <c r="L22" s="1">
        <v>263.8</v>
      </c>
      <c r="M22" s="1">
        <v>253.9</v>
      </c>
      <c r="O22" s="1">
        <v>103.5</v>
      </c>
      <c r="P22" s="1">
        <v>80.3</v>
      </c>
      <c r="Q22" s="1">
        <v>45.1</v>
      </c>
      <c r="S22" s="1">
        <v>269.3</v>
      </c>
      <c r="T22" s="1">
        <v>256.60000000000002</v>
      </c>
      <c r="U22" s="1">
        <v>243.4</v>
      </c>
      <c r="W22" s="1">
        <v>262.5</v>
      </c>
      <c r="X22" s="1">
        <v>272.3</v>
      </c>
      <c r="Y22" s="1">
        <v>227.8</v>
      </c>
      <c r="AA22" s="1">
        <v>77.8</v>
      </c>
      <c r="AB22" s="1">
        <v>39.4</v>
      </c>
      <c r="AC22" s="1">
        <v>34.5</v>
      </c>
      <c r="AE22" s="1">
        <v>263.7</v>
      </c>
      <c r="AF22" s="1">
        <v>238.1</v>
      </c>
      <c r="AG22" s="1">
        <v>235.8</v>
      </c>
      <c r="AI22" s="1">
        <v>271.10000000000002</v>
      </c>
      <c r="AJ22" s="1">
        <v>245.6</v>
      </c>
      <c r="AK22" s="1">
        <v>239.8</v>
      </c>
      <c r="AM22" s="1">
        <v>75.599999999999994</v>
      </c>
      <c r="AN22" s="1">
        <v>37.4</v>
      </c>
      <c r="AO22" s="1">
        <v>35.5</v>
      </c>
      <c r="AQ22" s="1">
        <v>249.5</v>
      </c>
      <c r="AR22" s="1">
        <v>234.8</v>
      </c>
      <c r="AS22" s="1">
        <v>233.3</v>
      </c>
      <c r="AU22" s="1">
        <v>261.2</v>
      </c>
      <c r="AV22" s="1">
        <v>252.4</v>
      </c>
      <c r="AW22" s="1">
        <v>235.2</v>
      </c>
      <c r="AY22" s="1">
        <v>45.6</v>
      </c>
      <c r="AZ22" s="1">
        <v>31.9</v>
      </c>
      <c r="BA22" s="1">
        <v>26.7</v>
      </c>
      <c r="BC22" s="1">
        <v>260.89999999999998</v>
      </c>
      <c r="BD22" s="1">
        <v>253.2</v>
      </c>
      <c r="BE22" s="1">
        <v>245.6</v>
      </c>
      <c r="BG22" s="1">
        <v>261</v>
      </c>
      <c r="BH22" s="1">
        <v>230.1</v>
      </c>
      <c r="BI22" s="1">
        <v>223.7</v>
      </c>
    </row>
    <row r="23" spans="1:61" x14ac:dyDescent="0.2">
      <c r="A23" s="2">
        <v>3.5</v>
      </c>
      <c r="C23" s="1">
        <v>44.3</v>
      </c>
      <c r="D23" s="1">
        <v>27.3</v>
      </c>
      <c r="E23" s="1">
        <v>24.2</v>
      </c>
      <c r="G23" s="1">
        <v>280.2</v>
      </c>
      <c r="H23" s="1" t="s">
        <v>11</v>
      </c>
      <c r="I23" s="1">
        <v>260.89999999999998</v>
      </c>
      <c r="K23" s="1">
        <v>271.7</v>
      </c>
      <c r="L23" s="1">
        <v>273.39999999999998</v>
      </c>
      <c r="M23" s="1">
        <v>260</v>
      </c>
      <c r="O23" s="1">
        <v>103.2</v>
      </c>
      <c r="P23" s="1">
        <v>68.7</v>
      </c>
      <c r="Q23" s="1">
        <v>43.9</v>
      </c>
      <c r="S23" s="1">
        <v>276.8</v>
      </c>
      <c r="T23" s="1">
        <v>260.3</v>
      </c>
      <c r="U23" s="1">
        <v>238.5</v>
      </c>
      <c r="W23" s="1">
        <v>296.60000000000002</v>
      </c>
      <c r="X23" s="1">
        <v>308.2</v>
      </c>
      <c r="Y23" s="1">
        <v>252.6</v>
      </c>
      <c r="AA23" s="1">
        <v>96.7</v>
      </c>
      <c r="AB23" s="1">
        <v>47.3</v>
      </c>
      <c r="AC23" s="1">
        <v>44.3</v>
      </c>
      <c r="AE23" s="1">
        <v>294.39999999999998</v>
      </c>
      <c r="AF23" s="1">
        <v>257.3</v>
      </c>
      <c r="AG23" s="1">
        <v>250.1</v>
      </c>
      <c r="AI23" s="1">
        <v>289.39999999999998</v>
      </c>
      <c r="AJ23" s="1">
        <v>245.2</v>
      </c>
      <c r="AK23" s="1">
        <v>240.7</v>
      </c>
      <c r="AM23" s="1">
        <v>73.099999999999994</v>
      </c>
      <c r="AN23" s="1">
        <v>39.6</v>
      </c>
      <c r="AO23" s="1">
        <v>37.799999999999997</v>
      </c>
      <c r="AQ23" s="1">
        <v>255.4</v>
      </c>
      <c r="AR23" s="1">
        <v>232.2</v>
      </c>
      <c r="AS23" s="1">
        <v>230.9</v>
      </c>
      <c r="AU23" s="1">
        <v>270.39999999999998</v>
      </c>
      <c r="AV23" s="1">
        <v>251.2</v>
      </c>
      <c r="AW23" s="1">
        <v>236.4</v>
      </c>
      <c r="AY23" s="1">
        <v>58.2</v>
      </c>
      <c r="AZ23" s="1">
        <v>38.700000000000003</v>
      </c>
      <c r="BA23" s="1">
        <v>32.1</v>
      </c>
      <c r="BC23" s="1">
        <v>273.3</v>
      </c>
      <c r="BD23" s="1">
        <v>253.5</v>
      </c>
      <c r="BE23" s="1">
        <v>247.3</v>
      </c>
      <c r="BG23" s="1">
        <v>283.89999999999998</v>
      </c>
      <c r="BH23" s="1">
        <v>246.8</v>
      </c>
      <c r="BI23" s="1">
        <v>239.1</v>
      </c>
    </row>
    <row r="24" spans="1:61" x14ac:dyDescent="0.2">
      <c r="A24" s="2">
        <v>3.55</v>
      </c>
      <c r="C24" s="1">
        <v>58.6</v>
      </c>
      <c r="D24" s="1">
        <v>33.200000000000003</v>
      </c>
      <c r="E24" s="1">
        <v>31.6</v>
      </c>
      <c r="G24" s="1">
        <v>285.10000000000002</v>
      </c>
      <c r="H24" s="1" t="s">
        <v>11</v>
      </c>
      <c r="I24" s="1">
        <v>258.2</v>
      </c>
      <c r="K24" s="1">
        <v>273.8</v>
      </c>
      <c r="L24" s="1">
        <v>274.60000000000002</v>
      </c>
      <c r="M24" s="1">
        <v>260</v>
      </c>
      <c r="O24" s="1">
        <v>144.1</v>
      </c>
      <c r="P24" s="1">
        <v>116.1</v>
      </c>
      <c r="Q24" s="1">
        <v>65.7</v>
      </c>
      <c r="S24" s="1">
        <v>316.8</v>
      </c>
      <c r="T24" s="1">
        <v>305.2</v>
      </c>
      <c r="U24" s="1">
        <v>261.2</v>
      </c>
      <c r="W24" s="1">
        <v>317</v>
      </c>
      <c r="X24" s="1">
        <v>277.10000000000002</v>
      </c>
      <c r="Y24" s="1">
        <v>256.39999999999998</v>
      </c>
      <c r="AA24" s="1">
        <v>114.7</v>
      </c>
      <c r="AB24" s="1">
        <v>59.7</v>
      </c>
      <c r="AC24" s="1">
        <v>54.7</v>
      </c>
      <c r="AE24" s="1">
        <v>319.7</v>
      </c>
      <c r="AF24" s="1">
        <v>264.89999999999998</v>
      </c>
      <c r="AG24" s="1">
        <v>258.5</v>
      </c>
      <c r="AI24" s="1">
        <v>324.3</v>
      </c>
      <c r="AJ24" s="1">
        <v>265.39999999999998</v>
      </c>
      <c r="AK24" s="1">
        <v>257.5</v>
      </c>
      <c r="AM24" s="1">
        <v>104</v>
      </c>
      <c r="AN24" s="1">
        <v>48.8</v>
      </c>
      <c r="AO24" s="1">
        <v>45.9</v>
      </c>
      <c r="AQ24" s="1">
        <v>274.7</v>
      </c>
      <c r="AR24" s="1">
        <v>241.5</v>
      </c>
      <c r="AS24" s="1">
        <v>239.5</v>
      </c>
      <c r="AU24" s="1">
        <v>293.7</v>
      </c>
      <c r="AV24" s="1">
        <v>264.3</v>
      </c>
      <c r="AW24" s="1">
        <v>251.6</v>
      </c>
      <c r="AY24" s="1">
        <v>72.5</v>
      </c>
      <c r="AZ24" s="1">
        <v>46.3</v>
      </c>
      <c r="BA24" s="1">
        <v>40.799999999999997</v>
      </c>
      <c r="BC24" s="1">
        <v>297.8</v>
      </c>
      <c r="BD24" s="1">
        <v>270.8</v>
      </c>
      <c r="BE24" s="1">
        <v>265.7</v>
      </c>
      <c r="BG24" s="1">
        <v>308</v>
      </c>
      <c r="BH24" s="1">
        <v>260.60000000000002</v>
      </c>
      <c r="BI24" s="1">
        <v>251.1</v>
      </c>
    </row>
    <row r="25" spans="1:61" x14ac:dyDescent="0.2">
      <c r="A25" s="2">
        <v>3.6</v>
      </c>
      <c r="C25" s="1">
        <v>63.7</v>
      </c>
      <c r="D25" s="1">
        <v>37.6</v>
      </c>
      <c r="E25" s="1">
        <v>35</v>
      </c>
      <c r="G25" s="1">
        <v>300.7</v>
      </c>
      <c r="H25" s="1" t="s">
        <v>11</v>
      </c>
      <c r="I25" s="1">
        <v>266.2</v>
      </c>
      <c r="K25" s="1">
        <v>284.89999999999998</v>
      </c>
      <c r="L25" s="1">
        <v>288.5</v>
      </c>
      <c r="M25" s="1">
        <v>268</v>
      </c>
      <c r="O25" s="1">
        <v>174.3</v>
      </c>
      <c r="P25" s="1">
        <v>125.2</v>
      </c>
      <c r="Q25" s="1">
        <v>86.9</v>
      </c>
      <c r="S25" s="1">
        <v>357.5</v>
      </c>
      <c r="T25" s="1">
        <v>330.3</v>
      </c>
      <c r="U25" s="1">
        <v>272.8</v>
      </c>
      <c r="W25" s="1">
        <v>342.3</v>
      </c>
      <c r="X25" s="1">
        <v>298.60000000000002</v>
      </c>
      <c r="Y25" s="1">
        <v>272.5</v>
      </c>
      <c r="AA25" s="1">
        <v>149.30000000000001</v>
      </c>
      <c r="AB25" s="1">
        <v>79.8</v>
      </c>
      <c r="AC25" s="1">
        <v>70.5</v>
      </c>
      <c r="AE25" s="1">
        <v>352.1</v>
      </c>
      <c r="AF25" s="1">
        <v>279.7</v>
      </c>
      <c r="AG25" s="1">
        <v>272.10000000000002</v>
      </c>
      <c r="AI25" s="1">
        <v>349.2</v>
      </c>
      <c r="AJ25" s="1">
        <v>277.60000000000002</v>
      </c>
      <c r="AK25" s="1">
        <v>268.2</v>
      </c>
      <c r="AM25" s="1">
        <v>122.4</v>
      </c>
      <c r="AN25" s="1">
        <v>59</v>
      </c>
      <c r="AO25" s="1">
        <v>54.9</v>
      </c>
      <c r="AQ25" s="1">
        <v>291.39999999999998</v>
      </c>
      <c r="AR25" s="1">
        <v>250.5</v>
      </c>
      <c r="AS25" s="1">
        <v>247.3</v>
      </c>
      <c r="AU25" s="1">
        <v>319</v>
      </c>
      <c r="AV25" s="1">
        <v>291.10000000000002</v>
      </c>
      <c r="AW25" s="1">
        <v>263.5</v>
      </c>
      <c r="AY25" s="1">
        <v>91</v>
      </c>
      <c r="AZ25" s="1">
        <v>57.6</v>
      </c>
      <c r="BA25" s="1">
        <v>49.2</v>
      </c>
      <c r="BC25" s="1">
        <v>305.60000000000002</v>
      </c>
      <c r="BD25" s="1">
        <v>277.8</v>
      </c>
      <c r="BE25" s="1">
        <v>268.3</v>
      </c>
      <c r="BG25" s="1">
        <v>331.8</v>
      </c>
      <c r="BH25" s="1">
        <v>279.2</v>
      </c>
      <c r="BI25" s="1">
        <v>266.2</v>
      </c>
    </row>
    <row r="26" spans="1:61" x14ac:dyDescent="0.2">
      <c r="A26" s="2">
        <v>3.65</v>
      </c>
      <c r="C26" s="1">
        <v>77.400000000000006</v>
      </c>
      <c r="D26" s="1">
        <v>46.4</v>
      </c>
      <c r="E26" s="1">
        <v>43.1</v>
      </c>
      <c r="G26" s="1">
        <v>323.89999999999998</v>
      </c>
      <c r="H26" s="1" t="s">
        <v>11</v>
      </c>
      <c r="I26" s="1">
        <v>285.3</v>
      </c>
      <c r="K26" s="1">
        <v>294.8</v>
      </c>
      <c r="L26" s="1">
        <v>297.8</v>
      </c>
      <c r="M26" s="1">
        <v>271</v>
      </c>
      <c r="O26" s="1">
        <v>234.2</v>
      </c>
      <c r="P26" s="1">
        <v>175</v>
      </c>
      <c r="Q26" s="1">
        <v>123.4</v>
      </c>
      <c r="S26" s="1">
        <v>397.1</v>
      </c>
      <c r="T26" s="1">
        <v>335.6</v>
      </c>
      <c r="U26" s="1">
        <v>301.39999999999998</v>
      </c>
      <c r="W26" s="1">
        <v>391.4</v>
      </c>
      <c r="X26" s="1">
        <v>339.7</v>
      </c>
      <c r="Y26" s="1">
        <v>302.10000000000002</v>
      </c>
      <c r="AA26" s="1">
        <v>191.3</v>
      </c>
      <c r="AB26" s="1">
        <v>98.8</v>
      </c>
      <c r="AC26" s="1">
        <v>90.2</v>
      </c>
      <c r="AE26" s="1">
        <v>393.7</v>
      </c>
      <c r="AF26" s="1">
        <v>302.10000000000002</v>
      </c>
      <c r="AG26" s="1">
        <v>287.3</v>
      </c>
      <c r="AI26" s="1">
        <v>383.6</v>
      </c>
      <c r="AJ26" s="1">
        <v>293</v>
      </c>
      <c r="AK26" s="1">
        <v>279.89999999999998</v>
      </c>
      <c r="AM26" s="1">
        <v>146.9</v>
      </c>
      <c r="AN26" s="1">
        <v>71.900000000000006</v>
      </c>
      <c r="AO26" s="1">
        <v>68.8</v>
      </c>
      <c r="AQ26" s="1">
        <v>327.39999999999998</v>
      </c>
      <c r="AR26" s="1">
        <v>275.60000000000002</v>
      </c>
      <c r="AS26" s="1">
        <v>264.2</v>
      </c>
      <c r="AU26" s="1">
        <v>331.4</v>
      </c>
      <c r="AV26" s="1">
        <v>305.2</v>
      </c>
      <c r="AW26" s="1">
        <v>267.39999999999998</v>
      </c>
      <c r="AY26" s="1">
        <v>129.1</v>
      </c>
      <c r="AZ26" s="1">
        <v>78.3</v>
      </c>
      <c r="BA26" s="1">
        <v>71.3</v>
      </c>
      <c r="BC26" s="1">
        <v>349.2</v>
      </c>
      <c r="BD26" s="1">
        <v>317.3</v>
      </c>
      <c r="BE26" s="1">
        <v>293.3</v>
      </c>
      <c r="BG26" s="1">
        <v>362</v>
      </c>
      <c r="BH26" s="1">
        <v>302.7</v>
      </c>
      <c r="BI26" s="1">
        <v>285.39999999999998</v>
      </c>
    </row>
    <row r="27" spans="1:61" x14ac:dyDescent="0.2">
      <c r="A27" s="2">
        <v>3.7</v>
      </c>
      <c r="C27" s="1">
        <v>89.7</v>
      </c>
      <c r="D27" s="1">
        <v>56.4</v>
      </c>
      <c r="E27" s="1">
        <v>51.7</v>
      </c>
      <c r="G27" s="1">
        <v>344.1</v>
      </c>
      <c r="H27" s="1" t="s">
        <v>11</v>
      </c>
      <c r="I27" s="1">
        <v>288.2</v>
      </c>
      <c r="K27" s="1">
        <v>320.89999999999998</v>
      </c>
      <c r="L27" s="1">
        <v>321.2</v>
      </c>
      <c r="M27" s="1">
        <v>285.3</v>
      </c>
      <c r="O27" s="1">
        <v>278.60000000000002</v>
      </c>
      <c r="P27" s="1">
        <v>210.5</v>
      </c>
      <c r="Q27" s="1">
        <v>157.1</v>
      </c>
      <c r="S27" s="1">
        <v>462.5</v>
      </c>
      <c r="T27" s="1">
        <v>412.5</v>
      </c>
      <c r="U27" s="1">
        <v>337.1</v>
      </c>
      <c r="W27" s="1">
        <v>428.7</v>
      </c>
      <c r="X27" s="1">
        <v>365.3</v>
      </c>
      <c r="Y27" s="1">
        <v>322.2</v>
      </c>
      <c r="AA27" s="1">
        <v>228.6</v>
      </c>
      <c r="AB27" s="1">
        <v>125.8</v>
      </c>
      <c r="AC27" s="1">
        <v>110.4</v>
      </c>
      <c r="AE27" s="1">
        <v>442.7</v>
      </c>
      <c r="AF27" s="1">
        <v>347</v>
      </c>
      <c r="AG27" s="1">
        <v>322.89999999999998</v>
      </c>
      <c r="AI27" s="1">
        <v>475.4</v>
      </c>
      <c r="AJ27" s="1">
        <v>355.7</v>
      </c>
      <c r="AK27" s="1">
        <v>333.2</v>
      </c>
      <c r="AM27" s="1">
        <v>170.9</v>
      </c>
      <c r="AN27" s="1">
        <v>86.8</v>
      </c>
      <c r="AO27" s="1">
        <v>75.3</v>
      </c>
      <c r="AQ27" s="1">
        <v>367</v>
      </c>
      <c r="AR27" s="1">
        <v>306.2</v>
      </c>
      <c r="AS27" s="1">
        <v>281.5</v>
      </c>
      <c r="AU27" s="1">
        <v>361.6</v>
      </c>
      <c r="AV27" s="1">
        <v>312.2</v>
      </c>
      <c r="AW27" s="1">
        <v>285.5</v>
      </c>
      <c r="AY27" s="1">
        <v>160.1</v>
      </c>
      <c r="AZ27" s="1">
        <v>98.7</v>
      </c>
      <c r="BA27" s="1">
        <v>88.1</v>
      </c>
      <c r="BC27" s="1">
        <v>387.8</v>
      </c>
      <c r="BD27" s="1">
        <v>338.9</v>
      </c>
      <c r="BE27" s="1">
        <v>312.60000000000002</v>
      </c>
      <c r="BG27" s="1">
        <v>429.3</v>
      </c>
      <c r="BH27" s="1">
        <v>356.8</v>
      </c>
      <c r="BI27" s="1">
        <v>322.5</v>
      </c>
    </row>
    <row r="28" spans="1:61" x14ac:dyDescent="0.2">
      <c r="A28" s="2">
        <v>3.75</v>
      </c>
      <c r="C28" s="1">
        <v>103.4</v>
      </c>
      <c r="D28" s="1">
        <v>71.900000000000006</v>
      </c>
      <c r="E28" s="1">
        <v>64</v>
      </c>
      <c r="G28" s="1">
        <v>339.4</v>
      </c>
      <c r="H28" s="1" t="s">
        <v>11</v>
      </c>
      <c r="I28" s="1">
        <v>283.5</v>
      </c>
      <c r="K28" s="1">
        <v>324.3</v>
      </c>
      <c r="L28" s="1">
        <v>333.9</v>
      </c>
      <c r="M28" s="1">
        <v>282.10000000000002</v>
      </c>
      <c r="O28" s="1">
        <v>339.6</v>
      </c>
      <c r="P28" s="1">
        <v>251.9</v>
      </c>
      <c r="Q28" s="1">
        <v>199.8</v>
      </c>
      <c r="S28" s="1">
        <v>514.6</v>
      </c>
      <c r="T28" s="1">
        <v>452.9</v>
      </c>
      <c r="U28" s="1">
        <v>377.3</v>
      </c>
      <c r="W28" s="1">
        <v>497.4</v>
      </c>
      <c r="X28" s="1">
        <v>430.7</v>
      </c>
      <c r="Y28" s="1">
        <v>362.5</v>
      </c>
      <c r="AA28" s="1">
        <v>330.8</v>
      </c>
      <c r="AB28" s="1">
        <v>166.3</v>
      </c>
      <c r="AC28" s="1">
        <v>148.19999999999999</v>
      </c>
      <c r="AE28" s="1">
        <v>513.79999999999995</v>
      </c>
      <c r="AF28" s="1">
        <v>409.3</v>
      </c>
      <c r="AG28" s="1">
        <v>363.5</v>
      </c>
      <c r="AI28" s="1">
        <v>540.6</v>
      </c>
      <c r="AJ28" s="1">
        <v>404.3</v>
      </c>
      <c r="AK28" s="1">
        <v>375</v>
      </c>
      <c r="AM28" s="1">
        <v>235.6</v>
      </c>
      <c r="AN28" s="1">
        <v>118.5</v>
      </c>
      <c r="AO28" s="1">
        <v>99.9</v>
      </c>
      <c r="AQ28" s="1">
        <v>417.6</v>
      </c>
      <c r="AR28" s="1">
        <v>348.3</v>
      </c>
      <c r="AS28" s="1">
        <v>314.2</v>
      </c>
      <c r="AU28" s="1">
        <v>418.2</v>
      </c>
      <c r="AV28" s="1">
        <v>360</v>
      </c>
      <c r="AW28" s="1">
        <v>324.2</v>
      </c>
      <c r="AY28" s="1">
        <v>195.3</v>
      </c>
      <c r="AZ28" s="1">
        <v>134.30000000000001</v>
      </c>
      <c r="BA28" s="1">
        <v>118.1</v>
      </c>
      <c r="BC28" s="1">
        <v>434.2</v>
      </c>
      <c r="BD28" s="1">
        <v>381.7</v>
      </c>
      <c r="BE28" s="1">
        <v>342.9</v>
      </c>
      <c r="BG28" s="1">
        <v>524.9</v>
      </c>
      <c r="BH28" s="1">
        <v>418.9</v>
      </c>
      <c r="BI28" s="1">
        <v>378.4</v>
      </c>
    </row>
    <row r="29" spans="1:61" x14ac:dyDescent="0.2">
      <c r="A29" s="2">
        <v>3.8</v>
      </c>
      <c r="C29" s="1">
        <v>116</v>
      </c>
      <c r="D29" s="1">
        <v>77.900000000000006</v>
      </c>
      <c r="E29" s="1">
        <v>74</v>
      </c>
      <c r="G29" s="1">
        <v>395</v>
      </c>
      <c r="H29" s="1" t="s">
        <v>11</v>
      </c>
      <c r="I29" s="1">
        <v>310.7</v>
      </c>
      <c r="K29" s="1">
        <v>382.7</v>
      </c>
      <c r="L29" s="1">
        <v>407.5</v>
      </c>
      <c r="M29" s="1">
        <v>308.60000000000002</v>
      </c>
      <c r="O29" s="1">
        <v>390.9</v>
      </c>
      <c r="P29" s="1">
        <v>298.7</v>
      </c>
      <c r="Q29" s="1">
        <v>222.5</v>
      </c>
      <c r="S29" s="1">
        <v>598.9</v>
      </c>
      <c r="T29" s="1">
        <v>552.9</v>
      </c>
      <c r="U29" s="1">
        <v>417.3</v>
      </c>
      <c r="W29" s="1">
        <v>578.4</v>
      </c>
      <c r="X29" s="1">
        <v>486.4</v>
      </c>
      <c r="Y29" s="1">
        <v>409.5</v>
      </c>
      <c r="AA29" s="1">
        <v>423.5</v>
      </c>
      <c r="AB29" s="1">
        <v>219.8</v>
      </c>
      <c r="AC29" s="1">
        <v>198.5</v>
      </c>
      <c r="AE29" s="1">
        <v>626.79999999999995</v>
      </c>
      <c r="AF29" s="1">
        <v>518.6</v>
      </c>
      <c r="AG29" s="1">
        <v>435.8</v>
      </c>
      <c r="AI29" s="1">
        <v>630.1</v>
      </c>
      <c r="AJ29" s="1">
        <v>477.2</v>
      </c>
      <c r="AK29" s="1">
        <v>427.8</v>
      </c>
      <c r="AM29" s="1">
        <v>239.4</v>
      </c>
      <c r="AN29" s="1">
        <v>137.69999999999999</v>
      </c>
      <c r="AO29" s="1">
        <v>119.7</v>
      </c>
      <c r="AQ29" s="1">
        <v>484.8</v>
      </c>
      <c r="AR29" s="1">
        <v>417.7</v>
      </c>
      <c r="AS29" s="1">
        <v>352.8</v>
      </c>
      <c r="AU29" s="1">
        <v>496.6</v>
      </c>
      <c r="AV29" s="1">
        <v>441.3</v>
      </c>
      <c r="AW29" s="1">
        <v>353.4</v>
      </c>
      <c r="AY29" s="1">
        <v>269.10000000000002</v>
      </c>
      <c r="AZ29" s="1">
        <v>201.6</v>
      </c>
      <c r="BA29" s="1">
        <v>173.7</v>
      </c>
      <c r="BC29" s="1">
        <v>518.70000000000005</v>
      </c>
      <c r="BD29" s="1">
        <v>504.4</v>
      </c>
      <c r="BE29" s="1">
        <v>405.6</v>
      </c>
      <c r="BG29" s="1">
        <v>549.6</v>
      </c>
      <c r="BH29" s="1">
        <v>463.3</v>
      </c>
      <c r="BI29" s="1">
        <v>396.7</v>
      </c>
    </row>
    <row r="33" spans="1:19" x14ac:dyDescent="0.2">
      <c r="A33" t="s">
        <v>1</v>
      </c>
      <c r="C33" t="s">
        <v>2</v>
      </c>
      <c r="I33" t="s">
        <v>3</v>
      </c>
      <c r="O33" t="s">
        <v>4</v>
      </c>
    </row>
    <row r="34" spans="1:19" x14ac:dyDescent="0.2">
      <c r="A34" s="2" t="s">
        <v>0</v>
      </c>
      <c r="C34" t="s">
        <v>13</v>
      </c>
      <c r="D34" t="s">
        <v>12</v>
      </c>
      <c r="E34" t="s">
        <v>14</v>
      </c>
      <c r="F34" t="s">
        <v>15</v>
      </c>
      <c r="G34" t="s">
        <v>19</v>
      </c>
      <c r="I34" t="s">
        <v>13</v>
      </c>
      <c r="J34" t="s">
        <v>12</v>
      </c>
      <c r="K34" t="s">
        <v>14</v>
      </c>
      <c r="L34" t="s">
        <v>15</v>
      </c>
      <c r="M34" t="s">
        <v>19</v>
      </c>
      <c r="O34" t="s">
        <v>13</v>
      </c>
      <c r="P34" t="s">
        <v>16</v>
      </c>
      <c r="Q34" t="s">
        <v>14</v>
      </c>
      <c r="R34" t="s">
        <v>15</v>
      </c>
      <c r="S34" t="s">
        <v>19</v>
      </c>
    </row>
    <row r="35" spans="1:19" x14ac:dyDescent="0.2">
      <c r="A35" s="2">
        <v>0</v>
      </c>
      <c r="C35">
        <f>C4</f>
        <v>0</v>
      </c>
      <c r="D35">
        <f>O4</f>
        <v>9</v>
      </c>
      <c r="E35">
        <f>AA4</f>
        <v>0</v>
      </c>
      <c r="F35">
        <f>AM4</f>
        <v>0.2</v>
      </c>
      <c r="G35" s="1">
        <v>0</v>
      </c>
      <c r="I35">
        <f t="shared" ref="I35:I60" si="0">D4</f>
        <v>0</v>
      </c>
      <c r="J35">
        <f>P4</f>
        <v>18.899999999999999</v>
      </c>
      <c r="K35">
        <f>AB4</f>
        <v>0.5</v>
      </c>
      <c r="L35">
        <f>AO4</f>
        <v>0</v>
      </c>
      <c r="M35" s="1">
        <v>0.6</v>
      </c>
      <c r="O35">
        <f>E4</f>
        <v>0</v>
      </c>
      <c r="P35">
        <f>Q4</f>
        <v>2</v>
      </c>
      <c r="Q35">
        <f>AC4</f>
        <v>0</v>
      </c>
      <c r="R35">
        <f>AO4</f>
        <v>0</v>
      </c>
      <c r="S35" s="1">
        <v>0</v>
      </c>
    </row>
    <row r="36" spans="1:19" x14ac:dyDescent="0.2">
      <c r="A36" s="1">
        <v>2.4</v>
      </c>
      <c r="C36">
        <f t="shared" ref="C36:C60" si="1">C5</f>
        <v>0.3</v>
      </c>
      <c r="D36">
        <f t="shared" ref="D36:D60" si="2">O5</f>
        <v>9</v>
      </c>
      <c r="E36">
        <f t="shared" ref="E36:E60" si="3">AA5</f>
        <v>0.2</v>
      </c>
      <c r="F36">
        <f t="shared" ref="F36:F60" si="4">AM5</f>
        <v>0.2</v>
      </c>
      <c r="G36" s="1">
        <v>0.1</v>
      </c>
      <c r="I36">
        <f t="shared" si="0"/>
        <v>0</v>
      </c>
      <c r="J36">
        <f>P5</f>
        <v>41.2</v>
      </c>
      <c r="K36">
        <f>AB5</f>
        <v>2.9</v>
      </c>
      <c r="L36">
        <f>AO5</f>
        <v>0</v>
      </c>
      <c r="M36" s="1">
        <v>1.7</v>
      </c>
      <c r="O36">
        <f>E5</f>
        <v>0</v>
      </c>
      <c r="P36">
        <f>Q5</f>
        <v>2.7</v>
      </c>
      <c r="Q36">
        <f>AC5</f>
        <v>0</v>
      </c>
      <c r="R36">
        <f>AO5</f>
        <v>0</v>
      </c>
      <c r="S36" s="1">
        <v>0.1</v>
      </c>
    </row>
    <row r="37" spans="1:19" x14ac:dyDescent="0.2">
      <c r="A37" s="2">
        <v>2.5</v>
      </c>
      <c r="C37">
        <f t="shared" si="1"/>
        <v>1</v>
      </c>
      <c r="D37">
        <f t="shared" si="2"/>
        <v>6.4</v>
      </c>
      <c r="E37">
        <f t="shared" si="3"/>
        <v>0.4</v>
      </c>
      <c r="F37">
        <f t="shared" si="4"/>
        <v>0.4</v>
      </c>
      <c r="G37" s="1">
        <v>0</v>
      </c>
      <c r="I37">
        <f t="shared" si="0"/>
        <v>0.1</v>
      </c>
      <c r="J37">
        <f>P6</f>
        <v>16.100000000000001</v>
      </c>
      <c r="K37">
        <f>AB6</f>
        <v>3.6</v>
      </c>
      <c r="L37">
        <f>AO6</f>
        <v>0</v>
      </c>
      <c r="M37" s="1">
        <v>0.9</v>
      </c>
      <c r="O37">
        <f>E6</f>
        <v>0.1</v>
      </c>
      <c r="P37">
        <f>Q6</f>
        <v>0.8</v>
      </c>
      <c r="Q37">
        <f>AC6</f>
        <v>0.1</v>
      </c>
      <c r="R37">
        <f>AO6</f>
        <v>0</v>
      </c>
      <c r="S37" s="1">
        <v>0</v>
      </c>
    </row>
    <row r="38" spans="1:19" x14ac:dyDescent="0.2">
      <c r="A38" s="2">
        <v>2.6</v>
      </c>
      <c r="C38">
        <f t="shared" si="1"/>
        <v>2.1</v>
      </c>
      <c r="D38">
        <f t="shared" si="2"/>
        <v>10.8</v>
      </c>
      <c r="E38">
        <f t="shared" si="3"/>
        <v>0</v>
      </c>
      <c r="F38">
        <f t="shared" si="4"/>
        <v>0.1</v>
      </c>
      <c r="G38" s="1">
        <v>0.3</v>
      </c>
      <c r="I38">
        <f t="shared" si="0"/>
        <v>0.2</v>
      </c>
      <c r="J38">
        <f>P7</f>
        <v>47</v>
      </c>
      <c r="K38">
        <f>AB7</f>
        <v>2.9</v>
      </c>
      <c r="L38">
        <f>AO7</f>
        <v>0</v>
      </c>
      <c r="M38" s="1">
        <v>2.2999999999999998</v>
      </c>
      <c r="O38">
        <f>E7</f>
        <v>1</v>
      </c>
      <c r="P38">
        <f>Q7</f>
        <v>2.9</v>
      </c>
      <c r="Q38">
        <f>AC7</f>
        <v>0</v>
      </c>
      <c r="R38">
        <f>AO7</f>
        <v>0</v>
      </c>
      <c r="S38" s="1">
        <v>0.2</v>
      </c>
    </row>
    <row r="39" spans="1:19" x14ac:dyDescent="0.2">
      <c r="A39" s="2">
        <v>2.7</v>
      </c>
      <c r="C39">
        <f t="shared" si="1"/>
        <v>2.8</v>
      </c>
      <c r="D39">
        <f t="shared" si="2"/>
        <v>7.2</v>
      </c>
      <c r="E39">
        <f t="shared" si="3"/>
        <v>0.1</v>
      </c>
      <c r="F39">
        <f t="shared" si="4"/>
        <v>0.2</v>
      </c>
      <c r="G39" s="1">
        <v>0.2</v>
      </c>
      <c r="I39">
        <f t="shared" si="0"/>
        <v>0.3</v>
      </c>
      <c r="J39">
        <f>P8</f>
        <v>10.1</v>
      </c>
      <c r="K39">
        <f>AB8</f>
        <v>3.3</v>
      </c>
      <c r="L39">
        <f>AO8</f>
        <v>0.1</v>
      </c>
      <c r="M39" s="1">
        <v>6.6</v>
      </c>
      <c r="O39">
        <f>E8</f>
        <v>0.1</v>
      </c>
      <c r="P39">
        <f>Q8</f>
        <v>1.8</v>
      </c>
      <c r="Q39">
        <f>AC8</f>
        <v>0.1</v>
      </c>
      <c r="R39">
        <f>AO8</f>
        <v>0.1</v>
      </c>
      <c r="S39" s="1">
        <v>0.2</v>
      </c>
    </row>
    <row r="40" spans="1:19" x14ac:dyDescent="0.2">
      <c r="A40" s="2">
        <v>2.8</v>
      </c>
      <c r="C40">
        <f t="shared" si="1"/>
        <v>4.0999999999999996</v>
      </c>
      <c r="D40">
        <f t="shared" si="2"/>
        <v>10.8</v>
      </c>
      <c r="E40">
        <f t="shared" si="3"/>
        <v>1.4</v>
      </c>
      <c r="F40">
        <f t="shared" si="4"/>
        <v>1.4</v>
      </c>
      <c r="G40" s="1">
        <v>1.5</v>
      </c>
      <c r="I40">
        <f t="shared" si="0"/>
        <v>1.1000000000000001</v>
      </c>
      <c r="J40">
        <f>P9</f>
        <v>32.9</v>
      </c>
      <c r="K40">
        <f>AB9</f>
        <v>3.5</v>
      </c>
      <c r="L40">
        <f>AO9</f>
        <v>0.5</v>
      </c>
      <c r="M40" s="1">
        <v>2.4</v>
      </c>
      <c r="O40">
        <f>E9</f>
        <v>0.7</v>
      </c>
      <c r="P40">
        <f>Q9</f>
        <v>3.7</v>
      </c>
      <c r="Q40">
        <f>AC9</f>
        <v>0.7</v>
      </c>
      <c r="R40">
        <f>AO9</f>
        <v>0.5</v>
      </c>
      <c r="S40" s="1">
        <v>0.8</v>
      </c>
    </row>
    <row r="41" spans="1:19" x14ac:dyDescent="0.2">
      <c r="A41" s="2">
        <v>2.85</v>
      </c>
      <c r="C41">
        <f t="shared" si="1"/>
        <v>4.5999999999999996</v>
      </c>
      <c r="D41">
        <f t="shared" si="2"/>
        <v>8.1999999999999993</v>
      </c>
      <c r="E41">
        <f t="shared" si="3"/>
        <v>1.2</v>
      </c>
      <c r="F41">
        <f t="shared" si="4"/>
        <v>3.1</v>
      </c>
      <c r="G41" s="1">
        <v>3.2</v>
      </c>
      <c r="I41">
        <f t="shared" si="0"/>
        <v>1.5</v>
      </c>
      <c r="J41">
        <f>P10</f>
        <v>12.6</v>
      </c>
      <c r="K41">
        <f>AB10</f>
        <v>3.6</v>
      </c>
      <c r="L41">
        <f>AO10</f>
        <v>0.8</v>
      </c>
      <c r="M41" s="1">
        <v>2.1</v>
      </c>
      <c r="O41">
        <f>E10</f>
        <v>1.2</v>
      </c>
      <c r="P41">
        <f>Q10</f>
        <v>2.6</v>
      </c>
      <c r="Q41">
        <f>AC10</f>
        <v>1.1000000000000001</v>
      </c>
      <c r="R41">
        <f>AO10</f>
        <v>0.8</v>
      </c>
      <c r="S41" s="1">
        <v>1.4</v>
      </c>
    </row>
    <row r="42" spans="1:19" x14ac:dyDescent="0.2">
      <c r="A42" s="2">
        <v>2.9</v>
      </c>
      <c r="C42">
        <f t="shared" si="1"/>
        <v>6.5</v>
      </c>
      <c r="D42">
        <f t="shared" si="2"/>
        <v>14.2</v>
      </c>
      <c r="E42">
        <f t="shared" si="3"/>
        <v>2</v>
      </c>
      <c r="F42">
        <f t="shared" si="4"/>
        <v>4.8</v>
      </c>
      <c r="G42" s="1">
        <v>2.8</v>
      </c>
      <c r="I42">
        <f t="shared" si="0"/>
        <v>4.0999999999999996</v>
      </c>
      <c r="J42">
        <f>P11</f>
        <v>30.6</v>
      </c>
      <c r="K42">
        <f>AB11</f>
        <v>5.3</v>
      </c>
      <c r="L42">
        <f>AO11</f>
        <v>1.8</v>
      </c>
      <c r="M42" s="1">
        <v>4.9000000000000004</v>
      </c>
      <c r="O42">
        <f>E11</f>
        <v>3.5</v>
      </c>
      <c r="P42">
        <f>Q11</f>
        <v>4.3</v>
      </c>
      <c r="Q42">
        <f>AC11</f>
        <v>1.4</v>
      </c>
      <c r="R42">
        <f>AO11</f>
        <v>1.8</v>
      </c>
      <c r="S42" s="1">
        <v>1.7</v>
      </c>
    </row>
    <row r="43" spans="1:19" x14ac:dyDescent="0.2">
      <c r="A43" s="2">
        <v>2.95</v>
      </c>
      <c r="C43">
        <f t="shared" si="1"/>
        <v>8.5</v>
      </c>
      <c r="D43">
        <f t="shared" si="2"/>
        <v>14.5</v>
      </c>
      <c r="E43">
        <f t="shared" si="3"/>
        <v>2.8</v>
      </c>
      <c r="F43">
        <f t="shared" si="4"/>
        <v>7.8</v>
      </c>
      <c r="G43" s="1">
        <v>6.1</v>
      </c>
      <c r="I43">
        <f t="shared" si="0"/>
        <v>4.5999999999999996</v>
      </c>
      <c r="J43">
        <f>P12</f>
        <v>24.3</v>
      </c>
      <c r="K43">
        <f>AB12</f>
        <v>5.0999999999999996</v>
      </c>
      <c r="L43">
        <f>AO12</f>
        <v>2.4</v>
      </c>
      <c r="M43" s="1">
        <v>7.9</v>
      </c>
      <c r="O43">
        <f>E12</f>
        <v>3.7</v>
      </c>
      <c r="P43">
        <f>Q12</f>
        <v>5</v>
      </c>
      <c r="Q43">
        <f>AC12</f>
        <v>1.7</v>
      </c>
      <c r="R43">
        <f>AO12</f>
        <v>2.4</v>
      </c>
      <c r="S43" s="1">
        <v>3.4</v>
      </c>
    </row>
    <row r="44" spans="1:19" x14ac:dyDescent="0.2">
      <c r="A44" s="2">
        <v>3</v>
      </c>
      <c r="C44">
        <f t="shared" si="1"/>
        <v>9.5</v>
      </c>
      <c r="D44">
        <f t="shared" si="2"/>
        <v>18.2</v>
      </c>
      <c r="E44">
        <f t="shared" si="3"/>
        <v>2.8</v>
      </c>
      <c r="F44">
        <f t="shared" si="4"/>
        <v>14</v>
      </c>
      <c r="G44" s="1">
        <v>8.3000000000000007</v>
      </c>
      <c r="I44">
        <f t="shared" si="0"/>
        <v>7.1</v>
      </c>
      <c r="J44">
        <f>P13</f>
        <v>19.8</v>
      </c>
      <c r="K44">
        <f>AB13</f>
        <v>4.5999999999999996</v>
      </c>
      <c r="L44">
        <f>AO13</f>
        <v>4.3</v>
      </c>
      <c r="M44" s="1">
        <v>6</v>
      </c>
      <c r="O44">
        <f>E13</f>
        <v>5.5</v>
      </c>
      <c r="P44">
        <f>Q13</f>
        <v>7</v>
      </c>
      <c r="Q44">
        <f>AC13</f>
        <v>2.2999999999999998</v>
      </c>
      <c r="R44">
        <f>AO13</f>
        <v>4.3</v>
      </c>
      <c r="S44" s="1">
        <v>4.4000000000000004</v>
      </c>
    </row>
    <row r="45" spans="1:19" x14ac:dyDescent="0.2">
      <c r="A45" s="2">
        <v>3.05</v>
      </c>
      <c r="C45">
        <f t="shared" si="1"/>
        <v>13.7</v>
      </c>
      <c r="D45">
        <f t="shared" si="2"/>
        <v>27.6</v>
      </c>
      <c r="E45">
        <f t="shared" si="3"/>
        <v>4.7</v>
      </c>
      <c r="F45">
        <f t="shared" si="4"/>
        <v>17</v>
      </c>
      <c r="G45" s="1">
        <v>10.4</v>
      </c>
      <c r="I45">
        <f t="shared" si="0"/>
        <v>7.7</v>
      </c>
      <c r="J45">
        <f>P14</f>
        <v>35.9</v>
      </c>
      <c r="K45">
        <f>AB14</f>
        <v>7.1</v>
      </c>
      <c r="L45">
        <f>AO14</f>
        <v>4.8</v>
      </c>
      <c r="M45" s="1">
        <v>8.6</v>
      </c>
      <c r="O45">
        <f>E14</f>
        <v>6.7</v>
      </c>
      <c r="P45">
        <f>Q14</f>
        <v>11.4</v>
      </c>
      <c r="Q45">
        <f>AC14</f>
        <v>3.1</v>
      </c>
      <c r="R45">
        <f>AO14</f>
        <v>4.8</v>
      </c>
      <c r="S45" s="1">
        <v>4.0999999999999996</v>
      </c>
    </row>
    <row r="46" spans="1:19" x14ac:dyDescent="0.2">
      <c r="A46" s="2">
        <v>3.1</v>
      </c>
      <c r="C46">
        <f t="shared" si="1"/>
        <v>19.2</v>
      </c>
      <c r="D46">
        <f t="shared" si="2"/>
        <v>31.3</v>
      </c>
      <c r="E46">
        <f t="shared" si="3"/>
        <v>9</v>
      </c>
      <c r="F46">
        <f t="shared" si="4"/>
        <v>23.6</v>
      </c>
      <c r="G46" s="1">
        <v>12.8</v>
      </c>
      <c r="I46">
        <f t="shared" si="0"/>
        <v>14.5</v>
      </c>
      <c r="J46">
        <f>P15</f>
        <v>24.7</v>
      </c>
      <c r="K46">
        <f>AB15</f>
        <v>9.1</v>
      </c>
      <c r="L46">
        <f>AO15</f>
        <v>7</v>
      </c>
      <c r="M46" s="1">
        <v>12.4</v>
      </c>
      <c r="O46">
        <f>E15</f>
        <v>12.9</v>
      </c>
      <c r="P46">
        <f>Q15</f>
        <v>11</v>
      </c>
      <c r="Q46">
        <f>AC15</f>
        <v>6.5</v>
      </c>
      <c r="R46">
        <f>AO15</f>
        <v>7</v>
      </c>
      <c r="S46" s="1">
        <v>7.6</v>
      </c>
    </row>
    <row r="47" spans="1:19" x14ac:dyDescent="0.2">
      <c r="A47" s="2">
        <v>3.15</v>
      </c>
      <c r="C47">
        <f t="shared" si="1"/>
        <v>17.600000000000001</v>
      </c>
      <c r="D47">
        <f t="shared" si="2"/>
        <v>37.6</v>
      </c>
      <c r="E47">
        <f t="shared" si="3"/>
        <v>12.3</v>
      </c>
      <c r="F47">
        <f t="shared" si="4"/>
        <v>30.6</v>
      </c>
      <c r="G47" s="1">
        <v>13.1</v>
      </c>
      <c r="I47">
        <f t="shared" si="0"/>
        <v>11.1</v>
      </c>
      <c r="J47">
        <f>P16</f>
        <v>28</v>
      </c>
      <c r="K47">
        <f>AB16</f>
        <v>8.6</v>
      </c>
      <c r="L47">
        <f>AO16</f>
        <v>11.2</v>
      </c>
      <c r="M47" s="1">
        <v>9.1999999999999993</v>
      </c>
      <c r="O47">
        <f>E16</f>
        <v>10.5</v>
      </c>
      <c r="P47">
        <f>Q16</f>
        <v>14.1</v>
      </c>
      <c r="Q47">
        <f>AC16</f>
        <v>7.4</v>
      </c>
      <c r="R47">
        <f>AO16</f>
        <v>11.2</v>
      </c>
      <c r="S47" s="1">
        <v>7</v>
      </c>
    </row>
    <row r="48" spans="1:19" x14ac:dyDescent="0.2">
      <c r="A48" s="2">
        <v>3.2</v>
      </c>
      <c r="C48">
        <f t="shared" si="1"/>
        <v>19.2</v>
      </c>
      <c r="D48">
        <f t="shared" si="2"/>
        <v>50.2</v>
      </c>
      <c r="E48">
        <f t="shared" si="3"/>
        <v>16.5</v>
      </c>
      <c r="F48">
        <f t="shared" si="4"/>
        <v>36.700000000000003</v>
      </c>
      <c r="G48" s="1">
        <v>20.6</v>
      </c>
      <c r="I48">
        <f t="shared" si="0"/>
        <v>12.6</v>
      </c>
      <c r="J48">
        <f>P17</f>
        <v>55.3</v>
      </c>
      <c r="K48">
        <f>AB17</f>
        <v>12</v>
      </c>
      <c r="L48">
        <f>AO17</f>
        <v>14</v>
      </c>
      <c r="M48" s="1">
        <v>18.7</v>
      </c>
      <c r="O48">
        <f>E17</f>
        <v>11.3</v>
      </c>
      <c r="P48">
        <f>Q17</f>
        <v>19.8</v>
      </c>
      <c r="Q48">
        <f>AC17</f>
        <v>8.9</v>
      </c>
      <c r="R48">
        <f>AO17</f>
        <v>14</v>
      </c>
      <c r="S48" s="1">
        <v>12.9</v>
      </c>
    </row>
    <row r="49" spans="1:19" x14ac:dyDescent="0.2">
      <c r="A49" s="2">
        <v>3.25</v>
      </c>
      <c r="C49">
        <f t="shared" si="1"/>
        <v>23.1</v>
      </c>
      <c r="D49">
        <f t="shared" si="2"/>
        <v>66.3</v>
      </c>
      <c r="E49">
        <f t="shared" si="3"/>
        <v>27</v>
      </c>
      <c r="F49">
        <f t="shared" si="4"/>
        <v>44.9</v>
      </c>
      <c r="G49" s="1">
        <v>21.8</v>
      </c>
      <c r="I49">
        <f t="shared" si="0"/>
        <v>14.4</v>
      </c>
      <c r="J49">
        <f>P18</f>
        <v>44.4</v>
      </c>
      <c r="K49">
        <f>AB18</f>
        <v>18.8</v>
      </c>
      <c r="L49">
        <f>AO18</f>
        <v>18.5</v>
      </c>
      <c r="M49" s="1">
        <v>16.399999999999999</v>
      </c>
      <c r="O49">
        <f>E18</f>
        <v>13.6</v>
      </c>
      <c r="P49">
        <f>Q18</f>
        <v>25.9</v>
      </c>
      <c r="Q49">
        <f>AC18</f>
        <v>13.6</v>
      </c>
      <c r="R49">
        <f>AO18</f>
        <v>18.5</v>
      </c>
      <c r="S49" s="1">
        <v>13.9</v>
      </c>
    </row>
    <row r="50" spans="1:19" x14ac:dyDescent="0.2">
      <c r="A50" s="2">
        <v>3.3</v>
      </c>
      <c r="C50">
        <f t="shared" si="1"/>
        <v>25.2</v>
      </c>
      <c r="D50">
        <f t="shared" si="2"/>
        <v>72.599999999999994</v>
      </c>
      <c r="E50">
        <f t="shared" si="3"/>
        <v>38.299999999999997</v>
      </c>
      <c r="F50">
        <f t="shared" si="4"/>
        <v>51.2</v>
      </c>
      <c r="G50" s="1">
        <v>24.3</v>
      </c>
      <c r="I50">
        <f t="shared" si="0"/>
        <v>17.5</v>
      </c>
      <c r="J50">
        <f>P19</f>
        <v>61.8</v>
      </c>
      <c r="K50">
        <f>AB19</f>
        <v>21</v>
      </c>
      <c r="L50">
        <f>AO19</f>
        <v>20.399999999999999</v>
      </c>
      <c r="M50" s="1">
        <v>22.5</v>
      </c>
      <c r="O50">
        <f>E19</f>
        <v>16</v>
      </c>
      <c r="P50">
        <f>Q19</f>
        <v>26.2</v>
      </c>
      <c r="Q50">
        <f>AC19</f>
        <v>18.3</v>
      </c>
      <c r="R50">
        <f>AO19</f>
        <v>20.399999999999999</v>
      </c>
      <c r="S50" s="1">
        <v>15.6</v>
      </c>
    </row>
    <row r="51" spans="1:19" x14ac:dyDescent="0.2">
      <c r="A51" s="2">
        <v>3.35</v>
      </c>
      <c r="C51">
        <f t="shared" si="1"/>
        <v>28.4</v>
      </c>
      <c r="D51">
        <f t="shared" si="2"/>
        <v>71.099999999999994</v>
      </c>
      <c r="E51">
        <f t="shared" si="3"/>
        <v>44.9</v>
      </c>
      <c r="F51">
        <f t="shared" si="4"/>
        <v>65.400000000000006</v>
      </c>
      <c r="G51" s="1">
        <v>32</v>
      </c>
      <c r="I51">
        <f t="shared" si="0"/>
        <v>19.899999999999999</v>
      </c>
      <c r="J51">
        <f>P20</f>
        <v>53.2</v>
      </c>
      <c r="K51">
        <f>AB20</f>
        <v>23.4</v>
      </c>
      <c r="L51">
        <f>AO20</f>
        <v>26.8</v>
      </c>
      <c r="M51" s="1">
        <v>25.3</v>
      </c>
      <c r="O51">
        <f>E20</f>
        <v>19.100000000000001</v>
      </c>
      <c r="P51">
        <f>Q20</f>
        <v>30.7</v>
      </c>
      <c r="Q51">
        <f>AC20</f>
        <v>19.399999999999999</v>
      </c>
      <c r="R51">
        <f>AO20</f>
        <v>26.8</v>
      </c>
      <c r="S51" s="1">
        <v>19.7</v>
      </c>
    </row>
    <row r="52" spans="1:19" x14ac:dyDescent="0.2">
      <c r="A52" s="2">
        <v>3.4</v>
      </c>
      <c r="C52">
        <f t="shared" si="1"/>
        <v>28.5</v>
      </c>
      <c r="D52">
        <f t="shared" si="2"/>
        <v>91.2</v>
      </c>
      <c r="E52">
        <f t="shared" si="3"/>
        <v>50.6</v>
      </c>
      <c r="F52">
        <f t="shared" si="4"/>
        <v>72.8</v>
      </c>
      <c r="G52" s="1">
        <v>39.6</v>
      </c>
      <c r="I52">
        <f t="shared" si="0"/>
        <v>19.3</v>
      </c>
      <c r="J52">
        <f>P21</f>
        <v>58.3</v>
      </c>
      <c r="K52">
        <f>AB21</f>
        <v>27.7</v>
      </c>
      <c r="L52">
        <f>AO21</f>
        <v>30.5</v>
      </c>
      <c r="M52" s="1">
        <v>26.2</v>
      </c>
      <c r="O52">
        <f>E21</f>
        <v>17.399999999999999</v>
      </c>
      <c r="P52">
        <f>Q21</f>
        <v>37.299999999999997</v>
      </c>
      <c r="Q52">
        <f>AC21</f>
        <v>24.7</v>
      </c>
      <c r="R52">
        <f>AO21</f>
        <v>30.5</v>
      </c>
      <c r="S52" s="1">
        <v>23</v>
      </c>
    </row>
    <row r="53" spans="1:19" x14ac:dyDescent="0.2">
      <c r="A53" s="2">
        <v>3.45</v>
      </c>
      <c r="C53">
        <f t="shared" si="1"/>
        <v>36.1</v>
      </c>
      <c r="D53">
        <f t="shared" si="2"/>
        <v>103.5</v>
      </c>
      <c r="E53">
        <f t="shared" si="3"/>
        <v>77.8</v>
      </c>
      <c r="F53">
        <f t="shared" si="4"/>
        <v>75.599999999999994</v>
      </c>
      <c r="G53" s="1">
        <v>45.6</v>
      </c>
      <c r="I53">
        <f t="shared" si="0"/>
        <v>23.6</v>
      </c>
      <c r="J53">
        <f>P22</f>
        <v>80.3</v>
      </c>
      <c r="K53">
        <f>AB22</f>
        <v>39.4</v>
      </c>
      <c r="L53">
        <f>AO22</f>
        <v>35.5</v>
      </c>
      <c r="M53" s="1">
        <v>31.9</v>
      </c>
      <c r="O53">
        <f>E22</f>
        <v>21</v>
      </c>
      <c r="P53">
        <f>Q22</f>
        <v>45.1</v>
      </c>
      <c r="Q53">
        <f>AC22</f>
        <v>34.5</v>
      </c>
      <c r="R53">
        <f>AO22</f>
        <v>35.5</v>
      </c>
      <c r="S53" s="1">
        <v>26.7</v>
      </c>
    </row>
    <row r="54" spans="1:19" x14ac:dyDescent="0.2">
      <c r="A54" s="2">
        <v>3.5</v>
      </c>
      <c r="C54">
        <f t="shared" si="1"/>
        <v>44.3</v>
      </c>
      <c r="D54">
        <f t="shared" si="2"/>
        <v>103.2</v>
      </c>
      <c r="E54">
        <f t="shared" si="3"/>
        <v>96.7</v>
      </c>
      <c r="F54">
        <f t="shared" si="4"/>
        <v>73.099999999999994</v>
      </c>
      <c r="G54" s="1">
        <v>58.2</v>
      </c>
      <c r="I54">
        <f t="shared" si="0"/>
        <v>27.3</v>
      </c>
      <c r="J54">
        <f>P23</f>
        <v>68.7</v>
      </c>
      <c r="K54">
        <f>AB23</f>
        <v>47.3</v>
      </c>
      <c r="L54">
        <f>AO23</f>
        <v>37.799999999999997</v>
      </c>
      <c r="M54" s="1">
        <v>38.700000000000003</v>
      </c>
      <c r="O54">
        <f>E23</f>
        <v>24.2</v>
      </c>
      <c r="P54">
        <f>Q23</f>
        <v>43.9</v>
      </c>
      <c r="Q54">
        <f>AC23</f>
        <v>44.3</v>
      </c>
      <c r="R54">
        <f>AO23</f>
        <v>37.799999999999997</v>
      </c>
      <c r="S54" s="1">
        <v>32.1</v>
      </c>
    </row>
    <row r="55" spans="1:19" x14ac:dyDescent="0.2">
      <c r="A55" s="2">
        <v>3.55</v>
      </c>
      <c r="C55">
        <f t="shared" si="1"/>
        <v>58.6</v>
      </c>
      <c r="D55">
        <f t="shared" si="2"/>
        <v>144.1</v>
      </c>
      <c r="E55">
        <f t="shared" si="3"/>
        <v>114.7</v>
      </c>
      <c r="F55">
        <f t="shared" si="4"/>
        <v>104</v>
      </c>
      <c r="G55" s="1">
        <v>72.5</v>
      </c>
      <c r="I55">
        <f t="shared" si="0"/>
        <v>33.200000000000003</v>
      </c>
      <c r="J55">
        <f>P24</f>
        <v>116.1</v>
      </c>
      <c r="K55">
        <f>AB24</f>
        <v>59.7</v>
      </c>
      <c r="L55">
        <f>AO24</f>
        <v>45.9</v>
      </c>
      <c r="M55" s="1">
        <v>46.3</v>
      </c>
      <c r="O55">
        <f>E24</f>
        <v>31.6</v>
      </c>
      <c r="P55">
        <f>Q24</f>
        <v>65.7</v>
      </c>
      <c r="Q55">
        <f>AC24</f>
        <v>54.7</v>
      </c>
      <c r="R55">
        <f>AO24</f>
        <v>45.9</v>
      </c>
      <c r="S55" s="1">
        <v>40.799999999999997</v>
      </c>
    </row>
    <row r="56" spans="1:19" x14ac:dyDescent="0.2">
      <c r="A56" s="2">
        <v>3.6</v>
      </c>
      <c r="C56">
        <f t="shared" si="1"/>
        <v>63.7</v>
      </c>
      <c r="D56">
        <f t="shared" si="2"/>
        <v>174.3</v>
      </c>
      <c r="E56">
        <f t="shared" si="3"/>
        <v>149.30000000000001</v>
      </c>
      <c r="F56">
        <f t="shared" si="4"/>
        <v>122.4</v>
      </c>
      <c r="G56" s="1">
        <v>91</v>
      </c>
      <c r="I56">
        <f t="shared" si="0"/>
        <v>37.6</v>
      </c>
      <c r="J56">
        <f>P25</f>
        <v>125.2</v>
      </c>
      <c r="K56">
        <f>AB25</f>
        <v>79.8</v>
      </c>
      <c r="L56">
        <f>AO25</f>
        <v>54.9</v>
      </c>
      <c r="M56" s="1">
        <v>57.6</v>
      </c>
      <c r="O56">
        <f>E25</f>
        <v>35</v>
      </c>
      <c r="P56">
        <f>Q25</f>
        <v>86.9</v>
      </c>
      <c r="Q56">
        <f>AC25</f>
        <v>70.5</v>
      </c>
      <c r="R56">
        <f>AO25</f>
        <v>54.9</v>
      </c>
      <c r="S56" s="1">
        <v>49.2</v>
      </c>
    </row>
    <row r="57" spans="1:19" x14ac:dyDescent="0.2">
      <c r="A57" s="2">
        <v>3.65</v>
      </c>
      <c r="C57">
        <f t="shared" si="1"/>
        <v>77.400000000000006</v>
      </c>
      <c r="D57">
        <f t="shared" si="2"/>
        <v>234.2</v>
      </c>
      <c r="E57">
        <f t="shared" si="3"/>
        <v>191.3</v>
      </c>
      <c r="F57">
        <f t="shared" si="4"/>
        <v>146.9</v>
      </c>
      <c r="G57" s="1">
        <v>129.1</v>
      </c>
      <c r="I57">
        <f t="shared" si="0"/>
        <v>46.4</v>
      </c>
      <c r="J57">
        <f>P26</f>
        <v>175</v>
      </c>
      <c r="K57">
        <f>AB26</f>
        <v>98.8</v>
      </c>
      <c r="L57">
        <f>AO26</f>
        <v>68.8</v>
      </c>
      <c r="M57" s="1">
        <v>78.3</v>
      </c>
      <c r="O57">
        <f>E26</f>
        <v>43.1</v>
      </c>
      <c r="P57">
        <f>Q26</f>
        <v>123.4</v>
      </c>
      <c r="Q57">
        <f>AC26</f>
        <v>90.2</v>
      </c>
      <c r="R57">
        <f>AO26</f>
        <v>68.8</v>
      </c>
      <c r="S57" s="1">
        <v>71.3</v>
      </c>
    </row>
    <row r="58" spans="1:19" x14ac:dyDescent="0.2">
      <c r="A58" s="2">
        <v>3.7</v>
      </c>
      <c r="C58">
        <f t="shared" si="1"/>
        <v>89.7</v>
      </c>
      <c r="D58">
        <f t="shared" si="2"/>
        <v>278.60000000000002</v>
      </c>
      <c r="E58">
        <f t="shared" si="3"/>
        <v>228.6</v>
      </c>
      <c r="F58">
        <f t="shared" si="4"/>
        <v>170.9</v>
      </c>
      <c r="G58" s="1">
        <v>160.1</v>
      </c>
      <c r="I58">
        <f t="shared" si="0"/>
        <v>56.4</v>
      </c>
      <c r="J58">
        <f>P27</f>
        <v>210.5</v>
      </c>
      <c r="K58">
        <f>AB27</f>
        <v>125.8</v>
      </c>
      <c r="L58">
        <f>AO27</f>
        <v>75.3</v>
      </c>
      <c r="M58" s="1">
        <v>98.7</v>
      </c>
      <c r="O58">
        <f>E27</f>
        <v>51.7</v>
      </c>
      <c r="P58">
        <f>Q27</f>
        <v>157.1</v>
      </c>
      <c r="Q58">
        <f>AC27</f>
        <v>110.4</v>
      </c>
      <c r="R58">
        <f>AO27</f>
        <v>75.3</v>
      </c>
      <c r="S58" s="1">
        <v>88.1</v>
      </c>
    </row>
    <row r="59" spans="1:19" x14ac:dyDescent="0.2">
      <c r="A59" s="2">
        <v>3.75</v>
      </c>
      <c r="C59">
        <f t="shared" si="1"/>
        <v>103.4</v>
      </c>
      <c r="D59">
        <f t="shared" si="2"/>
        <v>339.6</v>
      </c>
      <c r="E59">
        <f t="shared" si="3"/>
        <v>330.8</v>
      </c>
      <c r="F59">
        <f t="shared" si="4"/>
        <v>235.6</v>
      </c>
      <c r="G59" s="1">
        <v>195.3</v>
      </c>
      <c r="I59">
        <f t="shared" si="0"/>
        <v>71.900000000000006</v>
      </c>
      <c r="J59">
        <f>P28</f>
        <v>251.9</v>
      </c>
      <c r="K59">
        <f>AB28</f>
        <v>166.3</v>
      </c>
      <c r="L59">
        <f>AO28</f>
        <v>99.9</v>
      </c>
      <c r="M59" s="1">
        <v>134.30000000000001</v>
      </c>
      <c r="O59">
        <f>E28</f>
        <v>64</v>
      </c>
      <c r="P59">
        <f>Q28</f>
        <v>199.8</v>
      </c>
      <c r="Q59">
        <f>AC28</f>
        <v>148.19999999999999</v>
      </c>
      <c r="R59">
        <f>AO28</f>
        <v>99.9</v>
      </c>
      <c r="S59" s="1">
        <v>118.1</v>
      </c>
    </row>
    <row r="60" spans="1:19" x14ac:dyDescent="0.2">
      <c r="A60" s="2">
        <v>3.8</v>
      </c>
      <c r="C60">
        <f t="shared" si="1"/>
        <v>116</v>
      </c>
      <c r="D60">
        <f t="shared" si="2"/>
        <v>390.9</v>
      </c>
      <c r="E60">
        <f t="shared" si="3"/>
        <v>423.5</v>
      </c>
      <c r="F60">
        <f t="shared" si="4"/>
        <v>239.4</v>
      </c>
      <c r="G60" s="1">
        <v>269.10000000000002</v>
      </c>
      <c r="I60">
        <f t="shared" si="0"/>
        <v>77.900000000000006</v>
      </c>
      <c r="J60">
        <f>P29</f>
        <v>298.7</v>
      </c>
      <c r="K60">
        <f>AB29</f>
        <v>219.8</v>
      </c>
      <c r="L60">
        <f>AO29</f>
        <v>119.7</v>
      </c>
      <c r="M60" s="1">
        <v>201.6</v>
      </c>
      <c r="O60">
        <f>E29</f>
        <v>74</v>
      </c>
      <c r="P60">
        <f>Q29</f>
        <v>222.5</v>
      </c>
      <c r="Q60">
        <f>AC29</f>
        <v>198.5</v>
      </c>
      <c r="R60">
        <f>AO29</f>
        <v>119.7</v>
      </c>
      <c r="S60" s="1">
        <v>173.7</v>
      </c>
    </row>
    <row r="64" spans="1:19" x14ac:dyDescent="0.2">
      <c r="A64" t="s">
        <v>10</v>
      </c>
      <c r="C64" t="s">
        <v>2</v>
      </c>
      <c r="I64" t="s">
        <v>3</v>
      </c>
      <c r="O64" t="s">
        <v>4</v>
      </c>
    </row>
    <row r="65" spans="1:19" x14ac:dyDescent="0.2">
      <c r="A65" s="2" t="s">
        <v>0</v>
      </c>
      <c r="C65" t="s">
        <v>13</v>
      </c>
      <c r="D65" t="s">
        <v>12</v>
      </c>
      <c r="E65" t="s">
        <v>14</v>
      </c>
      <c r="F65" t="s">
        <v>15</v>
      </c>
      <c r="G65" t="s">
        <v>19</v>
      </c>
      <c r="I65" t="s">
        <v>13</v>
      </c>
      <c r="J65" t="s">
        <v>12</v>
      </c>
      <c r="K65" t="s">
        <v>14</v>
      </c>
      <c r="L65" t="s">
        <v>15</v>
      </c>
      <c r="M65" t="s">
        <v>19</v>
      </c>
      <c r="O65" t="s">
        <v>13</v>
      </c>
      <c r="P65" t="s">
        <v>16</v>
      </c>
      <c r="Q65" t="s">
        <v>14</v>
      </c>
      <c r="R65" t="s">
        <v>15</v>
      </c>
      <c r="S65" t="s">
        <v>19</v>
      </c>
    </row>
    <row r="66" spans="1:19" x14ac:dyDescent="0.2">
      <c r="A66" s="2">
        <v>0</v>
      </c>
      <c r="C66">
        <f>G4-C35</f>
        <v>0</v>
      </c>
      <c r="D66">
        <f>S4-D35</f>
        <v>0</v>
      </c>
      <c r="E66">
        <f>AE4-E35</f>
        <v>0.1</v>
      </c>
      <c r="F66">
        <f>AQ4-F35</f>
        <v>-0.2</v>
      </c>
      <c r="G66">
        <f>BC4-G35</f>
        <v>0</v>
      </c>
      <c r="I66">
        <f>H4-I35</f>
        <v>0</v>
      </c>
      <c r="J66">
        <f>T4-J35</f>
        <v>11.200000000000003</v>
      </c>
      <c r="K66">
        <f>AF4-K35</f>
        <v>3.3</v>
      </c>
      <c r="L66">
        <f>AR4-L35</f>
        <v>0.2</v>
      </c>
      <c r="M66">
        <f>BD4-M35</f>
        <v>1.2000000000000002</v>
      </c>
      <c r="O66">
        <f>I4-O35</f>
        <v>0</v>
      </c>
      <c r="P66">
        <f>U4-P35</f>
        <v>0</v>
      </c>
      <c r="Q66">
        <f>AG4-Q35</f>
        <v>0</v>
      </c>
      <c r="R66">
        <f>AS4-R35</f>
        <v>0</v>
      </c>
      <c r="S66">
        <f>BE4-S35</f>
        <v>0</v>
      </c>
    </row>
    <row r="67" spans="1:19" x14ac:dyDescent="0.2">
      <c r="A67" s="1">
        <v>2.4</v>
      </c>
      <c r="C67">
        <f t="shared" ref="C67:C91" si="5">G5-C36</f>
        <v>-0.19999999999999998</v>
      </c>
      <c r="D67">
        <f t="shared" ref="D67:D91" si="6">S5-D36</f>
        <v>-2.7</v>
      </c>
      <c r="E67">
        <f t="shared" ref="E67:E91" si="7">AE5-E36</f>
        <v>-0.1</v>
      </c>
      <c r="F67">
        <f t="shared" ref="F67:F91" si="8">AQ5-F36</f>
        <v>0</v>
      </c>
      <c r="G67">
        <f t="shared" ref="G67:G91" si="9">BC5-G36</f>
        <v>-0.1</v>
      </c>
      <c r="I67">
        <f>H5-I36</f>
        <v>0.1</v>
      </c>
      <c r="J67">
        <f>T5-J36</f>
        <v>-20.000000000000004</v>
      </c>
      <c r="K67">
        <f>AF5-K36</f>
        <v>-0.10000000000000009</v>
      </c>
      <c r="L67">
        <f>AR5-L36</f>
        <v>4.4000000000000004</v>
      </c>
      <c r="M67">
        <f t="shared" ref="M67:M91" si="10">BD5-M36</f>
        <v>-1.1000000000000001</v>
      </c>
      <c r="O67">
        <f>I5-O36</f>
        <v>0.1</v>
      </c>
      <c r="P67">
        <f>U5-P36</f>
        <v>-2</v>
      </c>
      <c r="Q67">
        <f>AG5-Q36</f>
        <v>0</v>
      </c>
      <c r="R67">
        <f>AS5-R36</f>
        <v>0</v>
      </c>
      <c r="S67">
        <f t="shared" ref="S67:S91" si="11">BE5-S36</f>
        <v>-0.1</v>
      </c>
    </row>
    <row r="68" spans="1:19" x14ac:dyDescent="0.2">
      <c r="A68" s="2">
        <v>2.5</v>
      </c>
      <c r="C68">
        <f t="shared" si="5"/>
        <v>-1</v>
      </c>
      <c r="D68">
        <f t="shared" si="6"/>
        <v>0.5</v>
      </c>
      <c r="E68">
        <f t="shared" si="7"/>
        <v>-0.4</v>
      </c>
      <c r="F68">
        <f t="shared" si="8"/>
        <v>-0.2</v>
      </c>
      <c r="G68">
        <f t="shared" si="9"/>
        <v>0</v>
      </c>
      <c r="I68">
        <f>H6-I37</f>
        <v>-0.1</v>
      </c>
      <c r="J68">
        <f>T6-J37</f>
        <v>-3.9000000000000021</v>
      </c>
      <c r="K68">
        <f>AF6-K37</f>
        <v>-2</v>
      </c>
      <c r="L68">
        <f>AR6-L37</f>
        <v>4.9000000000000004</v>
      </c>
      <c r="M68">
        <f t="shared" si="10"/>
        <v>1.1000000000000001</v>
      </c>
      <c r="O68">
        <f>I6-O37</f>
        <v>-0.1</v>
      </c>
      <c r="P68">
        <f>U6-P37</f>
        <v>0.19999999999999996</v>
      </c>
      <c r="Q68">
        <f>AG6-Q37</f>
        <v>-0.1</v>
      </c>
      <c r="R68">
        <f>AS6-R37</f>
        <v>0</v>
      </c>
      <c r="S68">
        <f t="shared" si="11"/>
        <v>0</v>
      </c>
    </row>
    <row r="69" spans="1:19" x14ac:dyDescent="0.2">
      <c r="A69" s="2">
        <v>2.6</v>
      </c>
      <c r="C69">
        <f t="shared" si="5"/>
        <v>-2.1</v>
      </c>
      <c r="D69">
        <f t="shared" si="6"/>
        <v>-3.9000000000000004</v>
      </c>
      <c r="E69">
        <f t="shared" si="7"/>
        <v>0</v>
      </c>
      <c r="F69">
        <f t="shared" si="8"/>
        <v>-0.1</v>
      </c>
      <c r="G69">
        <f t="shared" si="9"/>
        <v>-0.3</v>
      </c>
      <c r="I69">
        <f>H7-I38</f>
        <v>-0.2</v>
      </c>
      <c r="J69">
        <f>T7-J38</f>
        <v>-25.3</v>
      </c>
      <c r="K69">
        <f>AF7-K38</f>
        <v>-1.5</v>
      </c>
      <c r="L69">
        <f>AR7-L38</f>
        <v>0.1</v>
      </c>
      <c r="M69">
        <f t="shared" si="10"/>
        <v>3.6000000000000005</v>
      </c>
      <c r="O69">
        <f>I7-O38</f>
        <v>-1</v>
      </c>
      <c r="P69">
        <f>U7-P38</f>
        <v>-1</v>
      </c>
      <c r="Q69">
        <f>AG7-Q38</f>
        <v>0</v>
      </c>
      <c r="R69">
        <f>AS7-R38</f>
        <v>0</v>
      </c>
      <c r="S69">
        <f t="shared" si="11"/>
        <v>-0.2</v>
      </c>
    </row>
    <row r="70" spans="1:19" x14ac:dyDescent="0.2">
      <c r="A70" s="2">
        <v>2.7</v>
      </c>
      <c r="C70">
        <f t="shared" si="5"/>
        <v>-1.5999999999999999</v>
      </c>
      <c r="D70">
        <f t="shared" si="6"/>
        <v>1.4999999999999991</v>
      </c>
      <c r="E70">
        <f t="shared" si="7"/>
        <v>0.9</v>
      </c>
      <c r="F70">
        <f t="shared" si="8"/>
        <v>0.39999999999999997</v>
      </c>
      <c r="G70">
        <f t="shared" si="9"/>
        <v>2.1999999999999997</v>
      </c>
      <c r="I70">
        <f>H8-I39</f>
        <v>2.1</v>
      </c>
      <c r="J70">
        <f>T8-J39</f>
        <v>8.5000000000000018</v>
      </c>
      <c r="K70">
        <f>AF8-K39</f>
        <v>1.7999999999999998</v>
      </c>
      <c r="L70">
        <f>AR8-L39</f>
        <v>1.7999999999999998</v>
      </c>
      <c r="M70">
        <f t="shared" si="10"/>
        <v>-3.8999999999999995</v>
      </c>
      <c r="O70">
        <f>I8-O39</f>
        <v>0.5</v>
      </c>
      <c r="P70">
        <f>U8-P39</f>
        <v>-0.19999999999999996</v>
      </c>
      <c r="Q70">
        <f>AG8-Q39</f>
        <v>0</v>
      </c>
      <c r="R70">
        <f>AS8-R39</f>
        <v>0.19999999999999998</v>
      </c>
      <c r="S70">
        <f t="shared" si="11"/>
        <v>1.3</v>
      </c>
    </row>
    <row r="71" spans="1:19" x14ac:dyDescent="0.2">
      <c r="A71" s="2">
        <v>2.8</v>
      </c>
      <c r="C71">
        <f t="shared" si="5"/>
        <v>6.3000000000000007</v>
      </c>
      <c r="D71">
        <f t="shared" si="6"/>
        <v>4.7999999999999989</v>
      </c>
      <c r="E71">
        <f t="shared" si="7"/>
        <v>6.1</v>
      </c>
      <c r="F71">
        <f t="shared" si="8"/>
        <v>4.4000000000000004</v>
      </c>
      <c r="G71">
        <f t="shared" si="9"/>
        <v>7.6</v>
      </c>
      <c r="I71">
        <f>H9-I40</f>
        <v>17.099999999999998</v>
      </c>
      <c r="J71">
        <f>T9-J40</f>
        <v>7.8999999999999986</v>
      </c>
      <c r="K71">
        <f>AF9-K40</f>
        <v>12.899999999999999</v>
      </c>
      <c r="L71">
        <f>AR9-L40</f>
        <v>13</v>
      </c>
      <c r="M71">
        <f t="shared" si="10"/>
        <v>13</v>
      </c>
      <c r="O71">
        <f>I9-O40</f>
        <v>7.9999999999999991</v>
      </c>
      <c r="P71">
        <f>U9-P40</f>
        <v>4.8</v>
      </c>
      <c r="Q71">
        <f>AG9-Q40</f>
        <v>5.0999999999999996</v>
      </c>
      <c r="R71">
        <f>AS9-R40</f>
        <v>4.2</v>
      </c>
      <c r="S71">
        <f t="shared" si="11"/>
        <v>5.6000000000000005</v>
      </c>
    </row>
    <row r="72" spans="1:19" x14ac:dyDescent="0.2">
      <c r="A72" s="2">
        <v>2.85</v>
      </c>
      <c r="C72">
        <f t="shared" si="5"/>
        <v>22.799999999999997</v>
      </c>
      <c r="D72">
        <f t="shared" si="6"/>
        <v>26.099999999999998</v>
      </c>
      <c r="E72">
        <f t="shared" si="7"/>
        <v>17.2</v>
      </c>
      <c r="F72">
        <f t="shared" si="8"/>
        <v>10.3</v>
      </c>
      <c r="G72">
        <f t="shared" si="9"/>
        <v>26.1</v>
      </c>
      <c r="I72">
        <f>H10-I41</f>
        <v>33.6</v>
      </c>
      <c r="J72">
        <f>T10-J41</f>
        <v>73.800000000000011</v>
      </c>
      <c r="K72">
        <f>AF10-K41</f>
        <v>29.299999999999997</v>
      </c>
      <c r="L72">
        <f>AR10-L41</f>
        <v>29.3</v>
      </c>
      <c r="M72">
        <f t="shared" si="10"/>
        <v>24.299999999999997</v>
      </c>
      <c r="O72">
        <f>I10-O41</f>
        <v>20.3</v>
      </c>
      <c r="P72">
        <f>U10-P41</f>
        <v>18.099999999999998</v>
      </c>
      <c r="Q72">
        <f>AG10-Q41</f>
        <v>13.6</v>
      </c>
      <c r="R72">
        <f>AS10-R41</f>
        <v>9.3999999999999986</v>
      </c>
      <c r="S72">
        <f t="shared" si="11"/>
        <v>18.200000000000003</v>
      </c>
    </row>
    <row r="73" spans="1:19" x14ac:dyDescent="0.2">
      <c r="A73" s="2">
        <v>2.9</v>
      </c>
      <c r="C73">
        <f t="shared" si="5"/>
        <v>44.1</v>
      </c>
      <c r="D73">
        <f t="shared" si="6"/>
        <v>36.400000000000006</v>
      </c>
      <c r="E73">
        <f t="shared" si="7"/>
        <v>38.1</v>
      </c>
      <c r="F73">
        <f t="shared" si="8"/>
        <v>32.300000000000004</v>
      </c>
      <c r="G73">
        <f t="shared" si="9"/>
        <v>49.2</v>
      </c>
      <c r="I73">
        <f>H11-I42</f>
        <v>48.199999999999996</v>
      </c>
      <c r="J73">
        <f>T11-J42</f>
        <v>30.5</v>
      </c>
      <c r="K73">
        <f>AF11-K42</f>
        <v>41.900000000000006</v>
      </c>
      <c r="L73">
        <f>AR11-L42</f>
        <v>42.1</v>
      </c>
      <c r="M73">
        <f t="shared" si="10"/>
        <v>38.5</v>
      </c>
      <c r="O73">
        <f>I11-O42</f>
        <v>40</v>
      </c>
      <c r="P73">
        <f>U11-P42</f>
        <v>34.300000000000004</v>
      </c>
      <c r="Q73">
        <f>AG11-Q42</f>
        <v>32</v>
      </c>
      <c r="R73">
        <f>AS11-R42</f>
        <v>30.599999999999998</v>
      </c>
      <c r="S73">
        <f t="shared" si="11"/>
        <v>37.4</v>
      </c>
    </row>
    <row r="74" spans="1:19" x14ac:dyDescent="0.2">
      <c r="A74" s="2">
        <v>2.95</v>
      </c>
      <c r="C74">
        <f t="shared" si="5"/>
        <v>58.900000000000006</v>
      </c>
      <c r="D74">
        <f t="shared" si="6"/>
        <v>52.099999999999994</v>
      </c>
      <c r="E74">
        <f t="shared" si="7"/>
        <v>55.5</v>
      </c>
      <c r="F74">
        <f t="shared" si="8"/>
        <v>45.5</v>
      </c>
      <c r="G74">
        <f t="shared" si="9"/>
        <v>61.6</v>
      </c>
      <c r="I74">
        <f>H12-I43</f>
        <v>70.7</v>
      </c>
      <c r="J74">
        <f>T12-J43</f>
        <v>56.2</v>
      </c>
      <c r="K74">
        <f>AF12-K43</f>
        <v>63.300000000000004</v>
      </c>
      <c r="L74">
        <f>AR12-L43</f>
        <v>55</v>
      </c>
      <c r="M74">
        <f t="shared" si="10"/>
        <v>55.2</v>
      </c>
      <c r="O74">
        <f>I12-O43</f>
        <v>57.5</v>
      </c>
      <c r="P74">
        <f>U12-P43</f>
        <v>47.8</v>
      </c>
      <c r="Q74">
        <f>AG12-Q43</f>
        <v>51.599999999999994</v>
      </c>
      <c r="R74">
        <f>AS12-R43</f>
        <v>45.6</v>
      </c>
      <c r="S74">
        <f t="shared" si="11"/>
        <v>50.300000000000004</v>
      </c>
    </row>
    <row r="75" spans="1:19" x14ac:dyDescent="0.2">
      <c r="A75" s="2">
        <v>3</v>
      </c>
      <c r="C75">
        <f t="shared" si="5"/>
        <v>96.5</v>
      </c>
      <c r="D75">
        <f t="shared" si="6"/>
        <v>77.7</v>
      </c>
      <c r="E75">
        <f t="shared" si="7"/>
        <v>78.8</v>
      </c>
      <c r="F75">
        <f t="shared" si="8"/>
        <v>63.3</v>
      </c>
      <c r="G75">
        <f t="shared" si="9"/>
        <v>103</v>
      </c>
      <c r="I75">
        <f>H13-I44</f>
        <v>109.30000000000001</v>
      </c>
      <c r="J75">
        <f>T13-J44</f>
        <v>105.4</v>
      </c>
      <c r="K75">
        <f>AF13-K44</f>
        <v>98.5</v>
      </c>
      <c r="L75">
        <f>AR13-L44</f>
        <v>92.2</v>
      </c>
      <c r="M75">
        <f t="shared" si="10"/>
        <v>88.8</v>
      </c>
      <c r="O75">
        <f>I13-O44</f>
        <v>84.3</v>
      </c>
      <c r="P75">
        <f>U13-P44</f>
        <v>70.900000000000006</v>
      </c>
      <c r="Q75">
        <f>AG13-Q44</f>
        <v>69.3</v>
      </c>
      <c r="R75">
        <f>AS13-R44</f>
        <v>64.2</v>
      </c>
      <c r="S75">
        <f t="shared" si="11"/>
        <v>78.599999999999994</v>
      </c>
    </row>
    <row r="76" spans="1:19" x14ac:dyDescent="0.2">
      <c r="A76" s="2">
        <v>3.05</v>
      </c>
      <c r="C76">
        <f t="shared" si="5"/>
        <v>157.70000000000002</v>
      </c>
      <c r="D76">
        <f t="shared" si="6"/>
        <v>138.30000000000001</v>
      </c>
      <c r="E76">
        <f t="shared" si="7"/>
        <v>145.30000000000001</v>
      </c>
      <c r="F76">
        <f t="shared" si="8"/>
        <v>128</v>
      </c>
      <c r="G76">
        <f t="shared" si="9"/>
        <v>162.1</v>
      </c>
      <c r="I76">
        <f>H14-I45</f>
        <v>248.60000000000002</v>
      </c>
      <c r="J76">
        <f>T14-J45</f>
        <v>134.29999999999998</v>
      </c>
      <c r="K76">
        <f>AF14-K45</f>
        <v>142.9</v>
      </c>
      <c r="L76">
        <f>AR14-L45</f>
        <v>138</v>
      </c>
      <c r="M76">
        <f t="shared" si="10"/>
        <v>132.30000000000001</v>
      </c>
      <c r="O76">
        <f>I14-O45</f>
        <v>143.20000000000002</v>
      </c>
      <c r="P76">
        <f>U14-P45</f>
        <v>126.9</v>
      </c>
      <c r="Q76">
        <f>AG14-Q45</f>
        <v>128.1</v>
      </c>
      <c r="R76">
        <f>AS14-R45</f>
        <v>118.9</v>
      </c>
      <c r="S76">
        <f t="shared" si="11"/>
        <v>130.5</v>
      </c>
    </row>
    <row r="77" spans="1:19" x14ac:dyDescent="0.2">
      <c r="A77" s="2">
        <v>3.1</v>
      </c>
      <c r="C77">
        <f t="shared" si="5"/>
        <v>194.4</v>
      </c>
      <c r="D77">
        <f t="shared" si="6"/>
        <v>168.2</v>
      </c>
      <c r="E77">
        <f t="shared" si="7"/>
        <v>170.5</v>
      </c>
      <c r="F77">
        <f t="shared" si="8"/>
        <v>148.70000000000002</v>
      </c>
      <c r="G77">
        <f t="shared" si="9"/>
        <v>187.1</v>
      </c>
      <c r="I77">
        <f>H15-I46</f>
        <v>195.8</v>
      </c>
      <c r="J77">
        <f>T15-J46</f>
        <v>200.20000000000002</v>
      </c>
      <c r="K77">
        <f>AF15-K46</f>
        <v>173.6</v>
      </c>
      <c r="L77">
        <f>AR15-L46</f>
        <v>167.9</v>
      </c>
      <c r="M77">
        <f t="shared" si="10"/>
        <v>170</v>
      </c>
      <c r="O77">
        <f>I15-O46</f>
        <v>188.7</v>
      </c>
      <c r="P77">
        <f>U15-P46</f>
        <v>167.8</v>
      </c>
      <c r="Q77">
        <f>AG15-Q46</f>
        <v>163.30000000000001</v>
      </c>
      <c r="R77">
        <f>AS15-R46</f>
        <v>152.80000000000001</v>
      </c>
      <c r="S77">
        <f t="shared" si="11"/>
        <v>169.6</v>
      </c>
    </row>
    <row r="78" spans="1:19" x14ac:dyDescent="0.2">
      <c r="A78" s="2">
        <v>3.15</v>
      </c>
      <c r="C78">
        <f t="shared" si="5"/>
        <v>203.9</v>
      </c>
      <c r="D78">
        <f t="shared" si="6"/>
        <v>173.9</v>
      </c>
      <c r="E78">
        <f t="shared" si="7"/>
        <v>188.89999999999998</v>
      </c>
      <c r="F78">
        <f t="shared" si="8"/>
        <v>166.4</v>
      </c>
      <c r="G78">
        <f t="shared" si="9"/>
        <v>200.6</v>
      </c>
      <c r="I78">
        <f>H16-I47</f>
        <v>208.5</v>
      </c>
      <c r="J78">
        <f>T16-J47</f>
        <v>182.9</v>
      </c>
      <c r="K78">
        <f>AF16-K47</f>
        <v>192.3</v>
      </c>
      <c r="L78">
        <f>AR16-L47</f>
        <v>191</v>
      </c>
      <c r="M78">
        <f t="shared" si="10"/>
        <v>200.5</v>
      </c>
      <c r="O78">
        <f>I16-O47</f>
        <v>203.8</v>
      </c>
      <c r="P78">
        <f>U16-P47</f>
        <v>184.20000000000002</v>
      </c>
      <c r="Q78">
        <f>AG16-Q47</f>
        <v>187.5</v>
      </c>
      <c r="R78">
        <f>AS16-R47</f>
        <v>179.3</v>
      </c>
      <c r="S78">
        <f t="shared" si="11"/>
        <v>196.9</v>
      </c>
    </row>
    <row r="79" spans="1:19" x14ac:dyDescent="0.2">
      <c r="A79" s="2">
        <v>3.2</v>
      </c>
      <c r="C79">
        <f t="shared" si="5"/>
        <v>217.60000000000002</v>
      </c>
      <c r="D79">
        <f t="shared" si="6"/>
        <v>172.39999999999998</v>
      </c>
      <c r="E79">
        <f t="shared" si="7"/>
        <v>186.2</v>
      </c>
      <c r="F79">
        <f t="shared" si="8"/>
        <v>164.5</v>
      </c>
      <c r="G79">
        <f t="shared" si="9"/>
        <v>198.70000000000002</v>
      </c>
      <c r="I79">
        <f>H17-I48</f>
        <v>221.6</v>
      </c>
      <c r="J79">
        <f>T17-J48</f>
        <v>194</v>
      </c>
      <c r="K79">
        <f>AF17-K48</f>
        <v>190.4</v>
      </c>
      <c r="L79">
        <f>AR17-L48</f>
        <v>186.7</v>
      </c>
      <c r="M79">
        <f t="shared" si="10"/>
        <v>193.8</v>
      </c>
      <c r="O79">
        <f>I17-O48</f>
        <v>220.29999999999998</v>
      </c>
      <c r="P79">
        <f>U17-P48</f>
        <v>189.29999999999998</v>
      </c>
      <c r="Q79">
        <f>AG17-Q48</f>
        <v>187.9</v>
      </c>
      <c r="R79">
        <f>AS17-R48</f>
        <v>182.2</v>
      </c>
      <c r="S79">
        <f t="shared" si="11"/>
        <v>197.4</v>
      </c>
    </row>
    <row r="80" spans="1:19" x14ac:dyDescent="0.2">
      <c r="A80" s="2">
        <v>3.25</v>
      </c>
      <c r="C80">
        <f t="shared" si="5"/>
        <v>223.70000000000002</v>
      </c>
      <c r="D80">
        <f t="shared" si="6"/>
        <v>165.60000000000002</v>
      </c>
      <c r="E80">
        <f t="shared" si="7"/>
        <v>197.8</v>
      </c>
      <c r="F80">
        <f t="shared" si="8"/>
        <v>164.79999999999998</v>
      </c>
      <c r="G80">
        <f t="shared" si="9"/>
        <v>219</v>
      </c>
      <c r="I80">
        <f>H18-I49</f>
        <v>232.29999999999998</v>
      </c>
      <c r="J80">
        <f>T18-J49</f>
        <v>198.1</v>
      </c>
      <c r="K80">
        <f>AF18-K49</f>
        <v>201.2</v>
      </c>
      <c r="L80">
        <f>AR18-L49</f>
        <v>189.3</v>
      </c>
      <c r="M80">
        <f t="shared" si="10"/>
        <v>224</v>
      </c>
      <c r="O80">
        <f>I18-O49</f>
        <v>226</v>
      </c>
      <c r="P80">
        <f>U18-P49</f>
        <v>194.9</v>
      </c>
      <c r="Q80">
        <f>AG18-Q49</f>
        <v>202.70000000000002</v>
      </c>
      <c r="R80">
        <f>AS18-R49</f>
        <v>187.4</v>
      </c>
      <c r="S80">
        <f t="shared" si="11"/>
        <v>218.9</v>
      </c>
    </row>
    <row r="81" spans="1:19" x14ac:dyDescent="0.2">
      <c r="A81" s="2">
        <v>3.3</v>
      </c>
      <c r="C81">
        <f t="shared" si="5"/>
        <v>220.20000000000002</v>
      </c>
      <c r="D81">
        <f t="shared" si="6"/>
        <v>164.70000000000002</v>
      </c>
      <c r="E81">
        <f t="shared" si="7"/>
        <v>198.39999999999998</v>
      </c>
      <c r="F81">
        <f t="shared" si="8"/>
        <v>173.10000000000002</v>
      </c>
      <c r="G81">
        <f t="shared" si="9"/>
        <v>209.6</v>
      </c>
      <c r="I81">
        <f>H19-I50</f>
        <v>222.8</v>
      </c>
      <c r="J81">
        <f>T19-J50</f>
        <v>178.3</v>
      </c>
      <c r="K81">
        <f>AF19-K50</f>
        <v>210.2</v>
      </c>
      <c r="L81">
        <f>AR19-L50</f>
        <v>204.79999999999998</v>
      </c>
      <c r="M81">
        <f t="shared" si="10"/>
        <v>211.8</v>
      </c>
      <c r="O81">
        <f>I19-O50</f>
        <v>221.2</v>
      </c>
      <c r="P81">
        <f>U19-P50</f>
        <v>198.8</v>
      </c>
      <c r="Q81">
        <f>AG19-Q50</f>
        <v>209</v>
      </c>
      <c r="R81">
        <f>AS19-R50</f>
        <v>198.5</v>
      </c>
      <c r="S81">
        <f t="shared" si="11"/>
        <v>209.9</v>
      </c>
    </row>
    <row r="82" spans="1:19" x14ac:dyDescent="0.2">
      <c r="A82" s="2">
        <v>3.35</v>
      </c>
      <c r="C82">
        <f t="shared" si="5"/>
        <v>226.9</v>
      </c>
      <c r="D82">
        <f t="shared" si="6"/>
        <v>180.70000000000002</v>
      </c>
      <c r="E82">
        <f t="shared" si="7"/>
        <v>197</v>
      </c>
      <c r="F82">
        <f t="shared" si="8"/>
        <v>163.1</v>
      </c>
      <c r="G82">
        <f t="shared" si="9"/>
        <v>199.4</v>
      </c>
      <c r="I82">
        <f>H20-I51</f>
        <v>230.5</v>
      </c>
      <c r="J82">
        <f>T20-J51</f>
        <v>205.2</v>
      </c>
      <c r="K82">
        <f>AF20-K51</f>
        <v>210.29999999999998</v>
      </c>
      <c r="L82">
        <f>AR20-L51</f>
        <v>201.39999999999998</v>
      </c>
      <c r="M82">
        <f t="shared" si="10"/>
        <v>199.89999999999998</v>
      </c>
      <c r="O82">
        <f>I20-O51</f>
        <v>229.4</v>
      </c>
      <c r="P82">
        <f>U20-P51</f>
        <v>203.9</v>
      </c>
      <c r="Q82">
        <f>AG20-Q51</f>
        <v>206.9</v>
      </c>
      <c r="R82">
        <f>AS20-R51</f>
        <v>192.5</v>
      </c>
      <c r="S82">
        <f t="shared" si="11"/>
        <v>202.20000000000002</v>
      </c>
    </row>
    <row r="83" spans="1:19" x14ac:dyDescent="0.2">
      <c r="A83" s="2">
        <v>3.4</v>
      </c>
      <c r="C83">
        <f t="shared" si="5"/>
        <v>230.10000000000002</v>
      </c>
      <c r="D83">
        <f t="shared" si="6"/>
        <v>160.5</v>
      </c>
      <c r="E83">
        <f t="shared" si="7"/>
        <v>197.9</v>
      </c>
      <c r="F83">
        <f t="shared" si="8"/>
        <v>167.60000000000002</v>
      </c>
      <c r="G83">
        <f t="shared" si="9"/>
        <v>205</v>
      </c>
      <c r="I83">
        <f>H21-I52</f>
        <v>232.1</v>
      </c>
      <c r="J83">
        <f>T21-J52</f>
        <v>201</v>
      </c>
      <c r="K83">
        <f>AF21-K52</f>
        <v>206</v>
      </c>
      <c r="L83">
        <f>AR21-L52</f>
        <v>203.4</v>
      </c>
      <c r="M83">
        <f t="shared" si="10"/>
        <v>214.4</v>
      </c>
      <c r="O83">
        <f>I21-O52</f>
        <v>229.2</v>
      </c>
      <c r="P83">
        <f>U21-P52</f>
        <v>192.5</v>
      </c>
      <c r="Q83">
        <f>AG21-Q52</f>
        <v>204</v>
      </c>
      <c r="R83">
        <f>AS21-R52</f>
        <v>197.8</v>
      </c>
      <c r="S83">
        <f t="shared" si="11"/>
        <v>208.8</v>
      </c>
    </row>
    <row r="84" spans="1:19" x14ac:dyDescent="0.2">
      <c r="A84" s="2">
        <v>3.45</v>
      </c>
      <c r="C84">
        <f t="shared" si="5"/>
        <v>225.6</v>
      </c>
      <c r="D84">
        <f t="shared" si="6"/>
        <v>165.8</v>
      </c>
      <c r="E84">
        <f t="shared" si="7"/>
        <v>185.89999999999998</v>
      </c>
      <c r="F84">
        <f t="shared" si="8"/>
        <v>173.9</v>
      </c>
      <c r="G84">
        <f t="shared" si="9"/>
        <v>215.29999999999998</v>
      </c>
      <c r="I84">
        <f>H22-I53</f>
        <v>241.29999999999998</v>
      </c>
      <c r="J84">
        <f>T22-J53</f>
        <v>176.3</v>
      </c>
      <c r="K84">
        <f>AF22-K53</f>
        <v>198.7</v>
      </c>
      <c r="L84">
        <f>AR22-L53</f>
        <v>199.3</v>
      </c>
      <c r="M84">
        <f t="shared" si="10"/>
        <v>221.29999999999998</v>
      </c>
      <c r="O84">
        <f>I22-O53</f>
        <v>225.8</v>
      </c>
      <c r="P84">
        <f>U22-P53</f>
        <v>198.3</v>
      </c>
      <c r="Q84">
        <f>AG22-Q53</f>
        <v>201.3</v>
      </c>
      <c r="R84">
        <f>AS22-R53</f>
        <v>197.8</v>
      </c>
      <c r="S84">
        <f t="shared" si="11"/>
        <v>218.9</v>
      </c>
    </row>
    <row r="85" spans="1:19" x14ac:dyDescent="0.2">
      <c r="A85" s="2">
        <v>3.5</v>
      </c>
      <c r="C85">
        <f t="shared" si="5"/>
        <v>235.89999999999998</v>
      </c>
      <c r="D85">
        <f t="shared" si="6"/>
        <v>173.60000000000002</v>
      </c>
      <c r="E85">
        <f t="shared" si="7"/>
        <v>197.7</v>
      </c>
      <c r="F85">
        <f t="shared" si="8"/>
        <v>182.3</v>
      </c>
      <c r="G85">
        <f t="shared" si="9"/>
        <v>215.10000000000002</v>
      </c>
      <c r="I85" t="e">
        <f>H23-I54</f>
        <v>#VALUE!</v>
      </c>
      <c r="J85">
        <f>T23-J54</f>
        <v>191.60000000000002</v>
      </c>
      <c r="K85">
        <f>AF23-K54</f>
        <v>210</v>
      </c>
      <c r="L85">
        <f>AR23-L54</f>
        <v>194.39999999999998</v>
      </c>
      <c r="M85">
        <f t="shared" si="10"/>
        <v>214.8</v>
      </c>
      <c r="O85">
        <f>I23-O54</f>
        <v>236.7</v>
      </c>
      <c r="P85">
        <f>U23-P54</f>
        <v>194.6</v>
      </c>
      <c r="Q85">
        <f>AG23-Q54</f>
        <v>205.8</v>
      </c>
      <c r="R85">
        <f>AS23-R54</f>
        <v>193.10000000000002</v>
      </c>
      <c r="S85">
        <f t="shared" si="11"/>
        <v>215.20000000000002</v>
      </c>
    </row>
    <row r="86" spans="1:19" x14ac:dyDescent="0.2">
      <c r="A86" s="2">
        <v>3.55</v>
      </c>
      <c r="C86">
        <f t="shared" si="5"/>
        <v>226.50000000000003</v>
      </c>
      <c r="D86">
        <f t="shared" si="6"/>
        <v>172.70000000000002</v>
      </c>
      <c r="E86">
        <f t="shared" si="7"/>
        <v>205</v>
      </c>
      <c r="F86">
        <f t="shared" si="8"/>
        <v>170.7</v>
      </c>
      <c r="G86">
        <f t="shared" si="9"/>
        <v>225.3</v>
      </c>
      <c r="I86" t="e">
        <f>H24-I55</f>
        <v>#VALUE!</v>
      </c>
      <c r="J86">
        <f>T24-J55</f>
        <v>189.1</v>
      </c>
      <c r="K86">
        <f>AF24-K55</f>
        <v>205.2</v>
      </c>
      <c r="L86">
        <f>AR24-L55</f>
        <v>195.6</v>
      </c>
      <c r="M86">
        <f t="shared" si="10"/>
        <v>224.5</v>
      </c>
      <c r="O86">
        <f>I24-O55</f>
        <v>226.6</v>
      </c>
      <c r="P86">
        <f>U24-P55</f>
        <v>195.5</v>
      </c>
      <c r="Q86">
        <f>AG24-Q55</f>
        <v>203.8</v>
      </c>
      <c r="R86">
        <f>AS24-R55</f>
        <v>193.6</v>
      </c>
      <c r="S86">
        <f t="shared" si="11"/>
        <v>224.89999999999998</v>
      </c>
    </row>
    <row r="87" spans="1:19" x14ac:dyDescent="0.2">
      <c r="A87" s="2">
        <v>3.6</v>
      </c>
      <c r="C87">
        <f t="shared" si="5"/>
        <v>237</v>
      </c>
      <c r="D87">
        <f t="shared" si="6"/>
        <v>183.2</v>
      </c>
      <c r="E87">
        <f t="shared" si="7"/>
        <v>202.8</v>
      </c>
      <c r="F87">
        <f t="shared" si="8"/>
        <v>168.99999999999997</v>
      </c>
      <c r="G87">
        <f t="shared" si="9"/>
        <v>214.60000000000002</v>
      </c>
      <c r="I87" t="e">
        <f>H25-I56</f>
        <v>#VALUE!</v>
      </c>
      <c r="J87">
        <f>T25-J56</f>
        <v>205.10000000000002</v>
      </c>
      <c r="K87">
        <f>AF25-K56</f>
        <v>199.89999999999998</v>
      </c>
      <c r="L87">
        <f>AR25-L56</f>
        <v>195.6</v>
      </c>
      <c r="M87">
        <f t="shared" si="10"/>
        <v>220.20000000000002</v>
      </c>
      <c r="O87">
        <f>I25-O56</f>
        <v>231.2</v>
      </c>
      <c r="P87">
        <f>U25-P56</f>
        <v>185.9</v>
      </c>
      <c r="Q87">
        <f>AG25-Q56</f>
        <v>201.60000000000002</v>
      </c>
      <c r="R87">
        <f>AS25-R56</f>
        <v>192.4</v>
      </c>
      <c r="S87">
        <f t="shared" si="11"/>
        <v>219.10000000000002</v>
      </c>
    </row>
    <row r="88" spans="1:19" x14ac:dyDescent="0.2">
      <c r="A88" s="2">
        <v>3.65</v>
      </c>
      <c r="C88">
        <f t="shared" si="5"/>
        <v>246.49999999999997</v>
      </c>
      <c r="D88">
        <f t="shared" si="6"/>
        <v>162.90000000000003</v>
      </c>
      <c r="E88">
        <f t="shared" si="7"/>
        <v>202.39999999999998</v>
      </c>
      <c r="F88">
        <f t="shared" si="8"/>
        <v>180.49999999999997</v>
      </c>
      <c r="G88">
        <f t="shared" si="9"/>
        <v>220.1</v>
      </c>
      <c r="I88" t="e">
        <f>H26-I57</f>
        <v>#VALUE!</v>
      </c>
      <c r="J88">
        <f>T26-J57</f>
        <v>160.60000000000002</v>
      </c>
      <c r="K88">
        <f>AF26-K57</f>
        <v>203.3</v>
      </c>
      <c r="L88">
        <f>AR26-L57</f>
        <v>206.8</v>
      </c>
      <c r="M88">
        <f t="shared" si="10"/>
        <v>239</v>
      </c>
      <c r="O88">
        <f>I26-O57</f>
        <v>242.20000000000002</v>
      </c>
      <c r="P88">
        <f>U26-P57</f>
        <v>177.99999999999997</v>
      </c>
      <c r="Q88">
        <f>AG26-Q57</f>
        <v>197.10000000000002</v>
      </c>
      <c r="R88">
        <f>AS26-R57</f>
        <v>195.39999999999998</v>
      </c>
      <c r="S88">
        <f t="shared" si="11"/>
        <v>222</v>
      </c>
    </row>
    <row r="89" spans="1:19" x14ac:dyDescent="0.2">
      <c r="A89" s="2">
        <v>3.7</v>
      </c>
      <c r="C89">
        <f t="shared" si="5"/>
        <v>254.40000000000003</v>
      </c>
      <c r="D89">
        <f t="shared" si="6"/>
        <v>183.89999999999998</v>
      </c>
      <c r="E89">
        <f t="shared" si="7"/>
        <v>214.1</v>
      </c>
      <c r="F89">
        <f t="shared" si="8"/>
        <v>196.1</v>
      </c>
      <c r="G89">
        <f t="shared" si="9"/>
        <v>227.70000000000002</v>
      </c>
      <c r="I89" t="e">
        <f>H27-I58</f>
        <v>#VALUE!</v>
      </c>
      <c r="J89">
        <f>T27-J58</f>
        <v>202</v>
      </c>
      <c r="K89">
        <f>AF27-K58</f>
        <v>221.2</v>
      </c>
      <c r="L89">
        <f>AR27-L58</f>
        <v>230.89999999999998</v>
      </c>
      <c r="M89">
        <f t="shared" si="10"/>
        <v>240.2</v>
      </c>
      <c r="O89">
        <f>I27-O58</f>
        <v>236.5</v>
      </c>
      <c r="P89">
        <f>U27-P58</f>
        <v>180.00000000000003</v>
      </c>
      <c r="Q89">
        <f>AG27-Q58</f>
        <v>212.49999999999997</v>
      </c>
      <c r="R89">
        <f>AS27-R58</f>
        <v>206.2</v>
      </c>
      <c r="S89">
        <f t="shared" si="11"/>
        <v>224.50000000000003</v>
      </c>
    </row>
    <row r="90" spans="1:19" x14ac:dyDescent="0.2">
      <c r="A90" s="2">
        <v>3.75</v>
      </c>
      <c r="C90">
        <f t="shared" si="5"/>
        <v>235.99999999999997</v>
      </c>
      <c r="D90">
        <f t="shared" si="6"/>
        <v>175</v>
      </c>
      <c r="E90">
        <f t="shared" si="7"/>
        <v>182.99999999999994</v>
      </c>
      <c r="F90">
        <f t="shared" si="8"/>
        <v>182.00000000000003</v>
      </c>
      <c r="G90">
        <f t="shared" si="9"/>
        <v>238.89999999999998</v>
      </c>
      <c r="I90" t="e">
        <f>H28-I59</f>
        <v>#VALUE!</v>
      </c>
      <c r="J90">
        <f>T28-J59</f>
        <v>200.99999999999997</v>
      </c>
      <c r="K90">
        <f>AF28-K59</f>
        <v>243</v>
      </c>
      <c r="L90">
        <f>AR28-L59</f>
        <v>248.4</v>
      </c>
      <c r="M90">
        <f t="shared" si="10"/>
        <v>247.39999999999998</v>
      </c>
      <c r="O90">
        <f>I28-O59</f>
        <v>219.5</v>
      </c>
      <c r="P90">
        <f>U28-P59</f>
        <v>177.5</v>
      </c>
      <c r="Q90">
        <f>AG28-Q59</f>
        <v>215.3</v>
      </c>
      <c r="R90">
        <f>AS28-R59</f>
        <v>214.29999999999998</v>
      </c>
      <c r="S90">
        <f t="shared" si="11"/>
        <v>224.79999999999998</v>
      </c>
    </row>
    <row r="91" spans="1:19" x14ac:dyDescent="0.2">
      <c r="A91" s="2">
        <v>3.8</v>
      </c>
      <c r="C91">
        <f t="shared" si="5"/>
        <v>279</v>
      </c>
      <c r="D91">
        <f t="shared" si="6"/>
        <v>208</v>
      </c>
      <c r="E91">
        <f t="shared" si="7"/>
        <v>203.29999999999995</v>
      </c>
      <c r="F91">
        <f t="shared" si="8"/>
        <v>245.4</v>
      </c>
      <c r="G91">
        <f t="shared" si="9"/>
        <v>249.60000000000002</v>
      </c>
      <c r="I91" t="e">
        <f>H29-I60</f>
        <v>#VALUE!</v>
      </c>
      <c r="J91">
        <f>T29-J60</f>
        <v>254.2</v>
      </c>
      <c r="K91">
        <f>AF29-K60</f>
        <v>298.8</v>
      </c>
      <c r="L91">
        <f>AR29-L60</f>
        <v>298</v>
      </c>
      <c r="M91">
        <f t="shared" si="10"/>
        <v>302.79999999999995</v>
      </c>
      <c r="O91">
        <f>I29-O60</f>
        <v>236.7</v>
      </c>
      <c r="P91">
        <f>U29-P60</f>
        <v>194.8</v>
      </c>
      <c r="Q91">
        <f>AG29-Q60</f>
        <v>237.3</v>
      </c>
      <c r="R91">
        <f>AS29-R60</f>
        <v>233.10000000000002</v>
      </c>
      <c r="S91">
        <f t="shared" si="11"/>
        <v>231.90000000000003</v>
      </c>
    </row>
    <row r="94" spans="1:19" x14ac:dyDescent="0.2">
      <c r="A94" s="2"/>
    </row>
    <row r="95" spans="1:19" x14ac:dyDescent="0.2">
      <c r="A95" t="s">
        <v>17</v>
      </c>
      <c r="C95" t="s">
        <v>2</v>
      </c>
      <c r="I95" t="s">
        <v>3</v>
      </c>
      <c r="O95" t="s">
        <v>4</v>
      </c>
    </row>
    <row r="96" spans="1:19" x14ac:dyDescent="0.2">
      <c r="A96" s="2" t="s">
        <v>0</v>
      </c>
      <c r="C96" t="s">
        <v>13</v>
      </c>
      <c r="D96" t="s">
        <v>12</v>
      </c>
      <c r="E96" t="s">
        <v>14</v>
      </c>
      <c r="F96" t="s">
        <v>15</v>
      </c>
      <c r="G96" t="s">
        <v>19</v>
      </c>
      <c r="I96" t="s">
        <v>13</v>
      </c>
      <c r="J96" t="s">
        <v>12</v>
      </c>
      <c r="K96" t="s">
        <v>14</v>
      </c>
      <c r="L96" t="s">
        <v>15</v>
      </c>
      <c r="M96" t="s">
        <v>19</v>
      </c>
      <c r="O96" t="s">
        <v>13</v>
      </c>
      <c r="P96" t="s">
        <v>16</v>
      </c>
      <c r="Q96" t="s">
        <v>14</v>
      </c>
      <c r="R96" t="s">
        <v>15</v>
      </c>
      <c r="S96" t="s">
        <v>19</v>
      </c>
    </row>
    <row r="97" spans="1:19" x14ac:dyDescent="0.2">
      <c r="A97" s="2">
        <v>0</v>
      </c>
      <c r="C97">
        <f>K4-C35</f>
        <v>0</v>
      </c>
      <c r="D97">
        <f>W4-D35</f>
        <v>-3.3</v>
      </c>
      <c r="E97">
        <f>AI4-E35</f>
        <v>0</v>
      </c>
      <c r="F97">
        <f>AU4-F35</f>
        <v>3.4</v>
      </c>
      <c r="G97">
        <f>BG4-G35</f>
        <v>0</v>
      </c>
      <c r="I97">
        <f>L4-I35</f>
        <v>0</v>
      </c>
      <c r="J97">
        <f>X4-J35</f>
        <v>5.7000000000000028</v>
      </c>
      <c r="K97">
        <f>AJ4-K35</f>
        <v>9.9999999999999978E-2</v>
      </c>
      <c r="L97">
        <f>AV4-L35</f>
        <v>6.5</v>
      </c>
      <c r="M97">
        <f>BH4-M35</f>
        <v>-0.6</v>
      </c>
      <c r="O97">
        <f>M4-O35</f>
        <v>0</v>
      </c>
      <c r="P97">
        <f>Y4-P35</f>
        <v>-0.5</v>
      </c>
      <c r="Q97">
        <f>AK4-Q35</f>
        <v>0</v>
      </c>
      <c r="R97">
        <f>AW4-R35</f>
        <v>0.1</v>
      </c>
      <c r="S97">
        <f>BI4-S35</f>
        <v>0</v>
      </c>
    </row>
    <row r="98" spans="1:19" x14ac:dyDescent="0.2">
      <c r="A98" s="1">
        <v>2.4</v>
      </c>
      <c r="C98">
        <f t="shared" ref="C98:C122" si="12">K5-C36</f>
        <v>-0.19999999999999998</v>
      </c>
      <c r="D98">
        <f t="shared" ref="D98:D122" si="13">W5-D36</f>
        <v>-4.5999999999999996</v>
      </c>
      <c r="E98">
        <f t="shared" ref="E98:E122" si="14">AI5-E36</f>
        <v>-0.2</v>
      </c>
      <c r="F98">
        <f t="shared" ref="F98:F122" si="15">AU5-F36</f>
        <v>5.0999999999999996</v>
      </c>
      <c r="G98">
        <f t="shared" ref="G98:G122" si="16">BG5-G36</f>
        <v>0</v>
      </c>
      <c r="I98">
        <f>L5-I36</f>
        <v>0.2</v>
      </c>
      <c r="J98">
        <f>X5-J36</f>
        <v>-20.900000000000002</v>
      </c>
      <c r="K98">
        <f>AJ5-K36</f>
        <v>2.3000000000000003</v>
      </c>
      <c r="L98">
        <f>AV5-L36</f>
        <v>7</v>
      </c>
      <c r="M98">
        <f t="shared" ref="M98:M122" si="17">BH5-M36</f>
        <v>-1.2</v>
      </c>
      <c r="O98">
        <f>M5-O36</f>
        <v>0.1</v>
      </c>
      <c r="P98">
        <f>Y5-P36</f>
        <v>-1.4000000000000001</v>
      </c>
      <c r="Q98">
        <f>AK5-Q36</f>
        <v>0</v>
      </c>
      <c r="R98">
        <f>AW5-R36</f>
        <v>0.1</v>
      </c>
      <c r="S98">
        <f t="shared" ref="S98:S122" si="18">BI5-S36</f>
        <v>-0.1</v>
      </c>
    </row>
    <row r="99" spans="1:19" x14ac:dyDescent="0.2">
      <c r="A99" s="2">
        <v>2.5</v>
      </c>
      <c r="C99">
        <f t="shared" si="12"/>
        <v>-1</v>
      </c>
      <c r="D99">
        <f t="shared" si="13"/>
        <v>-2.5000000000000004</v>
      </c>
      <c r="E99">
        <f t="shared" si="14"/>
        <v>-0.4</v>
      </c>
      <c r="F99">
        <f t="shared" si="15"/>
        <v>3.6</v>
      </c>
      <c r="G99">
        <f t="shared" si="16"/>
        <v>0.1</v>
      </c>
      <c r="I99">
        <f>L6-I37</f>
        <v>-0.1</v>
      </c>
      <c r="J99">
        <f>X6-J37</f>
        <v>-2.5000000000000018</v>
      </c>
      <c r="K99">
        <f>AJ6-K37</f>
        <v>-0.60000000000000009</v>
      </c>
      <c r="L99">
        <f>AV6-L37</f>
        <v>12</v>
      </c>
      <c r="M99">
        <f t="shared" si="17"/>
        <v>-0.9</v>
      </c>
      <c r="O99">
        <f>M6-O37</f>
        <v>-0.1</v>
      </c>
      <c r="P99">
        <f>Y6-P37</f>
        <v>-0.10000000000000009</v>
      </c>
      <c r="Q99">
        <f>AK6-Q37</f>
        <v>-0.1</v>
      </c>
      <c r="R99">
        <f>AW6-R37</f>
        <v>0</v>
      </c>
      <c r="S99">
        <f t="shared" si="18"/>
        <v>0</v>
      </c>
    </row>
    <row r="100" spans="1:19" x14ac:dyDescent="0.2">
      <c r="A100" s="2">
        <v>2.6</v>
      </c>
      <c r="C100">
        <f t="shared" si="12"/>
        <v>-2.1</v>
      </c>
      <c r="D100">
        <f t="shared" si="13"/>
        <v>-5.1000000000000005</v>
      </c>
      <c r="E100">
        <f t="shared" si="14"/>
        <v>0.3</v>
      </c>
      <c r="F100">
        <f t="shared" si="15"/>
        <v>7.4</v>
      </c>
      <c r="G100">
        <f t="shared" si="16"/>
        <v>-9.9999999999999978E-2</v>
      </c>
      <c r="I100">
        <f>L7-I38</f>
        <v>-0.2</v>
      </c>
      <c r="J100">
        <f>X7-J38</f>
        <v>-23.3</v>
      </c>
      <c r="K100">
        <f>AJ7-K38</f>
        <v>0.80000000000000027</v>
      </c>
      <c r="L100">
        <f>AV7-L38</f>
        <v>27.9</v>
      </c>
      <c r="M100">
        <f t="shared" si="17"/>
        <v>-1.9</v>
      </c>
      <c r="O100">
        <f>M7-O38</f>
        <v>-1</v>
      </c>
      <c r="P100">
        <f>Y7-P38</f>
        <v>-1.4</v>
      </c>
      <c r="Q100">
        <f>AK7-Q38</f>
        <v>0</v>
      </c>
      <c r="R100">
        <f>AW7-R38</f>
        <v>1.5</v>
      </c>
      <c r="S100">
        <f t="shared" si="18"/>
        <v>-0.2</v>
      </c>
    </row>
    <row r="101" spans="1:19" x14ac:dyDescent="0.2">
      <c r="A101" s="2">
        <v>2.7</v>
      </c>
      <c r="C101">
        <f t="shared" si="12"/>
        <v>-1.0999999999999999</v>
      </c>
      <c r="D101">
        <f t="shared" si="13"/>
        <v>-0.60000000000000053</v>
      </c>
      <c r="E101">
        <f t="shared" si="14"/>
        <v>1</v>
      </c>
      <c r="F101">
        <f t="shared" si="15"/>
        <v>5.8999999999999995</v>
      </c>
      <c r="G101">
        <f t="shared" si="16"/>
        <v>2.6999999999999997</v>
      </c>
      <c r="I101">
        <f>L8-I39</f>
        <v>1.0999999999999999</v>
      </c>
      <c r="J101">
        <f>X8-J39</f>
        <v>17.700000000000003</v>
      </c>
      <c r="K101">
        <f>AJ8-K39</f>
        <v>-1.5999999999999999</v>
      </c>
      <c r="L101">
        <f>AV8-L39</f>
        <v>23.799999999999997</v>
      </c>
      <c r="M101">
        <f t="shared" si="17"/>
        <v>-3.8999999999999995</v>
      </c>
      <c r="O101">
        <f>M8-O39</f>
        <v>0.8</v>
      </c>
      <c r="P101">
        <f>Y8-P39</f>
        <v>0.30000000000000004</v>
      </c>
      <c r="Q101">
        <f>AK8-Q39</f>
        <v>0.1</v>
      </c>
      <c r="R101">
        <f>AW8-R39</f>
        <v>0.70000000000000007</v>
      </c>
      <c r="S101">
        <f t="shared" si="18"/>
        <v>1.1000000000000001</v>
      </c>
    </row>
    <row r="102" spans="1:19" x14ac:dyDescent="0.2">
      <c r="A102" s="2">
        <v>2.8</v>
      </c>
      <c r="C102">
        <f t="shared" si="12"/>
        <v>4.0999999999999996</v>
      </c>
      <c r="D102">
        <f t="shared" si="13"/>
        <v>-2.1000000000000014</v>
      </c>
      <c r="E102">
        <f t="shared" si="14"/>
        <v>4.6999999999999993</v>
      </c>
      <c r="F102">
        <f t="shared" si="15"/>
        <v>7.6999999999999993</v>
      </c>
      <c r="G102">
        <f t="shared" si="16"/>
        <v>10.3</v>
      </c>
      <c r="I102">
        <f>L9-I40</f>
        <v>8</v>
      </c>
      <c r="J102">
        <f>X9-J40</f>
        <v>-6.2999999999999972</v>
      </c>
      <c r="K102">
        <f>AJ9-K40</f>
        <v>7.1</v>
      </c>
      <c r="L102">
        <f>AV9-L40</f>
        <v>11.4</v>
      </c>
      <c r="M102">
        <f t="shared" si="17"/>
        <v>8.9</v>
      </c>
      <c r="O102">
        <f>M9-O40</f>
        <v>5.8</v>
      </c>
      <c r="P102">
        <f>Y9-P40</f>
        <v>0.70000000000000018</v>
      </c>
      <c r="Q102">
        <f>AK9-Q40</f>
        <v>3.5999999999999996</v>
      </c>
      <c r="R102">
        <f>AW9-R40</f>
        <v>3.2</v>
      </c>
      <c r="S102">
        <f t="shared" si="18"/>
        <v>7.3999999999999995</v>
      </c>
    </row>
    <row r="103" spans="1:19" x14ac:dyDescent="0.2">
      <c r="A103" s="2">
        <v>2.85</v>
      </c>
      <c r="C103">
        <f t="shared" si="12"/>
        <v>20.399999999999999</v>
      </c>
      <c r="D103">
        <f t="shared" si="13"/>
        <v>10.3</v>
      </c>
      <c r="E103">
        <f t="shared" si="14"/>
        <v>16</v>
      </c>
      <c r="F103">
        <f t="shared" si="15"/>
        <v>13.000000000000002</v>
      </c>
      <c r="G103">
        <f t="shared" si="16"/>
        <v>28.400000000000002</v>
      </c>
      <c r="I103">
        <f>L10-I41</f>
        <v>21</v>
      </c>
      <c r="J103">
        <f>X10-J41</f>
        <v>31</v>
      </c>
      <c r="K103">
        <f>AJ10-K41</f>
        <v>14.799999999999999</v>
      </c>
      <c r="L103">
        <f>AV10-L41</f>
        <v>19.3</v>
      </c>
      <c r="M103">
        <f t="shared" si="17"/>
        <v>22.099999999999998</v>
      </c>
      <c r="O103">
        <f>M10-O41</f>
        <v>15.5</v>
      </c>
      <c r="P103">
        <f>Y10-P41</f>
        <v>7.8000000000000007</v>
      </c>
      <c r="Q103">
        <f>AK10-Q41</f>
        <v>10.8</v>
      </c>
      <c r="R103">
        <f>AW10-R41</f>
        <v>6.4</v>
      </c>
      <c r="S103">
        <f t="shared" si="18"/>
        <v>18</v>
      </c>
    </row>
    <row r="104" spans="1:19" x14ac:dyDescent="0.2">
      <c r="A104" s="2">
        <v>2.9</v>
      </c>
      <c r="C104">
        <f t="shared" si="12"/>
        <v>41.6</v>
      </c>
      <c r="D104">
        <f t="shared" si="13"/>
        <v>22.3</v>
      </c>
      <c r="E104">
        <f t="shared" si="14"/>
        <v>38.200000000000003</v>
      </c>
      <c r="F104">
        <f t="shared" si="15"/>
        <v>32.6</v>
      </c>
      <c r="G104">
        <f t="shared" si="16"/>
        <v>45.1</v>
      </c>
      <c r="I104">
        <f>L11-I42</f>
        <v>37.9</v>
      </c>
      <c r="J104">
        <f>X11-J42</f>
        <v>17</v>
      </c>
      <c r="K104">
        <f>AJ11-K42</f>
        <v>29.900000000000002</v>
      </c>
      <c r="L104">
        <f>AV11-L42</f>
        <v>49.900000000000006</v>
      </c>
      <c r="M104">
        <f t="shared" si="17"/>
        <v>32.4</v>
      </c>
      <c r="O104">
        <f>M11-O42</f>
        <v>33.200000000000003</v>
      </c>
      <c r="P104">
        <f>Y11-P42</f>
        <v>19.599999999999998</v>
      </c>
      <c r="Q104">
        <f>AK11-Q42</f>
        <v>27.900000000000002</v>
      </c>
      <c r="R104">
        <f>AW11-R42</f>
        <v>22.8</v>
      </c>
      <c r="S104">
        <f t="shared" si="18"/>
        <v>31.8</v>
      </c>
    </row>
    <row r="105" spans="1:19" x14ac:dyDescent="0.2">
      <c r="A105" s="2">
        <v>2.95</v>
      </c>
      <c r="C105">
        <f t="shared" si="12"/>
        <v>63</v>
      </c>
      <c r="D105">
        <f t="shared" si="13"/>
        <v>46.2</v>
      </c>
      <c r="E105">
        <f t="shared" si="14"/>
        <v>53.2</v>
      </c>
      <c r="F105">
        <f t="shared" si="15"/>
        <v>50</v>
      </c>
      <c r="G105">
        <f t="shared" si="16"/>
        <v>58.4</v>
      </c>
      <c r="I105">
        <f>L12-I43</f>
        <v>59.199999999999996</v>
      </c>
      <c r="J105">
        <f>X12-J43</f>
        <v>76.5</v>
      </c>
      <c r="K105">
        <f>AJ12-K43</f>
        <v>47.5</v>
      </c>
      <c r="L105">
        <f>AV12-L43</f>
        <v>58.6</v>
      </c>
      <c r="M105">
        <f t="shared" si="17"/>
        <v>49</v>
      </c>
      <c r="O105">
        <f>M12-O43</f>
        <v>55.199999999999996</v>
      </c>
      <c r="P105">
        <f>Y12-P43</f>
        <v>38.6</v>
      </c>
      <c r="Q105">
        <f>AK12-Q43</f>
        <v>43.199999999999996</v>
      </c>
      <c r="R105">
        <f>AW12-R43</f>
        <v>38.6</v>
      </c>
      <c r="S105">
        <f t="shared" si="18"/>
        <v>48</v>
      </c>
    </row>
    <row r="106" spans="1:19" x14ac:dyDescent="0.2">
      <c r="A106" s="2">
        <v>3</v>
      </c>
      <c r="C106">
        <f t="shared" si="12"/>
        <v>95.9</v>
      </c>
      <c r="D106">
        <f t="shared" si="13"/>
        <v>63.8</v>
      </c>
      <c r="E106">
        <f t="shared" si="14"/>
        <v>83.2</v>
      </c>
      <c r="F106">
        <f t="shared" si="15"/>
        <v>64.099999999999994</v>
      </c>
      <c r="G106">
        <f t="shared" si="16"/>
        <v>101.3</v>
      </c>
      <c r="I106">
        <f>L13-I44</f>
        <v>87.7</v>
      </c>
      <c r="J106">
        <f>X13-J44</f>
        <v>58.7</v>
      </c>
      <c r="K106">
        <f>AJ13-K44</f>
        <v>68.300000000000011</v>
      </c>
      <c r="L106">
        <f>AV13-L44</f>
        <v>70.100000000000009</v>
      </c>
      <c r="M106">
        <f t="shared" si="17"/>
        <v>76.7</v>
      </c>
      <c r="O106">
        <f>M13-O44</f>
        <v>77.900000000000006</v>
      </c>
      <c r="P106">
        <f>Y13-P44</f>
        <v>58.8</v>
      </c>
      <c r="Q106">
        <f>AK13-Q44</f>
        <v>62</v>
      </c>
      <c r="R106">
        <f>AW13-R44</f>
        <v>57.7</v>
      </c>
      <c r="S106">
        <f t="shared" si="18"/>
        <v>69.8</v>
      </c>
    </row>
    <row r="107" spans="1:19" x14ac:dyDescent="0.2">
      <c r="A107" s="2">
        <v>3.05</v>
      </c>
      <c r="C107">
        <f t="shared" si="12"/>
        <v>211</v>
      </c>
      <c r="D107">
        <f t="shared" si="13"/>
        <v>103.6</v>
      </c>
      <c r="E107">
        <f t="shared" si="14"/>
        <v>145.80000000000001</v>
      </c>
      <c r="F107">
        <f t="shared" si="15"/>
        <v>129</v>
      </c>
      <c r="G107">
        <f t="shared" si="16"/>
        <v>150.1</v>
      </c>
      <c r="I107">
        <f>L14-I45</f>
        <v>251.2</v>
      </c>
      <c r="J107">
        <f>X14-J45</f>
        <v>81</v>
      </c>
      <c r="K107">
        <f>AJ14-K45</f>
        <v>110.10000000000001</v>
      </c>
      <c r="L107">
        <f>AV14-L45</f>
        <v>160</v>
      </c>
      <c r="M107">
        <f t="shared" si="17"/>
        <v>115.2</v>
      </c>
      <c r="O107">
        <f>M14-O45</f>
        <v>150.4</v>
      </c>
      <c r="P107">
        <f>Y14-P45</f>
        <v>86.1</v>
      </c>
      <c r="Q107">
        <f>AK14-Q45</f>
        <v>107.5</v>
      </c>
      <c r="R107">
        <f>AW14-R45</f>
        <v>98.8</v>
      </c>
      <c r="S107">
        <f t="shared" si="18"/>
        <v>114.60000000000001</v>
      </c>
    </row>
    <row r="108" spans="1:19" x14ac:dyDescent="0.2">
      <c r="A108" s="2">
        <v>3.1</v>
      </c>
      <c r="C108">
        <f t="shared" si="12"/>
        <v>196.60000000000002</v>
      </c>
      <c r="D108">
        <f t="shared" si="13"/>
        <v>149.29999999999998</v>
      </c>
      <c r="E108">
        <f t="shared" si="14"/>
        <v>169.2</v>
      </c>
      <c r="F108">
        <f t="shared" si="15"/>
        <v>160.80000000000001</v>
      </c>
      <c r="G108">
        <f t="shared" si="16"/>
        <v>172.79999999999998</v>
      </c>
      <c r="I108">
        <f>L15-I46</f>
        <v>181.5</v>
      </c>
      <c r="J108">
        <f>X15-J46</f>
        <v>144.60000000000002</v>
      </c>
      <c r="K108">
        <f>AJ15-K46</f>
        <v>147.80000000000001</v>
      </c>
      <c r="L108">
        <f>AV15-L46</f>
        <v>157.4</v>
      </c>
      <c r="M108">
        <f t="shared" si="17"/>
        <v>149.79999999999998</v>
      </c>
      <c r="O108">
        <f>M15-O46</f>
        <v>179.1</v>
      </c>
      <c r="P108">
        <f>Y15-P46</f>
        <v>134.9</v>
      </c>
      <c r="Q108">
        <f>AK15-Q46</f>
        <v>142.30000000000001</v>
      </c>
      <c r="R108">
        <f>AW15-R46</f>
        <v>145.4</v>
      </c>
      <c r="S108">
        <f t="shared" si="18"/>
        <v>150.5</v>
      </c>
    </row>
    <row r="109" spans="1:19" x14ac:dyDescent="0.2">
      <c r="A109" s="2">
        <v>3.15</v>
      </c>
      <c r="C109">
        <f t="shared" si="12"/>
        <v>207.3</v>
      </c>
      <c r="D109">
        <f t="shared" si="13"/>
        <v>170.6</v>
      </c>
      <c r="E109">
        <f t="shared" si="14"/>
        <v>181.89999999999998</v>
      </c>
      <c r="F109">
        <f t="shared" si="15"/>
        <v>173.8</v>
      </c>
      <c r="G109">
        <f t="shared" si="16"/>
        <v>182.1</v>
      </c>
      <c r="I109">
        <f>L16-I47</f>
        <v>203.4</v>
      </c>
      <c r="J109">
        <f>X16-J47</f>
        <v>178.8</v>
      </c>
      <c r="K109">
        <f>AJ16-K47</f>
        <v>173.1</v>
      </c>
      <c r="L109">
        <f>AV16-L47</f>
        <v>180</v>
      </c>
      <c r="M109">
        <f t="shared" si="17"/>
        <v>169.9</v>
      </c>
      <c r="O109">
        <f>M16-O47</f>
        <v>201.8</v>
      </c>
      <c r="P109">
        <f>Y16-P47</f>
        <v>169.8</v>
      </c>
      <c r="Q109">
        <f>AK16-Q47</f>
        <v>168.29999999999998</v>
      </c>
      <c r="R109">
        <f>AW16-R47</f>
        <v>171.8</v>
      </c>
      <c r="S109">
        <f t="shared" si="18"/>
        <v>168.6</v>
      </c>
    </row>
    <row r="110" spans="1:19" x14ac:dyDescent="0.2">
      <c r="A110" s="2">
        <v>3.2</v>
      </c>
      <c r="C110">
        <f t="shared" si="12"/>
        <v>226.60000000000002</v>
      </c>
      <c r="D110">
        <f t="shared" si="13"/>
        <v>178.3</v>
      </c>
      <c r="E110">
        <f t="shared" si="14"/>
        <v>195.3</v>
      </c>
      <c r="F110">
        <f t="shared" si="15"/>
        <v>184.7</v>
      </c>
      <c r="G110">
        <f t="shared" si="16"/>
        <v>183.9</v>
      </c>
      <c r="I110">
        <f>L17-I48</f>
        <v>228.5</v>
      </c>
      <c r="J110">
        <f>X17-J48</f>
        <v>183.10000000000002</v>
      </c>
      <c r="K110">
        <f>AJ17-K48</f>
        <v>193.1</v>
      </c>
      <c r="L110">
        <f>AV17-L48</f>
        <v>211.9</v>
      </c>
      <c r="M110">
        <f t="shared" si="17"/>
        <v>173.5</v>
      </c>
      <c r="O110">
        <f>M17-O48</f>
        <v>227.2</v>
      </c>
      <c r="P110">
        <f>Y17-P48</f>
        <v>195.2</v>
      </c>
      <c r="Q110">
        <f>AK17-Q48</f>
        <v>189.6</v>
      </c>
      <c r="R110">
        <f>AW17-R48</f>
        <v>193.2</v>
      </c>
      <c r="S110">
        <f t="shared" si="18"/>
        <v>175</v>
      </c>
    </row>
    <row r="111" spans="1:19" x14ac:dyDescent="0.2">
      <c r="A111" s="2">
        <v>3.25</v>
      </c>
      <c r="C111">
        <f t="shared" si="12"/>
        <v>218.6</v>
      </c>
      <c r="D111">
        <f t="shared" si="13"/>
        <v>159.69999999999999</v>
      </c>
      <c r="E111">
        <f t="shared" si="14"/>
        <v>192.1</v>
      </c>
      <c r="F111">
        <f t="shared" si="15"/>
        <v>187.79999999999998</v>
      </c>
      <c r="G111">
        <f t="shared" si="16"/>
        <v>191</v>
      </c>
      <c r="I111">
        <f>L18-I49</f>
        <v>226.79999999999998</v>
      </c>
      <c r="J111">
        <f>X18-J49</f>
        <v>187.2</v>
      </c>
      <c r="K111">
        <f>AJ18-K49</f>
        <v>192.39999999999998</v>
      </c>
      <c r="L111">
        <f>AV18-L49</f>
        <v>216.6</v>
      </c>
      <c r="M111">
        <f t="shared" si="17"/>
        <v>184.1</v>
      </c>
      <c r="O111">
        <f>M18-O49</f>
        <v>222.4</v>
      </c>
      <c r="P111">
        <f>Y18-P49</f>
        <v>186.9</v>
      </c>
      <c r="Q111">
        <f>AK18-Q49</f>
        <v>192.8</v>
      </c>
      <c r="R111">
        <f>AW18-R49</f>
        <v>202.5</v>
      </c>
      <c r="S111">
        <f t="shared" si="18"/>
        <v>182.4</v>
      </c>
    </row>
    <row r="112" spans="1:19" x14ac:dyDescent="0.2">
      <c r="A112" s="2">
        <v>3.3</v>
      </c>
      <c r="C112">
        <f t="shared" si="12"/>
        <v>229.60000000000002</v>
      </c>
      <c r="D112">
        <f t="shared" si="13"/>
        <v>163.70000000000002</v>
      </c>
      <c r="E112">
        <f t="shared" si="14"/>
        <v>188.89999999999998</v>
      </c>
      <c r="F112">
        <f t="shared" si="15"/>
        <v>190.10000000000002</v>
      </c>
      <c r="G112">
        <f t="shared" si="16"/>
        <v>197.89999999999998</v>
      </c>
      <c r="I112">
        <f>L19-I50</f>
        <v>239</v>
      </c>
      <c r="J112">
        <f>X19-J50</f>
        <v>182</v>
      </c>
      <c r="K112">
        <f>AJ19-K50</f>
        <v>196.7</v>
      </c>
      <c r="L112">
        <f>AV19-L50</f>
        <v>222.29999999999998</v>
      </c>
      <c r="M112">
        <f t="shared" si="17"/>
        <v>185.5</v>
      </c>
      <c r="O112">
        <f>M19-O50</f>
        <v>233.5</v>
      </c>
      <c r="P112">
        <f>Y19-P50</f>
        <v>195.70000000000002</v>
      </c>
      <c r="Q112">
        <f>AK19-Q50</f>
        <v>196.29999999999998</v>
      </c>
      <c r="R112">
        <f>AW19-R50</f>
        <v>209.1</v>
      </c>
      <c r="S112">
        <f t="shared" si="18"/>
        <v>187.6</v>
      </c>
    </row>
    <row r="113" spans="1:19" x14ac:dyDescent="0.2">
      <c r="A113" s="2">
        <v>3.35</v>
      </c>
      <c r="C113">
        <f t="shared" si="12"/>
        <v>227.9</v>
      </c>
      <c r="D113">
        <f t="shared" si="13"/>
        <v>180.4</v>
      </c>
      <c r="E113">
        <f t="shared" si="14"/>
        <v>194</v>
      </c>
      <c r="F113">
        <f t="shared" si="15"/>
        <v>174.4</v>
      </c>
      <c r="G113">
        <f t="shared" si="16"/>
        <v>202</v>
      </c>
      <c r="I113">
        <f>L20-I51</f>
        <v>237.99999999999997</v>
      </c>
      <c r="J113">
        <f>X20-J51</f>
        <v>194.89999999999998</v>
      </c>
      <c r="K113">
        <f>AJ20-K51</f>
        <v>200.2</v>
      </c>
      <c r="L113">
        <f>AV20-L51</f>
        <v>212.5</v>
      </c>
      <c r="M113">
        <f t="shared" si="17"/>
        <v>192.79999999999998</v>
      </c>
      <c r="O113">
        <f>M20-O51</f>
        <v>231</v>
      </c>
      <c r="P113">
        <f>Y20-P51</f>
        <v>206.20000000000002</v>
      </c>
      <c r="Q113">
        <f>AK20-Q51</f>
        <v>201</v>
      </c>
      <c r="R113">
        <f>AW20-R51</f>
        <v>197.5</v>
      </c>
      <c r="S113">
        <f t="shared" si="18"/>
        <v>193</v>
      </c>
    </row>
    <row r="114" spans="1:19" x14ac:dyDescent="0.2">
      <c r="A114" s="2">
        <v>3.4</v>
      </c>
      <c r="C114">
        <f t="shared" si="12"/>
        <v>231.10000000000002</v>
      </c>
      <c r="D114">
        <f t="shared" si="13"/>
        <v>165.3</v>
      </c>
      <c r="E114">
        <f t="shared" si="14"/>
        <v>201.70000000000002</v>
      </c>
      <c r="F114">
        <f t="shared" si="15"/>
        <v>186</v>
      </c>
      <c r="G114">
        <f t="shared" si="16"/>
        <v>215.3</v>
      </c>
      <c r="I114">
        <f>L21-I52</f>
        <v>240.7</v>
      </c>
      <c r="J114">
        <f>X21-J52</f>
        <v>206.89999999999998</v>
      </c>
      <c r="K114">
        <f>AJ21-K52</f>
        <v>206.20000000000002</v>
      </c>
      <c r="L114">
        <f>AV21-L52</f>
        <v>214.2</v>
      </c>
      <c r="M114">
        <f t="shared" si="17"/>
        <v>204.3</v>
      </c>
      <c r="O114">
        <f>M21-O52</f>
        <v>234.6</v>
      </c>
      <c r="P114">
        <f>Y21-P52</f>
        <v>197.60000000000002</v>
      </c>
      <c r="Q114">
        <f>AK21-Q52</f>
        <v>204.9</v>
      </c>
      <c r="R114">
        <f>AW21-R52</f>
        <v>207.3</v>
      </c>
      <c r="S114">
        <f t="shared" si="18"/>
        <v>202</v>
      </c>
    </row>
    <row r="115" spans="1:19" x14ac:dyDescent="0.2">
      <c r="A115" s="2">
        <v>3.45</v>
      </c>
      <c r="C115">
        <f t="shared" si="12"/>
        <v>228.1</v>
      </c>
      <c r="D115">
        <f t="shared" si="13"/>
        <v>159</v>
      </c>
      <c r="E115">
        <f t="shared" si="14"/>
        <v>193.3</v>
      </c>
      <c r="F115">
        <f t="shared" si="15"/>
        <v>185.6</v>
      </c>
      <c r="G115">
        <f t="shared" si="16"/>
        <v>215.4</v>
      </c>
      <c r="I115">
        <f>L22-I53</f>
        <v>240.20000000000002</v>
      </c>
      <c r="J115">
        <f>X22-J53</f>
        <v>192</v>
      </c>
      <c r="K115">
        <f>AJ22-K53</f>
        <v>206.2</v>
      </c>
      <c r="L115">
        <f>AV22-L53</f>
        <v>216.9</v>
      </c>
      <c r="M115">
        <f t="shared" si="17"/>
        <v>198.2</v>
      </c>
      <c r="O115">
        <f>M22-O53</f>
        <v>232.9</v>
      </c>
      <c r="P115">
        <f>Y22-P53</f>
        <v>182.70000000000002</v>
      </c>
      <c r="Q115">
        <f>AK22-Q53</f>
        <v>205.3</v>
      </c>
      <c r="R115">
        <f>AW22-R53</f>
        <v>199.7</v>
      </c>
      <c r="S115">
        <f t="shared" si="18"/>
        <v>197</v>
      </c>
    </row>
    <row r="116" spans="1:19" x14ac:dyDescent="0.2">
      <c r="A116" s="2">
        <v>3.5</v>
      </c>
      <c r="C116">
        <f t="shared" si="12"/>
        <v>227.39999999999998</v>
      </c>
      <c r="D116">
        <f t="shared" si="13"/>
        <v>193.40000000000003</v>
      </c>
      <c r="E116">
        <f t="shared" si="14"/>
        <v>192.7</v>
      </c>
      <c r="F116">
        <f t="shared" si="15"/>
        <v>197.29999999999998</v>
      </c>
      <c r="G116">
        <f t="shared" si="16"/>
        <v>225.7</v>
      </c>
      <c r="I116">
        <f>L23-I54</f>
        <v>246.09999999999997</v>
      </c>
      <c r="J116">
        <f>X23-J54</f>
        <v>239.5</v>
      </c>
      <c r="K116">
        <f>AJ23-K54</f>
        <v>197.89999999999998</v>
      </c>
      <c r="L116">
        <f>AV23-L54</f>
        <v>213.39999999999998</v>
      </c>
      <c r="M116">
        <f t="shared" si="17"/>
        <v>208.10000000000002</v>
      </c>
      <c r="O116">
        <f>M23-O54</f>
        <v>235.8</v>
      </c>
      <c r="P116">
        <f>Y23-P54</f>
        <v>208.7</v>
      </c>
      <c r="Q116">
        <f>AK23-Q54</f>
        <v>196.39999999999998</v>
      </c>
      <c r="R116">
        <f>AW23-R54</f>
        <v>198.60000000000002</v>
      </c>
      <c r="S116">
        <f t="shared" si="18"/>
        <v>207</v>
      </c>
    </row>
    <row r="117" spans="1:19" x14ac:dyDescent="0.2">
      <c r="A117" s="2">
        <v>3.55</v>
      </c>
      <c r="C117">
        <f t="shared" si="12"/>
        <v>215.20000000000002</v>
      </c>
      <c r="D117">
        <f t="shared" si="13"/>
        <v>172.9</v>
      </c>
      <c r="E117">
        <f t="shared" si="14"/>
        <v>209.60000000000002</v>
      </c>
      <c r="F117">
        <f t="shared" si="15"/>
        <v>189.7</v>
      </c>
      <c r="G117">
        <f t="shared" si="16"/>
        <v>235.5</v>
      </c>
      <c r="I117">
        <f>L24-I55</f>
        <v>241.40000000000003</v>
      </c>
      <c r="J117">
        <f>X24-J55</f>
        <v>161.00000000000003</v>
      </c>
      <c r="K117">
        <f>AJ24-K55</f>
        <v>205.7</v>
      </c>
      <c r="L117">
        <f>AV24-L55</f>
        <v>218.4</v>
      </c>
      <c r="M117">
        <f t="shared" si="17"/>
        <v>214.3</v>
      </c>
      <c r="O117">
        <f>M24-O55</f>
        <v>228.4</v>
      </c>
      <c r="P117">
        <f>Y24-P55</f>
        <v>190.7</v>
      </c>
      <c r="Q117">
        <f>AK24-Q55</f>
        <v>202.8</v>
      </c>
      <c r="R117">
        <f>AW24-R55</f>
        <v>205.7</v>
      </c>
      <c r="S117">
        <f t="shared" si="18"/>
        <v>210.3</v>
      </c>
    </row>
    <row r="118" spans="1:19" x14ac:dyDescent="0.2">
      <c r="A118" s="2">
        <v>3.6</v>
      </c>
      <c r="C118">
        <f t="shared" si="12"/>
        <v>221.2</v>
      </c>
      <c r="D118">
        <f t="shared" si="13"/>
        <v>168</v>
      </c>
      <c r="E118">
        <f t="shared" si="14"/>
        <v>199.89999999999998</v>
      </c>
      <c r="F118">
        <f t="shared" si="15"/>
        <v>196.6</v>
      </c>
      <c r="G118">
        <f t="shared" si="16"/>
        <v>240.8</v>
      </c>
      <c r="I118">
        <f>L25-I56</f>
        <v>250.9</v>
      </c>
      <c r="J118">
        <f>X25-J56</f>
        <v>173.40000000000003</v>
      </c>
      <c r="K118">
        <f>AJ25-K56</f>
        <v>197.8</v>
      </c>
      <c r="L118">
        <f>AV25-L56</f>
        <v>236.20000000000002</v>
      </c>
      <c r="M118">
        <f t="shared" si="17"/>
        <v>221.6</v>
      </c>
      <c r="O118">
        <f>M25-O56</f>
        <v>233</v>
      </c>
      <c r="P118">
        <f>Y25-P56</f>
        <v>185.6</v>
      </c>
      <c r="Q118">
        <f>AK25-Q56</f>
        <v>197.7</v>
      </c>
      <c r="R118">
        <f>AW25-R56</f>
        <v>208.6</v>
      </c>
      <c r="S118">
        <f t="shared" si="18"/>
        <v>217</v>
      </c>
    </row>
    <row r="119" spans="1:19" x14ac:dyDescent="0.2">
      <c r="A119" s="2">
        <v>3.65</v>
      </c>
      <c r="C119">
        <f t="shared" si="12"/>
        <v>217.4</v>
      </c>
      <c r="D119">
        <f t="shared" si="13"/>
        <v>157.19999999999999</v>
      </c>
      <c r="E119">
        <f t="shared" si="14"/>
        <v>192.3</v>
      </c>
      <c r="F119">
        <f t="shared" si="15"/>
        <v>184.49999999999997</v>
      </c>
      <c r="G119">
        <f t="shared" si="16"/>
        <v>232.9</v>
      </c>
      <c r="I119">
        <f>L26-I57</f>
        <v>251.4</v>
      </c>
      <c r="J119">
        <f>X26-J57</f>
        <v>164.7</v>
      </c>
      <c r="K119">
        <f>AJ26-K57</f>
        <v>194.2</v>
      </c>
      <c r="L119">
        <f>AV26-L57</f>
        <v>236.39999999999998</v>
      </c>
      <c r="M119">
        <f t="shared" si="17"/>
        <v>224.39999999999998</v>
      </c>
      <c r="O119">
        <f>M26-O57</f>
        <v>227.9</v>
      </c>
      <c r="P119">
        <f>Y26-P57</f>
        <v>178.70000000000002</v>
      </c>
      <c r="Q119">
        <f>AK26-Q57</f>
        <v>189.7</v>
      </c>
      <c r="R119">
        <f>AW26-R57</f>
        <v>198.59999999999997</v>
      </c>
      <c r="S119">
        <f t="shared" si="18"/>
        <v>214.09999999999997</v>
      </c>
    </row>
    <row r="120" spans="1:19" x14ac:dyDescent="0.2">
      <c r="A120" s="2">
        <v>3.7</v>
      </c>
      <c r="C120">
        <f t="shared" si="12"/>
        <v>231.2</v>
      </c>
      <c r="D120">
        <f t="shared" si="13"/>
        <v>150.09999999999997</v>
      </c>
      <c r="E120">
        <f t="shared" si="14"/>
        <v>246.79999999999998</v>
      </c>
      <c r="F120">
        <f t="shared" si="15"/>
        <v>190.70000000000002</v>
      </c>
      <c r="G120">
        <f t="shared" si="16"/>
        <v>269.20000000000005</v>
      </c>
      <c r="I120">
        <f>L27-I58</f>
        <v>264.8</v>
      </c>
      <c r="J120">
        <f>X27-J58</f>
        <v>154.80000000000001</v>
      </c>
      <c r="K120">
        <f>AJ27-K58</f>
        <v>229.89999999999998</v>
      </c>
      <c r="L120">
        <f>AV27-L58</f>
        <v>236.89999999999998</v>
      </c>
      <c r="M120">
        <f t="shared" si="17"/>
        <v>258.10000000000002</v>
      </c>
      <c r="O120">
        <f>M27-O58</f>
        <v>233.60000000000002</v>
      </c>
      <c r="P120">
        <f>Y27-P58</f>
        <v>165.1</v>
      </c>
      <c r="Q120">
        <f>AK27-Q58</f>
        <v>222.79999999999998</v>
      </c>
      <c r="R120">
        <f>AW27-R58</f>
        <v>210.2</v>
      </c>
      <c r="S120">
        <f t="shared" si="18"/>
        <v>234.4</v>
      </c>
    </row>
    <row r="121" spans="1:19" x14ac:dyDescent="0.2">
      <c r="A121" s="2">
        <v>3.75</v>
      </c>
      <c r="C121">
        <f t="shared" si="12"/>
        <v>220.9</v>
      </c>
      <c r="D121">
        <f t="shared" si="13"/>
        <v>157.79999999999995</v>
      </c>
      <c r="E121">
        <f t="shared" si="14"/>
        <v>209.8</v>
      </c>
      <c r="F121">
        <f t="shared" si="15"/>
        <v>182.6</v>
      </c>
      <c r="G121">
        <f t="shared" si="16"/>
        <v>329.59999999999997</v>
      </c>
      <c r="I121">
        <f>L28-I59</f>
        <v>262</v>
      </c>
      <c r="J121">
        <f>X28-J59</f>
        <v>178.79999999999998</v>
      </c>
      <c r="K121">
        <f>AJ28-K59</f>
        <v>238</v>
      </c>
      <c r="L121">
        <f>AV28-L59</f>
        <v>260.10000000000002</v>
      </c>
      <c r="M121">
        <f t="shared" si="17"/>
        <v>284.59999999999997</v>
      </c>
      <c r="O121">
        <f>M28-O59</f>
        <v>218.10000000000002</v>
      </c>
      <c r="P121">
        <f>Y28-P59</f>
        <v>162.69999999999999</v>
      </c>
      <c r="Q121">
        <f>AK28-Q59</f>
        <v>226.8</v>
      </c>
      <c r="R121">
        <f>AW28-R59</f>
        <v>224.29999999999998</v>
      </c>
      <c r="S121">
        <f t="shared" si="18"/>
        <v>260.29999999999995</v>
      </c>
    </row>
    <row r="122" spans="1:19" x14ac:dyDescent="0.2">
      <c r="A122" s="2">
        <v>3.8</v>
      </c>
      <c r="C122">
        <f t="shared" si="12"/>
        <v>266.7</v>
      </c>
      <c r="D122">
        <f t="shared" si="13"/>
        <v>187.5</v>
      </c>
      <c r="E122">
        <f t="shared" si="14"/>
        <v>206.60000000000002</v>
      </c>
      <c r="F122">
        <f t="shared" si="15"/>
        <v>257.20000000000005</v>
      </c>
      <c r="G122">
        <f t="shared" si="16"/>
        <v>280.5</v>
      </c>
      <c r="I122">
        <f>L29-I60</f>
        <v>329.6</v>
      </c>
      <c r="J122">
        <f>X29-J60</f>
        <v>187.7</v>
      </c>
      <c r="K122">
        <f>AJ29-K60</f>
        <v>257.39999999999998</v>
      </c>
      <c r="L122">
        <f>AV29-L60</f>
        <v>321.60000000000002</v>
      </c>
      <c r="M122">
        <f t="shared" si="17"/>
        <v>261.70000000000005</v>
      </c>
      <c r="O122">
        <f>M29-O60</f>
        <v>234.60000000000002</v>
      </c>
      <c r="P122">
        <f>Y29-P60</f>
        <v>187</v>
      </c>
      <c r="Q122">
        <f>AK29-Q60</f>
        <v>229.3</v>
      </c>
      <c r="R122">
        <f>AW29-R60</f>
        <v>233.7</v>
      </c>
      <c r="S122">
        <f t="shared" si="18"/>
        <v>223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2018-06-27T09:53:45Z</dcterms:created>
  <dcterms:modified xsi:type="dcterms:W3CDTF">2018-07-09T12:45:17Z</dcterms:modified>
</cp:coreProperties>
</file>