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wisecarver/Desktop/miniCSC/miniCSC904/chamber4/"/>
    </mc:Choice>
  </mc:AlternateContent>
  <xr:revisionPtr revIDLastSave="0" documentId="13_ncr:1_{0CBA7A95-33FB-BF46-B69D-24AE86084791}" xr6:coauthVersionLast="40" xr6:coauthVersionMax="40" xr10:uidLastSave="{00000000-0000-0000-0000-000000000000}"/>
  <bookViews>
    <workbookView xWindow="2100" yWindow="460" windowWidth="20480" windowHeight="14380" activeTab="2" xr2:uid="{00000000-000D-0000-FFFF-FFFF00000000}"/>
  </bookViews>
  <sheets>
    <sheet name="Sheet1" sheetId="1" r:id="rId1"/>
    <sheet name="cd109srcCorr" sheetId="2" r:id="rId2"/>
    <sheet name="darkRateWeights" sheetId="3" r:id="rId3"/>
  </sheets>
  <definedNames>
    <definedName name="_xlchart.v1.0" hidden="1">darkRateWeights!$N$5:$N$29</definedName>
    <definedName name="_xlchart.v1.1" hidden="1">darkRateWeights!$O$3</definedName>
    <definedName name="_xlchart.v1.10" hidden="1">darkRateWeights!$S$5:$S$29</definedName>
    <definedName name="_xlchart.v1.11" hidden="1">darkRateWeights!$T$3</definedName>
    <definedName name="_xlchart.v1.12" hidden="1">darkRateWeights!$T$5:$T$29</definedName>
    <definedName name="_xlchart.v1.13" hidden="1">darkRateWeights!$U$3</definedName>
    <definedName name="_xlchart.v1.14" hidden="1">darkRateWeights!$U$5:$U$29</definedName>
    <definedName name="_xlchart.v1.15" hidden="1">darkRateWeights!$N$5:$N$29</definedName>
    <definedName name="_xlchart.v1.16" hidden="1">darkRateWeights!$O$3</definedName>
    <definedName name="_xlchart.v1.17" hidden="1">darkRateWeights!$O$5:$O$29</definedName>
    <definedName name="_xlchart.v1.18" hidden="1">darkRateWeights!$P$3</definedName>
    <definedName name="_xlchart.v1.19" hidden="1">darkRateWeights!$P$5:$P$29</definedName>
    <definedName name="_xlchart.v1.2" hidden="1">darkRateWeights!$O$5:$O$29</definedName>
    <definedName name="_xlchart.v1.20" hidden="1">darkRateWeights!$Q$3</definedName>
    <definedName name="_xlchart.v1.21" hidden="1">darkRateWeights!$Q$5:$Q$29</definedName>
    <definedName name="_xlchart.v1.22" hidden="1">darkRateWeights!$R$3</definedName>
    <definedName name="_xlchart.v1.23" hidden="1">darkRateWeights!$R$5:$R$29</definedName>
    <definedName name="_xlchart.v1.24" hidden="1">darkRateWeights!$S$3</definedName>
    <definedName name="_xlchart.v1.25" hidden="1">darkRateWeights!$S$5:$S$29</definedName>
    <definedName name="_xlchart.v1.26" hidden="1">darkRateWeights!$T$3</definedName>
    <definedName name="_xlchart.v1.27" hidden="1">darkRateWeights!$T$5:$T$29</definedName>
    <definedName name="_xlchart.v1.28" hidden="1">darkRateWeights!$U$3</definedName>
    <definedName name="_xlchart.v1.29" hidden="1">darkRateWeights!$U$5:$U$29</definedName>
    <definedName name="_xlchart.v1.3" hidden="1">darkRateWeights!$P$3</definedName>
    <definedName name="_xlchart.v1.4" hidden="1">darkRateWeights!$P$5:$P$29</definedName>
    <definedName name="_xlchart.v1.5" hidden="1">darkRateWeights!$Q$3</definedName>
    <definedName name="_xlchart.v1.6" hidden="1">darkRateWeights!$Q$5:$Q$29</definedName>
    <definedName name="_xlchart.v1.7" hidden="1">darkRateWeights!$R$3</definedName>
    <definedName name="_xlchart.v1.8" hidden="1">darkRateWeights!$R$5:$R$29</definedName>
    <definedName name="_xlchart.v1.9" hidden="1">darkRateWeights!$S$3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5" i="3" l="1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Q34" i="3"/>
  <c r="R34" i="3"/>
  <c r="S34" i="3"/>
  <c r="T34" i="3"/>
  <c r="U34" i="3"/>
  <c r="V34" i="3"/>
  <c r="W34" i="3"/>
  <c r="X34" i="3"/>
  <c r="Y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P34" i="3"/>
  <c r="O3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R4" i="3"/>
  <c r="S4" i="3"/>
  <c r="T4" i="3"/>
  <c r="U4" i="3"/>
  <c r="V4" i="3"/>
  <c r="W4" i="3"/>
  <c r="X4" i="3"/>
  <c r="Y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Q4" i="3"/>
  <c r="P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4" i="3"/>
  <c r="AC100" i="2" l="1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00" i="2"/>
  <c r="S101" i="2"/>
  <c r="S102" i="2"/>
  <c r="S103" i="2"/>
  <c r="T99" i="2"/>
  <c r="U99" i="2"/>
  <c r="V99" i="2"/>
  <c r="W99" i="2"/>
  <c r="X99" i="2"/>
  <c r="Y99" i="2"/>
  <c r="Z99" i="2"/>
  <c r="AA99" i="2"/>
  <c r="AB99" i="2"/>
  <c r="AC99" i="2"/>
  <c r="S99" i="2"/>
  <c r="S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69" i="2"/>
  <c r="U69" i="2"/>
  <c r="V69" i="2"/>
  <c r="W69" i="2"/>
  <c r="X69" i="2"/>
  <c r="Y69" i="2"/>
  <c r="Z69" i="2"/>
  <c r="AA69" i="2"/>
  <c r="AB69" i="2"/>
  <c r="AC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A64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T39" i="2"/>
  <c r="U39" i="2"/>
  <c r="V39" i="2"/>
  <c r="W39" i="2"/>
  <c r="X39" i="2"/>
  <c r="Y39" i="2"/>
  <c r="Z39" i="2"/>
  <c r="AA39" i="2"/>
  <c r="AB39" i="2"/>
  <c r="AC39" i="2"/>
  <c r="S10" i="2"/>
  <c r="S9" i="2"/>
  <c r="S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U8" i="2"/>
  <c r="V8" i="2"/>
  <c r="W8" i="2"/>
  <c r="X8" i="2"/>
  <c r="Y8" i="2"/>
  <c r="Z8" i="2"/>
  <c r="AA8" i="2"/>
  <c r="AB8" i="2"/>
  <c r="AC8" i="2"/>
  <c r="T8" i="2"/>
  <c r="U36" i="1"/>
  <c r="U158" i="1" s="1"/>
  <c r="U37" i="1"/>
  <c r="U159" i="1"/>
  <c r="U38" i="1"/>
  <c r="U160" i="1"/>
  <c r="U39" i="1"/>
  <c r="U161" i="1"/>
  <c r="U40" i="1"/>
  <c r="U162" i="1"/>
  <c r="U41" i="1"/>
  <c r="U163" i="1"/>
  <c r="U42" i="1"/>
  <c r="U164" i="1"/>
  <c r="U43" i="1"/>
  <c r="U165" i="1"/>
  <c r="U44" i="1"/>
  <c r="U166" i="1"/>
  <c r="U45" i="1"/>
  <c r="U167" i="1"/>
  <c r="U46" i="1"/>
  <c r="U168" i="1"/>
  <c r="U47" i="1"/>
  <c r="U169" i="1"/>
  <c r="U48" i="1"/>
  <c r="U170" i="1"/>
  <c r="U49" i="1"/>
  <c r="U171" i="1"/>
  <c r="U50" i="1"/>
  <c r="U172" i="1"/>
  <c r="U51" i="1"/>
  <c r="U173" i="1"/>
  <c r="U52" i="1"/>
  <c r="U174" i="1"/>
  <c r="U53" i="1"/>
  <c r="U175" i="1"/>
  <c r="U54" i="1"/>
  <c r="U176" i="1"/>
  <c r="U55" i="1"/>
  <c r="U177" i="1"/>
  <c r="U56" i="1"/>
  <c r="U178" i="1"/>
  <c r="U57" i="1"/>
  <c r="U179" i="1"/>
  <c r="U58" i="1"/>
  <c r="U180" i="1"/>
  <c r="U59" i="1"/>
  <c r="U181" i="1"/>
  <c r="U60" i="1"/>
  <c r="U182" i="1"/>
  <c r="U35" i="1"/>
  <c r="U157" i="1"/>
  <c r="I36" i="1"/>
  <c r="I158" i="1"/>
  <c r="I37" i="1"/>
  <c r="I159" i="1"/>
  <c r="I38" i="1"/>
  <c r="I160" i="1"/>
  <c r="I39" i="1"/>
  <c r="I161" i="1"/>
  <c r="I40" i="1"/>
  <c r="I162" i="1"/>
  <c r="I41" i="1"/>
  <c r="I163" i="1"/>
  <c r="I42" i="1"/>
  <c r="I164" i="1"/>
  <c r="I43" i="1"/>
  <c r="I165" i="1"/>
  <c r="I44" i="1"/>
  <c r="I166" i="1"/>
  <c r="I45" i="1"/>
  <c r="I167" i="1"/>
  <c r="I46" i="1"/>
  <c r="I168" i="1"/>
  <c r="I47" i="1"/>
  <c r="I169" i="1"/>
  <c r="I48" i="1"/>
  <c r="I170" i="1"/>
  <c r="I49" i="1"/>
  <c r="I171" i="1"/>
  <c r="I50" i="1"/>
  <c r="I172" i="1"/>
  <c r="I51" i="1"/>
  <c r="I173" i="1"/>
  <c r="I52" i="1"/>
  <c r="I174" i="1"/>
  <c r="I53" i="1"/>
  <c r="I175" i="1"/>
  <c r="I54" i="1"/>
  <c r="I176" i="1"/>
  <c r="I55" i="1"/>
  <c r="I177" i="1"/>
  <c r="I56" i="1"/>
  <c r="I178" i="1"/>
  <c r="I57" i="1"/>
  <c r="I179" i="1"/>
  <c r="I58" i="1"/>
  <c r="I180" i="1"/>
  <c r="I59" i="1"/>
  <c r="I181" i="1"/>
  <c r="I60" i="1"/>
  <c r="I182" i="1"/>
  <c r="I35" i="1"/>
  <c r="I15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27" i="1"/>
  <c r="W104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O104" i="1"/>
  <c r="U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F116" i="1"/>
  <c r="C105" i="1"/>
  <c r="I97" i="1"/>
  <c r="AK173" i="1"/>
  <c r="AH162" i="1"/>
  <c r="AG36" i="1"/>
  <c r="AG158" i="1"/>
  <c r="AG37" i="1"/>
  <c r="AG159" i="1"/>
  <c r="AG38" i="1"/>
  <c r="AG160" i="1"/>
  <c r="AG39" i="1"/>
  <c r="AG161" i="1"/>
  <c r="AG40" i="1"/>
  <c r="AG162" i="1"/>
  <c r="AG41" i="1"/>
  <c r="AG163" i="1"/>
  <c r="AG42" i="1"/>
  <c r="AG164" i="1"/>
  <c r="AG43" i="1"/>
  <c r="AG165" i="1"/>
  <c r="AG44" i="1"/>
  <c r="AG166" i="1"/>
  <c r="AG45" i="1"/>
  <c r="AG167" i="1"/>
  <c r="AG46" i="1"/>
  <c r="AG168" i="1"/>
  <c r="AG47" i="1"/>
  <c r="AG169" i="1"/>
  <c r="AG48" i="1"/>
  <c r="AG170" i="1"/>
  <c r="AG49" i="1"/>
  <c r="AG171" i="1"/>
  <c r="AG50" i="1"/>
  <c r="AG172" i="1"/>
  <c r="AG51" i="1"/>
  <c r="AG173" i="1"/>
  <c r="AG52" i="1"/>
  <c r="AG174" i="1"/>
  <c r="AG53" i="1"/>
  <c r="AG175" i="1"/>
  <c r="AG54" i="1"/>
  <c r="AG176" i="1"/>
  <c r="AG55" i="1"/>
  <c r="AG177" i="1"/>
  <c r="AG56" i="1"/>
  <c r="AG178" i="1"/>
  <c r="AG57" i="1"/>
  <c r="AG179" i="1"/>
  <c r="AG58" i="1"/>
  <c r="AG180" i="1"/>
  <c r="AG59" i="1"/>
  <c r="AG181" i="1"/>
  <c r="AG60" i="1"/>
  <c r="AG182" i="1"/>
  <c r="AF159" i="1"/>
  <c r="AD173" i="1"/>
  <c r="AA162" i="1"/>
  <c r="AG35" i="1"/>
  <c r="AG157" i="1"/>
  <c r="AJ129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F141" i="1"/>
  <c r="AE146" i="1"/>
  <c r="AD137" i="1"/>
  <c r="AC128" i="1"/>
  <c r="AC144" i="1"/>
  <c r="AB135" i="1"/>
  <c r="AB151" i="1"/>
  <c r="AA142" i="1"/>
  <c r="AK133" i="1"/>
  <c r="AK149" i="1"/>
  <c r="AG127" i="1"/>
  <c r="AK99" i="1"/>
  <c r="AK115" i="1"/>
  <c r="AJ122" i="1"/>
  <c r="AI113" i="1"/>
  <c r="AH104" i="1"/>
  <c r="AH120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F106" i="1"/>
  <c r="AF122" i="1"/>
  <c r="AE112" i="1"/>
  <c r="AD104" i="1"/>
  <c r="AD120" i="1"/>
  <c r="AC111" i="1"/>
  <c r="AB102" i="1"/>
  <c r="AB118" i="1"/>
  <c r="AA108" i="1"/>
  <c r="AI97" i="1"/>
  <c r="AG97" i="1"/>
  <c r="Y70" i="1"/>
  <c r="Y86" i="1"/>
  <c r="X77" i="1"/>
  <c r="X138" i="1" s="1"/>
  <c r="W68" i="1"/>
  <c r="W84" i="1"/>
  <c r="V75" i="1"/>
  <c r="V85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Q75" i="1"/>
  <c r="Q79" i="1"/>
  <c r="Q83" i="1"/>
  <c r="Q87" i="1"/>
  <c r="Q91" i="1"/>
  <c r="P70" i="1"/>
  <c r="P74" i="1"/>
  <c r="P78" i="1"/>
  <c r="P82" i="1"/>
  <c r="P86" i="1"/>
  <c r="P90" i="1"/>
  <c r="O69" i="1"/>
  <c r="O73" i="1"/>
  <c r="O77" i="1"/>
  <c r="O81" i="1"/>
  <c r="O85" i="1"/>
  <c r="O89" i="1"/>
  <c r="X66" i="1"/>
  <c r="X127" i="1" s="1"/>
  <c r="U66" i="1"/>
  <c r="AJ68" i="1"/>
  <c r="AJ72" i="1"/>
  <c r="AJ76" i="1"/>
  <c r="AJ80" i="1"/>
  <c r="AJ84" i="1"/>
  <c r="AJ88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F68" i="1"/>
  <c r="AF72" i="1"/>
  <c r="AF76" i="1"/>
  <c r="AF80" i="1"/>
  <c r="AF84" i="1"/>
  <c r="AF88" i="1"/>
  <c r="AE91" i="1"/>
  <c r="AD70" i="1"/>
  <c r="AD74" i="1"/>
  <c r="AD78" i="1"/>
  <c r="AD82" i="1"/>
  <c r="AD86" i="1"/>
  <c r="AD90" i="1"/>
  <c r="AC69" i="1"/>
  <c r="AC73" i="1"/>
  <c r="AC77" i="1"/>
  <c r="AC81" i="1"/>
  <c r="AC85" i="1"/>
  <c r="AC89" i="1"/>
  <c r="AB68" i="1"/>
  <c r="AB72" i="1"/>
  <c r="AB76" i="1"/>
  <c r="AB80" i="1"/>
  <c r="AB84" i="1"/>
  <c r="AB88" i="1"/>
  <c r="AA67" i="1"/>
  <c r="AA71" i="1"/>
  <c r="AA75" i="1"/>
  <c r="AA79" i="1"/>
  <c r="AA83" i="1"/>
  <c r="AA87" i="1"/>
  <c r="AA91" i="1"/>
  <c r="AH66" i="1"/>
  <c r="AG66" i="1"/>
  <c r="AD66" i="1"/>
  <c r="M67" i="1"/>
  <c r="M71" i="1"/>
  <c r="M75" i="1"/>
  <c r="M79" i="1"/>
  <c r="M83" i="1"/>
  <c r="M87" i="1"/>
  <c r="M91" i="1"/>
  <c r="L70" i="1"/>
  <c r="L101" i="1" s="1"/>
  <c r="L74" i="1"/>
  <c r="L105" i="1" s="1"/>
  <c r="L78" i="1"/>
  <c r="L109" i="1" s="1"/>
  <c r="L82" i="1"/>
  <c r="L113" i="1" s="1"/>
  <c r="L86" i="1"/>
  <c r="L117" i="1" s="1"/>
  <c r="L90" i="1"/>
  <c r="L121" i="1" s="1"/>
  <c r="K69" i="1"/>
  <c r="K73" i="1"/>
  <c r="K77" i="1"/>
  <c r="K81" i="1"/>
  <c r="K85" i="1"/>
  <c r="K89" i="1"/>
  <c r="J68" i="1"/>
  <c r="J72" i="1"/>
  <c r="J76" i="1"/>
  <c r="J80" i="1"/>
  <c r="J84" i="1"/>
  <c r="J88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H70" i="1"/>
  <c r="H74" i="1"/>
  <c r="H78" i="1"/>
  <c r="H82" i="1"/>
  <c r="H86" i="1"/>
  <c r="H90" i="1"/>
  <c r="G69" i="1"/>
  <c r="G73" i="1"/>
  <c r="G77" i="1"/>
  <c r="G81" i="1"/>
  <c r="G85" i="1"/>
  <c r="G89" i="1"/>
  <c r="F68" i="1"/>
  <c r="F72" i="1"/>
  <c r="F76" i="1"/>
  <c r="F80" i="1"/>
  <c r="F84" i="1"/>
  <c r="F88" i="1"/>
  <c r="E67" i="1"/>
  <c r="E71" i="1"/>
  <c r="E75" i="1"/>
  <c r="E79" i="1"/>
  <c r="E83" i="1"/>
  <c r="E87" i="1"/>
  <c r="E91" i="1"/>
  <c r="D70" i="1"/>
  <c r="D74" i="1"/>
  <c r="D78" i="1"/>
  <c r="D82" i="1"/>
  <c r="D86" i="1"/>
  <c r="D90" i="1"/>
  <c r="C69" i="1"/>
  <c r="C73" i="1"/>
  <c r="C77" i="1"/>
  <c r="C81" i="1"/>
  <c r="C85" i="1"/>
  <c r="C89" i="1"/>
  <c r="L66" i="1"/>
  <c r="L97" i="1" s="1"/>
  <c r="I66" i="1"/>
  <c r="AK36" i="1"/>
  <c r="AK37" i="1"/>
  <c r="AK159" i="1" s="1"/>
  <c r="AK38" i="1"/>
  <c r="AK39" i="1"/>
  <c r="AK40" i="1"/>
  <c r="AK41" i="1"/>
  <c r="AK163" i="1" s="1"/>
  <c r="AK42" i="1"/>
  <c r="AK73" i="1" s="1"/>
  <c r="AK43" i="1"/>
  <c r="AK44" i="1"/>
  <c r="AK45" i="1"/>
  <c r="AK167" i="1" s="1"/>
  <c r="AK46" i="1"/>
  <c r="AK47" i="1"/>
  <c r="AK48" i="1"/>
  <c r="AK49" i="1"/>
  <c r="AK171" i="1" s="1"/>
  <c r="AK50" i="1"/>
  <c r="AK51" i="1"/>
  <c r="AK52" i="1"/>
  <c r="AK53" i="1"/>
  <c r="AK175" i="1" s="1"/>
  <c r="AK54" i="1"/>
  <c r="AK55" i="1"/>
  <c r="AK56" i="1"/>
  <c r="AK57" i="1"/>
  <c r="AK179" i="1" s="1"/>
  <c r="AK58" i="1"/>
  <c r="AK89" i="1" s="1"/>
  <c r="AK59" i="1"/>
  <c r="AK60" i="1"/>
  <c r="AJ60" i="1"/>
  <c r="AJ36" i="1"/>
  <c r="AJ37" i="1"/>
  <c r="AJ38" i="1"/>
  <c r="AJ39" i="1"/>
  <c r="AJ40" i="1"/>
  <c r="AJ102" i="1" s="1"/>
  <c r="AJ41" i="1"/>
  <c r="AJ42" i="1"/>
  <c r="AJ43" i="1"/>
  <c r="AJ44" i="1"/>
  <c r="AJ45" i="1"/>
  <c r="AJ46" i="1"/>
  <c r="AJ47" i="1"/>
  <c r="AJ48" i="1"/>
  <c r="AJ79" i="1" s="1"/>
  <c r="AJ49" i="1"/>
  <c r="AJ50" i="1"/>
  <c r="AJ51" i="1"/>
  <c r="AJ52" i="1"/>
  <c r="AJ83" i="1" s="1"/>
  <c r="AJ53" i="1"/>
  <c r="AJ145" i="1" s="1"/>
  <c r="AJ54" i="1"/>
  <c r="AJ55" i="1"/>
  <c r="AJ56" i="1"/>
  <c r="AJ57" i="1"/>
  <c r="AJ58" i="1"/>
  <c r="AJ59" i="1"/>
  <c r="AI36" i="1"/>
  <c r="AI67" i="1" s="1"/>
  <c r="AI37" i="1"/>
  <c r="AI38" i="1"/>
  <c r="AI39" i="1"/>
  <c r="AI40" i="1"/>
  <c r="AI41" i="1"/>
  <c r="AI42" i="1"/>
  <c r="AI43" i="1"/>
  <c r="AI44" i="1"/>
  <c r="AI136" i="1" s="1"/>
  <c r="AI45" i="1"/>
  <c r="AI46" i="1"/>
  <c r="AI47" i="1"/>
  <c r="AI48" i="1"/>
  <c r="AI49" i="1"/>
  <c r="AI171" i="1" s="1"/>
  <c r="AI50" i="1"/>
  <c r="AI51" i="1"/>
  <c r="AI52" i="1"/>
  <c r="AI53" i="1"/>
  <c r="AI54" i="1"/>
  <c r="AI55" i="1"/>
  <c r="AI56" i="1"/>
  <c r="AI57" i="1"/>
  <c r="AI58" i="1"/>
  <c r="AI59" i="1"/>
  <c r="AI60" i="1"/>
  <c r="AH36" i="1"/>
  <c r="AH37" i="1"/>
  <c r="AH38" i="1"/>
  <c r="AH39" i="1"/>
  <c r="AH70" i="1" s="1"/>
  <c r="AH40" i="1"/>
  <c r="AH41" i="1"/>
  <c r="AH42" i="1"/>
  <c r="AH43" i="1"/>
  <c r="AH135" i="1" s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90" i="1" s="1"/>
  <c r="AH60" i="1"/>
  <c r="AF36" i="1"/>
  <c r="AF67" i="1" s="1"/>
  <c r="AF37" i="1"/>
  <c r="AF38" i="1"/>
  <c r="AF39" i="1"/>
  <c r="AF70" i="1" s="1"/>
  <c r="AF40" i="1"/>
  <c r="AF102" i="1" s="1"/>
  <c r="AF41" i="1"/>
  <c r="AF42" i="1"/>
  <c r="AF43" i="1"/>
  <c r="AF74" i="1" s="1"/>
  <c r="AF44" i="1"/>
  <c r="AF75" i="1" s="1"/>
  <c r="AF45" i="1"/>
  <c r="AF46" i="1"/>
  <c r="AF47" i="1"/>
  <c r="AF78" i="1" s="1"/>
  <c r="AF48" i="1"/>
  <c r="AF79" i="1" s="1"/>
  <c r="AF49" i="1"/>
  <c r="AF50" i="1"/>
  <c r="AF51" i="1"/>
  <c r="AF82" i="1" s="1"/>
  <c r="AF52" i="1"/>
  <c r="AF83" i="1" s="1"/>
  <c r="AF53" i="1"/>
  <c r="AF54" i="1"/>
  <c r="AF55" i="1"/>
  <c r="AF86" i="1" s="1"/>
  <c r="AF56" i="1"/>
  <c r="AF118" i="1" s="1"/>
  <c r="AF57" i="1"/>
  <c r="AF58" i="1"/>
  <c r="AF59" i="1"/>
  <c r="AF90" i="1" s="1"/>
  <c r="AF60" i="1"/>
  <c r="AF91" i="1" s="1"/>
  <c r="AE60" i="1"/>
  <c r="AE36" i="1"/>
  <c r="AE67" i="1" s="1"/>
  <c r="AE37" i="1"/>
  <c r="AE38" i="1"/>
  <c r="AE39" i="1"/>
  <c r="AE40" i="1"/>
  <c r="AE41" i="1"/>
  <c r="AE42" i="1"/>
  <c r="AE43" i="1"/>
  <c r="AE44" i="1"/>
  <c r="AE166" i="1" s="1"/>
  <c r="AE45" i="1"/>
  <c r="AE46" i="1"/>
  <c r="AE108" i="1" s="1"/>
  <c r="AE47" i="1"/>
  <c r="AE48" i="1"/>
  <c r="AE49" i="1"/>
  <c r="AE50" i="1"/>
  <c r="AE51" i="1"/>
  <c r="AE52" i="1"/>
  <c r="AE83" i="1" s="1"/>
  <c r="AE53" i="1"/>
  <c r="AE54" i="1"/>
  <c r="AE176" i="1" s="1"/>
  <c r="AE55" i="1"/>
  <c r="AE56" i="1"/>
  <c r="AE57" i="1"/>
  <c r="AE58" i="1"/>
  <c r="AE180" i="1" s="1"/>
  <c r="AE59" i="1"/>
  <c r="AD36" i="1"/>
  <c r="AD37" i="1"/>
  <c r="AD129" i="1" s="1"/>
  <c r="AD38" i="1"/>
  <c r="AD100" i="1" s="1"/>
  <c r="AD39" i="1"/>
  <c r="AD40" i="1"/>
  <c r="AD41" i="1"/>
  <c r="AD72" i="1" s="1"/>
  <c r="AD42" i="1"/>
  <c r="AD73" i="1" s="1"/>
  <c r="AD43" i="1"/>
  <c r="AD44" i="1"/>
  <c r="AD45" i="1"/>
  <c r="AD76" i="1" s="1"/>
  <c r="AD46" i="1"/>
  <c r="AD77" i="1" s="1"/>
  <c r="AD47" i="1"/>
  <c r="AD48" i="1"/>
  <c r="AD49" i="1"/>
  <c r="AD80" i="1" s="1"/>
  <c r="AD50" i="1"/>
  <c r="AD81" i="1" s="1"/>
  <c r="AD51" i="1"/>
  <c r="AD52" i="1"/>
  <c r="AD53" i="1"/>
  <c r="AD145" i="1" s="1"/>
  <c r="AD54" i="1"/>
  <c r="AD116" i="1" s="1"/>
  <c r="AD55" i="1"/>
  <c r="AD56" i="1"/>
  <c r="AD57" i="1"/>
  <c r="AD88" i="1" s="1"/>
  <c r="AD58" i="1"/>
  <c r="AD89" i="1" s="1"/>
  <c r="AD59" i="1"/>
  <c r="AD60" i="1"/>
  <c r="AC36" i="1"/>
  <c r="AC67" i="1" s="1"/>
  <c r="AC37" i="1"/>
  <c r="AC68" i="1" s="1"/>
  <c r="AC38" i="1"/>
  <c r="AC39" i="1"/>
  <c r="AC40" i="1"/>
  <c r="AC71" i="1" s="1"/>
  <c r="AC41" i="1"/>
  <c r="AC72" i="1" s="1"/>
  <c r="AC42" i="1"/>
  <c r="AC43" i="1"/>
  <c r="AC44" i="1"/>
  <c r="AC136" i="1" s="1"/>
  <c r="AC45" i="1"/>
  <c r="AC107" i="1" s="1"/>
  <c r="AC46" i="1"/>
  <c r="AC47" i="1"/>
  <c r="AC48" i="1"/>
  <c r="AC79" i="1" s="1"/>
  <c r="AC49" i="1"/>
  <c r="AC80" i="1" s="1"/>
  <c r="AC50" i="1"/>
  <c r="AC51" i="1"/>
  <c r="AC52" i="1"/>
  <c r="AC83" i="1" s="1"/>
  <c r="AC53" i="1"/>
  <c r="AC84" i="1" s="1"/>
  <c r="AC54" i="1"/>
  <c r="AC55" i="1"/>
  <c r="AC56" i="1"/>
  <c r="AC87" i="1" s="1"/>
  <c r="AC57" i="1"/>
  <c r="AC88" i="1" s="1"/>
  <c r="AC58" i="1"/>
  <c r="AC59" i="1"/>
  <c r="AC60" i="1"/>
  <c r="AC152" i="1" s="1"/>
  <c r="AB36" i="1"/>
  <c r="AB98" i="1" s="1"/>
  <c r="AB37" i="1"/>
  <c r="AB38" i="1"/>
  <c r="AB39" i="1"/>
  <c r="AB70" i="1" s="1"/>
  <c r="AB40" i="1"/>
  <c r="AB71" i="1" s="1"/>
  <c r="AB41" i="1"/>
  <c r="AB42" i="1"/>
  <c r="AB43" i="1"/>
  <c r="AB74" i="1" s="1"/>
  <c r="AB44" i="1"/>
  <c r="AB75" i="1" s="1"/>
  <c r="AB45" i="1"/>
  <c r="AB46" i="1"/>
  <c r="AB47" i="1"/>
  <c r="AB78" i="1" s="1"/>
  <c r="AB48" i="1"/>
  <c r="AB79" i="1" s="1"/>
  <c r="AB49" i="1"/>
  <c r="AB50" i="1"/>
  <c r="AB51" i="1"/>
  <c r="AB143" i="1" s="1"/>
  <c r="AB52" i="1"/>
  <c r="AB114" i="1" s="1"/>
  <c r="AB53" i="1"/>
  <c r="AB54" i="1"/>
  <c r="AB55" i="1"/>
  <c r="AB86" i="1" s="1"/>
  <c r="AB56" i="1"/>
  <c r="AB87" i="1" s="1"/>
  <c r="AB57" i="1"/>
  <c r="AB58" i="1"/>
  <c r="AB59" i="1"/>
  <c r="AB90" i="1" s="1"/>
  <c r="AB60" i="1"/>
  <c r="AB91" i="1" s="1"/>
  <c r="AA36" i="1"/>
  <c r="AA37" i="1"/>
  <c r="AA38" i="1"/>
  <c r="AA160" i="1" s="1"/>
  <c r="AA39" i="1"/>
  <c r="AA70" i="1" s="1"/>
  <c r="AA40" i="1"/>
  <c r="AA41" i="1"/>
  <c r="AA42" i="1"/>
  <c r="AA164" i="1" s="1"/>
  <c r="AA43" i="1"/>
  <c r="AA74" i="1" s="1"/>
  <c r="AA44" i="1"/>
  <c r="AA45" i="1"/>
  <c r="AA46" i="1"/>
  <c r="AA168" i="1" s="1"/>
  <c r="AA47" i="1"/>
  <c r="AA78" i="1" s="1"/>
  <c r="AA48" i="1"/>
  <c r="AA49" i="1"/>
  <c r="AA50" i="1"/>
  <c r="AA172" i="1" s="1"/>
  <c r="AA51" i="1"/>
  <c r="AA82" i="1" s="1"/>
  <c r="AA52" i="1"/>
  <c r="AA53" i="1"/>
  <c r="AA54" i="1"/>
  <c r="AA176" i="1" s="1"/>
  <c r="AA55" i="1"/>
  <c r="AA86" i="1" s="1"/>
  <c r="AA56" i="1"/>
  <c r="AA57" i="1"/>
  <c r="AA58" i="1"/>
  <c r="AA180" i="1" s="1"/>
  <c r="AA59" i="1"/>
  <c r="AA90" i="1" s="1"/>
  <c r="AA60" i="1"/>
  <c r="AK35" i="1"/>
  <c r="AJ35" i="1"/>
  <c r="AJ66" i="1" s="1"/>
  <c r="AI35" i="1"/>
  <c r="AI66" i="1" s="1"/>
  <c r="AH35" i="1"/>
  <c r="AF35" i="1"/>
  <c r="AE35" i="1"/>
  <c r="AE97" i="1" s="1"/>
  <c r="AD35" i="1"/>
  <c r="AC35" i="1"/>
  <c r="AB35" i="1"/>
  <c r="AA35" i="1"/>
  <c r="AA97" i="1" s="1"/>
  <c r="Y36" i="1"/>
  <c r="Y37" i="1"/>
  <c r="Y38" i="1"/>
  <c r="Y39" i="1"/>
  <c r="Y40" i="1"/>
  <c r="Y41" i="1"/>
  <c r="Y42" i="1"/>
  <c r="Y43" i="1"/>
  <c r="Y44" i="1"/>
  <c r="Y45" i="1"/>
  <c r="Y46" i="1"/>
  <c r="Y47" i="1"/>
  <c r="Y78" i="1" s="1"/>
  <c r="Y48" i="1"/>
  <c r="Y49" i="1"/>
  <c r="Y50" i="1"/>
  <c r="Y51" i="1"/>
  <c r="Y82" i="1" s="1"/>
  <c r="Y52" i="1"/>
  <c r="Y53" i="1"/>
  <c r="Y54" i="1"/>
  <c r="Y55" i="1"/>
  <c r="Y56" i="1"/>
  <c r="Y57" i="1"/>
  <c r="Y58" i="1"/>
  <c r="Y59" i="1"/>
  <c r="Y60" i="1"/>
  <c r="X36" i="1"/>
  <c r="X37" i="1"/>
  <c r="X38" i="1"/>
  <c r="X69" i="1" s="1"/>
  <c r="X130" i="1" s="1"/>
  <c r="X39" i="1"/>
  <c r="X40" i="1"/>
  <c r="X41" i="1"/>
  <c r="X42" i="1"/>
  <c r="X73" i="1" s="1"/>
  <c r="X134" i="1" s="1"/>
  <c r="X43" i="1"/>
  <c r="X44" i="1"/>
  <c r="X45" i="1"/>
  <c r="X46" i="1"/>
  <c r="X47" i="1"/>
  <c r="X48" i="1"/>
  <c r="X49" i="1"/>
  <c r="X50" i="1"/>
  <c r="X51" i="1"/>
  <c r="X52" i="1"/>
  <c r="X53" i="1"/>
  <c r="X54" i="1"/>
  <c r="X85" i="1" s="1"/>
  <c r="X146" i="1" s="1"/>
  <c r="X55" i="1"/>
  <c r="X56" i="1"/>
  <c r="X57" i="1"/>
  <c r="X58" i="1"/>
  <c r="X89" i="1" s="1"/>
  <c r="X150" i="1" s="1"/>
  <c r="X59" i="1"/>
  <c r="X60" i="1"/>
  <c r="W36" i="1"/>
  <c r="W37" i="1"/>
  <c r="W38" i="1"/>
  <c r="W39" i="1"/>
  <c r="W40" i="1"/>
  <c r="W41" i="1"/>
  <c r="W42" i="1"/>
  <c r="W43" i="1"/>
  <c r="W44" i="1"/>
  <c r="W45" i="1"/>
  <c r="W76" i="1" s="1"/>
  <c r="W46" i="1"/>
  <c r="W47" i="1"/>
  <c r="W48" i="1"/>
  <c r="W49" i="1"/>
  <c r="W80" i="1" s="1"/>
  <c r="W50" i="1"/>
  <c r="W51" i="1"/>
  <c r="W52" i="1"/>
  <c r="W53" i="1"/>
  <c r="W54" i="1"/>
  <c r="W55" i="1"/>
  <c r="W56" i="1"/>
  <c r="W57" i="1"/>
  <c r="W58" i="1"/>
  <c r="W59" i="1"/>
  <c r="W60" i="1"/>
  <c r="V36" i="1"/>
  <c r="V67" i="1" s="1"/>
  <c r="V37" i="1"/>
  <c r="V38" i="1"/>
  <c r="V39" i="1"/>
  <c r="V40" i="1"/>
  <c r="V71" i="1" s="1"/>
  <c r="V41" i="1"/>
  <c r="V42" i="1"/>
  <c r="V43" i="1"/>
  <c r="V44" i="1"/>
  <c r="V45" i="1"/>
  <c r="V46" i="1"/>
  <c r="V47" i="1"/>
  <c r="V48" i="1"/>
  <c r="V49" i="1"/>
  <c r="V50" i="1"/>
  <c r="V51" i="1"/>
  <c r="V52" i="1"/>
  <c r="V83" i="1" s="1"/>
  <c r="V53" i="1"/>
  <c r="V54" i="1"/>
  <c r="V55" i="1"/>
  <c r="V56" i="1"/>
  <c r="V57" i="1"/>
  <c r="V58" i="1"/>
  <c r="V59" i="1"/>
  <c r="V60" i="1"/>
  <c r="V91" i="1" s="1"/>
  <c r="T36" i="1"/>
  <c r="T37" i="1"/>
  <c r="T38" i="1"/>
  <c r="T39" i="1"/>
  <c r="T101" i="1" s="1"/>
  <c r="T40" i="1"/>
  <c r="T71" i="1" s="1"/>
  <c r="T41" i="1"/>
  <c r="T42" i="1"/>
  <c r="T43" i="1"/>
  <c r="T44" i="1"/>
  <c r="T45" i="1"/>
  <c r="T46" i="1"/>
  <c r="T77" i="1" s="1"/>
  <c r="T47" i="1"/>
  <c r="T48" i="1"/>
  <c r="T79" i="1" s="1"/>
  <c r="T49" i="1"/>
  <c r="T50" i="1"/>
  <c r="T51" i="1"/>
  <c r="T52" i="1"/>
  <c r="T53" i="1"/>
  <c r="T54" i="1"/>
  <c r="T85" i="1" s="1"/>
  <c r="T55" i="1"/>
  <c r="T56" i="1"/>
  <c r="T87" i="1" s="1"/>
  <c r="T57" i="1"/>
  <c r="T58" i="1"/>
  <c r="T59" i="1"/>
  <c r="T60" i="1"/>
  <c r="S36" i="1"/>
  <c r="S37" i="1"/>
  <c r="S38" i="1"/>
  <c r="S39" i="1"/>
  <c r="S70" i="1" s="1"/>
  <c r="S40" i="1"/>
  <c r="S41" i="1"/>
  <c r="S42" i="1"/>
  <c r="S43" i="1"/>
  <c r="S44" i="1"/>
  <c r="S45" i="1"/>
  <c r="S46" i="1"/>
  <c r="S47" i="1"/>
  <c r="S78" i="1" s="1"/>
  <c r="S48" i="1"/>
  <c r="S49" i="1"/>
  <c r="S80" i="1" s="1"/>
  <c r="S50" i="1"/>
  <c r="S51" i="1"/>
  <c r="S52" i="1"/>
  <c r="S53" i="1"/>
  <c r="S54" i="1"/>
  <c r="S55" i="1"/>
  <c r="S86" i="1" s="1"/>
  <c r="S56" i="1"/>
  <c r="S57" i="1"/>
  <c r="S58" i="1"/>
  <c r="S59" i="1"/>
  <c r="S60" i="1"/>
  <c r="R36" i="1"/>
  <c r="R37" i="1"/>
  <c r="R38" i="1"/>
  <c r="R69" i="1" s="1"/>
  <c r="R39" i="1"/>
  <c r="R40" i="1"/>
  <c r="R71" i="1" s="1"/>
  <c r="R41" i="1"/>
  <c r="R42" i="1"/>
  <c r="R43" i="1"/>
  <c r="R44" i="1"/>
  <c r="R45" i="1"/>
  <c r="R46" i="1"/>
  <c r="R77" i="1" s="1"/>
  <c r="R47" i="1"/>
  <c r="R48" i="1"/>
  <c r="R79" i="1" s="1"/>
  <c r="R49" i="1"/>
  <c r="R50" i="1"/>
  <c r="R51" i="1"/>
  <c r="R52" i="1"/>
  <c r="R53" i="1"/>
  <c r="R115" i="1" s="1"/>
  <c r="R54" i="1"/>
  <c r="R85" i="1" s="1"/>
  <c r="R55" i="1"/>
  <c r="R56" i="1"/>
  <c r="R57" i="1"/>
  <c r="R58" i="1"/>
  <c r="R59" i="1"/>
  <c r="R60" i="1"/>
  <c r="R91" i="1" s="1"/>
  <c r="Q36" i="1"/>
  <c r="Q37" i="1"/>
  <c r="Q68" i="1" s="1"/>
  <c r="Q38" i="1"/>
  <c r="Q39" i="1"/>
  <c r="Q40" i="1"/>
  <c r="Q41" i="1"/>
  <c r="Q42" i="1"/>
  <c r="Q43" i="1"/>
  <c r="Q74" i="1" s="1"/>
  <c r="Q44" i="1"/>
  <c r="Q45" i="1"/>
  <c r="Q46" i="1"/>
  <c r="Q47" i="1"/>
  <c r="Q78" i="1" s="1"/>
  <c r="Q48" i="1"/>
  <c r="Q49" i="1"/>
  <c r="Q50" i="1"/>
  <c r="Q51" i="1"/>
  <c r="Q52" i="1"/>
  <c r="Q53" i="1"/>
  <c r="Q54" i="1"/>
  <c r="Q55" i="1"/>
  <c r="Q86" i="1" s="1"/>
  <c r="Q56" i="1"/>
  <c r="Q57" i="1"/>
  <c r="Q58" i="1"/>
  <c r="Q59" i="1"/>
  <c r="Q60" i="1"/>
  <c r="P36" i="1"/>
  <c r="P37" i="1"/>
  <c r="P38" i="1"/>
  <c r="P69" i="1" s="1"/>
  <c r="P39" i="1"/>
  <c r="P40" i="1"/>
  <c r="P41" i="1"/>
  <c r="P42" i="1"/>
  <c r="P43" i="1"/>
  <c r="P44" i="1"/>
  <c r="P45" i="1"/>
  <c r="P46" i="1"/>
  <c r="P77" i="1" s="1"/>
  <c r="P47" i="1"/>
  <c r="P48" i="1"/>
  <c r="P49" i="1"/>
  <c r="P50" i="1"/>
  <c r="P81" i="1" s="1"/>
  <c r="P51" i="1"/>
  <c r="P52" i="1"/>
  <c r="P53" i="1"/>
  <c r="P54" i="1"/>
  <c r="P55" i="1"/>
  <c r="P56" i="1"/>
  <c r="P57" i="1"/>
  <c r="P58" i="1"/>
  <c r="P89" i="1" s="1"/>
  <c r="P59" i="1"/>
  <c r="P60" i="1"/>
  <c r="O36" i="1"/>
  <c r="O37" i="1"/>
  <c r="O38" i="1"/>
  <c r="O39" i="1"/>
  <c r="O40" i="1"/>
  <c r="O41" i="1"/>
  <c r="O72" i="1" s="1"/>
  <c r="O42" i="1"/>
  <c r="O43" i="1"/>
  <c r="O44" i="1"/>
  <c r="O45" i="1"/>
  <c r="O76" i="1" s="1"/>
  <c r="O46" i="1"/>
  <c r="O47" i="1"/>
  <c r="O48" i="1"/>
  <c r="O49" i="1"/>
  <c r="O50" i="1"/>
  <c r="O51" i="1"/>
  <c r="O52" i="1"/>
  <c r="O53" i="1"/>
  <c r="O84" i="1" s="1"/>
  <c r="O54" i="1"/>
  <c r="O55" i="1"/>
  <c r="O56" i="1"/>
  <c r="O57" i="1"/>
  <c r="O58" i="1"/>
  <c r="O59" i="1"/>
  <c r="O60" i="1"/>
  <c r="Y35" i="1"/>
  <c r="Y66" i="1" s="1"/>
  <c r="X35" i="1"/>
  <c r="W35" i="1"/>
  <c r="V35" i="1"/>
  <c r="T35" i="1"/>
  <c r="S35" i="1"/>
  <c r="R35" i="1"/>
  <c r="R66" i="1" s="1"/>
  <c r="Q35" i="1"/>
  <c r="P35" i="1"/>
  <c r="O35" i="1"/>
  <c r="M36" i="1"/>
  <c r="M37" i="1"/>
  <c r="M38" i="1"/>
  <c r="M69" i="1" s="1"/>
  <c r="M39" i="1"/>
  <c r="M70" i="1" s="1"/>
  <c r="M40" i="1"/>
  <c r="M41" i="1"/>
  <c r="M42" i="1"/>
  <c r="M43" i="1"/>
  <c r="M74" i="1" s="1"/>
  <c r="M44" i="1"/>
  <c r="M45" i="1"/>
  <c r="M46" i="1"/>
  <c r="M77" i="1" s="1"/>
  <c r="M47" i="1"/>
  <c r="M78" i="1" s="1"/>
  <c r="M48" i="1"/>
  <c r="M49" i="1"/>
  <c r="M50" i="1"/>
  <c r="M51" i="1"/>
  <c r="M82" i="1" s="1"/>
  <c r="M52" i="1"/>
  <c r="M53" i="1"/>
  <c r="M54" i="1"/>
  <c r="M55" i="1"/>
  <c r="M86" i="1" s="1"/>
  <c r="M56" i="1"/>
  <c r="M57" i="1"/>
  <c r="M58" i="1"/>
  <c r="M89" i="1" s="1"/>
  <c r="M59" i="1"/>
  <c r="M90" i="1" s="1"/>
  <c r="M60" i="1"/>
  <c r="L36" i="1"/>
  <c r="L37" i="1"/>
  <c r="L38" i="1"/>
  <c r="L69" i="1" s="1"/>
  <c r="L100" i="1" s="1"/>
  <c r="L39" i="1"/>
  <c r="L40" i="1"/>
  <c r="L41" i="1"/>
  <c r="L72" i="1" s="1"/>
  <c r="L103" i="1" s="1"/>
  <c r="L42" i="1"/>
  <c r="L73" i="1" s="1"/>
  <c r="L104" i="1" s="1"/>
  <c r="L43" i="1"/>
  <c r="L44" i="1"/>
  <c r="L45" i="1"/>
  <c r="L46" i="1"/>
  <c r="L77" i="1" s="1"/>
  <c r="L108" i="1" s="1"/>
  <c r="L47" i="1"/>
  <c r="L48" i="1"/>
  <c r="L49" i="1"/>
  <c r="L50" i="1"/>
  <c r="L81" i="1" s="1"/>
  <c r="L112" i="1" s="1"/>
  <c r="L51" i="1"/>
  <c r="L52" i="1"/>
  <c r="L53" i="1"/>
  <c r="L54" i="1"/>
  <c r="L85" i="1" s="1"/>
  <c r="L116" i="1" s="1"/>
  <c r="L55" i="1"/>
  <c r="L56" i="1"/>
  <c r="L57" i="1"/>
  <c r="L88" i="1" s="1"/>
  <c r="L119" i="1" s="1"/>
  <c r="L58" i="1"/>
  <c r="L89" i="1" s="1"/>
  <c r="L120" i="1" s="1"/>
  <c r="L59" i="1"/>
  <c r="L60" i="1"/>
  <c r="K36" i="1"/>
  <c r="K37" i="1"/>
  <c r="K68" i="1" s="1"/>
  <c r="K38" i="1"/>
  <c r="K39" i="1"/>
  <c r="K40" i="1"/>
  <c r="K71" i="1" s="1"/>
  <c r="K41" i="1"/>
  <c r="K72" i="1" s="1"/>
  <c r="K42" i="1"/>
  <c r="K43" i="1"/>
  <c r="K44" i="1"/>
  <c r="K45" i="1"/>
  <c r="K76" i="1" s="1"/>
  <c r="K46" i="1"/>
  <c r="K47" i="1"/>
  <c r="K48" i="1"/>
  <c r="K49" i="1"/>
  <c r="K80" i="1" s="1"/>
  <c r="K50" i="1"/>
  <c r="K51" i="1"/>
  <c r="K52" i="1"/>
  <c r="K83" i="1" s="1"/>
  <c r="K53" i="1"/>
  <c r="K84" i="1" s="1"/>
  <c r="K54" i="1"/>
  <c r="K116" i="1" s="1"/>
  <c r="K55" i="1"/>
  <c r="K56" i="1"/>
  <c r="K57" i="1"/>
  <c r="K88" i="1" s="1"/>
  <c r="K58" i="1"/>
  <c r="K59" i="1"/>
  <c r="K60" i="1"/>
  <c r="K91" i="1" s="1"/>
  <c r="J36" i="1"/>
  <c r="J67" i="1" s="1"/>
  <c r="J37" i="1"/>
  <c r="J38" i="1"/>
  <c r="J39" i="1"/>
  <c r="J40" i="1"/>
  <c r="J71" i="1" s="1"/>
  <c r="J41" i="1"/>
  <c r="J42" i="1"/>
  <c r="J43" i="1"/>
  <c r="J44" i="1"/>
  <c r="J75" i="1" s="1"/>
  <c r="J45" i="1"/>
  <c r="J46" i="1"/>
  <c r="J47" i="1"/>
  <c r="J78" i="1" s="1"/>
  <c r="J48" i="1"/>
  <c r="J79" i="1" s="1"/>
  <c r="J49" i="1"/>
  <c r="J50" i="1"/>
  <c r="J51" i="1"/>
  <c r="J52" i="1"/>
  <c r="J83" i="1" s="1"/>
  <c r="J53" i="1"/>
  <c r="J54" i="1"/>
  <c r="J55" i="1"/>
  <c r="J86" i="1" s="1"/>
  <c r="J56" i="1"/>
  <c r="J87" i="1" s="1"/>
  <c r="J57" i="1"/>
  <c r="J58" i="1"/>
  <c r="J59" i="1"/>
  <c r="J60" i="1"/>
  <c r="J91" i="1" s="1"/>
  <c r="H36" i="1"/>
  <c r="H37" i="1"/>
  <c r="H38" i="1"/>
  <c r="H69" i="1" s="1"/>
  <c r="H39" i="1"/>
  <c r="H40" i="1"/>
  <c r="H41" i="1"/>
  <c r="H42" i="1"/>
  <c r="H73" i="1" s="1"/>
  <c r="H43" i="1"/>
  <c r="H44" i="1"/>
  <c r="H45" i="1"/>
  <c r="H46" i="1"/>
  <c r="H47" i="1"/>
  <c r="H48" i="1"/>
  <c r="H49" i="1"/>
  <c r="H50" i="1"/>
  <c r="H81" i="1" s="1"/>
  <c r="H51" i="1"/>
  <c r="H52" i="1"/>
  <c r="H53" i="1"/>
  <c r="H54" i="1"/>
  <c r="H55" i="1"/>
  <c r="H56" i="1"/>
  <c r="H57" i="1"/>
  <c r="H58" i="1"/>
  <c r="H89" i="1" s="1"/>
  <c r="H59" i="1"/>
  <c r="H60" i="1"/>
  <c r="G36" i="1"/>
  <c r="G37" i="1"/>
  <c r="G38" i="1"/>
  <c r="G39" i="1"/>
  <c r="G40" i="1"/>
  <c r="G41" i="1"/>
  <c r="G72" i="1" s="1"/>
  <c r="G42" i="1"/>
  <c r="G43" i="1"/>
  <c r="G44" i="1"/>
  <c r="G45" i="1"/>
  <c r="G76" i="1" s="1"/>
  <c r="G46" i="1"/>
  <c r="G47" i="1"/>
  <c r="G48" i="1"/>
  <c r="G49" i="1"/>
  <c r="G50" i="1"/>
  <c r="G51" i="1"/>
  <c r="G52" i="1"/>
  <c r="G53" i="1"/>
  <c r="G84" i="1" s="1"/>
  <c r="G54" i="1"/>
  <c r="G55" i="1"/>
  <c r="G56" i="1"/>
  <c r="G57" i="1"/>
  <c r="G58" i="1"/>
  <c r="G59" i="1"/>
  <c r="G60" i="1"/>
  <c r="F36" i="1"/>
  <c r="F67" i="1" s="1"/>
  <c r="F37" i="1"/>
  <c r="F38" i="1"/>
  <c r="F100" i="1" s="1"/>
  <c r="F39" i="1"/>
  <c r="F40" i="1"/>
  <c r="F41" i="1"/>
  <c r="F42" i="1"/>
  <c r="F43" i="1"/>
  <c r="F44" i="1"/>
  <c r="F75" i="1" s="1"/>
  <c r="F45" i="1"/>
  <c r="F46" i="1"/>
  <c r="F47" i="1"/>
  <c r="F48" i="1"/>
  <c r="F49" i="1"/>
  <c r="F50" i="1"/>
  <c r="F51" i="1"/>
  <c r="F52" i="1"/>
  <c r="F83" i="1" s="1"/>
  <c r="F53" i="1"/>
  <c r="F54" i="1"/>
  <c r="F55" i="1"/>
  <c r="F56" i="1"/>
  <c r="F87" i="1" s="1"/>
  <c r="F57" i="1"/>
  <c r="F58" i="1"/>
  <c r="F59" i="1"/>
  <c r="F60" i="1"/>
  <c r="E36" i="1"/>
  <c r="E37" i="1"/>
  <c r="E38" i="1"/>
  <c r="E39" i="1"/>
  <c r="E70" i="1" s="1"/>
  <c r="E40" i="1"/>
  <c r="E41" i="1"/>
  <c r="E42" i="1"/>
  <c r="E43" i="1"/>
  <c r="E44" i="1"/>
  <c r="E45" i="1"/>
  <c r="E46" i="1"/>
  <c r="E47" i="1"/>
  <c r="E78" i="1" s="1"/>
  <c r="E48" i="1"/>
  <c r="E49" i="1"/>
  <c r="E50" i="1"/>
  <c r="E51" i="1"/>
  <c r="E52" i="1"/>
  <c r="E53" i="1"/>
  <c r="E54" i="1"/>
  <c r="E55" i="1"/>
  <c r="E86" i="1" s="1"/>
  <c r="E56" i="1"/>
  <c r="E57" i="1"/>
  <c r="E58" i="1"/>
  <c r="E59" i="1"/>
  <c r="E90" i="1" s="1"/>
  <c r="E60" i="1"/>
  <c r="D36" i="1"/>
  <c r="D37" i="1"/>
  <c r="D38" i="1"/>
  <c r="D39" i="1"/>
  <c r="D40" i="1"/>
  <c r="D41" i="1"/>
  <c r="D42" i="1"/>
  <c r="D73" i="1" s="1"/>
  <c r="D43" i="1"/>
  <c r="D44" i="1"/>
  <c r="D45" i="1"/>
  <c r="D46" i="1"/>
  <c r="D47" i="1"/>
  <c r="D48" i="1"/>
  <c r="D49" i="1"/>
  <c r="D50" i="1"/>
  <c r="D81" i="1" s="1"/>
  <c r="D51" i="1"/>
  <c r="D52" i="1"/>
  <c r="D114" i="1" s="1"/>
  <c r="D53" i="1"/>
  <c r="D54" i="1"/>
  <c r="D55" i="1"/>
  <c r="D56" i="1"/>
  <c r="D57" i="1"/>
  <c r="D58" i="1"/>
  <c r="D89" i="1" s="1"/>
  <c r="D59" i="1"/>
  <c r="D60" i="1"/>
  <c r="C36" i="1"/>
  <c r="C37" i="1"/>
  <c r="C38" i="1"/>
  <c r="C39" i="1"/>
  <c r="C40" i="1"/>
  <c r="C41" i="1"/>
  <c r="C72" i="1" s="1"/>
  <c r="C42" i="1"/>
  <c r="C43" i="1"/>
  <c r="C44" i="1"/>
  <c r="C45" i="1"/>
  <c r="C76" i="1" s="1"/>
  <c r="C46" i="1"/>
  <c r="C47" i="1"/>
  <c r="C48" i="1"/>
  <c r="C49" i="1"/>
  <c r="C50" i="1"/>
  <c r="C51" i="1"/>
  <c r="C52" i="1"/>
  <c r="C53" i="1"/>
  <c r="C84" i="1" s="1"/>
  <c r="C54" i="1"/>
  <c r="C55" i="1"/>
  <c r="C56" i="1"/>
  <c r="C57" i="1"/>
  <c r="C58" i="1"/>
  <c r="C59" i="1"/>
  <c r="C60" i="1"/>
  <c r="M35" i="1"/>
  <c r="M66" i="1" s="1"/>
  <c r="L35" i="1"/>
  <c r="K35" i="1"/>
  <c r="J35" i="1"/>
  <c r="H35" i="1"/>
  <c r="G35" i="1"/>
  <c r="F35" i="1"/>
  <c r="F66" i="1" s="1"/>
  <c r="E35" i="1"/>
  <c r="D35" i="1"/>
  <c r="D66" i="1" s="1"/>
  <c r="C35" i="1"/>
  <c r="C97" i="1" s="1"/>
  <c r="H157" i="1" l="1"/>
  <c r="H127" i="1"/>
  <c r="H97" i="1"/>
  <c r="C179" i="1"/>
  <c r="C149" i="1"/>
  <c r="C119" i="1"/>
  <c r="C171" i="1"/>
  <c r="C141" i="1"/>
  <c r="C111" i="1"/>
  <c r="C159" i="1"/>
  <c r="C129" i="1"/>
  <c r="C99" i="1"/>
  <c r="D176" i="1"/>
  <c r="D146" i="1"/>
  <c r="D116" i="1"/>
  <c r="D168" i="1"/>
  <c r="D138" i="1"/>
  <c r="D108" i="1"/>
  <c r="D160" i="1"/>
  <c r="D130" i="1"/>
  <c r="D100" i="1"/>
  <c r="E173" i="1"/>
  <c r="E143" i="1"/>
  <c r="E113" i="1"/>
  <c r="E165" i="1"/>
  <c r="E135" i="1"/>
  <c r="E105" i="1"/>
  <c r="F182" i="1"/>
  <c r="F152" i="1"/>
  <c r="F122" i="1"/>
  <c r="F170" i="1"/>
  <c r="F140" i="1"/>
  <c r="F110" i="1"/>
  <c r="F162" i="1"/>
  <c r="F132" i="1"/>
  <c r="F102" i="1"/>
  <c r="G179" i="1"/>
  <c r="G149" i="1"/>
  <c r="G119" i="1"/>
  <c r="G171" i="1"/>
  <c r="G141" i="1"/>
  <c r="G111" i="1"/>
  <c r="G159" i="1"/>
  <c r="G129" i="1"/>
  <c r="G99" i="1"/>
  <c r="H176" i="1"/>
  <c r="H146" i="1"/>
  <c r="H116" i="1"/>
  <c r="H168" i="1"/>
  <c r="H138" i="1"/>
  <c r="H108" i="1"/>
  <c r="J181" i="1"/>
  <c r="J121" i="1"/>
  <c r="J151" i="1"/>
  <c r="J173" i="1"/>
  <c r="J143" i="1"/>
  <c r="J113" i="1"/>
  <c r="J161" i="1"/>
  <c r="J131" i="1"/>
  <c r="K148" i="1"/>
  <c r="K118" i="1"/>
  <c r="K140" i="1"/>
  <c r="K110" i="1"/>
  <c r="K128" i="1"/>
  <c r="K98" i="1"/>
  <c r="L175" i="1"/>
  <c r="L145" i="1"/>
  <c r="L167" i="1"/>
  <c r="L137" i="1"/>
  <c r="L159" i="1"/>
  <c r="L129" i="1"/>
  <c r="M172" i="1"/>
  <c r="M142" i="1"/>
  <c r="M164" i="1"/>
  <c r="M134" i="1"/>
  <c r="M104" i="1"/>
  <c r="T157" i="1"/>
  <c r="T127" i="1"/>
  <c r="T97" i="1"/>
  <c r="O179" i="1"/>
  <c r="O149" i="1"/>
  <c r="O119" i="1"/>
  <c r="O171" i="1"/>
  <c r="O141" i="1"/>
  <c r="O111" i="1"/>
  <c r="O159" i="1"/>
  <c r="O129" i="1"/>
  <c r="O99" i="1"/>
  <c r="P176" i="1"/>
  <c r="P146" i="1"/>
  <c r="P116" i="1"/>
  <c r="P164" i="1"/>
  <c r="P134" i="1"/>
  <c r="P104" i="1"/>
  <c r="Q181" i="1"/>
  <c r="Q151" i="1"/>
  <c r="Q121" i="1"/>
  <c r="Q173" i="1"/>
  <c r="Q143" i="1"/>
  <c r="Q113" i="1"/>
  <c r="Q161" i="1"/>
  <c r="Q131" i="1"/>
  <c r="Q101" i="1"/>
  <c r="R178" i="1"/>
  <c r="R148" i="1"/>
  <c r="R118" i="1"/>
  <c r="R166" i="1"/>
  <c r="R136" i="1"/>
  <c r="R106" i="1"/>
  <c r="R158" i="1"/>
  <c r="R128" i="1"/>
  <c r="R98" i="1"/>
  <c r="S167" i="1"/>
  <c r="S137" i="1"/>
  <c r="S107" i="1"/>
  <c r="S159" i="1"/>
  <c r="S129" i="1"/>
  <c r="S99" i="1"/>
  <c r="T172" i="1"/>
  <c r="T142" i="1"/>
  <c r="T112" i="1"/>
  <c r="T164" i="1"/>
  <c r="T134" i="1"/>
  <c r="T104" i="1"/>
  <c r="V177" i="1"/>
  <c r="V147" i="1"/>
  <c r="V117" i="1"/>
  <c r="V86" i="1"/>
  <c r="V169" i="1"/>
  <c r="V109" i="1"/>
  <c r="V139" i="1"/>
  <c r="V78" i="1"/>
  <c r="W182" i="1"/>
  <c r="K182" i="1"/>
  <c r="W122" i="1"/>
  <c r="W152" i="1"/>
  <c r="W91" i="1"/>
  <c r="W174" i="1"/>
  <c r="K174" i="1"/>
  <c r="W144" i="1"/>
  <c r="W114" i="1"/>
  <c r="W83" i="1"/>
  <c r="W162" i="1"/>
  <c r="K162" i="1"/>
  <c r="W132" i="1"/>
  <c r="W102" i="1"/>
  <c r="W71" i="1"/>
  <c r="X179" i="1"/>
  <c r="X119" i="1"/>
  <c r="X88" i="1"/>
  <c r="X149" i="1" s="1"/>
  <c r="X171" i="1"/>
  <c r="X111" i="1"/>
  <c r="X80" i="1"/>
  <c r="X141" i="1" s="1"/>
  <c r="X159" i="1"/>
  <c r="X99" i="1"/>
  <c r="X68" i="1"/>
  <c r="X129" i="1" s="1"/>
  <c r="Y176" i="1"/>
  <c r="Y146" i="1"/>
  <c r="Y116" i="1"/>
  <c r="Y85" i="1"/>
  <c r="Y164" i="1"/>
  <c r="Y134" i="1"/>
  <c r="Y104" i="1"/>
  <c r="Y73" i="1"/>
  <c r="AB157" i="1"/>
  <c r="AB127" i="1"/>
  <c r="AB97" i="1"/>
  <c r="AA179" i="1"/>
  <c r="AA149" i="1"/>
  <c r="AA119" i="1"/>
  <c r="AA171" i="1"/>
  <c r="AA141" i="1"/>
  <c r="AA111" i="1"/>
  <c r="AA159" i="1"/>
  <c r="AA129" i="1"/>
  <c r="AA99" i="1"/>
  <c r="AB176" i="1"/>
  <c r="AB116" i="1"/>
  <c r="AB146" i="1"/>
  <c r="AB168" i="1"/>
  <c r="AB108" i="1"/>
  <c r="AB138" i="1"/>
  <c r="AC181" i="1"/>
  <c r="AC121" i="1"/>
  <c r="AC151" i="1"/>
  <c r="AC173" i="1"/>
  <c r="AC113" i="1"/>
  <c r="AC143" i="1"/>
  <c r="AC161" i="1"/>
  <c r="AC101" i="1"/>
  <c r="AC131" i="1"/>
  <c r="AD178" i="1"/>
  <c r="AD118" i="1"/>
  <c r="AD148" i="1"/>
  <c r="AD166" i="1"/>
  <c r="AD106" i="1"/>
  <c r="AD136" i="1"/>
  <c r="AD158" i="1"/>
  <c r="AD98" i="1"/>
  <c r="AD128" i="1"/>
  <c r="AE170" i="1"/>
  <c r="AE110" i="1"/>
  <c r="AE102" i="1"/>
  <c r="AE162" i="1"/>
  <c r="AF176" i="1"/>
  <c r="AF146" i="1"/>
  <c r="AF116" i="1"/>
  <c r="AF168" i="1"/>
  <c r="AF138" i="1"/>
  <c r="AF108" i="1"/>
  <c r="AH177" i="1"/>
  <c r="AH117" i="1"/>
  <c r="AH147" i="1"/>
  <c r="AH169" i="1"/>
  <c r="AH109" i="1"/>
  <c r="AH139" i="1"/>
  <c r="AI182" i="1"/>
  <c r="AI122" i="1"/>
  <c r="AI174" i="1"/>
  <c r="AI114" i="1"/>
  <c r="AI162" i="1"/>
  <c r="AI102" i="1"/>
  <c r="AI132" i="1"/>
  <c r="AJ148" i="1"/>
  <c r="AJ178" i="1"/>
  <c r="AJ136" i="1"/>
  <c r="AJ166" i="1"/>
  <c r="AJ128" i="1"/>
  <c r="AJ158" i="1"/>
  <c r="AK176" i="1"/>
  <c r="AK146" i="1"/>
  <c r="AK116" i="1"/>
  <c r="AK168" i="1"/>
  <c r="AK138" i="1"/>
  <c r="AK108" i="1"/>
  <c r="AE75" i="1"/>
  <c r="AH78" i="1"/>
  <c r="AI83" i="1"/>
  <c r="AI71" i="1"/>
  <c r="AK77" i="1"/>
  <c r="Q70" i="1"/>
  <c r="T81" i="1"/>
  <c r="E157" i="1"/>
  <c r="E127" i="1"/>
  <c r="E97" i="1"/>
  <c r="J157" i="1"/>
  <c r="J97" i="1"/>
  <c r="J127" i="1"/>
  <c r="C182" i="1"/>
  <c r="C122" i="1"/>
  <c r="C152" i="1"/>
  <c r="C178" i="1"/>
  <c r="C148" i="1"/>
  <c r="C118" i="1"/>
  <c r="C174" i="1"/>
  <c r="C114" i="1"/>
  <c r="C144" i="1"/>
  <c r="C170" i="1"/>
  <c r="C110" i="1"/>
  <c r="C140" i="1"/>
  <c r="C166" i="1"/>
  <c r="C106" i="1"/>
  <c r="C136" i="1"/>
  <c r="C162" i="1"/>
  <c r="C132" i="1"/>
  <c r="C102" i="1"/>
  <c r="C158" i="1"/>
  <c r="C98" i="1"/>
  <c r="C128" i="1"/>
  <c r="D179" i="1"/>
  <c r="D119" i="1"/>
  <c r="D149" i="1"/>
  <c r="D175" i="1"/>
  <c r="D115" i="1"/>
  <c r="D145" i="1"/>
  <c r="D171" i="1"/>
  <c r="D141" i="1"/>
  <c r="D111" i="1"/>
  <c r="D167" i="1"/>
  <c r="D107" i="1"/>
  <c r="D137" i="1"/>
  <c r="D163" i="1"/>
  <c r="D103" i="1"/>
  <c r="D133" i="1"/>
  <c r="D159" i="1"/>
  <c r="D99" i="1"/>
  <c r="D129" i="1"/>
  <c r="E180" i="1"/>
  <c r="E150" i="1"/>
  <c r="E120" i="1"/>
  <c r="E176" i="1"/>
  <c r="E116" i="1"/>
  <c r="E172" i="1"/>
  <c r="E112" i="1"/>
  <c r="E142" i="1"/>
  <c r="E168" i="1"/>
  <c r="E108" i="1"/>
  <c r="E138" i="1"/>
  <c r="E164" i="1"/>
  <c r="E134" i="1"/>
  <c r="E104" i="1"/>
  <c r="E160" i="1"/>
  <c r="E100" i="1"/>
  <c r="E130" i="1"/>
  <c r="F181" i="1"/>
  <c r="F121" i="1"/>
  <c r="F151" i="1"/>
  <c r="F177" i="1"/>
  <c r="F117" i="1"/>
  <c r="F147" i="1"/>
  <c r="F173" i="1"/>
  <c r="F143" i="1"/>
  <c r="F113" i="1"/>
  <c r="F169" i="1"/>
  <c r="F109" i="1"/>
  <c r="F139" i="1"/>
  <c r="F105" i="1"/>
  <c r="F135" i="1"/>
  <c r="F165" i="1"/>
  <c r="F161" i="1"/>
  <c r="F101" i="1"/>
  <c r="F131" i="1"/>
  <c r="G182" i="1"/>
  <c r="G152" i="1"/>
  <c r="G122" i="1"/>
  <c r="G178" i="1"/>
  <c r="G118" i="1"/>
  <c r="G148" i="1"/>
  <c r="G174" i="1"/>
  <c r="G114" i="1"/>
  <c r="G144" i="1"/>
  <c r="G170" i="1"/>
  <c r="G110" i="1"/>
  <c r="G140" i="1"/>
  <c r="G166" i="1"/>
  <c r="G136" i="1"/>
  <c r="G106" i="1"/>
  <c r="G162" i="1"/>
  <c r="G102" i="1"/>
  <c r="G158" i="1"/>
  <c r="G128" i="1"/>
  <c r="G98" i="1"/>
  <c r="H179" i="1"/>
  <c r="H119" i="1"/>
  <c r="H149" i="1"/>
  <c r="H175" i="1"/>
  <c r="H145" i="1"/>
  <c r="H115" i="1"/>
  <c r="H171" i="1"/>
  <c r="H111" i="1"/>
  <c r="H141" i="1"/>
  <c r="H167" i="1"/>
  <c r="H137" i="1"/>
  <c r="H107" i="1"/>
  <c r="H163" i="1"/>
  <c r="H103" i="1"/>
  <c r="H133" i="1"/>
  <c r="H159" i="1"/>
  <c r="H129" i="1"/>
  <c r="H99" i="1"/>
  <c r="J180" i="1"/>
  <c r="J150" i="1"/>
  <c r="J120" i="1"/>
  <c r="J176" i="1"/>
  <c r="J146" i="1"/>
  <c r="J116" i="1"/>
  <c r="J172" i="1"/>
  <c r="J142" i="1"/>
  <c r="J112" i="1"/>
  <c r="J168" i="1"/>
  <c r="J138" i="1"/>
  <c r="J108" i="1"/>
  <c r="J164" i="1"/>
  <c r="J134" i="1"/>
  <c r="J104" i="1"/>
  <c r="J160" i="1"/>
  <c r="J130" i="1"/>
  <c r="J100" i="1"/>
  <c r="K151" i="1"/>
  <c r="K121" i="1"/>
  <c r="K147" i="1"/>
  <c r="K117" i="1"/>
  <c r="K143" i="1"/>
  <c r="K113" i="1"/>
  <c r="K139" i="1"/>
  <c r="K109" i="1"/>
  <c r="K135" i="1"/>
  <c r="K105" i="1"/>
  <c r="K131" i="1"/>
  <c r="K101" i="1"/>
  <c r="L182" i="1"/>
  <c r="L152" i="1"/>
  <c r="L178" i="1"/>
  <c r="L148" i="1"/>
  <c r="L174" i="1"/>
  <c r="L144" i="1"/>
  <c r="L170" i="1"/>
  <c r="L140" i="1"/>
  <c r="L166" i="1"/>
  <c r="L136" i="1"/>
  <c r="L162" i="1"/>
  <c r="L132" i="1"/>
  <c r="L158" i="1"/>
  <c r="L128" i="1"/>
  <c r="M179" i="1"/>
  <c r="M149" i="1"/>
  <c r="M119" i="1"/>
  <c r="M175" i="1"/>
  <c r="M145" i="1"/>
  <c r="M115" i="1"/>
  <c r="M171" i="1"/>
  <c r="M141" i="1"/>
  <c r="M111" i="1"/>
  <c r="M167" i="1"/>
  <c r="M137" i="1"/>
  <c r="M107" i="1"/>
  <c r="M163" i="1"/>
  <c r="M133" i="1"/>
  <c r="M103" i="1"/>
  <c r="M159" i="1"/>
  <c r="M129" i="1"/>
  <c r="M99" i="1"/>
  <c r="Q157" i="1"/>
  <c r="Q127" i="1"/>
  <c r="Q97" i="1"/>
  <c r="V157" i="1"/>
  <c r="V127" i="1"/>
  <c r="V97" i="1"/>
  <c r="O182" i="1"/>
  <c r="O152" i="1"/>
  <c r="O122" i="1"/>
  <c r="O178" i="1"/>
  <c r="O118" i="1"/>
  <c r="O148" i="1"/>
  <c r="O174" i="1"/>
  <c r="O114" i="1"/>
  <c r="O144" i="1"/>
  <c r="O170" i="1"/>
  <c r="O140" i="1"/>
  <c r="O110" i="1"/>
  <c r="O166" i="1"/>
  <c r="O136" i="1"/>
  <c r="O106" i="1"/>
  <c r="O162" i="1"/>
  <c r="O102" i="1"/>
  <c r="O132" i="1"/>
  <c r="O158" i="1"/>
  <c r="O98" i="1"/>
  <c r="O128" i="1"/>
  <c r="P179" i="1"/>
  <c r="P149" i="1"/>
  <c r="P119" i="1"/>
  <c r="P175" i="1"/>
  <c r="P145" i="1"/>
  <c r="P115" i="1"/>
  <c r="P171" i="1"/>
  <c r="P111" i="1"/>
  <c r="P141" i="1"/>
  <c r="P167" i="1"/>
  <c r="P107" i="1"/>
  <c r="P137" i="1"/>
  <c r="P163" i="1"/>
  <c r="P133" i="1"/>
  <c r="P103" i="1"/>
  <c r="P159" i="1"/>
  <c r="P129" i="1"/>
  <c r="P99" i="1"/>
  <c r="Q180" i="1"/>
  <c r="Q120" i="1"/>
  <c r="Q150" i="1"/>
  <c r="Q176" i="1"/>
  <c r="Q116" i="1"/>
  <c r="Q146" i="1"/>
  <c r="Q172" i="1"/>
  <c r="Q142" i="1"/>
  <c r="Q112" i="1"/>
  <c r="Q168" i="1"/>
  <c r="Q138" i="1"/>
  <c r="Q108" i="1"/>
  <c r="Q164" i="1"/>
  <c r="Q104" i="1"/>
  <c r="Q134" i="1"/>
  <c r="Q160" i="1"/>
  <c r="Q100" i="1"/>
  <c r="Q130" i="1"/>
  <c r="Q69" i="1"/>
  <c r="R181" i="1"/>
  <c r="R151" i="1"/>
  <c r="R121" i="1"/>
  <c r="R90" i="1"/>
  <c r="R147" i="1"/>
  <c r="R117" i="1"/>
  <c r="R177" i="1"/>
  <c r="R86" i="1"/>
  <c r="R173" i="1"/>
  <c r="R113" i="1"/>
  <c r="R82" i="1"/>
  <c r="R169" i="1"/>
  <c r="R109" i="1"/>
  <c r="R139" i="1"/>
  <c r="R78" i="1"/>
  <c r="R165" i="1"/>
  <c r="R135" i="1"/>
  <c r="R105" i="1"/>
  <c r="R74" i="1"/>
  <c r="R161" i="1"/>
  <c r="R131" i="1"/>
  <c r="R101" i="1"/>
  <c r="R70" i="1"/>
  <c r="S182" i="1"/>
  <c r="S122" i="1"/>
  <c r="S152" i="1"/>
  <c r="S91" i="1"/>
  <c r="S178" i="1"/>
  <c r="S118" i="1"/>
  <c r="S148" i="1"/>
  <c r="S87" i="1"/>
  <c r="S174" i="1"/>
  <c r="S144" i="1"/>
  <c r="S114" i="1"/>
  <c r="S83" i="1"/>
  <c r="S170" i="1"/>
  <c r="S140" i="1"/>
  <c r="S110" i="1"/>
  <c r="S79" i="1"/>
  <c r="S166" i="1"/>
  <c r="S106" i="1"/>
  <c r="S136" i="1"/>
  <c r="S75" i="1"/>
  <c r="S162" i="1"/>
  <c r="S102" i="1"/>
  <c r="S132" i="1"/>
  <c r="S71" i="1"/>
  <c r="S158" i="1"/>
  <c r="S128" i="1"/>
  <c r="S98" i="1"/>
  <c r="S67" i="1"/>
  <c r="T179" i="1"/>
  <c r="T149" i="1"/>
  <c r="T119" i="1"/>
  <c r="T88" i="1"/>
  <c r="T175" i="1"/>
  <c r="T115" i="1"/>
  <c r="T145" i="1"/>
  <c r="T84" i="1"/>
  <c r="T171" i="1"/>
  <c r="T111" i="1"/>
  <c r="T141" i="1"/>
  <c r="T80" i="1"/>
  <c r="T167" i="1"/>
  <c r="T137" i="1"/>
  <c r="T107" i="1"/>
  <c r="T76" i="1"/>
  <c r="T133" i="1"/>
  <c r="T103" i="1"/>
  <c r="T163" i="1"/>
  <c r="T72" i="1"/>
  <c r="T159" i="1"/>
  <c r="T99" i="1"/>
  <c r="T129" i="1"/>
  <c r="T68" i="1"/>
  <c r="V180" i="1"/>
  <c r="V150" i="1"/>
  <c r="V120" i="1"/>
  <c r="V176" i="1"/>
  <c r="V146" i="1"/>
  <c r="V116" i="1"/>
  <c r="V172" i="1"/>
  <c r="V142" i="1"/>
  <c r="V112" i="1"/>
  <c r="V168" i="1"/>
  <c r="V138" i="1"/>
  <c r="V108" i="1"/>
  <c r="V77" i="1"/>
  <c r="V164" i="1"/>
  <c r="V134" i="1"/>
  <c r="V104" i="1"/>
  <c r="V73" i="1"/>
  <c r="V160" i="1"/>
  <c r="V130" i="1"/>
  <c r="V100" i="1"/>
  <c r="V69" i="1"/>
  <c r="W181" i="1"/>
  <c r="K181" i="1"/>
  <c r="W151" i="1"/>
  <c r="W121" i="1"/>
  <c r="W90" i="1"/>
  <c r="W177" i="1"/>
  <c r="K177" i="1"/>
  <c r="W117" i="1"/>
  <c r="W147" i="1"/>
  <c r="W86" i="1"/>
  <c r="W173" i="1"/>
  <c r="K173" i="1"/>
  <c r="W143" i="1"/>
  <c r="W113" i="1"/>
  <c r="W82" i="1"/>
  <c r="W169" i="1"/>
  <c r="K169" i="1"/>
  <c r="W109" i="1"/>
  <c r="W139" i="1"/>
  <c r="W78" i="1"/>
  <c r="W165" i="1"/>
  <c r="K165" i="1"/>
  <c r="W135" i="1"/>
  <c r="W105" i="1"/>
  <c r="W74" i="1"/>
  <c r="W161" i="1"/>
  <c r="K161" i="1"/>
  <c r="W131" i="1"/>
  <c r="W101" i="1"/>
  <c r="W70" i="1"/>
  <c r="X182" i="1"/>
  <c r="X122" i="1"/>
  <c r="X91" i="1"/>
  <c r="X152" i="1" s="1"/>
  <c r="X178" i="1"/>
  <c r="X118" i="1"/>
  <c r="X87" i="1"/>
  <c r="X148" i="1" s="1"/>
  <c r="X174" i="1"/>
  <c r="X114" i="1"/>
  <c r="X83" i="1"/>
  <c r="X144" i="1" s="1"/>
  <c r="X170" i="1"/>
  <c r="X110" i="1"/>
  <c r="X79" i="1"/>
  <c r="X140" i="1" s="1"/>
  <c r="X166" i="1"/>
  <c r="X106" i="1"/>
  <c r="X75" i="1"/>
  <c r="X136" i="1" s="1"/>
  <c r="X162" i="1"/>
  <c r="X102" i="1"/>
  <c r="X71" i="1"/>
  <c r="X132" i="1" s="1"/>
  <c r="X158" i="1"/>
  <c r="X98" i="1"/>
  <c r="X67" i="1"/>
  <c r="X128" i="1" s="1"/>
  <c r="Y179" i="1"/>
  <c r="Y149" i="1"/>
  <c r="Y119" i="1"/>
  <c r="Y88" i="1"/>
  <c r="Y175" i="1"/>
  <c r="Y145" i="1"/>
  <c r="Y115" i="1"/>
  <c r="Y84" i="1"/>
  <c r="Y171" i="1"/>
  <c r="Y141" i="1"/>
  <c r="Y111" i="1"/>
  <c r="Y80" i="1"/>
  <c r="Y167" i="1"/>
  <c r="Y137" i="1"/>
  <c r="Y107" i="1"/>
  <c r="Y76" i="1"/>
  <c r="Y163" i="1"/>
  <c r="Y133" i="1"/>
  <c r="Y103" i="1"/>
  <c r="Y72" i="1"/>
  <c r="Y159" i="1"/>
  <c r="Y129" i="1"/>
  <c r="Y99" i="1"/>
  <c r="Y68" i="1"/>
  <c r="AC157" i="1"/>
  <c r="AC97" i="1"/>
  <c r="AH97" i="1"/>
  <c r="AH157" i="1"/>
  <c r="AH127" i="1"/>
  <c r="AA182" i="1"/>
  <c r="AA122" i="1"/>
  <c r="AA152" i="1"/>
  <c r="AA148" i="1"/>
  <c r="AA118" i="1"/>
  <c r="AA144" i="1"/>
  <c r="AA114" i="1"/>
  <c r="AA174" i="1"/>
  <c r="AA170" i="1"/>
  <c r="AA140" i="1"/>
  <c r="AA110" i="1"/>
  <c r="AA166" i="1"/>
  <c r="AA136" i="1"/>
  <c r="AA106" i="1"/>
  <c r="AA132" i="1"/>
  <c r="AA102" i="1"/>
  <c r="AA128" i="1"/>
  <c r="AA98" i="1"/>
  <c r="AA158" i="1"/>
  <c r="AB119" i="1"/>
  <c r="AB179" i="1"/>
  <c r="AB149" i="1"/>
  <c r="AB175" i="1"/>
  <c r="AB115" i="1"/>
  <c r="AB145" i="1"/>
  <c r="AB111" i="1"/>
  <c r="AB141" i="1"/>
  <c r="AB107" i="1"/>
  <c r="AB137" i="1"/>
  <c r="AB167" i="1"/>
  <c r="AB103" i="1"/>
  <c r="AB163" i="1"/>
  <c r="AB133" i="1"/>
  <c r="AB159" i="1"/>
  <c r="AB99" i="1"/>
  <c r="AB129" i="1"/>
  <c r="AC120" i="1"/>
  <c r="AC150" i="1"/>
  <c r="AC116" i="1"/>
  <c r="AC146" i="1"/>
  <c r="AC176" i="1"/>
  <c r="AC112" i="1"/>
  <c r="AC172" i="1"/>
  <c r="AC142" i="1"/>
  <c r="AC168" i="1"/>
  <c r="AC108" i="1"/>
  <c r="AC138" i="1"/>
  <c r="AC104" i="1"/>
  <c r="AC134" i="1"/>
  <c r="AC100" i="1"/>
  <c r="AC130" i="1"/>
  <c r="AC160" i="1"/>
  <c r="AD121" i="1"/>
  <c r="AD181" i="1"/>
  <c r="AD151" i="1"/>
  <c r="AD177" i="1"/>
  <c r="AD117" i="1"/>
  <c r="AD147" i="1"/>
  <c r="AD113" i="1"/>
  <c r="AD143" i="1"/>
  <c r="AD109" i="1"/>
  <c r="AD139" i="1"/>
  <c r="AD169" i="1"/>
  <c r="AD105" i="1"/>
  <c r="AD165" i="1"/>
  <c r="AD135" i="1"/>
  <c r="AD161" i="1"/>
  <c r="AD101" i="1"/>
  <c r="AD131" i="1"/>
  <c r="AE181" i="1"/>
  <c r="AE151" i="1"/>
  <c r="AE121" i="1"/>
  <c r="AE177" i="1"/>
  <c r="AE147" i="1"/>
  <c r="AE117" i="1"/>
  <c r="AE143" i="1"/>
  <c r="AE173" i="1"/>
  <c r="AE113" i="1"/>
  <c r="AE139" i="1"/>
  <c r="AE169" i="1"/>
  <c r="AE109" i="1"/>
  <c r="AE135" i="1"/>
  <c r="AE165" i="1"/>
  <c r="AE105" i="1"/>
  <c r="AE131" i="1"/>
  <c r="AE161" i="1"/>
  <c r="AE101" i="1"/>
  <c r="AE122" i="1"/>
  <c r="AE152" i="1"/>
  <c r="AF179" i="1"/>
  <c r="AF119" i="1"/>
  <c r="AF115" i="1"/>
  <c r="AF145" i="1"/>
  <c r="AF111" i="1"/>
  <c r="AF171" i="1"/>
  <c r="AF107" i="1"/>
  <c r="AF167" i="1"/>
  <c r="AF137" i="1"/>
  <c r="AF163" i="1"/>
  <c r="AF103" i="1"/>
  <c r="AF99" i="1"/>
  <c r="AF129" i="1"/>
  <c r="AH150" i="1"/>
  <c r="AH180" i="1"/>
  <c r="AH146" i="1"/>
  <c r="AH176" i="1"/>
  <c r="AH142" i="1"/>
  <c r="AH172" i="1"/>
  <c r="AH138" i="1"/>
  <c r="AH168" i="1"/>
  <c r="AH134" i="1"/>
  <c r="AH164" i="1"/>
  <c r="AH130" i="1"/>
  <c r="AH160" i="1"/>
  <c r="AI151" i="1"/>
  <c r="AI181" i="1"/>
  <c r="AI147" i="1"/>
  <c r="AI177" i="1"/>
  <c r="AI143" i="1"/>
  <c r="AI173" i="1"/>
  <c r="AI139" i="1"/>
  <c r="AI169" i="1"/>
  <c r="AI135" i="1"/>
  <c r="AI165" i="1"/>
  <c r="AI131" i="1"/>
  <c r="AI161" i="1"/>
  <c r="AJ181" i="1"/>
  <c r="AJ151" i="1"/>
  <c r="AJ121" i="1"/>
  <c r="AJ177" i="1"/>
  <c r="AJ147" i="1"/>
  <c r="AJ117" i="1"/>
  <c r="AJ173" i="1"/>
  <c r="AJ143" i="1"/>
  <c r="AJ113" i="1"/>
  <c r="AJ169" i="1"/>
  <c r="AJ139" i="1"/>
  <c r="AJ109" i="1"/>
  <c r="AJ165" i="1"/>
  <c r="AJ135" i="1"/>
  <c r="AJ105" i="1"/>
  <c r="AJ161" i="1"/>
  <c r="AJ131" i="1"/>
  <c r="AJ101" i="1"/>
  <c r="AJ152" i="1"/>
  <c r="AJ182" i="1"/>
  <c r="E66" i="1"/>
  <c r="C88" i="1"/>
  <c r="C80" i="1"/>
  <c r="C68" i="1"/>
  <c r="D85" i="1"/>
  <c r="D77" i="1"/>
  <c r="D69" i="1"/>
  <c r="E82" i="1"/>
  <c r="E74" i="1"/>
  <c r="F91" i="1"/>
  <c r="F79" i="1"/>
  <c r="F71" i="1"/>
  <c r="G88" i="1"/>
  <c r="G80" i="1"/>
  <c r="G68" i="1"/>
  <c r="H85" i="1"/>
  <c r="H77" i="1"/>
  <c r="AA66" i="1"/>
  <c r="AE66" i="1"/>
  <c r="AB83" i="1"/>
  <c r="AB67" i="1"/>
  <c r="AC76" i="1"/>
  <c r="AD85" i="1"/>
  <c r="AD69" i="1"/>
  <c r="AE90" i="1"/>
  <c r="AE86" i="1"/>
  <c r="AE82" i="1"/>
  <c r="AE78" i="1"/>
  <c r="AE74" i="1"/>
  <c r="AE70" i="1"/>
  <c r="AF87" i="1"/>
  <c r="AF71" i="1"/>
  <c r="AH89" i="1"/>
  <c r="AH85" i="1"/>
  <c r="AH81" i="1"/>
  <c r="AH77" i="1"/>
  <c r="AH73" i="1"/>
  <c r="AH69" i="1"/>
  <c r="AI90" i="1"/>
  <c r="AI86" i="1"/>
  <c r="AI82" i="1"/>
  <c r="AI78" i="1"/>
  <c r="AI74" i="1"/>
  <c r="AI70" i="1"/>
  <c r="AJ91" i="1"/>
  <c r="AJ87" i="1"/>
  <c r="AJ75" i="1"/>
  <c r="AJ71" i="1"/>
  <c r="AJ67" i="1"/>
  <c r="AK88" i="1"/>
  <c r="AK84" i="1"/>
  <c r="AK80" i="1"/>
  <c r="AK76" i="1"/>
  <c r="AK72" i="1"/>
  <c r="AK68" i="1"/>
  <c r="Q66" i="1"/>
  <c r="O88" i="1"/>
  <c r="O80" i="1"/>
  <c r="O68" i="1"/>
  <c r="P85" i="1"/>
  <c r="P73" i="1"/>
  <c r="Q90" i="1"/>
  <c r="Q82" i="1"/>
  <c r="AA120" i="1"/>
  <c r="AA104" i="1"/>
  <c r="AH116" i="1"/>
  <c r="AH100" i="1"/>
  <c r="AI109" i="1"/>
  <c r="AJ118" i="1"/>
  <c r="AK111" i="1"/>
  <c r="AC127" i="1"/>
  <c r="AK145" i="1"/>
  <c r="AK129" i="1"/>
  <c r="AA138" i="1"/>
  <c r="AB147" i="1"/>
  <c r="AB131" i="1"/>
  <c r="AC140" i="1"/>
  <c r="AD149" i="1"/>
  <c r="AD133" i="1"/>
  <c r="AE140" i="1"/>
  <c r="AF133" i="1"/>
  <c r="AI128" i="1"/>
  <c r="AB171" i="1"/>
  <c r="AE182" i="1"/>
  <c r="J101" i="1"/>
  <c r="K146" i="1"/>
  <c r="D157" i="1"/>
  <c r="D127" i="1"/>
  <c r="D97" i="1"/>
  <c r="C163" i="1"/>
  <c r="C133" i="1"/>
  <c r="C103" i="1"/>
  <c r="E181" i="1"/>
  <c r="E151" i="1"/>
  <c r="E121" i="1"/>
  <c r="F174" i="1"/>
  <c r="F144" i="1"/>
  <c r="F114" i="1"/>
  <c r="G167" i="1"/>
  <c r="G137" i="1"/>
  <c r="G107" i="1"/>
  <c r="H164" i="1"/>
  <c r="H134" i="1"/>
  <c r="H104" i="1"/>
  <c r="J165" i="1"/>
  <c r="J105" i="1"/>
  <c r="J135" i="1"/>
  <c r="K136" i="1"/>
  <c r="K106" i="1"/>
  <c r="L171" i="1"/>
  <c r="L141" i="1"/>
  <c r="M176" i="1"/>
  <c r="M146" i="1"/>
  <c r="M116" i="1"/>
  <c r="P157" i="1"/>
  <c r="P127" i="1"/>
  <c r="P97" i="1"/>
  <c r="O167" i="1"/>
  <c r="O137" i="1"/>
  <c r="O107" i="1"/>
  <c r="P172" i="1"/>
  <c r="P142" i="1"/>
  <c r="P112" i="1"/>
  <c r="Q169" i="1"/>
  <c r="Q139" i="1"/>
  <c r="Q109" i="1"/>
  <c r="R174" i="1"/>
  <c r="R144" i="1"/>
  <c r="R114" i="1"/>
  <c r="S175" i="1"/>
  <c r="S145" i="1"/>
  <c r="S115" i="1"/>
  <c r="T180" i="1"/>
  <c r="T150" i="1"/>
  <c r="T120" i="1"/>
  <c r="T160" i="1"/>
  <c r="T130" i="1"/>
  <c r="T100" i="1"/>
  <c r="V165" i="1"/>
  <c r="V135" i="1"/>
  <c r="V105" i="1"/>
  <c r="V74" i="1"/>
  <c r="W166" i="1"/>
  <c r="K166" i="1"/>
  <c r="W136" i="1"/>
  <c r="W106" i="1"/>
  <c r="W75" i="1"/>
  <c r="X167" i="1"/>
  <c r="X107" i="1"/>
  <c r="X76" i="1"/>
  <c r="X137" i="1" s="1"/>
  <c r="Y172" i="1"/>
  <c r="Y142" i="1"/>
  <c r="Y112" i="1"/>
  <c r="Y81" i="1"/>
  <c r="AF157" i="1"/>
  <c r="AF127" i="1"/>
  <c r="AF97" i="1"/>
  <c r="AA167" i="1"/>
  <c r="AA137" i="1"/>
  <c r="AA107" i="1"/>
  <c r="AB164" i="1"/>
  <c r="AB104" i="1"/>
  <c r="AB134" i="1"/>
  <c r="AC169" i="1"/>
  <c r="AC109" i="1"/>
  <c r="AC139" i="1"/>
  <c r="AD174" i="1"/>
  <c r="AD114" i="1"/>
  <c r="AD144" i="1"/>
  <c r="AE174" i="1"/>
  <c r="AE144" i="1"/>
  <c r="AE114" i="1"/>
  <c r="AF180" i="1"/>
  <c r="AF150" i="1"/>
  <c r="AF120" i="1"/>
  <c r="AF160" i="1"/>
  <c r="AF130" i="1"/>
  <c r="AF100" i="1"/>
  <c r="AH165" i="1"/>
  <c r="AH105" i="1"/>
  <c r="AI170" i="1"/>
  <c r="AI110" i="1"/>
  <c r="AI140" i="1"/>
  <c r="AJ144" i="1"/>
  <c r="AJ174" i="1"/>
  <c r="AK172" i="1"/>
  <c r="AK142" i="1"/>
  <c r="AK112" i="1"/>
  <c r="AE79" i="1"/>
  <c r="AH86" i="1"/>
  <c r="AI91" i="1"/>
  <c r="AI79" i="1"/>
  <c r="AK85" i="1"/>
  <c r="P66" i="1"/>
  <c r="T89" i="1"/>
  <c r="K127" i="1"/>
  <c r="K97" i="1"/>
  <c r="C177" i="1"/>
  <c r="C147" i="1"/>
  <c r="C117" i="1"/>
  <c r="C165" i="1"/>
  <c r="C135" i="1"/>
  <c r="D182" i="1"/>
  <c r="D152" i="1"/>
  <c r="D122" i="1"/>
  <c r="D170" i="1"/>
  <c r="D140" i="1"/>
  <c r="D110" i="1"/>
  <c r="D158" i="1"/>
  <c r="D128" i="1"/>
  <c r="E175" i="1"/>
  <c r="E145" i="1"/>
  <c r="E115" i="1"/>
  <c r="E163" i="1"/>
  <c r="E133" i="1"/>
  <c r="E103" i="1"/>
  <c r="F176" i="1"/>
  <c r="F146" i="1"/>
  <c r="F164" i="1"/>
  <c r="F134" i="1"/>
  <c r="F104" i="1"/>
  <c r="G181" i="1"/>
  <c r="G151" i="1"/>
  <c r="G121" i="1"/>
  <c r="G169" i="1"/>
  <c r="G139" i="1"/>
  <c r="H182" i="1"/>
  <c r="H152" i="1"/>
  <c r="H122" i="1"/>
  <c r="H170" i="1"/>
  <c r="H140" i="1"/>
  <c r="H110" i="1"/>
  <c r="H158" i="1"/>
  <c r="H128" i="1"/>
  <c r="H98" i="1"/>
  <c r="J175" i="1"/>
  <c r="J145" i="1"/>
  <c r="J115" i="1"/>
  <c r="J167" i="1"/>
  <c r="J137" i="1"/>
  <c r="J107" i="1"/>
  <c r="J159" i="1"/>
  <c r="J129" i="1"/>
  <c r="J99" i="1"/>
  <c r="K150" i="1"/>
  <c r="K120" i="1"/>
  <c r="K108" i="1"/>
  <c r="K138" i="1"/>
  <c r="L181" i="1"/>
  <c r="L151" i="1"/>
  <c r="L173" i="1"/>
  <c r="L143" i="1"/>
  <c r="L161" i="1"/>
  <c r="L131" i="1"/>
  <c r="M178" i="1"/>
  <c r="M148" i="1"/>
  <c r="M118" i="1"/>
  <c r="M166" i="1"/>
  <c r="M106" i="1"/>
  <c r="M136" i="1"/>
  <c r="M158" i="1"/>
  <c r="M128" i="1"/>
  <c r="M98" i="1"/>
  <c r="O181" i="1"/>
  <c r="O151" i="1"/>
  <c r="O121" i="1"/>
  <c r="O173" i="1"/>
  <c r="O143" i="1"/>
  <c r="O113" i="1"/>
  <c r="O165" i="1"/>
  <c r="O135" i="1"/>
  <c r="O105" i="1"/>
  <c r="P182" i="1"/>
  <c r="P152" i="1"/>
  <c r="P122" i="1"/>
  <c r="P174" i="1"/>
  <c r="P144" i="1"/>
  <c r="P114" i="1"/>
  <c r="P170" i="1"/>
  <c r="P140" i="1"/>
  <c r="P110" i="1"/>
  <c r="P166" i="1"/>
  <c r="P136" i="1"/>
  <c r="P106" i="1"/>
  <c r="P162" i="1"/>
  <c r="P132" i="1"/>
  <c r="P102" i="1"/>
  <c r="P158" i="1"/>
  <c r="P128" i="1"/>
  <c r="P98" i="1"/>
  <c r="Q179" i="1"/>
  <c r="Q149" i="1"/>
  <c r="Q119" i="1"/>
  <c r="Q171" i="1"/>
  <c r="Q141" i="1"/>
  <c r="Q111" i="1"/>
  <c r="Q167" i="1"/>
  <c r="Q137" i="1"/>
  <c r="Q107" i="1"/>
  <c r="Q163" i="1"/>
  <c r="Q133" i="1"/>
  <c r="Q103" i="1"/>
  <c r="Q159" i="1"/>
  <c r="Q129" i="1"/>
  <c r="Q99" i="1"/>
  <c r="R180" i="1"/>
  <c r="R150" i="1"/>
  <c r="R120" i="1"/>
  <c r="R176" i="1"/>
  <c r="R146" i="1"/>
  <c r="R116" i="1"/>
  <c r="R172" i="1"/>
  <c r="R142" i="1"/>
  <c r="R112" i="1"/>
  <c r="R168" i="1"/>
  <c r="R138" i="1"/>
  <c r="R108" i="1"/>
  <c r="R164" i="1"/>
  <c r="R134" i="1"/>
  <c r="R104" i="1"/>
  <c r="R160" i="1"/>
  <c r="R130" i="1"/>
  <c r="R100" i="1"/>
  <c r="S181" i="1"/>
  <c r="S151" i="1"/>
  <c r="S121" i="1"/>
  <c r="S177" i="1"/>
  <c r="S147" i="1"/>
  <c r="S117" i="1"/>
  <c r="S173" i="1"/>
  <c r="S143" i="1"/>
  <c r="S113" i="1"/>
  <c r="S169" i="1"/>
  <c r="S139" i="1"/>
  <c r="S109" i="1"/>
  <c r="S165" i="1"/>
  <c r="S135" i="1"/>
  <c r="S105" i="1"/>
  <c r="S161" i="1"/>
  <c r="S131" i="1"/>
  <c r="S101" i="1"/>
  <c r="T182" i="1"/>
  <c r="T152" i="1"/>
  <c r="T122" i="1"/>
  <c r="T178" i="1"/>
  <c r="T148" i="1"/>
  <c r="T118" i="1"/>
  <c r="T174" i="1"/>
  <c r="T144" i="1"/>
  <c r="T114" i="1"/>
  <c r="T170" i="1"/>
  <c r="T140" i="1"/>
  <c r="T110" i="1"/>
  <c r="T166" i="1"/>
  <c r="T136" i="1"/>
  <c r="T106" i="1"/>
  <c r="T162" i="1"/>
  <c r="T132" i="1"/>
  <c r="T102" i="1"/>
  <c r="T158" i="1"/>
  <c r="T128" i="1"/>
  <c r="T98" i="1"/>
  <c r="V179" i="1"/>
  <c r="V149" i="1"/>
  <c r="V119" i="1"/>
  <c r="V88" i="1"/>
  <c r="V175" i="1"/>
  <c r="V145" i="1"/>
  <c r="V115" i="1"/>
  <c r="V84" i="1"/>
  <c r="V171" i="1"/>
  <c r="V141" i="1"/>
  <c r="V80" i="1"/>
  <c r="V111" i="1"/>
  <c r="V167" i="1"/>
  <c r="V137" i="1"/>
  <c r="V107" i="1"/>
  <c r="V76" i="1"/>
  <c r="V163" i="1"/>
  <c r="V133" i="1"/>
  <c r="V103" i="1"/>
  <c r="V72" i="1"/>
  <c r="V159" i="1"/>
  <c r="V129" i="1"/>
  <c r="V99" i="1"/>
  <c r="V68" i="1"/>
  <c r="W180" i="1"/>
  <c r="K180" i="1"/>
  <c r="W150" i="1"/>
  <c r="W120" i="1"/>
  <c r="W89" i="1"/>
  <c r="W176" i="1"/>
  <c r="K176" i="1"/>
  <c r="W146" i="1"/>
  <c r="W116" i="1"/>
  <c r="W85" i="1"/>
  <c r="W172" i="1"/>
  <c r="K172" i="1"/>
  <c r="W142" i="1"/>
  <c r="W112" i="1"/>
  <c r="W81" i="1"/>
  <c r="W168" i="1"/>
  <c r="K168" i="1"/>
  <c r="W138" i="1"/>
  <c r="W108" i="1"/>
  <c r="W77" i="1"/>
  <c r="W164" i="1"/>
  <c r="K164" i="1"/>
  <c r="W134" i="1"/>
  <c r="W73" i="1"/>
  <c r="W160" i="1"/>
  <c r="K160" i="1"/>
  <c r="W130" i="1"/>
  <c r="W100" i="1"/>
  <c r="W69" i="1"/>
  <c r="X181" i="1"/>
  <c r="X121" i="1"/>
  <c r="X90" i="1"/>
  <c r="X151" i="1" s="1"/>
  <c r="X177" i="1"/>
  <c r="X117" i="1"/>
  <c r="X86" i="1"/>
  <c r="X147" i="1" s="1"/>
  <c r="X173" i="1"/>
  <c r="X82" i="1"/>
  <c r="X143" i="1" s="1"/>
  <c r="X113" i="1"/>
  <c r="X169" i="1"/>
  <c r="X109" i="1"/>
  <c r="X78" i="1"/>
  <c r="X139" i="1" s="1"/>
  <c r="X165" i="1"/>
  <c r="X105" i="1"/>
  <c r="X74" i="1"/>
  <c r="X135" i="1" s="1"/>
  <c r="X161" i="1"/>
  <c r="X101" i="1"/>
  <c r="X70" i="1"/>
  <c r="X131" i="1" s="1"/>
  <c r="Y182" i="1"/>
  <c r="Y152" i="1"/>
  <c r="Y91" i="1"/>
  <c r="Y122" i="1"/>
  <c r="Y178" i="1"/>
  <c r="Y148" i="1"/>
  <c r="Y118" i="1"/>
  <c r="Y87" i="1"/>
  <c r="Y174" i="1"/>
  <c r="Y144" i="1"/>
  <c r="Y114" i="1"/>
  <c r="Y83" i="1"/>
  <c r="Y170" i="1"/>
  <c r="Y140" i="1"/>
  <c r="Y110" i="1"/>
  <c r="Y79" i="1"/>
  <c r="Y166" i="1"/>
  <c r="Y136" i="1"/>
  <c r="Y106" i="1"/>
  <c r="Y75" i="1"/>
  <c r="Y162" i="1"/>
  <c r="Y132" i="1"/>
  <c r="Y102" i="1"/>
  <c r="Y71" i="1"/>
  <c r="Y158" i="1"/>
  <c r="Y128" i="1"/>
  <c r="Y98" i="1"/>
  <c r="Y67" i="1"/>
  <c r="AD157" i="1"/>
  <c r="AD97" i="1"/>
  <c r="AD127" i="1"/>
  <c r="AI157" i="1"/>
  <c r="AI127" i="1"/>
  <c r="AA181" i="1"/>
  <c r="AA151" i="1"/>
  <c r="AA121" i="1"/>
  <c r="AA177" i="1"/>
  <c r="AA147" i="1"/>
  <c r="AA117" i="1"/>
  <c r="AA173" i="1"/>
  <c r="AA143" i="1"/>
  <c r="AA113" i="1"/>
  <c r="AA169" i="1"/>
  <c r="AA139" i="1"/>
  <c r="AA109" i="1"/>
  <c r="AA165" i="1"/>
  <c r="AA135" i="1"/>
  <c r="AA105" i="1"/>
  <c r="AA161" i="1"/>
  <c r="AA131" i="1"/>
  <c r="AA101" i="1"/>
  <c r="AB182" i="1"/>
  <c r="AB152" i="1"/>
  <c r="AB178" i="1"/>
  <c r="AB148" i="1"/>
  <c r="AB174" i="1"/>
  <c r="AB144" i="1"/>
  <c r="AB170" i="1"/>
  <c r="AB140" i="1"/>
  <c r="AB166" i="1"/>
  <c r="AB136" i="1"/>
  <c r="AB162" i="1"/>
  <c r="AB132" i="1"/>
  <c r="AB158" i="1"/>
  <c r="AB128" i="1"/>
  <c r="AC179" i="1"/>
  <c r="AC149" i="1"/>
  <c r="AC175" i="1"/>
  <c r="AC145" i="1"/>
  <c r="AC171" i="1"/>
  <c r="AC141" i="1"/>
  <c r="AC167" i="1"/>
  <c r="AC137" i="1"/>
  <c r="AC163" i="1"/>
  <c r="AC133" i="1"/>
  <c r="AC159" i="1"/>
  <c r="AC129" i="1"/>
  <c r="AD180" i="1"/>
  <c r="AD150" i="1"/>
  <c r="AD176" i="1"/>
  <c r="AD146" i="1"/>
  <c r="AD172" i="1"/>
  <c r="AD142" i="1"/>
  <c r="AD168" i="1"/>
  <c r="AD138" i="1"/>
  <c r="AD164" i="1"/>
  <c r="AD134" i="1"/>
  <c r="AD160" i="1"/>
  <c r="AD130" i="1"/>
  <c r="AE172" i="1"/>
  <c r="AE142" i="1"/>
  <c r="AE168" i="1"/>
  <c r="AE138" i="1"/>
  <c r="AE164" i="1"/>
  <c r="AE134" i="1"/>
  <c r="AE160" i="1"/>
  <c r="AE130" i="1"/>
  <c r="AF152" i="1"/>
  <c r="AF182" i="1"/>
  <c r="AF148" i="1"/>
  <c r="AF178" i="1"/>
  <c r="AF144" i="1"/>
  <c r="AF174" i="1"/>
  <c r="AF140" i="1"/>
  <c r="AF170" i="1"/>
  <c r="AF136" i="1"/>
  <c r="AF166" i="1"/>
  <c r="AF132" i="1"/>
  <c r="AF162" i="1"/>
  <c r="AF128" i="1"/>
  <c r="AF158" i="1"/>
  <c r="AH179" i="1"/>
  <c r="AH149" i="1"/>
  <c r="AH119" i="1"/>
  <c r="AH175" i="1"/>
  <c r="AH145" i="1"/>
  <c r="AH115" i="1"/>
  <c r="AH171" i="1"/>
  <c r="AH141" i="1"/>
  <c r="AH111" i="1"/>
  <c r="AH167" i="1"/>
  <c r="AH137" i="1"/>
  <c r="AH107" i="1"/>
  <c r="AH163" i="1"/>
  <c r="AH133" i="1"/>
  <c r="AH103" i="1"/>
  <c r="AH159" i="1"/>
  <c r="AH129" i="1"/>
  <c r="AH99" i="1"/>
  <c r="AI180" i="1"/>
  <c r="AI150" i="1"/>
  <c r="AI120" i="1"/>
  <c r="AI176" i="1"/>
  <c r="AI146" i="1"/>
  <c r="AI116" i="1"/>
  <c r="AI172" i="1"/>
  <c r="AI142" i="1"/>
  <c r="AI112" i="1"/>
  <c r="AI168" i="1"/>
  <c r="AI138" i="1"/>
  <c r="AI108" i="1"/>
  <c r="AI164" i="1"/>
  <c r="AI134" i="1"/>
  <c r="AI104" i="1"/>
  <c r="AI160" i="1"/>
  <c r="AI130" i="1"/>
  <c r="AI100" i="1"/>
  <c r="AJ150" i="1"/>
  <c r="AJ120" i="1"/>
  <c r="AJ146" i="1"/>
  <c r="AJ116" i="1"/>
  <c r="AJ176" i="1"/>
  <c r="AJ142" i="1"/>
  <c r="AJ172" i="1"/>
  <c r="AJ112" i="1"/>
  <c r="AJ138" i="1"/>
  <c r="AJ168" i="1"/>
  <c r="AJ108" i="1"/>
  <c r="AJ134" i="1"/>
  <c r="AJ104" i="1"/>
  <c r="AJ130" i="1"/>
  <c r="AJ100" i="1"/>
  <c r="AJ160" i="1"/>
  <c r="AK182" i="1"/>
  <c r="AK152" i="1"/>
  <c r="AK122" i="1"/>
  <c r="AK178" i="1"/>
  <c r="AK148" i="1"/>
  <c r="AK118" i="1"/>
  <c r="AK174" i="1"/>
  <c r="AK144" i="1"/>
  <c r="AK114" i="1"/>
  <c r="AK170" i="1"/>
  <c r="AK140" i="1"/>
  <c r="AK110" i="1"/>
  <c r="AK166" i="1"/>
  <c r="AK136" i="1"/>
  <c r="AK106" i="1"/>
  <c r="AK162" i="1"/>
  <c r="AK132" i="1"/>
  <c r="AK102" i="1"/>
  <c r="AK158" i="1"/>
  <c r="AK128" i="1"/>
  <c r="AK98" i="1"/>
  <c r="J66" i="1"/>
  <c r="C91" i="1"/>
  <c r="C87" i="1"/>
  <c r="C83" i="1"/>
  <c r="C79" i="1"/>
  <c r="C75" i="1"/>
  <c r="C71" i="1"/>
  <c r="C67" i="1"/>
  <c r="D88" i="1"/>
  <c r="D84" i="1"/>
  <c r="D80" i="1"/>
  <c r="D76" i="1"/>
  <c r="D72" i="1"/>
  <c r="D68" i="1"/>
  <c r="E89" i="1"/>
  <c r="E85" i="1"/>
  <c r="E81" i="1"/>
  <c r="E77" i="1"/>
  <c r="E73" i="1"/>
  <c r="E69" i="1"/>
  <c r="F90" i="1"/>
  <c r="F86" i="1"/>
  <c r="F82" i="1"/>
  <c r="F78" i="1"/>
  <c r="F74" i="1"/>
  <c r="F70" i="1"/>
  <c r="G91" i="1"/>
  <c r="G87" i="1"/>
  <c r="G83" i="1"/>
  <c r="G79" i="1"/>
  <c r="G75" i="1"/>
  <c r="G71" i="1"/>
  <c r="G67" i="1"/>
  <c r="H88" i="1"/>
  <c r="H84" i="1"/>
  <c r="H80" i="1"/>
  <c r="H76" i="1"/>
  <c r="H72" i="1"/>
  <c r="H68" i="1"/>
  <c r="J90" i="1"/>
  <c r="J82" i="1"/>
  <c r="J74" i="1"/>
  <c r="J70" i="1"/>
  <c r="K87" i="1"/>
  <c r="K79" i="1"/>
  <c r="K75" i="1"/>
  <c r="K67" i="1"/>
  <c r="L84" i="1"/>
  <c r="L115" i="1" s="1"/>
  <c r="L80" i="1"/>
  <c r="L111" i="1" s="1"/>
  <c r="L76" i="1"/>
  <c r="L107" i="1" s="1"/>
  <c r="L68" i="1"/>
  <c r="L99" i="1" s="1"/>
  <c r="M85" i="1"/>
  <c r="M81" i="1"/>
  <c r="M73" i="1"/>
  <c r="AB66" i="1"/>
  <c r="AF66" i="1"/>
  <c r="AA89" i="1"/>
  <c r="AA85" i="1"/>
  <c r="AA81" i="1"/>
  <c r="AA77" i="1"/>
  <c r="AA73" i="1"/>
  <c r="AA69" i="1"/>
  <c r="AB82" i="1"/>
  <c r="AC91" i="1"/>
  <c r="AC75" i="1"/>
  <c r="AD84" i="1"/>
  <c r="AD68" i="1"/>
  <c r="AE89" i="1"/>
  <c r="AE85" i="1"/>
  <c r="AE81" i="1"/>
  <c r="AE77" i="1"/>
  <c r="AE73" i="1"/>
  <c r="AE69" i="1"/>
  <c r="AH88" i="1"/>
  <c r="AH84" i="1"/>
  <c r="AH80" i="1"/>
  <c r="AH76" i="1"/>
  <c r="AH72" i="1"/>
  <c r="AH68" i="1"/>
  <c r="AI89" i="1"/>
  <c r="AI85" i="1"/>
  <c r="AI81" i="1"/>
  <c r="AI77" i="1"/>
  <c r="AI73" i="1"/>
  <c r="AI69" i="1"/>
  <c r="AJ90" i="1"/>
  <c r="AJ86" i="1"/>
  <c r="AJ82" i="1"/>
  <c r="AJ78" i="1"/>
  <c r="AJ74" i="1"/>
  <c r="AJ70" i="1"/>
  <c r="AK91" i="1"/>
  <c r="AK87" i="1"/>
  <c r="AK83" i="1"/>
  <c r="AK79" i="1"/>
  <c r="AK75" i="1"/>
  <c r="AK71" i="1"/>
  <c r="AK67" i="1"/>
  <c r="V66" i="1"/>
  <c r="O91" i="1"/>
  <c r="O87" i="1"/>
  <c r="O83" i="1"/>
  <c r="O79" i="1"/>
  <c r="O75" i="1"/>
  <c r="O71" i="1"/>
  <c r="O67" i="1"/>
  <c r="P88" i="1"/>
  <c r="P84" i="1"/>
  <c r="P80" i="1"/>
  <c r="P76" i="1"/>
  <c r="P72" i="1"/>
  <c r="P68" i="1"/>
  <c r="Q89" i="1"/>
  <c r="Q85" i="1"/>
  <c r="Q81" i="1"/>
  <c r="Q77" i="1"/>
  <c r="Q73" i="1"/>
  <c r="R83" i="1"/>
  <c r="R75" i="1"/>
  <c r="R67" i="1"/>
  <c r="S84" i="1"/>
  <c r="S76" i="1"/>
  <c r="S68" i="1"/>
  <c r="T69" i="1"/>
  <c r="V89" i="1"/>
  <c r="V81" i="1"/>
  <c r="AA116" i="1"/>
  <c r="AA100" i="1"/>
  <c r="AB110" i="1"/>
  <c r="AC119" i="1"/>
  <c r="AC103" i="1"/>
  <c r="AD112" i="1"/>
  <c r="AE120" i="1"/>
  <c r="AE104" i="1"/>
  <c r="AF114" i="1"/>
  <c r="AF98" i="1"/>
  <c r="AH112" i="1"/>
  <c r="AI121" i="1"/>
  <c r="AI105" i="1"/>
  <c r="AJ114" i="1"/>
  <c r="AJ98" i="1"/>
  <c r="AK107" i="1"/>
  <c r="AK141" i="1"/>
  <c r="AA150" i="1"/>
  <c r="AA134" i="1"/>
  <c r="AE132" i="1"/>
  <c r="AI152" i="1"/>
  <c r="AC180" i="1"/>
  <c r="AJ180" i="1"/>
  <c r="D98" i="1"/>
  <c r="G109" i="1"/>
  <c r="M112" i="1"/>
  <c r="E146" i="1"/>
  <c r="M157" i="1"/>
  <c r="M127" i="1"/>
  <c r="M97" i="1"/>
  <c r="C175" i="1"/>
  <c r="C145" i="1"/>
  <c r="C115" i="1"/>
  <c r="C167" i="1"/>
  <c r="C137" i="1"/>
  <c r="C107" i="1"/>
  <c r="D180" i="1"/>
  <c r="D150" i="1"/>
  <c r="D120" i="1"/>
  <c r="D172" i="1"/>
  <c r="D142" i="1"/>
  <c r="D112" i="1"/>
  <c r="D164" i="1"/>
  <c r="D134" i="1"/>
  <c r="D104" i="1"/>
  <c r="E177" i="1"/>
  <c r="E147" i="1"/>
  <c r="E117" i="1"/>
  <c r="E169" i="1"/>
  <c r="E139" i="1"/>
  <c r="E109" i="1"/>
  <c r="E161" i="1"/>
  <c r="E131" i="1"/>
  <c r="E101" i="1"/>
  <c r="F178" i="1"/>
  <c r="F148" i="1"/>
  <c r="F118" i="1"/>
  <c r="F166" i="1"/>
  <c r="F136" i="1"/>
  <c r="F106" i="1"/>
  <c r="F158" i="1"/>
  <c r="F128" i="1"/>
  <c r="F98" i="1"/>
  <c r="G175" i="1"/>
  <c r="G145" i="1"/>
  <c r="G115" i="1"/>
  <c r="G163" i="1"/>
  <c r="G133" i="1"/>
  <c r="G103" i="1"/>
  <c r="H180" i="1"/>
  <c r="H150" i="1"/>
  <c r="H120" i="1"/>
  <c r="H172" i="1"/>
  <c r="H142" i="1"/>
  <c r="H112" i="1"/>
  <c r="H160" i="1"/>
  <c r="H130" i="1"/>
  <c r="H100" i="1"/>
  <c r="J177" i="1"/>
  <c r="J147" i="1"/>
  <c r="J117" i="1"/>
  <c r="J169" i="1"/>
  <c r="J109" i="1"/>
  <c r="J139" i="1"/>
  <c r="K152" i="1"/>
  <c r="K122" i="1"/>
  <c r="K144" i="1"/>
  <c r="K114" i="1"/>
  <c r="K132" i="1"/>
  <c r="K102" i="1"/>
  <c r="L179" i="1"/>
  <c r="L149" i="1"/>
  <c r="L163" i="1"/>
  <c r="L133" i="1"/>
  <c r="M180" i="1"/>
  <c r="M150" i="1"/>
  <c r="M120" i="1"/>
  <c r="M168" i="1"/>
  <c r="M138" i="1"/>
  <c r="M108" i="1"/>
  <c r="M160" i="1"/>
  <c r="M130" i="1"/>
  <c r="M100" i="1"/>
  <c r="Y157" i="1"/>
  <c r="Y127" i="1"/>
  <c r="Y97" i="1"/>
  <c r="O175" i="1"/>
  <c r="O145" i="1"/>
  <c r="O115" i="1"/>
  <c r="O163" i="1"/>
  <c r="O133" i="1"/>
  <c r="O103" i="1"/>
  <c r="P180" i="1"/>
  <c r="P150" i="1"/>
  <c r="P120" i="1"/>
  <c r="P168" i="1"/>
  <c r="P138" i="1"/>
  <c r="P108" i="1"/>
  <c r="P160" i="1"/>
  <c r="P130" i="1"/>
  <c r="P100" i="1"/>
  <c r="Q177" i="1"/>
  <c r="Q147" i="1"/>
  <c r="Q117" i="1"/>
  <c r="Q165" i="1"/>
  <c r="Q135" i="1"/>
  <c r="Q105" i="1"/>
  <c r="R182" i="1"/>
  <c r="R152" i="1"/>
  <c r="R122" i="1"/>
  <c r="R170" i="1"/>
  <c r="R140" i="1"/>
  <c r="R110" i="1"/>
  <c r="R162" i="1"/>
  <c r="R132" i="1"/>
  <c r="R102" i="1"/>
  <c r="S179" i="1"/>
  <c r="S149" i="1"/>
  <c r="S119" i="1"/>
  <c r="S171" i="1"/>
  <c r="S141" i="1"/>
  <c r="S111" i="1"/>
  <c r="S163" i="1"/>
  <c r="S133" i="1"/>
  <c r="S103" i="1"/>
  <c r="T176" i="1"/>
  <c r="T146" i="1"/>
  <c r="T116" i="1"/>
  <c r="T168" i="1"/>
  <c r="T138" i="1"/>
  <c r="T108" i="1"/>
  <c r="V181" i="1"/>
  <c r="V151" i="1"/>
  <c r="V121" i="1"/>
  <c r="V90" i="1"/>
  <c r="V173" i="1"/>
  <c r="V113" i="1"/>
  <c r="V143" i="1"/>
  <c r="V82" i="1"/>
  <c r="V161" i="1"/>
  <c r="V131" i="1"/>
  <c r="V101" i="1"/>
  <c r="V70" i="1"/>
  <c r="W178" i="1"/>
  <c r="K178" i="1"/>
  <c r="W148" i="1"/>
  <c r="W118" i="1"/>
  <c r="W87" i="1"/>
  <c r="W170" i="1"/>
  <c r="K170" i="1"/>
  <c r="W140" i="1"/>
  <c r="W110" i="1"/>
  <c r="W79" i="1"/>
  <c r="W158" i="1"/>
  <c r="K158" i="1"/>
  <c r="W128" i="1"/>
  <c r="W98" i="1"/>
  <c r="W67" i="1"/>
  <c r="X175" i="1"/>
  <c r="X115" i="1"/>
  <c r="X84" i="1"/>
  <c r="X145" i="1" s="1"/>
  <c r="X163" i="1"/>
  <c r="X103" i="1"/>
  <c r="X72" i="1"/>
  <c r="X133" i="1" s="1"/>
  <c r="Y180" i="1"/>
  <c r="Y150" i="1"/>
  <c r="Y120" i="1"/>
  <c r="Y89" i="1"/>
  <c r="Y168" i="1"/>
  <c r="Y138" i="1"/>
  <c r="Y108" i="1"/>
  <c r="Y77" i="1"/>
  <c r="Y160" i="1"/>
  <c r="Y130" i="1"/>
  <c r="Y100" i="1"/>
  <c r="Y69" i="1"/>
  <c r="AK157" i="1"/>
  <c r="AK97" i="1"/>
  <c r="AA175" i="1"/>
  <c r="AA145" i="1"/>
  <c r="AA115" i="1"/>
  <c r="AA163" i="1"/>
  <c r="AA133" i="1"/>
  <c r="AA103" i="1"/>
  <c r="AB180" i="1"/>
  <c r="AB120" i="1"/>
  <c r="AB150" i="1"/>
  <c r="AB172" i="1"/>
  <c r="AB112" i="1"/>
  <c r="AB142" i="1"/>
  <c r="AB160" i="1"/>
  <c r="AB100" i="1"/>
  <c r="AB130" i="1"/>
  <c r="AC177" i="1"/>
  <c r="AC117" i="1"/>
  <c r="AC147" i="1"/>
  <c r="AC165" i="1"/>
  <c r="AC105" i="1"/>
  <c r="AC135" i="1"/>
  <c r="AD182" i="1"/>
  <c r="AD122" i="1"/>
  <c r="AD152" i="1"/>
  <c r="AD170" i="1"/>
  <c r="AD110" i="1"/>
  <c r="AD140" i="1"/>
  <c r="AD162" i="1"/>
  <c r="AD102" i="1"/>
  <c r="AD132" i="1"/>
  <c r="AE148" i="1"/>
  <c r="AE118" i="1"/>
  <c r="AE178" i="1"/>
  <c r="AE136" i="1"/>
  <c r="AE106" i="1"/>
  <c r="AE158" i="1"/>
  <c r="AE128" i="1"/>
  <c r="AE98" i="1"/>
  <c r="AF172" i="1"/>
  <c r="AF142" i="1"/>
  <c r="AF112" i="1"/>
  <c r="AF164" i="1"/>
  <c r="AF134" i="1"/>
  <c r="AF104" i="1"/>
  <c r="AH181" i="1"/>
  <c r="AH121" i="1"/>
  <c r="AH173" i="1"/>
  <c r="AH113" i="1"/>
  <c r="AH161" i="1"/>
  <c r="AH101" i="1"/>
  <c r="AH131" i="1"/>
  <c r="AI178" i="1"/>
  <c r="AI118" i="1"/>
  <c r="AI148" i="1"/>
  <c r="AI166" i="1"/>
  <c r="AI106" i="1"/>
  <c r="AI158" i="1"/>
  <c r="AI98" i="1"/>
  <c r="AJ140" i="1"/>
  <c r="AJ170" i="1"/>
  <c r="AJ132" i="1"/>
  <c r="AJ162" i="1"/>
  <c r="AK180" i="1"/>
  <c r="AK150" i="1"/>
  <c r="AK120" i="1"/>
  <c r="AK164" i="1"/>
  <c r="AK134" i="1"/>
  <c r="AK104" i="1"/>
  <c r="AK160" i="1"/>
  <c r="AK130" i="1"/>
  <c r="AK100" i="1"/>
  <c r="H66" i="1"/>
  <c r="AE87" i="1"/>
  <c r="AE71" i="1"/>
  <c r="AH82" i="1"/>
  <c r="AH74" i="1"/>
  <c r="AI87" i="1"/>
  <c r="AI75" i="1"/>
  <c r="AK81" i="1"/>
  <c r="AK69" i="1"/>
  <c r="T66" i="1"/>
  <c r="R87" i="1"/>
  <c r="S88" i="1"/>
  <c r="S72" i="1"/>
  <c r="T73" i="1"/>
  <c r="AJ106" i="1"/>
  <c r="AH143" i="1"/>
  <c r="F157" i="1"/>
  <c r="F127" i="1"/>
  <c r="F97" i="1"/>
  <c r="C181" i="1"/>
  <c r="C151" i="1"/>
  <c r="C173" i="1"/>
  <c r="C143" i="1"/>
  <c r="C113" i="1"/>
  <c r="C169" i="1"/>
  <c r="C139" i="1"/>
  <c r="C109" i="1"/>
  <c r="C161" i="1"/>
  <c r="C131" i="1"/>
  <c r="C101" i="1"/>
  <c r="D178" i="1"/>
  <c r="D148" i="1"/>
  <c r="D118" i="1"/>
  <c r="D174" i="1"/>
  <c r="D144" i="1"/>
  <c r="D166" i="1"/>
  <c r="D136" i="1"/>
  <c r="D106" i="1"/>
  <c r="D162" i="1"/>
  <c r="D132" i="1"/>
  <c r="D102" i="1"/>
  <c r="E179" i="1"/>
  <c r="E149" i="1"/>
  <c r="E119" i="1"/>
  <c r="E171" i="1"/>
  <c r="E141" i="1"/>
  <c r="E111" i="1"/>
  <c r="E167" i="1"/>
  <c r="E137" i="1"/>
  <c r="E159" i="1"/>
  <c r="E129" i="1"/>
  <c r="E99" i="1"/>
  <c r="F180" i="1"/>
  <c r="F150" i="1"/>
  <c r="F120" i="1"/>
  <c r="F172" i="1"/>
  <c r="F142" i="1"/>
  <c r="F112" i="1"/>
  <c r="F168" i="1"/>
  <c r="F138" i="1"/>
  <c r="F108" i="1"/>
  <c r="F160" i="1"/>
  <c r="F130" i="1"/>
  <c r="G177" i="1"/>
  <c r="G147" i="1"/>
  <c r="G117" i="1"/>
  <c r="G173" i="1"/>
  <c r="G143" i="1"/>
  <c r="G113" i="1"/>
  <c r="G165" i="1"/>
  <c r="G135" i="1"/>
  <c r="G105" i="1"/>
  <c r="G161" i="1"/>
  <c r="G131" i="1"/>
  <c r="G101" i="1"/>
  <c r="H178" i="1"/>
  <c r="H148" i="1"/>
  <c r="H118" i="1"/>
  <c r="H174" i="1"/>
  <c r="H144" i="1"/>
  <c r="H114" i="1"/>
  <c r="H166" i="1"/>
  <c r="H136" i="1"/>
  <c r="H106" i="1"/>
  <c r="H162" i="1"/>
  <c r="H132" i="1"/>
  <c r="H102" i="1"/>
  <c r="J179" i="1"/>
  <c r="J149" i="1"/>
  <c r="J119" i="1"/>
  <c r="J171" i="1"/>
  <c r="J141" i="1"/>
  <c r="J111" i="1"/>
  <c r="J163" i="1"/>
  <c r="J133" i="1"/>
  <c r="J103" i="1"/>
  <c r="K142" i="1"/>
  <c r="K112" i="1"/>
  <c r="K104" i="1"/>
  <c r="K134" i="1"/>
  <c r="K130" i="1"/>
  <c r="K100" i="1"/>
  <c r="L177" i="1"/>
  <c r="L147" i="1"/>
  <c r="L169" i="1"/>
  <c r="L139" i="1"/>
  <c r="L165" i="1"/>
  <c r="L135" i="1"/>
  <c r="M182" i="1"/>
  <c r="M122" i="1"/>
  <c r="M152" i="1"/>
  <c r="M174" i="1"/>
  <c r="M144" i="1"/>
  <c r="M114" i="1"/>
  <c r="M170" i="1"/>
  <c r="M110" i="1"/>
  <c r="M140" i="1"/>
  <c r="M162" i="1"/>
  <c r="M132" i="1"/>
  <c r="M102" i="1"/>
  <c r="R157" i="1"/>
  <c r="R97" i="1"/>
  <c r="R127" i="1"/>
  <c r="W157" i="1"/>
  <c r="K157" i="1"/>
  <c r="W127" i="1"/>
  <c r="W97" i="1"/>
  <c r="O177" i="1"/>
  <c r="O147" i="1"/>
  <c r="O117" i="1"/>
  <c r="O169" i="1"/>
  <c r="O139" i="1"/>
  <c r="O109" i="1"/>
  <c r="O161" i="1"/>
  <c r="O131" i="1"/>
  <c r="O101" i="1"/>
  <c r="P178" i="1"/>
  <c r="P148" i="1"/>
  <c r="P118" i="1"/>
  <c r="Q175" i="1"/>
  <c r="Q145" i="1"/>
  <c r="Q115" i="1"/>
  <c r="C157" i="1"/>
  <c r="C127" i="1"/>
  <c r="G157" i="1"/>
  <c r="G127" i="1"/>
  <c r="G97" i="1"/>
  <c r="L157" i="1"/>
  <c r="L127" i="1"/>
  <c r="C180" i="1"/>
  <c r="C150" i="1"/>
  <c r="C120" i="1"/>
  <c r="C176" i="1"/>
  <c r="C146" i="1"/>
  <c r="C116" i="1"/>
  <c r="C172" i="1"/>
  <c r="C142" i="1"/>
  <c r="C112" i="1"/>
  <c r="C168" i="1"/>
  <c r="C138" i="1"/>
  <c r="C108" i="1"/>
  <c r="C164" i="1"/>
  <c r="C134" i="1"/>
  <c r="C104" i="1"/>
  <c r="C160" i="1"/>
  <c r="C130" i="1"/>
  <c r="C100" i="1"/>
  <c r="D181" i="1"/>
  <c r="D151" i="1"/>
  <c r="D121" i="1"/>
  <c r="D177" i="1"/>
  <c r="D147" i="1"/>
  <c r="D117" i="1"/>
  <c r="D173" i="1"/>
  <c r="D143" i="1"/>
  <c r="D113" i="1"/>
  <c r="D169" i="1"/>
  <c r="D139" i="1"/>
  <c r="D109" i="1"/>
  <c r="D165" i="1"/>
  <c r="D135" i="1"/>
  <c r="D105" i="1"/>
  <c r="D161" i="1"/>
  <c r="D131" i="1"/>
  <c r="D101" i="1"/>
  <c r="E182" i="1"/>
  <c r="E152" i="1"/>
  <c r="E122" i="1"/>
  <c r="E178" i="1"/>
  <c r="E148" i="1"/>
  <c r="E118" i="1"/>
  <c r="E174" i="1"/>
  <c r="E144" i="1"/>
  <c r="E114" i="1"/>
  <c r="E170" i="1"/>
  <c r="E140" i="1"/>
  <c r="E110" i="1"/>
  <c r="E166" i="1"/>
  <c r="E136" i="1"/>
  <c r="E106" i="1"/>
  <c r="E162" i="1"/>
  <c r="E132" i="1"/>
  <c r="E102" i="1"/>
  <c r="E158" i="1"/>
  <c r="E128" i="1"/>
  <c r="E98" i="1"/>
  <c r="F179" i="1"/>
  <c r="F149" i="1"/>
  <c r="F119" i="1"/>
  <c r="F175" i="1"/>
  <c r="F145" i="1"/>
  <c r="F115" i="1"/>
  <c r="F171" i="1"/>
  <c r="F141" i="1"/>
  <c r="F111" i="1"/>
  <c r="F167" i="1"/>
  <c r="F137" i="1"/>
  <c r="F107" i="1"/>
  <c r="F163" i="1"/>
  <c r="F133" i="1"/>
  <c r="F103" i="1"/>
  <c r="F159" i="1"/>
  <c r="F129" i="1"/>
  <c r="F99" i="1"/>
  <c r="G180" i="1"/>
  <c r="G150" i="1"/>
  <c r="G120" i="1"/>
  <c r="G176" i="1"/>
  <c r="G146" i="1"/>
  <c r="G116" i="1"/>
  <c r="G172" i="1"/>
  <c r="G142" i="1"/>
  <c r="G112" i="1"/>
  <c r="G168" i="1"/>
  <c r="G138" i="1"/>
  <c r="G108" i="1"/>
  <c r="G164" i="1"/>
  <c r="G134" i="1"/>
  <c r="G104" i="1"/>
  <c r="G160" i="1"/>
  <c r="G130" i="1"/>
  <c r="G100" i="1"/>
  <c r="H181" i="1"/>
  <c r="H151" i="1"/>
  <c r="H121" i="1"/>
  <c r="H177" i="1"/>
  <c r="H147" i="1"/>
  <c r="H117" i="1"/>
  <c r="H173" i="1"/>
  <c r="H143" i="1"/>
  <c r="H113" i="1"/>
  <c r="H169" i="1"/>
  <c r="H139" i="1"/>
  <c r="H165" i="1"/>
  <c r="H135" i="1"/>
  <c r="H105" i="1"/>
  <c r="H161" i="1"/>
  <c r="H131" i="1"/>
  <c r="H101" i="1"/>
  <c r="J182" i="1"/>
  <c r="J152" i="1"/>
  <c r="J122" i="1"/>
  <c r="J178" i="1"/>
  <c r="J148" i="1"/>
  <c r="J118" i="1"/>
  <c r="J174" i="1"/>
  <c r="J144" i="1"/>
  <c r="J114" i="1"/>
  <c r="J140" i="1"/>
  <c r="J110" i="1"/>
  <c r="J170" i="1"/>
  <c r="J166" i="1"/>
  <c r="J136" i="1"/>
  <c r="J106" i="1"/>
  <c r="J162" i="1"/>
  <c r="J132" i="1"/>
  <c r="J102" i="1"/>
  <c r="J158" i="1"/>
  <c r="J128" i="1"/>
  <c r="J98" i="1"/>
  <c r="K149" i="1"/>
  <c r="K119" i="1"/>
  <c r="K145" i="1"/>
  <c r="K115" i="1"/>
  <c r="K141" i="1"/>
  <c r="K111" i="1"/>
  <c r="K137" i="1"/>
  <c r="K107" i="1"/>
  <c r="K133" i="1"/>
  <c r="K103" i="1"/>
  <c r="K129" i="1"/>
  <c r="K99" i="1"/>
  <c r="L180" i="1"/>
  <c r="L150" i="1"/>
  <c r="L176" i="1"/>
  <c r="L146" i="1"/>
  <c r="L172" i="1"/>
  <c r="L142" i="1"/>
  <c r="L168" i="1"/>
  <c r="L138" i="1"/>
  <c r="L164" i="1"/>
  <c r="L134" i="1"/>
  <c r="L160" i="1"/>
  <c r="L130" i="1"/>
  <c r="M181" i="1"/>
  <c r="M151" i="1"/>
  <c r="M121" i="1"/>
  <c r="M177" i="1"/>
  <c r="M147" i="1"/>
  <c r="M117" i="1"/>
  <c r="M173" i="1"/>
  <c r="M143" i="1"/>
  <c r="M113" i="1"/>
  <c r="M169" i="1"/>
  <c r="M139" i="1"/>
  <c r="M109" i="1"/>
  <c r="M165" i="1"/>
  <c r="M135" i="1"/>
  <c r="M105" i="1"/>
  <c r="M161" i="1"/>
  <c r="M131" i="1"/>
  <c r="M101" i="1"/>
  <c r="O157" i="1"/>
  <c r="O127" i="1"/>
  <c r="O97" i="1"/>
  <c r="S127" i="1"/>
  <c r="S97" i="1"/>
  <c r="S157" i="1"/>
  <c r="X157" i="1"/>
  <c r="X97" i="1"/>
  <c r="O180" i="1"/>
  <c r="O150" i="1"/>
  <c r="O120" i="1"/>
  <c r="O176" i="1"/>
  <c r="O146" i="1"/>
  <c r="O116" i="1"/>
  <c r="O172" i="1"/>
  <c r="O142" i="1"/>
  <c r="O112" i="1"/>
  <c r="O168" i="1"/>
  <c r="O138" i="1"/>
  <c r="O108" i="1"/>
  <c r="O164" i="1"/>
  <c r="O134" i="1"/>
  <c r="O160" i="1"/>
  <c r="O130" i="1"/>
  <c r="O100" i="1"/>
  <c r="P181" i="1"/>
  <c r="P151" i="1"/>
  <c r="P121" i="1"/>
  <c r="P177" i="1"/>
  <c r="P147" i="1"/>
  <c r="P117" i="1"/>
  <c r="P173" i="1"/>
  <c r="P143" i="1"/>
  <c r="P113" i="1"/>
  <c r="P169" i="1"/>
  <c r="P139" i="1"/>
  <c r="P109" i="1"/>
  <c r="P165" i="1"/>
  <c r="P135" i="1"/>
  <c r="P105" i="1"/>
  <c r="P161" i="1"/>
  <c r="P131" i="1"/>
  <c r="P101" i="1"/>
  <c r="Q182" i="1"/>
  <c r="Q152" i="1"/>
  <c r="Q122" i="1"/>
  <c r="Q178" i="1"/>
  <c r="Q148" i="1"/>
  <c r="Q118" i="1"/>
  <c r="Q174" i="1"/>
  <c r="Q144" i="1"/>
  <c r="Q114" i="1"/>
  <c r="Q170" i="1"/>
  <c r="Q140" i="1"/>
  <c r="Q110" i="1"/>
  <c r="Q166" i="1"/>
  <c r="Q136" i="1"/>
  <c r="Q106" i="1"/>
  <c r="Q162" i="1"/>
  <c r="Q132" i="1"/>
  <c r="Q102" i="1"/>
  <c r="Q71" i="1"/>
  <c r="Q158" i="1"/>
  <c r="Q128" i="1"/>
  <c r="Q98" i="1"/>
  <c r="Q67" i="1"/>
  <c r="R179" i="1"/>
  <c r="R149" i="1"/>
  <c r="R119" i="1"/>
  <c r="R88" i="1"/>
  <c r="R175" i="1"/>
  <c r="R145" i="1"/>
  <c r="R84" i="1"/>
  <c r="R171" i="1"/>
  <c r="R141" i="1"/>
  <c r="R111" i="1"/>
  <c r="R80" i="1"/>
  <c r="R167" i="1"/>
  <c r="R137" i="1"/>
  <c r="R107" i="1"/>
  <c r="R76" i="1"/>
  <c r="R163" i="1"/>
  <c r="R133" i="1"/>
  <c r="R103" i="1"/>
  <c r="R72" i="1"/>
  <c r="R159" i="1"/>
  <c r="R129" i="1"/>
  <c r="R68" i="1"/>
  <c r="R99" i="1"/>
  <c r="S180" i="1"/>
  <c r="S150" i="1"/>
  <c r="S120" i="1"/>
  <c r="S89" i="1"/>
  <c r="S176" i="1"/>
  <c r="S146" i="1"/>
  <c r="S116" i="1"/>
  <c r="S85" i="1"/>
  <c r="S172" i="1"/>
  <c r="S142" i="1"/>
  <c r="S112" i="1"/>
  <c r="S81" i="1"/>
  <c r="S168" i="1"/>
  <c r="S138" i="1"/>
  <c r="S77" i="1"/>
  <c r="S108" i="1"/>
  <c r="S164" i="1"/>
  <c r="S134" i="1"/>
  <c r="S104" i="1"/>
  <c r="S73" i="1"/>
  <c r="S160" i="1"/>
  <c r="S130" i="1"/>
  <c r="S100" i="1"/>
  <c r="S69" i="1"/>
  <c r="T181" i="1"/>
  <c r="T151" i="1"/>
  <c r="T121" i="1"/>
  <c r="T90" i="1"/>
  <c r="T177" i="1"/>
  <c r="T147" i="1"/>
  <c r="T117" i="1"/>
  <c r="T86" i="1"/>
  <c r="T173" i="1"/>
  <c r="T143" i="1"/>
  <c r="T113" i="1"/>
  <c r="T82" i="1"/>
  <c r="T169" i="1"/>
  <c r="T139" i="1"/>
  <c r="T109" i="1"/>
  <c r="T78" i="1"/>
  <c r="T165" i="1"/>
  <c r="T135" i="1"/>
  <c r="T105" i="1"/>
  <c r="T74" i="1"/>
  <c r="T161" i="1"/>
  <c r="T131" i="1"/>
  <c r="T70" i="1"/>
  <c r="V182" i="1"/>
  <c r="V152" i="1"/>
  <c r="V122" i="1"/>
  <c r="V148" i="1"/>
  <c r="V178" i="1"/>
  <c r="V118" i="1"/>
  <c r="V174" i="1"/>
  <c r="V144" i="1"/>
  <c r="V114" i="1"/>
  <c r="V170" i="1"/>
  <c r="V140" i="1"/>
  <c r="V110" i="1"/>
  <c r="V166" i="1"/>
  <c r="V136" i="1"/>
  <c r="V106" i="1"/>
  <c r="V162" i="1"/>
  <c r="V132" i="1"/>
  <c r="V102" i="1"/>
  <c r="V158" i="1"/>
  <c r="V128" i="1"/>
  <c r="V98" i="1"/>
  <c r="W179" i="1"/>
  <c r="K179" i="1"/>
  <c r="W149" i="1"/>
  <c r="W119" i="1"/>
  <c r="W175" i="1"/>
  <c r="K175" i="1"/>
  <c r="W145" i="1"/>
  <c r="W115" i="1"/>
  <c r="K171" i="1"/>
  <c r="W141" i="1"/>
  <c r="W171" i="1"/>
  <c r="W111" i="1"/>
  <c r="W167" i="1"/>
  <c r="W137" i="1"/>
  <c r="K167" i="1"/>
  <c r="W107" i="1"/>
  <c r="W163" i="1"/>
  <c r="K163" i="1"/>
  <c r="W133" i="1"/>
  <c r="W103" i="1"/>
  <c r="W159" i="1"/>
  <c r="K159" i="1"/>
  <c r="W129" i="1"/>
  <c r="W99" i="1"/>
  <c r="X180" i="1"/>
  <c r="X120" i="1"/>
  <c r="X176" i="1"/>
  <c r="X116" i="1"/>
  <c r="X172" i="1"/>
  <c r="X112" i="1"/>
  <c r="X168" i="1"/>
  <c r="X108" i="1"/>
  <c r="X164" i="1"/>
  <c r="X104" i="1"/>
  <c r="X160" i="1"/>
  <c r="X100" i="1"/>
  <c r="Y181" i="1"/>
  <c r="Y151" i="1"/>
  <c r="Y121" i="1"/>
  <c r="Y177" i="1"/>
  <c r="Y147" i="1"/>
  <c r="Y117" i="1"/>
  <c r="Y173" i="1"/>
  <c r="Y143" i="1"/>
  <c r="Y113" i="1"/>
  <c r="Y169" i="1"/>
  <c r="Y139" i="1"/>
  <c r="Y109" i="1"/>
  <c r="Y165" i="1"/>
  <c r="Y135" i="1"/>
  <c r="Y105" i="1"/>
  <c r="Y161" i="1"/>
  <c r="Y131" i="1"/>
  <c r="Y101" i="1"/>
  <c r="AA127" i="1"/>
  <c r="AA157" i="1"/>
  <c r="AE157" i="1"/>
  <c r="AE127" i="1"/>
  <c r="AJ157" i="1"/>
  <c r="AJ127" i="1"/>
  <c r="AJ97" i="1"/>
  <c r="AB181" i="1"/>
  <c r="AB121" i="1"/>
  <c r="AB177" i="1"/>
  <c r="AB117" i="1"/>
  <c r="AB173" i="1"/>
  <c r="AB113" i="1"/>
  <c r="AB169" i="1"/>
  <c r="AB109" i="1"/>
  <c r="AB165" i="1"/>
  <c r="AB105" i="1"/>
  <c r="AB161" i="1"/>
  <c r="AB101" i="1"/>
  <c r="AC182" i="1"/>
  <c r="AC122" i="1"/>
  <c r="AC178" i="1"/>
  <c r="AC118" i="1"/>
  <c r="AC174" i="1"/>
  <c r="AC114" i="1"/>
  <c r="AC170" i="1"/>
  <c r="AC110" i="1"/>
  <c r="AC166" i="1"/>
  <c r="AC106" i="1"/>
  <c r="AC162" i="1"/>
  <c r="AC102" i="1"/>
  <c r="AC158" i="1"/>
  <c r="AC98" i="1"/>
  <c r="AD179" i="1"/>
  <c r="AD119" i="1"/>
  <c r="AD175" i="1"/>
  <c r="AD115" i="1"/>
  <c r="AD171" i="1"/>
  <c r="AD111" i="1"/>
  <c r="AD167" i="1"/>
  <c r="AD107" i="1"/>
  <c r="AD163" i="1"/>
  <c r="AD103" i="1"/>
  <c r="AD159" i="1"/>
  <c r="AD99" i="1"/>
  <c r="AE179" i="1"/>
  <c r="AE149" i="1"/>
  <c r="AE119" i="1"/>
  <c r="AE175" i="1"/>
  <c r="AE145" i="1"/>
  <c r="AE115" i="1"/>
  <c r="AE171" i="1"/>
  <c r="AE141" i="1"/>
  <c r="AE111" i="1"/>
  <c r="AE167" i="1"/>
  <c r="AE137" i="1"/>
  <c r="AE107" i="1"/>
  <c r="AE163" i="1"/>
  <c r="AE133" i="1"/>
  <c r="AE103" i="1"/>
  <c r="AE159" i="1"/>
  <c r="AE129" i="1"/>
  <c r="AE99" i="1"/>
  <c r="AF181" i="1"/>
  <c r="AF151" i="1"/>
  <c r="AF121" i="1"/>
  <c r="AF177" i="1"/>
  <c r="AF147" i="1"/>
  <c r="AF117" i="1"/>
  <c r="AF173" i="1"/>
  <c r="AF143" i="1"/>
  <c r="AF113" i="1"/>
  <c r="AF169" i="1"/>
  <c r="AF139" i="1"/>
  <c r="AF109" i="1"/>
  <c r="AF165" i="1"/>
  <c r="AF135" i="1"/>
  <c r="AF105" i="1"/>
  <c r="AF161" i="1"/>
  <c r="AF131" i="1"/>
  <c r="AF101" i="1"/>
  <c r="AH152" i="1"/>
  <c r="AH182" i="1"/>
  <c r="AH122" i="1"/>
  <c r="AH148" i="1"/>
  <c r="AH118" i="1"/>
  <c r="AH144" i="1"/>
  <c r="AH114" i="1"/>
  <c r="AH174" i="1"/>
  <c r="AH140" i="1"/>
  <c r="AH170" i="1"/>
  <c r="AH110" i="1"/>
  <c r="AH136" i="1"/>
  <c r="AH166" i="1"/>
  <c r="AH106" i="1"/>
  <c r="AH132" i="1"/>
  <c r="AH102" i="1"/>
  <c r="AH128" i="1"/>
  <c r="AH98" i="1"/>
  <c r="AH158" i="1"/>
  <c r="AI149" i="1"/>
  <c r="AI179" i="1"/>
  <c r="AI119" i="1"/>
  <c r="AI145" i="1"/>
  <c r="AI175" i="1"/>
  <c r="AI115" i="1"/>
  <c r="AI141" i="1"/>
  <c r="AI111" i="1"/>
  <c r="AI137" i="1"/>
  <c r="AI107" i="1"/>
  <c r="AI167" i="1"/>
  <c r="AI133" i="1"/>
  <c r="AI163" i="1"/>
  <c r="AI103" i="1"/>
  <c r="AI129" i="1"/>
  <c r="AI159" i="1"/>
  <c r="AI99" i="1"/>
  <c r="AJ179" i="1"/>
  <c r="AJ119" i="1"/>
  <c r="AJ149" i="1"/>
  <c r="AJ175" i="1"/>
  <c r="AJ115" i="1"/>
  <c r="AJ171" i="1"/>
  <c r="AJ111" i="1"/>
  <c r="AJ141" i="1"/>
  <c r="AJ167" i="1"/>
  <c r="AJ107" i="1"/>
  <c r="AJ163" i="1"/>
  <c r="AJ103" i="1"/>
  <c r="AJ133" i="1"/>
  <c r="AJ159" i="1"/>
  <c r="AJ99" i="1"/>
  <c r="AK181" i="1"/>
  <c r="AK151" i="1"/>
  <c r="AK121" i="1"/>
  <c r="AK177" i="1"/>
  <c r="AK147" i="1"/>
  <c r="AK117" i="1"/>
  <c r="AK143" i="1"/>
  <c r="AK113" i="1"/>
  <c r="AK139" i="1"/>
  <c r="AK109" i="1"/>
  <c r="AK169" i="1"/>
  <c r="AK165" i="1"/>
  <c r="AK135" i="1"/>
  <c r="AK105" i="1"/>
  <c r="AK161" i="1"/>
  <c r="AK131" i="1"/>
  <c r="AK101" i="1"/>
  <c r="C66" i="1"/>
  <c r="G66" i="1"/>
  <c r="K66" i="1"/>
  <c r="C90" i="1"/>
  <c r="C86" i="1"/>
  <c r="C82" i="1"/>
  <c r="C78" i="1"/>
  <c r="C74" i="1"/>
  <c r="C70" i="1"/>
  <c r="D91" i="1"/>
  <c r="D87" i="1"/>
  <c r="D83" i="1"/>
  <c r="D79" i="1"/>
  <c r="D75" i="1"/>
  <c r="D71" i="1"/>
  <c r="D67" i="1"/>
  <c r="E88" i="1"/>
  <c r="E84" i="1"/>
  <c r="E80" i="1"/>
  <c r="E76" i="1"/>
  <c r="E72" i="1"/>
  <c r="E68" i="1"/>
  <c r="F89" i="1"/>
  <c r="F85" i="1"/>
  <c r="F81" i="1"/>
  <c r="F77" i="1"/>
  <c r="F73" i="1"/>
  <c r="F69" i="1"/>
  <c r="G90" i="1"/>
  <c r="G86" i="1"/>
  <c r="G82" i="1"/>
  <c r="G78" i="1"/>
  <c r="G74" i="1"/>
  <c r="G70" i="1"/>
  <c r="H91" i="1"/>
  <c r="H87" i="1"/>
  <c r="H83" i="1"/>
  <c r="H79" i="1"/>
  <c r="H75" i="1"/>
  <c r="H71" i="1"/>
  <c r="H67" i="1"/>
  <c r="J89" i="1"/>
  <c r="J85" i="1"/>
  <c r="J81" i="1"/>
  <c r="J77" i="1"/>
  <c r="J73" i="1"/>
  <c r="J69" i="1"/>
  <c r="K90" i="1"/>
  <c r="K86" i="1"/>
  <c r="K82" i="1"/>
  <c r="K78" i="1"/>
  <c r="K74" i="1"/>
  <c r="K70" i="1"/>
  <c r="L91" i="1"/>
  <c r="L122" i="1" s="1"/>
  <c r="L87" i="1"/>
  <c r="L118" i="1" s="1"/>
  <c r="L83" i="1"/>
  <c r="L114" i="1" s="1"/>
  <c r="L79" i="1"/>
  <c r="L110" i="1" s="1"/>
  <c r="L75" i="1"/>
  <c r="L106" i="1" s="1"/>
  <c r="L71" i="1"/>
  <c r="L102" i="1" s="1"/>
  <c r="L67" i="1"/>
  <c r="L98" i="1" s="1"/>
  <c r="M88" i="1"/>
  <c r="M84" i="1"/>
  <c r="M80" i="1"/>
  <c r="M76" i="1"/>
  <c r="M72" i="1"/>
  <c r="M68" i="1"/>
  <c r="AC66" i="1"/>
  <c r="AK66" i="1"/>
  <c r="AA88" i="1"/>
  <c r="AA84" i="1"/>
  <c r="AA80" i="1"/>
  <c r="AA76" i="1"/>
  <c r="AA72" i="1"/>
  <c r="AA68" i="1"/>
  <c r="AB89" i="1"/>
  <c r="AB85" i="1"/>
  <c r="AB81" i="1"/>
  <c r="AB77" i="1"/>
  <c r="AB73" i="1"/>
  <c r="AB69" i="1"/>
  <c r="AC90" i="1"/>
  <c r="AC86" i="1"/>
  <c r="AC82" i="1"/>
  <c r="AC78" i="1"/>
  <c r="AC74" i="1"/>
  <c r="AC70" i="1"/>
  <c r="AD91" i="1"/>
  <c r="AD87" i="1"/>
  <c r="AD83" i="1"/>
  <c r="AD79" i="1"/>
  <c r="AD75" i="1"/>
  <c r="AD71" i="1"/>
  <c r="AD67" i="1"/>
  <c r="AE88" i="1"/>
  <c r="AE84" i="1"/>
  <c r="AE80" i="1"/>
  <c r="AE76" i="1"/>
  <c r="AE72" i="1"/>
  <c r="AE68" i="1"/>
  <c r="AF89" i="1"/>
  <c r="AF85" i="1"/>
  <c r="AF81" i="1"/>
  <c r="AF77" i="1"/>
  <c r="AF73" i="1"/>
  <c r="AF69" i="1"/>
  <c r="AH91" i="1"/>
  <c r="AH87" i="1"/>
  <c r="AH83" i="1"/>
  <c r="AH79" i="1"/>
  <c r="AH75" i="1"/>
  <c r="AH71" i="1"/>
  <c r="AH67" i="1"/>
  <c r="AI88" i="1"/>
  <c r="AI84" i="1"/>
  <c r="AI80" i="1"/>
  <c r="AI76" i="1"/>
  <c r="AI72" i="1"/>
  <c r="AI68" i="1"/>
  <c r="AJ89" i="1"/>
  <c r="AJ85" i="1"/>
  <c r="AJ81" i="1"/>
  <c r="AJ77" i="1"/>
  <c r="AJ73" i="1"/>
  <c r="AJ69" i="1"/>
  <c r="AK90" i="1"/>
  <c r="AK86" i="1"/>
  <c r="AK82" i="1"/>
  <c r="AK78" i="1"/>
  <c r="AK74" i="1"/>
  <c r="AK70" i="1"/>
  <c r="O66" i="1"/>
  <c r="S66" i="1"/>
  <c r="W66" i="1"/>
  <c r="O90" i="1"/>
  <c r="O86" i="1"/>
  <c r="O82" i="1"/>
  <c r="O78" i="1"/>
  <c r="O74" i="1"/>
  <c r="O70" i="1"/>
  <c r="P91" i="1"/>
  <c r="P87" i="1"/>
  <c r="P83" i="1"/>
  <c r="P79" i="1"/>
  <c r="P75" i="1"/>
  <c r="P71" i="1"/>
  <c r="P67" i="1"/>
  <c r="Q88" i="1"/>
  <c r="Q84" i="1"/>
  <c r="Q80" i="1"/>
  <c r="Q76" i="1"/>
  <c r="Q72" i="1"/>
  <c r="R89" i="1"/>
  <c r="R81" i="1"/>
  <c r="R73" i="1"/>
  <c r="S90" i="1"/>
  <c r="S82" i="1"/>
  <c r="S74" i="1"/>
  <c r="T91" i="1"/>
  <c r="T83" i="1"/>
  <c r="T75" i="1"/>
  <c r="T67" i="1"/>
  <c r="V87" i="1"/>
  <c r="V79" i="1"/>
  <c r="W88" i="1"/>
  <c r="W72" i="1"/>
  <c r="X81" i="1"/>
  <c r="X142" i="1" s="1"/>
  <c r="Y90" i="1"/>
  <c r="Y74" i="1"/>
  <c r="AA112" i="1"/>
  <c r="AB122" i="1"/>
  <c r="AB106" i="1"/>
  <c r="AC115" i="1"/>
  <c r="AC99" i="1"/>
  <c r="AD108" i="1"/>
  <c r="AE116" i="1"/>
  <c r="AE100" i="1"/>
  <c r="AF110" i="1"/>
  <c r="AH108" i="1"/>
  <c r="AI117" i="1"/>
  <c r="AI101" i="1"/>
  <c r="AJ110" i="1"/>
  <c r="AK119" i="1"/>
  <c r="AK103" i="1"/>
  <c r="AK127" i="1"/>
  <c r="AK137" i="1"/>
  <c r="AA146" i="1"/>
  <c r="AA130" i="1"/>
  <c r="AB139" i="1"/>
  <c r="AC148" i="1"/>
  <c r="AC132" i="1"/>
  <c r="AD141" i="1"/>
  <c r="AE150" i="1"/>
  <c r="AF149" i="1"/>
  <c r="AH151" i="1"/>
  <c r="AI144" i="1"/>
  <c r="AJ137" i="1"/>
  <c r="AA178" i="1"/>
  <c r="AC164" i="1"/>
  <c r="AF175" i="1"/>
  <c r="AH178" i="1"/>
  <c r="AJ164" i="1"/>
  <c r="C121" i="1"/>
  <c r="E107" i="1"/>
  <c r="H109" i="1"/>
  <c r="G132" i="1"/>
  <c r="R143" i="1"/>
</calcChain>
</file>

<file path=xl/sharedStrings.xml><?xml version="1.0" encoding="utf-8"?>
<sst xmlns="http://schemas.openxmlformats.org/spreadsheetml/2006/main" count="620" uniqueCount="48">
  <si>
    <t>No source</t>
  </si>
  <si>
    <t>ALCT</t>
  </si>
  <si>
    <t>CLCT</t>
  </si>
  <si>
    <t>LCT</t>
  </si>
  <si>
    <t>Run 0</t>
  </si>
  <si>
    <t>Run 1</t>
  </si>
  <si>
    <t>Run 2</t>
  </si>
  <si>
    <t>Run 3</t>
  </si>
  <si>
    <t xml:space="preserve">run1 </t>
  </si>
  <si>
    <t>run0</t>
  </si>
  <si>
    <t>run2</t>
  </si>
  <si>
    <t>run3</t>
  </si>
  <si>
    <t>run1</t>
  </si>
  <si>
    <t>Run 4</t>
  </si>
  <si>
    <t>run4</t>
  </si>
  <si>
    <t>Top (3,1)</t>
  </si>
  <si>
    <t>run5</t>
  </si>
  <si>
    <t>Run 5</t>
  </si>
  <si>
    <t>Run 6</t>
  </si>
  <si>
    <t>Run 7</t>
  </si>
  <si>
    <t>Run 8</t>
  </si>
  <si>
    <t>Run 9</t>
  </si>
  <si>
    <t>Run 10</t>
  </si>
  <si>
    <t>run6</t>
  </si>
  <si>
    <t>run7</t>
  </si>
  <si>
    <t>run8</t>
  </si>
  <si>
    <t>run9</t>
  </si>
  <si>
    <t>run10</t>
  </si>
  <si>
    <t>Irr Btm (2,2)</t>
  </si>
  <si>
    <t>Irr Btm (3,1)</t>
  </si>
  <si>
    <t>Top (2,2)</t>
  </si>
  <si>
    <t>Irr Btm 2_2</t>
  </si>
  <si>
    <t>Irr Btm 3_1</t>
  </si>
  <si>
    <t>Top 2_2</t>
  </si>
  <si>
    <t>Top 3_1</t>
  </si>
  <si>
    <t>Voltage</t>
  </si>
  <si>
    <t>Using this sheet for Cd-source correction</t>
  </si>
  <si>
    <t>dose</t>
  </si>
  <si>
    <t>days passed since start</t>
  </si>
  <si>
    <t>half life of Cd109 [days]</t>
  </si>
  <si>
    <t>Background Subtracted</t>
  </si>
  <si>
    <t>Now source corrected</t>
  </si>
  <si>
    <t>unweighted</t>
  </si>
  <si>
    <t>weights from each run</t>
  </si>
  <si>
    <t>weighted for IRR</t>
  </si>
  <si>
    <t>weighted for REF</t>
  </si>
  <si>
    <t>IRR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</si>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</sst>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Dark LCT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Sheet1!$AA$34</c:f>
              <c:strCache>
                <c:ptCount val="1"/>
                <c:pt idx="0">
                  <c:v>run0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Sheet1!$A$36:$A$60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Ref>
              <c:f>Sheet1!$AA$36:$AA$60</c:f>
              <c:numCache>
                <c:formatCode>General</c:formatCode>
                <c:ptCount val="2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0.5</c:v>
                </c:pt>
                <c:pt idx="5">
                  <c:v>0.7</c:v>
                </c:pt>
                <c:pt idx="6">
                  <c:v>1.9</c:v>
                </c:pt>
                <c:pt idx="7">
                  <c:v>2.2999999999999998</c:v>
                </c:pt>
                <c:pt idx="8">
                  <c:v>3.2</c:v>
                </c:pt>
                <c:pt idx="9">
                  <c:v>2.7</c:v>
                </c:pt>
                <c:pt idx="10">
                  <c:v>3.8</c:v>
                </c:pt>
                <c:pt idx="11">
                  <c:v>7.9</c:v>
                </c:pt>
                <c:pt idx="12">
                  <c:v>8.6</c:v>
                </c:pt>
                <c:pt idx="13">
                  <c:v>9.1999999999999993</c:v>
                </c:pt>
                <c:pt idx="14">
                  <c:v>12.3</c:v>
                </c:pt>
                <c:pt idx="15">
                  <c:v>14.6</c:v>
                </c:pt>
                <c:pt idx="16">
                  <c:v>15.5</c:v>
                </c:pt>
                <c:pt idx="17">
                  <c:v>15.2</c:v>
                </c:pt>
                <c:pt idx="18">
                  <c:v>17.5</c:v>
                </c:pt>
                <c:pt idx="19">
                  <c:v>20.7</c:v>
                </c:pt>
                <c:pt idx="20">
                  <c:v>24.1</c:v>
                </c:pt>
                <c:pt idx="21">
                  <c:v>24.5</c:v>
                </c:pt>
                <c:pt idx="22">
                  <c:v>39.200000000000003</c:v>
                </c:pt>
                <c:pt idx="23">
                  <c:v>39.5</c:v>
                </c:pt>
                <c:pt idx="24">
                  <c:v>48.5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EF-DC4E-BAC2-F4AE22C94F74}"/>
            </c:ext>
          </c:extLst>
        </c:ser>
        <c:ser>
          <c:idx val="1"/>
          <c:order val="1"/>
          <c:tx>
            <c:strRef>
              <c:f>Sheet1!$AB$34</c:f>
              <c:strCache>
                <c:ptCount val="1"/>
                <c:pt idx="0">
                  <c:v>run1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Sheet1!$A$36:$A$60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Ref>
              <c:f>Sheet1!$AB$36:$AB$60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1.2</c:v>
                </c:pt>
                <c:pt idx="6">
                  <c:v>1.2</c:v>
                </c:pt>
                <c:pt idx="7">
                  <c:v>1.5</c:v>
                </c:pt>
                <c:pt idx="8">
                  <c:v>2.2000000000000002</c:v>
                </c:pt>
                <c:pt idx="9">
                  <c:v>3</c:v>
                </c:pt>
                <c:pt idx="10">
                  <c:v>4.7</c:v>
                </c:pt>
                <c:pt idx="11">
                  <c:v>7.1</c:v>
                </c:pt>
                <c:pt idx="12">
                  <c:v>7.1</c:v>
                </c:pt>
                <c:pt idx="13">
                  <c:v>8.1</c:v>
                </c:pt>
                <c:pt idx="14">
                  <c:v>12.2</c:v>
                </c:pt>
                <c:pt idx="15">
                  <c:v>13.4</c:v>
                </c:pt>
                <c:pt idx="16">
                  <c:v>15</c:v>
                </c:pt>
                <c:pt idx="17">
                  <c:v>18</c:v>
                </c:pt>
                <c:pt idx="18">
                  <c:v>16.3</c:v>
                </c:pt>
                <c:pt idx="19">
                  <c:v>17.5</c:v>
                </c:pt>
                <c:pt idx="20">
                  <c:v>18.899999999999999</c:v>
                </c:pt>
                <c:pt idx="21">
                  <c:v>18.7</c:v>
                </c:pt>
                <c:pt idx="22">
                  <c:v>18.8</c:v>
                </c:pt>
                <c:pt idx="23">
                  <c:v>17.399999999999999</c:v>
                </c:pt>
                <c:pt idx="24">
                  <c:v>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EF-DC4E-BAC2-F4AE22C94F74}"/>
            </c:ext>
          </c:extLst>
        </c:ser>
        <c:ser>
          <c:idx val="2"/>
          <c:order val="2"/>
          <c:tx>
            <c:strRef>
              <c:f>Sheet1!$AC$34</c:f>
              <c:strCache>
                <c:ptCount val="1"/>
                <c:pt idx="0">
                  <c:v>run2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Sheet1!$A$36:$A$60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Ref>
              <c:f>Sheet1!$AC$36:$AC$60</c:f>
              <c:numCache>
                <c:formatCode>General</c:formatCode>
                <c:ptCount val="25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0.3</c:v>
                </c:pt>
                <c:pt idx="5">
                  <c:v>1</c:v>
                </c:pt>
                <c:pt idx="6">
                  <c:v>1.8</c:v>
                </c:pt>
                <c:pt idx="7">
                  <c:v>1.7</c:v>
                </c:pt>
                <c:pt idx="8">
                  <c:v>1.9</c:v>
                </c:pt>
                <c:pt idx="9">
                  <c:v>3.5</c:v>
                </c:pt>
                <c:pt idx="10">
                  <c:v>4.5999999999999996</c:v>
                </c:pt>
                <c:pt idx="11">
                  <c:v>6.2</c:v>
                </c:pt>
                <c:pt idx="12">
                  <c:v>8.1999999999999993</c:v>
                </c:pt>
                <c:pt idx="13">
                  <c:v>9.8000000000000007</c:v>
                </c:pt>
                <c:pt idx="14">
                  <c:v>12.5</c:v>
                </c:pt>
                <c:pt idx="15">
                  <c:v>16.899999999999999</c:v>
                </c:pt>
                <c:pt idx="16">
                  <c:v>16.8</c:v>
                </c:pt>
                <c:pt idx="17">
                  <c:v>14.8</c:v>
                </c:pt>
                <c:pt idx="18">
                  <c:v>20.399999999999999</c:v>
                </c:pt>
                <c:pt idx="19">
                  <c:v>17.8</c:v>
                </c:pt>
                <c:pt idx="20">
                  <c:v>19.2</c:v>
                </c:pt>
                <c:pt idx="21">
                  <c:v>19.7</c:v>
                </c:pt>
                <c:pt idx="22">
                  <c:v>23.6</c:v>
                </c:pt>
                <c:pt idx="23">
                  <c:v>24.7</c:v>
                </c:pt>
                <c:pt idx="24">
                  <c:v>27.4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EF-DC4E-BAC2-F4AE22C94F74}"/>
            </c:ext>
          </c:extLst>
        </c:ser>
        <c:ser>
          <c:idx val="3"/>
          <c:order val="3"/>
          <c:tx>
            <c:strRef>
              <c:f>Sheet1!$AD$34</c:f>
              <c:strCache>
                <c:ptCount val="1"/>
                <c:pt idx="0">
                  <c:v>run3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Sheet1!$A$36:$A$60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Ref>
              <c:f>Sheet1!$AD$36:$AD$60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0.5</c:v>
                </c:pt>
                <c:pt idx="5">
                  <c:v>0.6</c:v>
                </c:pt>
                <c:pt idx="6">
                  <c:v>1</c:v>
                </c:pt>
                <c:pt idx="7">
                  <c:v>2.5</c:v>
                </c:pt>
                <c:pt idx="8">
                  <c:v>3.1</c:v>
                </c:pt>
                <c:pt idx="9">
                  <c:v>4.4000000000000004</c:v>
                </c:pt>
                <c:pt idx="10">
                  <c:v>4.9000000000000004</c:v>
                </c:pt>
                <c:pt idx="11">
                  <c:v>6.7</c:v>
                </c:pt>
                <c:pt idx="12">
                  <c:v>9.1999999999999993</c:v>
                </c:pt>
                <c:pt idx="13">
                  <c:v>11.8</c:v>
                </c:pt>
                <c:pt idx="14">
                  <c:v>14.1</c:v>
                </c:pt>
                <c:pt idx="15">
                  <c:v>16.2</c:v>
                </c:pt>
                <c:pt idx="16">
                  <c:v>18.7</c:v>
                </c:pt>
                <c:pt idx="17">
                  <c:v>17.8</c:v>
                </c:pt>
                <c:pt idx="18">
                  <c:v>19.8</c:v>
                </c:pt>
                <c:pt idx="19">
                  <c:v>20.7</c:v>
                </c:pt>
                <c:pt idx="20">
                  <c:v>23.8</c:v>
                </c:pt>
                <c:pt idx="21">
                  <c:v>25.5</c:v>
                </c:pt>
                <c:pt idx="22">
                  <c:v>25.8</c:v>
                </c:pt>
                <c:pt idx="23">
                  <c:v>31.1</c:v>
                </c:pt>
                <c:pt idx="24">
                  <c:v>41.9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EF-DC4E-BAC2-F4AE22C94F74}"/>
            </c:ext>
          </c:extLst>
        </c:ser>
        <c:ser>
          <c:idx val="4"/>
          <c:order val="4"/>
          <c:tx>
            <c:strRef>
              <c:f>Sheet1!$AE$34</c:f>
              <c:strCache>
                <c:ptCount val="1"/>
                <c:pt idx="0">
                  <c:v>run4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Sheet1!$A$36:$A$60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Ref>
              <c:f>Sheet1!$AE$36:$AE$60</c:f>
              <c:numCache>
                <c:formatCode>General</c:formatCode>
                <c:ptCount val="25"/>
                <c:pt idx="0">
                  <c:v>0.1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0.8</c:v>
                </c:pt>
                <c:pt idx="5">
                  <c:v>1.4</c:v>
                </c:pt>
                <c:pt idx="6">
                  <c:v>1.7</c:v>
                </c:pt>
                <c:pt idx="7">
                  <c:v>3.4</c:v>
                </c:pt>
                <c:pt idx="8">
                  <c:v>4.4000000000000004</c:v>
                </c:pt>
                <c:pt idx="9">
                  <c:v>4.0999999999999996</c:v>
                </c:pt>
                <c:pt idx="10">
                  <c:v>7.6</c:v>
                </c:pt>
                <c:pt idx="11">
                  <c:v>7</c:v>
                </c:pt>
                <c:pt idx="12">
                  <c:v>12.9</c:v>
                </c:pt>
                <c:pt idx="13">
                  <c:v>13.9</c:v>
                </c:pt>
                <c:pt idx="14">
                  <c:v>15.6</c:v>
                </c:pt>
                <c:pt idx="15">
                  <c:v>19.7</c:v>
                </c:pt>
                <c:pt idx="16">
                  <c:v>23</c:v>
                </c:pt>
                <c:pt idx="17">
                  <c:v>26.7</c:v>
                </c:pt>
                <c:pt idx="18">
                  <c:v>32.1</c:v>
                </c:pt>
                <c:pt idx="19">
                  <c:v>40.799999999999997</c:v>
                </c:pt>
                <c:pt idx="20">
                  <c:v>49.2</c:v>
                </c:pt>
                <c:pt idx="21">
                  <c:v>71.3</c:v>
                </c:pt>
                <c:pt idx="22">
                  <c:v>88.1</c:v>
                </c:pt>
                <c:pt idx="23">
                  <c:v>118.1</c:v>
                </c:pt>
                <c:pt idx="24">
                  <c:v>173.7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EF-DC4E-BAC2-F4AE22C94F74}"/>
            </c:ext>
          </c:extLst>
        </c:ser>
        <c:ser>
          <c:idx val="5"/>
          <c:order val="5"/>
          <c:tx>
            <c:strRef>
              <c:f>Sheet1!$AF$34</c:f>
              <c:strCache>
                <c:ptCount val="1"/>
                <c:pt idx="0">
                  <c:v>run5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Sheet1!$A$36:$A$60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Ref>
              <c:f>Sheet1!$AF$36:$AF$60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0.8</c:v>
                </c:pt>
                <c:pt idx="5">
                  <c:v>0.4</c:v>
                </c:pt>
                <c:pt idx="6">
                  <c:v>1.4</c:v>
                </c:pt>
                <c:pt idx="7">
                  <c:v>1.8</c:v>
                </c:pt>
                <c:pt idx="8">
                  <c:v>2.9</c:v>
                </c:pt>
                <c:pt idx="9">
                  <c:v>4.7</c:v>
                </c:pt>
                <c:pt idx="10">
                  <c:v>4.8</c:v>
                </c:pt>
                <c:pt idx="11">
                  <c:v>7.9</c:v>
                </c:pt>
                <c:pt idx="12">
                  <c:v>9.8000000000000007</c:v>
                </c:pt>
                <c:pt idx="13">
                  <c:v>14.1</c:v>
                </c:pt>
                <c:pt idx="14">
                  <c:v>17.3</c:v>
                </c:pt>
                <c:pt idx="15">
                  <c:v>21.3</c:v>
                </c:pt>
                <c:pt idx="16">
                  <c:v>30.9</c:v>
                </c:pt>
                <c:pt idx="17">
                  <c:v>36.700000000000003</c:v>
                </c:pt>
                <c:pt idx="18">
                  <c:v>56.7</c:v>
                </c:pt>
                <c:pt idx="19">
                  <c:v>84.8</c:v>
                </c:pt>
                <c:pt idx="20">
                  <c:v>151.69999999999999</c:v>
                </c:pt>
                <c:pt idx="21">
                  <c:v>231.4</c:v>
                </c:pt>
                <c:pt idx="22">
                  <c:v>319.39999999999998</c:v>
                </c:pt>
                <c:pt idx="23">
                  <c:v>493.8</c:v>
                </c:pt>
                <c:pt idx="24">
                  <c:v>507.1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2EF-DC4E-BAC2-F4AE22C94F74}"/>
            </c:ext>
          </c:extLst>
        </c:ser>
        <c:ser>
          <c:idx val="6"/>
          <c:order val="6"/>
          <c:tx>
            <c:v>run6</c:v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Sheet1!$A$36:$A$60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Ref>
              <c:f>Sheet1!$AG$36:$AG$60</c:f>
              <c:numCache>
                <c:formatCode>General</c:formatCode>
                <c:ptCount val="25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  <c:pt idx="4">
                  <c:v>1</c:v>
                </c:pt>
                <c:pt idx="5">
                  <c:v>0.8</c:v>
                </c:pt>
                <c:pt idx="6">
                  <c:v>1.9</c:v>
                </c:pt>
                <c:pt idx="7">
                  <c:v>2.4</c:v>
                </c:pt>
                <c:pt idx="8">
                  <c:v>2.6</c:v>
                </c:pt>
                <c:pt idx="9">
                  <c:v>5</c:v>
                </c:pt>
                <c:pt idx="10">
                  <c:v>6.6</c:v>
                </c:pt>
                <c:pt idx="11">
                  <c:v>5.8</c:v>
                </c:pt>
                <c:pt idx="12">
                  <c:v>8.6</c:v>
                </c:pt>
                <c:pt idx="13">
                  <c:v>11.2</c:v>
                </c:pt>
                <c:pt idx="14">
                  <c:v>15.7</c:v>
                </c:pt>
                <c:pt idx="15">
                  <c:v>17.7</c:v>
                </c:pt>
                <c:pt idx="16">
                  <c:v>23.1</c:v>
                </c:pt>
                <c:pt idx="17">
                  <c:v>26.7</c:v>
                </c:pt>
                <c:pt idx="18">
                  <c:v>34.6</c:v>
                </c:pt>
                <c:pt idx="19">
                  <c:v>45.6</c:v>
                </c:pt>
                <c:pt idx="20">
                  <c:v>65</c:v>
                </c:pt>
                <c:pt idx="21">
                  <c:v>92.9</c:v>
                </c:pt>
                <c:pt idx="22">
                  <c:v>136.4</c:v>
                </c:pt>
                <c:pt idx="23">
                  <c:v>191.5</c:v>
                </c:pt>
                <c:pt idx="24">
                  <c:v>247.5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2EF-DC4E-BAC2-F4AE22C94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8399696"/>
        <c:axId val="-1373923520"/>
      </c:scatterChart>
      <c:valAx>
        <c:axId val="-1408399696"/>
        <c:scaling>
          <c:orientation val="minMax"/>
          <c:min val="2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Voltage [kV]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3923520"/>
        <c:crosses val="autoZero"/>
        <c:crossBetween val="midCat"/>
      </c:valAx>
      <c:valAx>
        <c:axId val="-1373923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Rate []Hz]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839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darkRateWeights!$O$3</c:f>
              <c:strCache>
                <c:ptCount val="1"/>
                <c:pt idx="0">
                  <c:v>run0</c:v>
                </c:pt>
              </c:strCache>
            </c:strRef>
          </c:tx>
          <c:spPr>
            <a:ln w="19050" cap="rnd">
              <a:solidFill>
                <a:schemeClr val="accent2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48000"/>
                </a:schemeClr>
              </a:solidFill>
              <a:ln w="9525">
                <a:solidFill>
                  <a:schemeClr val="accent2">
                    <a:tint val="48000"/>
                  </a:schemeClr>
                </a:solidFill>
              </a:ln>
              <a:effectLst/>
            </c:spPr>
          </c:marker>
          <c:xVal>
            <c:numRef>
              <c:f>darkRateWeights!$N$5:$N$29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Ref>
              <c:f>darkRateWeights!$O$5:$O$29</c:f>
              <c:numCache>
                <c:formatCode>General</c:formatCode>
                <c:ptCount val="25"/>
                <c:pt idx="0">
                  <c:v>0</c:v>
                </c:pt>
                <c:pt idx="1">
                  <c:v>5.7504690431519748E-2</c:v>
                </c:pt>
                <c:pt idx="2">
                  <c:v>5.7504690431519748E-2</c:v>
                </c:pt>
                <c:pt idx="3">
                  <c:v>5.7504690431519748E-2</c:v>
                </c:pt>
                <c:pt idx="4">
                  <c:v>0.28752345215759872</c:v>
                </c:pt>
                <c:pt idx="5">
                  <c:v>0.40253283302063819</c:v>
                </c:pt>
                <c:pt idx="6">
                  <c:v>1.0925891181988752</c:v>
                </c:pt>
                <c:pt idx="7">
                  <c:v>1.3226078799249541</c:v>
                </c:pt>
                <c:pt idx="8">
                  <c:v>1.8401500938086319</c:v>
                </c:pt>
                <c:pt idx="9">
                  <c:v>1.5526266416510333</c:v>
                </c:pt>
                <c:pt idx="10">
                  <c:v>2.1851782363977503</c:v>
                </c:pt>
                <c:pt idx="11">
                  <c:v>4.5428705440900599</c:v>
                </c:pt>
                <c:pt idx="12">
                  <c:v>4.945403377110698</c:v>
                </c:pt>
                <c:pt idx="13">
                  <c:v>5.2904315196998164</c:v>
                </c:pt>
                <c:pt idx="14">
                  <c:v>7.073076923076929</c:v>
                </c:pt>
                <c:pt idx="15">
                  <c:v>8.3956848030018829</c:v>
                </c:pt>
                <c:pt idx="16">
                  <c:v>8.9132270168855605</c:v>
                </c:pt>
                <c:pt idx="17">
                  <c:v>8.7407129455910013</c:v>
                </c:pt>
                <c:pt idx="18">
                  <c:v>10.063320825515955</c:v>
                </c:pt>
                <c:pt idx="19">
                  <c:v>11.903470919324587</c:v>
                </c:pt>
                <c:pt idx="20">
                  <c:v>13.858630393996259</c:v>
                </c:pt>
                <c:pt idx="21">
                  <c:v>14.088649155722338</c:v>
                </c:pt>
                <c:pt idx="22">
                  <c:v>22.541838649155743</c:v>
                </c:pt>
                <c:pt idx="23">
                  <c:v>22.7143527204503</c:v>
                </c:pt>
                <c:pt idx="24">
                  <c:v>27.889774859287076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3-824A-8FC9-2513D474550F}"/>
            </c:ext>
          </c:extLst>
        </c:ser>
        <c:ser>
          <c:idx val="1"/>
          <c:order val="1"/>
          <c:tx>
            <c:strRef>
              <c:f>darkRateWeights!$P$3</c:f>
              <c:strCache>
                <c:ptCount val="1"/>
                <c:pt idx="0">
                  <c:v>run1</c:v>
                </c:pt>
              </c:strCache>
            </c:strRef>
          </c:tx>
          <c:spPr>
            <a:ln w="19050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9525">
                <a:solidFill>
                  <a:schemeClr val="accent2">
                    <a:tint val="65000"/>
                  </a:schemeClr>
                </a:solidFill>
              </a:ln>
              <a:effectLst/>
            </c:spPr>
          </c:marker>
          <c:xVal>
            <c:numRef>
              <c:f>darkRateWeights!$N$5:$N$29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Ref>
              <c:f>darkRateWeights!$P$5:$P$29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0.1038516405135521</c:v>
                </c:pt>
                <c:pt idx="5">
                  <c:v>0.62310984308131256</c:v>
                </c:pt>
                <c:pt idx="6">
                  <c:v>0.62310984308131256</c:v>
                </c:pt>
                <c:pt idx="7">
                  <c:v>0.77888730385164062</c:v>
                </c:pt>
                <c:pt idx="8">
                  <c:v>1.142368045649073</c:v>
                </c:pt>
                <c:pt idx="9">
                  <c:v>1.5577746077032812</c:v>
                </c:pt>
                <c:pt idx="10">
                  <c:v>2.4405135520684742</c:v>
                </c:pt>
                <c:pt idx="11">
                  <c:v>3.6867332382310991</c:v>
                </c:pt>
                <c:pt idx="12">
                  <c:v>3.6867332382310991</c:v>
                </c:pt>
                <c:pt idx="13">
                  <c:v>4.2059914407988597</c:v>
                </c:pt>
                <c:pt idx="14">
                  <c:v>6.3349500713266771</c:v>
                </c:pt>
                <c:pt idx="15">
                  <c:v>6.9580599144079907</c:v>
                </c:pt>
                <c:pt idx="16">
                  <c:v>7.7888730385164067</c:v>
                </c:pt>
                <c:pt idx="17">
                  <c:v>9.3466476462196884</c:v>
                </c:pt>
                <c:pt idx="18">
                  <c:v>8.4639087018544963</c:v>
                </c:pt>
                <c:pt idx="19">
                  <c:v>9.0870185449358072</c:v>
                </c:pt>
                <c:pt idx="20">
                  <c:v>9.813980028530672</c:v>
                </c:pt>
                <c:pt idx="21">
                  <c:v>9.7101283880171199</c:v>
                </c:pt>
                <c:pt idx="22">
                  <c:v>9.7620542082738968</c:v>
                </c:pt>
                <c:pt idx="23">
                  <c:v>9.0350927246790302</c:v>
                </c:pt>
                <c:pt idx="24">
                  <c:v>14.954636233951501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73-824A-8FC9-2513D474550F}"/>
            </c:ext>
          </c:extLst>
        </c:ser>
        <c:ser>
          <c:idx val="2"/>
          <c:order val="2"/>
          <c:tx>
            <c:strRef>
              <c:f>darkRateWeights!$Q$3</c:f>
              <c:strCache>
                <c:ptCount val="1"/>
                <c:pt idx="0">
                  <c:v>run2</c:v>
                </c:pt>
              </c:strCache>
            </c:strRef>
          </c:tx>
          <c:spPr>
            <a:ln w="19050" cap="rnd">
              <a:solidFill>
                <a:schemeClr val="accent2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83000"/>
                </a:schemeClr>
              </a:solidFill>
              <a:ln w="9525">
                <a:solidFill>
                  <a:schemeClr val="accent2">
                    <a:tint val="83000"/>
                  </a:schemeClr>
                </a:solidFill>
              </a:ln>
              <a:effectLst/>
            </c:spPr>
          </c:marker>
          <c:xVal>
            <c:numRef>
              <c:f>darkRateWeights!$N$5:$N$29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Ref>
              <c:f>darkRateWeights!$Q$5:$Q$29</c:f>
              <c:numCache>
                <c:formatCode>General</c:formatCode>
                <c:ptCount val="25"/>
                <c:pt idx="0">
                  <c:v>5.5172413793103461E-2</c:v>
                </c:pt>
                <c:pt idx="1">
                  <c:v>0</c:v>
                </c:pt>
                <c:pt idx="2">
                  <c:v>0</c:v>
                </c:pt>
                <c:pt idx="3">
                  <c:v>5.5172413793103461E-2</c:v>
                </c:pt>
                <c:pt idx="4">
                  <c:v>0.16551724137931037</c:v>
                </c:pt>
                <c:pt idx="5">
                  <c:v>0.55172413793103459</c:v>
                </c:pt>
                <c:pt idx="6">
                  <c:v>0.99310344827586228</c:v>
                </c:pt>
                <c:pt idx="7">
                  <c:v>0.93793103448275872</c:v>
                </c:pt>
                <c:pt idx="8">
                  <c:v>1.0482758620689656</c:v>
                </c:pt>
                <c:pt idx="9">
                  <c:v>1.931034482758621</c:v>
                </c:pt>
                <c:pt idx="10">
                  <c:v>2.5379310344827588</c:v>
                </c:pt>
                <c:pt idx="11">
                  <c:v>3.4206896551724144</c:v>
                </c:pt>
                <c:pt idx="12">
                  <c:v>4.5241379310344829</c:v>
                </c:pt>
                <c:pt idx="13">
                  <c:v>5.406896551724139</c:v>
                </c:pt>
                <c:pt idx="14">
                  <c:v>6.8965517241379324</c:v>
                </c:pt>
                <c:pt idx="15">
                  <c:v>9.3241379310344836</c:v>
                </c:pt>
                <c:pt idx="16">
                  <c:v>9.2689655172413818</c:v>
                </c:pt>
                <c:pt idx="17">
                  <c:v>8.1655172413793125</c:v>
                </c:pt>
                <c:pt idx="18">
                  <c:v>11.255172413793105</c:v>
                </c:pt>
                <c:pt idx="19">
                  <c:v>9.8206896551724157</c:v>
                </c:pt>
                <c:pt idx="20">
                  <c:v>10.593103448275864</c:v>
                </c:pt>
                <c:pt idx="21">
                  <c:v>10.868965517241381</c:v>
                </c:pt>
                <c:pt idx="22">
                  <c:v>13.020689655172417</c:v>
                </c:pt>
                <c:pt idx="23">
                  <c:v>13.627586206896554</c:v>
                </c:pt>
                <c:pt idx="24">
                  <c:v>15.117241379310347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73-824A-8FC9-2513D474550F}"/>
            </c:ext>
          </c:extLst>
        </c:ser>
        <c:ser>
          <c:idx val="3"/>
          <c:order val="3"/>
          <c:tx>
            <c:strRef>
              <c:f>darkRateWeights!$R$3</c:f>
              <c:strCache>
                <c:ptCount val="1"/>
                <c:pt idx="0">
                  <c:v>run3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darkRateWeights!$N$5:$N$29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Ref>
              <c:f>darkRateWeights!$R$5:$R$29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0.11351995235259094</c:v>
                </c:pt>
                <c:pt idx="4">
                  <c:v>0.28379988088147734</c:v>
                </c:pt>
                <c:pt idx="5">
                  <c:v>0.34055985705777281</c:v>
                </c:pt>
                <c:pt idx="6">
                  <c:v>0.56759976176295468</c:v>
                </c:pt>
                <c:pt idx="7">
                  <c:v>1.4189994044073866</c:v>
                </c:pt>
                <c:pt idx="8">
                  <c:v>1.7595592614651596</c:v>
                </c:pt>
                <c:pt idx="9">
                  <c:v>2.4974389517570006</c:v>
                </c:pt>
                <c:pt idx="10">
                  <c:v>2.7812388326384783</c:v>
                </c:pt>
                <c:pt idx="11">
                  <c:v>3.8029184038117965</c:v>
                </c:pt>
                <c:pt idx="12">
                  <c:v>5.2219178082191826</c:v>
                </c:pt>
                <c:pt idx="13">
                  <c:v>6.6976771888028654</c:v>
                </c:pt>
                <c:pt idx="14">
                  <c:v>8.0031566408576609</c:v>
                </c:pt>
                <c:pt idx="15">
                  <c:v>9.1951161405598647</c:v>
                </c:pt>
                <c:pt idx="16">
                  <c:v>10.614115544967252</c:v>
                </c:pt>
                <c:pt idx="17">
                  <c:v>10.103275759380594</c:v>
                </c:pt>
                <c:pt idx="18">
                  <c:v>11.238475282906503</c:v>
                </c:pt>
                <c:pt idx="19">
                  <c:v>11.749315068493161</c:v>
                </c:pt>
                <c:pt idx="20">
                  <c:v>13.508874329958322</c:v>
                </c:pt>
                <c:pt idx="21">
                  <c:v>14.473793924955345</c:v>
                </c:pt>
                <c:pt idx="22">
                  <c:v>14.644073853484231</c:v>
                </c:pt>
                <c:pt idx="23">
                  <c:v>17.652352590827892</c:v>
                </c:pt>
                <c:pt idx="24">
                  <c:v>23.782430017867799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73-824A-8FC9-2513D474550F}"/>
            </c:ext>
          </c:extLst>
        </c:ser>
        <c:ser>
          <c:idx val="4"/>
          <c:order val="4"/>
          <c:tx>
            <c:strRef>
              <c:f>darkRateWeights!$S$3</c:f>
              <c:strCache>
                <c:ptCount val="1"/>
                <c:pt idx="0">
                  <c:v>run4</c:v>
                </c:pt>
              </c:strCache>
            </c:strRef>
          </c:tx>
          <c:spPr>
            <a:ln w="19050" cap="rnd">
              <a:solidFill>
                <a:schemeClr val="accent2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82000"/>
                </a:schemeClr>
              </a:solidFill>
              <a:ln w="9525">
                <a:solidFill>
                  <a:schemeClr val="accent2">
                    <a:shade val="82000"/>
                  </a:schemeClr>
                </a:solidFill>
              </a:ln>
              <a:effectLst/>
            </c:spPr>
          </c:marker>
          <c:xVal>
            <c:numRef>
              <c:f>darkRateWeights!$N$5:$N$29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Ref>
              <c:f>darkRateWeights!$S$5:$S$29</c:f>
              <c:numCache>
                <c:formatCode>General</c:formatCode>
                <c:ptCount val="25"/>
                <c:pt idx="0">
                  <c:v>7.0824858757062181E-2</c:v>
                </c:pt>
                <c:pt idx="1">
                  <c:v>0</c:v>
                </c:pt>
                <c:pt idx="2">
                  <c:v>0.14164971751412436</c:v>
                </c:pt>
                <c:pt idx="3">
                  <c:v>0.14164971751412436</c:v>
                </c:pt>
                <c:pt idx="4">
                  <c:v>0.56659887005649745</c:v>
                </c:pt>
                <c:pt idx="5">
                  <c:v>0.99154802259887043</c:v>
                </c:pt>
                <c:pt idx="6">
                  <c:v>1.204022598870057</c:v>
                </c:pt>
                <c:pt idx="7">
                  <c:v>2.4080451977401141</c:v>
                </c:pt>
                <c:pt idx="8">
                  <c:v>3.1162937853107362</c:v>
                </c:pt>
                <c:pt idx="9">
                  <c:v>2.9038192090395492</c:v>
                </c:pt>
                <c:pt idx="10">
                  <c:v>5.3826892655367251</c:v>
                </c:pt>
                <c:pt idx="11">
                  <c:v>4.9577401129943528</c:v>
                </c:pt>
                <c:pt idx="12">
                  <c:v>9.1364067796610211</c:v>
                </c:pt>
                <c:pt idx="13">
                  <c:v>9.8446553672316437</c:v>
                </c:pt>
                <c:pt idx="14">
                  <c:v>11.0486779661017</c:v>
                </c:pt>
                <c:pt idx="15">
                  <c:v>13.952497175141248</c:v>
                </c:pt>
                <c:pt idx="16">
                  <c:v>16.289717514124302</c:v>
                </c:pt>
                <c:pt idx="17">
                  <c:v>18.910237288135601</c:v>
                </c:pt>
                <c:pt idx="18">
                  <c:v>22.734779661016962</c:v>
                </c:pt>
                <c:pt idx="19">
                  <c:v>28.896542372881367</c:v>
                </c:pt>
                <c:pt idx="20">
                  <c:v>34.845830508474599</c:v>
                </c:pt>
                <c:pt idx="21">
                  <c:v>50.498124293785331</c:v>
                </c:pt>
                <c:pt idx="22">
                  <c:v>62.396700564971781</c:v>
                </c:pt>
                <c:pt idx="23">
                  <c:v>83.64415819209043</c:v>
                </c:pt>
                <c:pt idx="24">
                  <c:v>123.022779661017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73-824A-8FC9-2513D474550F}"/>
            </c:ext>
          </c:extLst>
        </c:ser>
        <c:ser>
          <c:idx val="5"/>
          <c:order val="5"/>
          <c:tx>
            <c:strRef>
              <c:f>darkRateWeights!$T$3</c:f>
              <c:strCache>
                <c:ptCount val="1"/>
                <c:pt idx="0">
                  <c:v>run5</c:v>
                </c:pt>
              </c:strCache>
            </c:strRef>
          </c:tx>
          <c:spPr>
            <a:ln w="19050" cap="rnd">
              <a:solidFill>
                <a:schemeClr val="accent2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65000"/>
                </a:schemeClr>
              </a:solidFill>
              <a:ln w="9525">
                <a:solidFill>
                  <a:schemeClr val="accent2">
                    <a:shade val="65000"/>
                  </a:schemeClr>
                </a:solidFill>
              </a:ln>
              <a:effectLst/>
            </c:spPr>
          </c:marker>
          <c:xVal>
            <c:numRef>
              <c:f>darkRateWeights!$N$5:$N$29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Ref>
              <c:f>darkRateWeights!$T$5:$T$29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8.3861099627945482E-2</c:v>
                </c:pt>
                <c:pt idx="4">
                  <c:v>0.67088879702356385</c:v>
                </c:pt>
                <c:pt idx="5">
                  <c:v>0.33544439851178193</c:v>
                </c:pt>
                <c:pt idx="6">
                  <c:v>1.1740553947912367</c:v>
                </c:pt>
                <c:pt idx="7">
                  <c:v>1.5094997933030188</c:v>
                </c:pt>
                <c:pt idx="8">
                  <c:v>2.431971889210419</c:v>
                </c:pt>
                <c:pt idx="9">
                  <c:v>3.9414716825134377</c:v>
                </c:pt>
                <c:pt idx="10">
                  <c:v>4.0253327821413825</c:v>
                </c:pt>
                <c:pt idx="11">
                  <c:v>6.6250268706076936</c:v>
                </c:pt>
                <c:pt idx="12">
                  <c:v>8.218387763538658</c:v>
                </c:pt>
                <c:pt idx="13">
                  <c:v>11.824415047540311</c:v>
                </c:pt>
                <c:pt idx="14">
                  <c:v>14.507970235634568</c:v>
                </c:pt>
                <c:pt idx="15">
                  <c:v>17.862414220752388</c:v>
                </c:pt>
                <c:pt idx="16">
                  <c:v>25.913079785035151</c:v>
                </c:pt>
                <c:pt idx="17">
                  <c:v>30.777023563455995</c:v>
                </c:pt>
                <c:pt idx="18">
                  <c:v>47.549243489045089</c:v>
                </c:pt>
                <c:pt idx="19">
                  <c:v>71.11421248449777</c:v>
                </c:pt>
                <c:pt idx="20">
                  <c:v>127.21728813559328</c:v>
                </c:pt>
                <c:pt idx="21">
                  <c:v>194.05458453906584</c:v>
                </c:pt>
                <c:pt idx="22">
                  <c:v>267.85235221165783</c:v>
                </c:pt>
                <c:pt idx="23">
                  <c:v>414.10610996279479</c:v>
                </c:pt>
                <c:pt idx="24">
                  <c:v>425.25963621331152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73-824A-8FC9-2513D474550F}"/>
            </c:ext>
          </c:extLst>
        </c:ser>
        <c:ser>
          <c:idx val="6"/>
          <c:order val="6"/>
          <c:tx>
            <c:strRef>
              <c:f>darkRateWeights!$U$3</c:f>
              <c:strCache>
                <c:ptCount val="1"/>
                <c:pt idx="0">
                  <c:v>run6</c:v>
                </c:pt>
              </c:strCache>
            </c:strRef>
          </c:tx>
          <c:spPr>
            <a:ln w="19050" cap="rnd">
              <a:solidFill>
                <a:schemeClr val="accent2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47000"/>
                </a:schemeClr>
              </a:solidFill>
              <a:ln w="9525">
                <a:solidFill>
                  <a:schemeClr val="accent2">
                    <a:shade val="47000"/>
                  </a:schemeClr>
                </a:solidFill>
              </a:ln>
              <a:effectLst/>
            </c:spPr>
          </c:marker>
          <c:xVal>
            <c:numRef>
              <c:f>darkRateWeights!$N$5:$N$29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Ref>
              <c:f>darkRateWeights!$U$5:$U$29</c:f>
              <c:numCache>
                <c:formatCode>General</c:formatCode>
                <c:ptCount val="25"/>
                <c:pt idx="0">
                  <c:v>0</c:v>
                </c:pt>
                <c:pt idx="1">
                  <c:v>8.1202921707372769E-2</c:v>
                </c:pt>
                <c:pt idx="2">
                  <c:v>0</c:v>
                </c:pt>
                <c:pt idx="3">
                  <c:v>8.1202921707372769E-2</c:v>
                </c:pt>
                <c:pt idx="4">
                  <c:v>0.81202921707372766</c:v>
                </c:pt>
                <c:pt idx="5">
                  <c:v>0.64962337365898215</c:v>
                </c:pt>
                <c:pt idx="6">
                  <c:v>1.5428555124400825</c:v>
                </c:pt>
                <c:pt idx="7">
                  <c:v>1.9488701209769463</c:v>
                </c:pt>
                <c:pt idx="8">
                  <c:v>2.1112759643916919</c:v>
                </c:pt>
                <c:pt idx="9">
                  <c:v>4.060146085368638</c:v>
                </c:pt>
                <c:pt idx="10">
                  <c:v>5.359392832686602</c:v>
                </c:pt>
                <c:pt idx="11">
                  <c:v>4.70976945902762</c:v>
                </c:pt>
                <c:pt idx="12">
                  <c:v>6.9834512668340576</c:v>
                </c:pt>
                <c:pt idx="13">
                  <c:v>9.0947272312257486</c:v>
                </c:pt>
                <c:pt idx="14">
                  <c:v>12.748858708057524</c:v>
                </c:pt>
                <c:pt idx="15">
                  <c:v>14.37291714220498</c:v>
                </c:pt>
                <c:pt idx="16">
                  <c:v>18.757874914403111</c:v>
                </c:pt>
                <c:pt idx="17">
                  <c:v>21.681180095868527</c:v>
                </c:pt>
                <c:pt idx="18">
                  <c:v>28.09621091075098</c:v>
                </c:pt>
                <c:pt idx="19">
                  <c:v>37.028532298561984</c:v>
                </c:pt>
                <c:pt idx="20">
                  <c:v>52.781899109792299</c:v>
                </c:pt>
                <c:pt idx="21">
                  <c:v>75.437514266149307</c:v>
                </c:pt>
                <c:pt idx="22">
                  <c:v>110.76078520885646</c:v>
                </c:pt>
                <c:pt idx="23">
                  <c:v>155.50359506961885</c:v>
                </c:pt>
                <c:pt idx="24">
                  <c:v>200.9772312257476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E73-824A-8FC9-2513D4745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224592"/>
        <c:axId val="1156226320"/>
      </c:scatterChart>
      <c:valAx>
        <c:axId val="1156224592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226320"/>
        <c:crosses val="autoZero"/>
        <c:crossBetween val="midCat"/>
      </c:valAx>
      <c:valAx>
        <c:axId val="1156226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22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darkRateWeights!$O$3</c:f>
              <c:strCache>
                <c:ptCount val="1"/>
                <c:pt idx="0">
                  <c:v>run0</c:v>
                </c:pt>
              </c:strCache>
            </c:strRef>
          </c:tx>
          <c:spPr>
            <a:ln w="19050" cap="rnd">
              <a:solidFill>
                <a:schemeClr val="accent1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8000"/>
                </a:schemeClr>
              </a:solidFill>
              <a:ln w="9525">
                <a:solidFill>
                  <a:schemeClr val="accent1">
                    <a:tint val="48000"/>
                  </a:schemeClr>
                </a:solidFill>
              </a:ln>
              <a:effectLst/>
            </c:spPr>
          </c:marker>
          <c:xVal>
            <c:numRef>
              <c:f>darkRateWeights!$N$5:$N$29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Ref>
              <c:f>darkRateWeights!$O$35:$O$59</c:f>
              <c:numCache>
                <c:formatCode>General</c:formatCode>
                <c:ptCount val="25"/>
                <c:pt idx="0">
                  <c:v>0</c:v>
                </c:pt>
                <c:pt idx="1">
                  <c:v>4.2495309568480258E-2</c:v>
                </c:pt>
                <c:pt idx="2">
                  <c:v>4.2495309568480258E-2</c:v>
                </c:pt>
                <c:pt idx="3">
                  <c:v>4.2495309568480258E-2</c:v>
                </c:pt>
                <c:pt idx="4">
                  <c:v>0.21247654784240128</c:v>
                </c:pt>
                <c:pt idx="5">
                  <c:v>0.29746716697936176</c:v>
                </c:pt>
                <c:pt idx="6">
                  <c:v>0.80741088180112486</c:v>
                </c:pt>
                <c:pt idx="7">
                  <c:v>0.97739212007504583</c:v>
                </c:pt>
                <c:pt idx="8">
                  <c:v>1.3598499061913683</c:v>
                </c:pt>
                <c:pt idx="9">
                  <c:v>1.1473733583489669</c:v>
                </c:pt>
                <c:pt idx="10">
                  <c:v>1.6148217636022497</c:v>
                </c:pt>
                <c:pt idx="11">
                  <c:v>3.3571294559099405</c:v>
                </c:pt>
                <c:pt idx="12">
                  <c:v>3.6545966228893016</c:v>
                </c:pt>
                <c:pt idx="13">
                  <c:v>3.9095684803001833</c:v>
                </c:pt>
                <c:pt idx="14">
                  <c:v>5.2269230769230717</c:v>
                </c:pt>
                <c:pt idx="15">
                  <c:v>6.2043151969981167</c:v>
                </c:pt>
                <c:pt idx="16">
                  <c:v>6.5867729831144395</c:v>
                </c:pt>
                <c:pt idx="17">
                  <c:v>6.4592870544089989</c:v>
                </c:pt>
                <c:pt idx="18">
                  <c:v>7.4366791744840448</c:v>
                </c:pt>
                <c:pt idx="19">
                  <c:v>8.7965290806754126</c:v>
                </c:pt>
                <c:pt idx="20">
                  <c:v>10.241369606003742</c:v>
                </c:pt>
                <c:pt idx="21">
                  <c:v>10.411350844277662</c:v>
                </c:pt>
                <c:pt idx="22">
                  <c:v>16.65816135084426</c:v>
                </c:pt>
                <c:pt idx="23">
                  <c:v>16.7856472795497</c:v>
                </c:pt>
                <c:pt idx="24">
                  <c:v>20.610225140712924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07-FC48-904A-86F8F97B4DA7}"/>
            </c:ext>
          </c:extLst>
        </c:ser>
        <c:ser>
          <c:idx val="1"/>
          <c:order val="1"/>
          <c:tx>
            <c:strRef>
              <c:f>darkRateWeights!$P$3</c:f>
              <c:strCache>
                <c:ptCount val="1"/>
                <c:pt idx="0">
                  <c:v>run1</c:v>
                </c:pt>
              </c:strCache>
            </c:strRef>
          </c:tx>
          <c:spPr>
            <a:ln w="19050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xVal>
            <c:numRef>
              <c:f>darkRateWeights!$N$5:$N$29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Ref>
              <c:f>darkRateWeights!$P$35:$P$59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9.614835948644794E-2</c:v>
                </c:pt>
                <c:pt idx="5">
                  <c:v>0.57689015691868761</c:v>
                </c:pt>
                <c:pt idx="6">
                  <c:v>0.57689015691868761</c:v>
                </c:pt>
                <c:pt idx="7">
                  <c:v>0.72111269614835949</c:v>
                </c:pt>
                <c:pt idx="8">
                  <c:v>1.0576319543509274</c:v>
                </c:pt>
                <c:pt idx="9">
                  <c:v>1.442225392296719</c:v>
                </c:pt>
                <c:pt idx="10">
                  <c:v>2.2594864479315264</c:v>
                </c:pt>
                <c:pt idx="11">
                  <c:v>3.4132667617689014</c:v>
                </c:pt>
                <c:pt idx="12">
                  <c:v>3.4132667617689014</c:v>
                </c:pt>
                <c:pt idx="13">
                  <c:v>3.8940085592011409</c:v>
                </c:pt>
                <c:pt idx="14">
                  <c:v>5.8650499286733231</c:v>
                </c:pt>
                <c:pt idx="15">
                  <c:v>6.4419400855920115</c:v>
                </c:pt>
                <c:pt idx="16">
                  <c:v>7.2111269614835951</c:v>
                </c:pt>
                <c:pt idx="17">
                  <c:v>8.6533523537803134</c:v>
                </c:pt>
                <c:pt idx="18">
                  <c:v>7.8360912981455071</c:v>
                </c:pt>
                <c:pt idx="19">
                  <c:v>8.4129814550641946</c:v>
                </c:pt>
                <c:pt idx="20">
                  <c:v>9.0860199714693284</c:v>
                </c:pt>
                <c:pt idx="21">
                  <c:v>8.9898716119828812</c:v>
                </c:pt>
                <c:pt idx="22">
                  <c:v>9.0379457917261057</c:v>
                </c:pt>
                <c:pt idx="23">
                  <c:v>8.3649072753209701</c:v>
                </c:pt>
                <c:pt idx="24">
                  <c:v>13.845363766048502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07-FC48-904A-86F8F97B4DA7}"/>
            </c:ext>
          </c:extLst>
        </c:ser>
        <c:ser>
          <c:idx val="2"/>
          <c:order val="2"/>
          <c:tx>
            <c:strRef>
              <c:f>darkRateWeights!$Q$3</c:f>
              <c:strCache>
                <c:ptCount val="1"/>
                <c:pt idx="0">
                  <c:v>run2</c:v>
                </c:pt>
              </c:strCache>
            </c:strRef>
          </c:tx>
          <c:spPr>
            <a:ln w="19050" cap="rnd">
              <a:solidFill>
                <a:schemeClr val="accent1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3000"/>
                </a:schemeClr>
              </a:solidFill>
              <a:ln w="9525">
                <a:solidFill>
                  <a:schemeClr val="accent1">
                    <a:tint val="83000"/>
                  </a:schemeClr>
                </a:solidFill>
              </a:ln>
              <a:effectLst/>
            </c:spPr>
          </c:marker>
          <c:xVal>
            <c:numRef>
              <c:f>darkRateWeights!$N$5:$N$29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Ref>
              <c:f>darkRateWeights!$Q$35:$Q$59</c:f>
              <c:numCache>
                <c:formatCode>General</c:formatCode>
                <c:ptCount val="25"/>
                <c:pt idx="0">
                  <c:v>4.4827586206896551E-2</c:v>
                </c:pt>
                <c:pt idx="1">
                  <c:v>0</c:v>
                </c:pt>
                <c:pt idx="2">
                  <c:v>0</c:v>
                </c:pt>
                <c:pt idx="3">
                  <c:v>4.4827586206896551E-2</c:v>
                </c:pt>
                <c:pt idx="4">
                  <c:v>0.13448275862068965</c:v>
                </c:pt>
                <c:pt idx="5">
                  <c:v>0.44827586206896547</c:v>
                </c:pt>
                <c:pt idx="6">
                  <c:v>0.80689655172413788</c:v>
                </c:pt>
                <c:pt idx="7">
                  <c:v>0.76206896551724124</c:v>
                </c:pt>
                <c:pt idx="8">
                  <c:v>0.8517241379310343</c:v>
                </c:pt>
                <c:pt idx="9">
                  <c:v>1.5689655172413792</c:v>
                </c:pt>
                <c:pt idx="10">
                  <c:v>2.0620689655172408</c:v>
                </c:pt>
                <c:pt idx="11">
                  <c:v>2.7793103448275862</c:v>
                </c:pt>
                <c:pt idx="12">
                  <c:v>3.6758620689655164</c:v>
                </c:pt>
                <c:pt idx="13">
                  <c:v>4.3931034482758617</c:v>
                </c:pt>
                <c:pt idx="14">
                  <c:v>5.6034482758620685</c:v>
                </c:pt>
                <c:pt idx="15">
                  <c:v>7.5758620689655158</c:v>
                </c:pt>
                <c:pt idx="16">
                  <c:v>7.5310344827586206</c:v>
                </c:pt>
                <c:pt idx="17">
                  <c:v>6.6344827586206891</c:v>
                </c:pt>
                <c:pt idx="18">
                  <c:v>9.1448275862068957</c:v>
                </c:pt>
                <c:pt idx="19">
                  <c:v>7.9793103448275859</c:v>
                </c:pt>
                <c:pt idx="20">
                  <c:v>8.6068965517241374</c:v>
                </c:pt>
                <c:pt idx="21">
                  <c:v>8.8310344827586196</c:v>
                </c:pt>
                <c:pt idx="22">
                  <c:v>10.579310344827586</c:v>
                </c:pt>
                <c:pt idx="23">
                  <c:v>11.072413793103447</c:v>
                </c:pt>
                <c:pt idx="24">
                  <c:v>12.282758620689654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07-FC48-904A-86F8F97B4DA7}"/>
            </c:ext>
          </c:extLst>
        </c:ser>
        <c:ser>
          <c:idx val="3"/>
          <c:order val="3"/>
          <c:tx>
            <c:strRef>
              <c:f>darkRateWeights!$R$3</c:f>
              <c:strCache>
                <c:ptCount val="1"/>
                <c:pt idx="0">
                  <c:v>run3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darkRateWeights!$N$5:$N$29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Ref>
              <c:f>darkRateWeights!$R$35:$R$59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8.6480047647409089E-2</c:v>
                </c:pt>
                <c:pt idx="4">
                  <c:v>0.21620011911852272</c:v>
                </c:pt>
                <c:pt idx="5">
                  <c:v>0.25944014294222723</c:v>
                </c:pt>
                <c:pt idx="6">
                  <c:v>0.43240023823704543</c:v>
                </c:pt>
                <c:pt idx="7">
                  <c:v>1.0810005955926136</c:v>
                </c:pt>
                <c:pt idx="8">
                  <c:v>1.3404407385348409</c:v>
                </c:pt>
                <c:pt idx="9">
                  <c:v>1.902561048243</c:v>
                </c:pt>
                <c:pt idx="10">
                  <c:v>2.118761167361523</c:v>
                </c:pt>
                <c:pt idx="11">
                  <c:v>2.8970815961882046</c:v>
                </c:pt>
                <c:pt idx="12">
                  <c:v>3.9780821917808176</c:v>
                </c:pt>
                <c:pt idx="13">
                  <c:v>5.1023228111971362</c:v>
                </c:pt>
                <c:pt idx="14">
                  <c:v>6.0968433591423405</c:v>
                </c:pt>
                <c:pt idx="15">
                  <c:v>7.0048838594401355</c:v>
                </c:pt>
                <c:pt idx="16">
                  <c:v>8.0858844550327493</c:v>
                </c:pt>
                <c:pt idx="17">
                  <c:v>7.6967242406194094</c:v>
                </c:pt>
                <c:pt idx="18">
                  <c:v>8.5615247170934996</c:v>
                </c:pt>
                <c:pt idx="19">
                  <c:v>8.9506849315068404</c:v>
                </c:pt>
                <c:pt idx="20">
                  <c:v>10.291125670041682</c:v>
                </c:pt>
                <c:pt idx="21">
                  <c:v>11.026206075044659</c:v>
                </c:pt>
                <c:pt idx="22">
                  <c:v>11.155926146515773</c:v>
                </c:pt>
                <c:pt idx="23">
                  <c:v>13.447647409172113</c:v>
                </c:pt>
                <c:pt idx="24">
                  <c:v>18.117569982132203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07-FC48-904A-86F8F97B4DA7}"/>
            </c:ext>
          </c:extLst>
        </c:ser>
        <c:ser>
          <c:idx val="4"/>
          <c:order val="4"/>
          <c:tx>
            <c:strRef>
              <c:f>darkRateWeights!$S$3</c:f>
              <c:strCache>
                <c:ptCount val="1"/>
                <c:pt idx="0">
                  <c:v>run4</c:v>
                </c:pt>
              </c:strCache>
            </c:strRef>
          </c:tx>
          <c:spPr>
            <a:ln w="19050" cap="rnd">
              <a:solidFill>
                <a:schemeClr val="accent1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2000"/>
                </a:schemeClr>
              </a:solidFill>
              <a:ln w="9525">
                <a:solidFill>
                  <a:schemeClr val="accent1">
                    <a:shade val="82000"/>
                  </a:schemeClr>
                </a:solidFill>
              </a:ln>
              <a:effectLst/>
            </c:spPr>
          </c:marker>
          <c:xVal>
            <c:numRef>
              <c:f>darkRateWeights!$N$5:$N$29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Ref>
              <c:f>darkRateWeights!$S$35:$S$59</c:f>
              <c:numCache>
                <c:formatCode>General</c:formatCode>
                <c:ptCount val="25"/>
                <c:pt idx="0">
                  <c:v>2.9175141242937824E-2</c:v>
                </c:pt>
                <c:pt idx="1">
                  <c:v>0</c:v>
                </c:pt>
                <c:pt idx="2">
                  <c:v>5.8350282485875649E-2</c:v>
                </c:pt>
                <c:pt idx="3">
                  <c:v>5.8350282485875649E-2</c:v>
                </c:pt>
                <c:pt idx="4">
                  <c:v>0.23340112994350259</c:v>
                </c:pt>
                <c:pt idx="5">
                  <c:v>0.40845197740112954</c:v>
                </c:pt>
                <c:pt idx="6">
                  <c:v>0.49597740112994299</c:v>
                </c:pt>
                <c:pt idx="7">
                  <c:v>0.99195480225988597</c:v>
                </c:pt>
                <c:pt idx="8">
                  <c:v>1.2837062146892644</c:v>
                </c:pt>
                <c:pt idx="9">
                  <c:v>1.1961807909604507</c:v>
                </c:pt>
                <c:pt idx="10">
                  <c:v>2.2173107344632745</c:v>
                </c:pt>
                <c:pt idx="11">
                  <c:v>2.0422598870056476</c:v>
                </c:pt>
                <c:pt idx="12">
                  <c:v>3.7635932203389793</c:v>
                </c:pt>
                <c:pt idx="13">
                  <c:v>4.0553446327683575</c:v>
                </c:pt>
                <c:pt idx="14">
                  <c:v>4.5513220338983009</c:v>
                </c:pt>
                <c:pt idx="15">
                  <c:v>5.747502824858751</c:v>
                </c:pt>
                <c:pt idx="16">
                  <c:v>6.7102824858757</c:v>
                </c:pt>
                <c:pt idx="17">
                  <c:v>7.7897627118643991</c:v>
                </c:pt>
                <c:pt idx="18">
                  <c:v>9.3652203389830415</c:v>
                </c:pt>
                <c:pt idx="19">
                  <c:v>11.903457627118632</c:v>
                </c:pt>
                <c:pt idx="20">
                  <c:v>14.354169491525411</c:v>
                </c:pt>
                <c:pt idx="21">
                  <c:v>20.801875706214666</c:v>
                </c:pt>
                <c:pt idx="22">
                  <c:v>25.703299435028221</c:v>
                </c:pt>
                <c:pt idx="23">
                  <c:v>34.455841807909572</c:v>
                </c:pt>
                <c:pt idx="24">
                  <c:v>50.677220338982998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07-FC48-904A-86F8F97B4DA7}"/>
            </c:ext>
          </c:extLst>
        </c:ser>
        <c:ser>
          <c:idx val="5"/>
          <c:order val="5"/>
          <c:tx>
            <c:strRef>
              <c:f>darkRateWeights!$T$3</c:f>
              <c:strCache>
                <c:ptCount val="1"/>
                <c:pt idx="0">
                  <c:v>run5</c:v>
                </c:pt>
              </c:strCache>
            </c:strRef>
          </c:tx>
          <c:spPr>
            <a:ln w="19050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xVal>
            <c:numRef>
              <c:f>darkRateWeights!$N$5:$N$29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Ref>
              <c:f>darkRateWeights!$T$35:$T$59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1.6138900372054538E-2</c:v>
                </c:pt>
                <c:pt idx="4">
                  <c:v>0.1291112029764363</c:v>
                </c:pt>
                <c:pt idx="5">
                  <c:v>6.4555601488218151E-2</c:v>
                </c:pt>
                <c:pt idx="6">
                  <c:v>0.2259446052087635</c:v>
                </c:pt>
                <c:pt idx="7">
                  <c:v>0.29050020669698168</c:v>
                </c:pt>
                <c:pt idx="8">
                  <c:v>0.46802811078958156</c:v>
                </c:pt>
                <c:pt idx="9">
                  <c:v>0.75852831748656335</c:v>
                </c:pt>
                <c:pt idx="10">
                  <c:v>0.77466721785861781</c:v>
                </c:pt>
                <c:pt idx="11">
                  <c:v>1.2749731293923086</c:v>
                </c:pt>
                <c:pt idx="12">
                  <c:v>1.5816122364613447</c:v>
                </c:pt>
                <c:pt idx="13">
                  <c:v>2.2755849524596896</c:v>
                </c:pt>
                <c:pt idx="14">
                  <c:v>2.7920297643654353</c:v>
                </c:pt>
                <c:pt idx="15">
                  <c:v>3.4375857792476165</c:v>
                </c:pt>
                <c:pt idx="16">
                  <c:v>4.9869202149648517</c:v>
                </c:pt>
                <c:pt idx="17">
                  <c:v>5.9229764365440154</c:v>
                </c:pt>
                <c:pt idx="18">
                  <c:v>9.150756510954924</c:v>
                </c:pt>
                <c:pt idx="19">
                  <c:v>13.685787515502247</c:v>
                </c:pt>
                <c:pt idx="20">
                  <c:v>24.482711864406731</c:v>
                </c:pt>
                <c:pt idx="21">
                  <c:v>37.345415460934198</c:v>
                </c:pt>
                <c:pt idx="22">
                  <c:v>51.547647788342189</c:v>
                </c:pt>
                <c:pt idx="23">
                  <c:v>79.693890037205307</c:v>
                </c:pt>
                <c:pt idx="24">
                  <c:v>81.84036378668857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07-FC48-904A-86F8F97B4DA7}"/>
            </c:ext>
          </c:extLst>
        </c:ser>
        <c:ser>
          <c:idx val="6"/>
          <c:order val="6"/>
          <c:tx>
            <c:strRef>
              <c:f>darkRateWeights!$U$3</c:f>
              <c:strCache>
                <c:ptCount val="1"/>
                <c:pt idx="0">
                  <c:v>run6</c:v>
                </c:pt>
              </c:strCache>
            </c:strRef>
          </c:tx>
          <c:spPr>
            <a:ln w="19050" cap="rnd">
              <a:solidFill>
                <a:schemeClr val="accent1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7000"/>
                </a:schemeClr>
              </a:solidFill>
              <a:ln w="9525">
                <a:solidFill>
                  <a:schemeClr val="accent1">
                    <a:shade val="47000"/>
                  </a:schemeClr>
                </a:solidFill>
              </a:ln>
              <a:effectLst/>
            </c:spPr>
          </c:marker>
          <c:xVal>
            <c:numRef>
              <c:f>darkRateWeights!$N$5:$N$29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Ref>
              <c:f>darkRateWeights!$U$35:$U$59</c:f>
              <c:numCache>
                <c:formatCode>General</c:formatCode>
                <c:ptCount val="25"/>
                <c:pt idx="0">
                  <c:v>0</c:v>
                </c:pt>
                <c:pt idx="1">
                  <c:v>1.8797078292627237E-2</c:v>
                </c:pt>
                <c:pt idx="2">
                  <c:v>0</c:v>
                </c:pt>
                <c:pt idx="3">
                  <c:v>1.8797078292627237E-2</c:v>
                </c:pt>
                <c:pt idx="4">
                  <c:v>0.18797078292627237</c:v>
                </c:pt>
                <c:pt idx="5">
                  <c:v>0.15037662634101789</c:v>
                </c:pt>
                <c:pt idx="6">
                  <c:v>0.35714448755991746</c:v>
                </c:pt>
                <c:pt idx="7">
                  <c:v>0.45112987902305368</c:v>
                </c:pt>
                <c:pt idx="8">
                  <c:v>0.48872403560830818</c:v>
                </c:pt>
                <c:pt idx="9">
                  <c:v>0.93985391463136181</c:v>
                </c:pt>
                <c:pt idx="10">
                  <c:v>1.2406071673133976</c:v>
                </c:pt>
                <c:pt idx="11">
                  <c:v>1.0902305409723796</c:v>
                </c:pt>
                <c:pt idx="12">
                  <c:v>1.6165487331659423</c:v>
                </c:pt>
                <c:pt idx="13">
                  <c:v>2.1052727687742503</c:v>
                </c:pt>
                <c:pt idx="14">
                  <c:v>2.9511412919424762</c:v>
                </c:pt>
                <c:pt idx="15">
                  <c:v>3.3270828577950207</c:v>
                </c:pt>
                <c:pt idx="16">
                  <c:v>4.3421250855968916</c:v>
                </c:pt>
                <c:pt idx="17">
                  <c:v>5.0188199041314725</c:v>
                </c:pt>
                <c:pt idx="18">
                  <c:v>6.5037890892490244</c:v>
                </c:pt>
                <c:pt idx="19">
                  <c:v>8.5714677014380207</c:v>
                </c:pt>
                <c:pt idx="20">
                  <c:v>12.218100890207705</c:v>
                </c:pt>
                <c:pt idx="21">
                  <c:v>17.462485733850706</c:v>
                </c:pt>
                <c:pt idx="22">
                  <c:v>25.639214791143552</c:v>
                </c:pt>
                <c:pt idx="23">
                  <c:v>35.996404930381161</c:v>
                </c:pt>
                <c:pt idx="24">
                  <c:v>46.522768774252413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07-FC48-904A-86F8F97B4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224592"/>
        <c:axId val="1156226320"/>
      </c:scatterChart>
      <c:valAx>
        <c:axId val="1156224592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226320"/>
        <c:crosses val="autoZero"/>
        <c:crossBetween val="midCat"/>
      </c:valAx>
      <c:valAx>
        <c:axId val="1156226320"/>
        <c:scaling>
          <c:orientation val="minMax"/>
          <c:max val="4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22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258940</xdr:colOff>
      <xdr:row>33</xdr:row>
      <xdr:rowOff>115325</xdr:rowOff>
    </xdr:from>
    <xdr:to>
      <xdr:col>48</xdr:col>
      <xdr:colOff>752075</xdr:colOff>
      <xdr:row>59</xdr:row>
      <xdr:rowOff>147014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718402</xdr:colOff>
      <xdr:row>2</xdr:row>
      <xdr:rowOff>116385</xdr:rowOff>
    </xdr:from>
    <xdr:to>
      <xdr:col>33</xdr:col>
      <xdr:colOff>568656</xdr:colOff>
      <xdr:row>27</xdr:row>
      <xdr:rowOff>132687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6017C4-4FA5-6D4B-8BDB-365D663F5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173972</xdr:colOff>
      <xdr:row>32</xdr:row>
      <xdr:rowOff>86986</xdr:rowOff>
    </xdr:from>
    <xdr:to>
      <xdr:col>34</xdr:col>
      <xdr:colOff>24226</xdr:colOff>
      <xdr:row>57</xdr:row>
      <xdr:rowOff>103288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8F9A4C-BD6C-3D41-803D-5E2FF08BB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M182"/>
  <sheetViews>
    <sheetView topLeftCell="A17" zoomScale="69" zoomScaleNormal="69" workbookViewId="0">
      <selection activeCell="AA33" sqref="AA33"/>
    </sheetView>
  </sheetViews>
  <sheetFormatPr baseColWidth="10" defaultRowHeight="16" x14ac:dyDescent="0.2"/>
  <cols>
    <col min="1" max="1" width="13.5" customWidth="1"/>
    <col min="5" max="5" width="10.33203125" customWidth="1"/>
  </cols>
  <sheetData>
    <row r="1" spans="1:221" x14ac:dyDescent="0.2">
      <c r="C1" t="s">
        <v>4</v>
      </c>
      <c r="W1" t="s">
        <v>5</v>
      </c>
      <c r="AQ1" s="4" t="s">
        <v>6</v>
      </c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K1" s="4" t="s">
        <v>7</v>
      </c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E1" s="4" t="s">
        <v>13</v>
      </c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Y1" s="4" t="s">
        <v>17</v>
      </c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S1" s="4" t="s">
        <v>18</v>
      </c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M1" s="4" t="s">
        <v>19</v>
      </c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G1" s="4" t="s">
        <v>20</v>
      </c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GA1" s="4" t="s">
        <v>21</v>
      </c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U1" s="4" t="s">
        <v>22</v>
      </c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</row>
    <row r="2" spans="1:221" x14ac:dyDescent="0.2">
      <c r="C2" t="s">
        <v>0</v>
      </c>
      <c r="G2" t="s">
        <v>28</v>
      </c>
      <c r="K2" t="s">
        <v>29</v>
      </c>
      <c r="O2" t="s">
        <v>30</v>
      </c>
      <c r="S2" t="s">
        <v>15</v>
      </c>
      <c r="W2" t="s">
        <v>0</v>
      </c>
      <c r="AA2" t="s">
        <v>28</v>
      </c>
      <c r="AE2" t="s">
        <v>29</v>
      </c>
      <c r="AI2" t="s">
        <v>30</v>
      </c>
      <c r="AM2" t="s">
        <v>15</v>
      </c>
      <c r="AQ2" s="4" t="s">
        <v>0</v>
      </c>
      <c r="AR2" s="4"/>
      <c r="AS2" s="4"/>
      <c r="AT2" s="4"/>
      <c r="AU2" s="4" t="s">
        <v>28</v>
      </c>
      <c r="AV2" s="4"/>
      <c r="AW2" s="4"/>
      <c r="AX2" s="4"/>
      <c r="AY2" s="4" t="s">
        <v>29</v>
      </c>
      <c r="AZ2" s="4"/>
      <c r="BA2" s="4"/>
      <c r="BB2" s="4"/>
      <c r="BC2" s="4" t="s">
        <v>30</v>
      </c>
      <c r="BD2" s="4"/>
      <c r="BE2" s="4"/>
      <c r="BF2" s="4"/>
      <c r="BG2" s="4" t="s">
        <v>15</v>
      </c>
      <c r="BH2" s="4"/>
      <c r="BI2" s="4"/>
      <c r="BK2" s="4" t="s">
        <v>0</v>
      </c>
      <c r="BL2" s="4"/>
      <c r="BM2" s="4"/>
      <c r="BN2" s="4"/>
      <c r="BO2" s="4" t="s">
        <v>28</v>
      </c>
      <c r="BP2" s="4"/>
      <c r="BQ2" s="4"/>
      <c r="BR2" s="4"/>
      <c r="BS2" s="4" t="s">
        <v>29</v>
      </c>
      <c r="BT2" s="4"/>
      <c r="BU2" s="4"/>
      <c r="BV2" s="4"/>
      <c r="BW2" s="4" t="s">
        <v>30</v>
      </c>
      <c r="BX2" s="4"/>
      <c r="BY2" s="4"/>
      <c r="BZ2" s="4"/>
      <c r="CA2" s="4" t="s">
        <v>15</v>
      </c>
      <c r="CB2" s="4"/>
      <c r="CC2" s="4"/>
      <c r="CE2" s="4" t="s">
        <v>0</v>
      </c>
      <c r="CF2" s="4"/>
      <c r="CG2" s="4"/>
      <c r="CH2" s="4"/>
      <c r="CI2" s="4" t="s">
        <v>28</v>
      </c>
      <c r="CJ2" s="4"/>
      <c r="CK2" s="4"/>
      <c r="CL2" s="4"/>
      <c r="CM2" s="4" t="s">
        <v>29</v>
      </c>
      <c r="CN2" s="4"/>
      <c r="CO2" s="4"/>
      <c r="CP2" s="4"/>
      <c r="CQ2" s="4" t="s">
        <v>30</v>
      </c>
      <c r="CR2" s="4"/>
      <c r="CS2" s="4"/>
      <c r="CT2" s="4"/>
      <c r="CU2" s="4" t="s">
        <v>15</v>
      </c>
      <c r="CV2" s="4"/>
      <c r="CW2" s="4"/>
      <c r="CY2" s="4" t="s">
        <v>0</v>
      </c>
      <c r="CZ2" s="4"/>
      <c r="DA2" s="4"/>
      <c r="DB2" s="4"/>
      <c r="DC2" s="4" t="s">
        <v>28</v>
      </c>
      <c r="DD2" s="4"/>
      <c r="DE2" s="4"/>
      <c r="DF2" s="4"/>
      <c r="DG2" s="4" t="s">
        <v>29</v>
      </c>
      <c r="DH2" s="4"/>
      <c r="DI2" s="4"/>
      <c r="DJ2" s="4"/>
      <c r="DK2" s="4" t="s">
        <v>30</v>
      </c>
      <c r="DL2" s="4"/>
      <c r="DM2" s="4"/>
      <c r="DN2" s="4"/>
      <c r="DO2" s="4" t="s">
        <v>15</v>
      </c>
      <c r="DP2" s="4"/>
      <c r="DQ2" s="4"/>
      <c r="DS2" s="4" t="s">
        <v>0</v>
      </c>
      <c r="DT2" s="4"/>
      <c r="DU2" s="4"/>
      <c r="DV2" s="4"/>
      <c r="DW2" s="4" t="s">
        <v>28</v>
      </c>
      <c r="DX2" s="4"/>
      <c r="DY2" s="4"/>
      <c r="DZ2" s="4"/>
      <c r="EA2" s="4" t="s">
        <v>29</v>
      </c>
      <c r="EB2" s="4"/>
      <c r="EC2" s="4"/>
      <c r="ED2" s="4"/>
      <c r="EE2" s="4" t="s">
        <v>30</v>
      </c>
      <c r="EF2" s="4"/>
      <c r="EG2" s="4"/>
      <c r="EH2" s="4"/>
      <c r="EI2" s="4" t="s">
        <v>15</v>
      </c>
      <c r="EJ2" s="4"/>
      <c r="EK2" s="4"/>
      <c r="EM2" s="4" t="s">
        <v>0</v>
      </c>
      <c r="EN2" s="4"/>
      <c r="EO2" s="4"/>
      <c r="EP2" s="4"/>
      <c r="EQ2" s="4" t="s">
        <v>28</v>
      </c>
      <c r="ER2" s="4"/>
      <c r="ES2" s="4"/>
      <c r="ET2" s="4"/>
      <c r="EU2" s="4" t="s">
        <v>29</v>
      </c>
      <c r="EV2" s="4"/>
      <c r="EW2" s="4"/>
      <c r="EX2" s="4"/>
      <c r="EY2" s="4" t="s">
        <v>30</v>
      </c>
      <c r="EZ2" s="4"/>
      <c r="FA2" s="4"/>
      <c r="FB2" s="4"/>
      <c r="FC2" s="4" t="s">
        <v>15</v>
      </c>
      <c r="FD2" s="4"/>
      <c r="FE2" s="4"/>
      <c r="FG2" s="4" t="s">
        <v>0</v>
      </c>
      <c r="FH2" s="4"/>
      <c r="FI2" s="4"/>
      <c r="FJ2" s="4"/>
      <c r="FK2" s="4" t="s">
        <v>28</v>
      </c>
      <c r="FL2" s="4"/>
      <c r="FM2" s="4"/>
      <c r="FN2" s="4"/>
      <c r="FO2" s="4" t="s">
        <v>29</v>
      </c>
      <c r="FP2" s="4"/>
      <c r="FQ2" s="4"/>
      <c r="FR2" s="4"/>
      <c r="FS2" s="4" t="s">
        <v>30</v>
      </c>
      <c r="FT2" s="4"/>
      <c r="FU2" s="4"/>
      <c r="FV2" s="4"/>
      <c r="FW2" s="4" t="s">
        <v>15</v>
      </c>
      <c r="FX2" s="4"/>
      <c r="FY2" s="4"/>
      <c r="GA2" s="4" t="s">
        <v>0</v>
      </c>
      <c r="GB2" s="4"/>
      <c r="GC2" s="4"/>
      <c r="GD2" s="4"/>
      <c r="GE2" s="4" t="s">
        <v>28</v>
      </c>
      <c r="GF2" s="4"/>
      <c r="GG2" s="4"/>
      <c r="GH2" s="4"/>
      <c r="GI2" s="4" t="s">
        <v>29</v>
      </c>
      <c r="GJ2" s="4"/>
      <c r="GK2" s="4"/>
      <c r="GL2" s="4"/>
      <c r="GM2" s="4" t="s">
        <v>30</v>
      </c>
      <c r="GN2" s="4"/>
      <c r="GO2" s="4"/>
      <c r="GP2" s="4"/>
      <c r="GQ2" s="4" t="s">
        <v>15</v>
      </c>
      <c r="GR2" s="4"/>
      <c r="GS2" s="4"/>
      <c r="GU2" s="4" t="s">
        <v>0</v>
      </c>
      <c r="GV2" s="4"/>
      <c r="GW2" s="4"/>
      <c r="GX2" s="4"/>
      <c r="GY2" s="4" t="s">
        <v>28</v>
      </c>
      <c r="GZ2" s="4"/>
      <c r="HA2" s="4"/>
      <c r="HB2" s="4"/>
      <c r="HC2" s="4" t="s">
        <v>29</v>
      </c>
      <c r="HD2" s="4"/>
      <c r="HE2" s="4"/>
      <c r="HF2" s="4"/>
      <c r="HG2" s="4" t="s">
        <v>30</v>
      </c>
      <c r="HH2" s="4"/>
      <c r="HI2" s="4"/>
      <c r="HJ2" s="4"/>
      <c r="HK2" s="4" t="s">
        <v>15</v>
      </c>
      <c r="HL2" s="4"/>
      <c r="HM2" s="4"/>
    </row>
    <row r="3" spans="1:221" x14ac:dyDescent="0.2">
      <c r="A3" s="2" t="s">
        <v>35</v>
      </c>
      <c r="C3" t="s">
        <v>1</v>
      </c>
      <c r="D3" t="s">
        <v>2</v>
      </c>
      <c r="E3" t="s">
        <v>3</v>
      </c>
      <c r="G3" t="s">
        <v>1</v>
      </c>
      <c r="H3" t="s">
        <v>2</v>
      </c>
      <c r="I3" t="s">
        <v>3</v>
      </c>
      <c r="K3" t="s">
        <v>1</v>
      </c>
      <c r="L3" t="s">
        <v>2</v>
      </c>
      <c r="M3" t="s">
        <v>3</v>
      </c>
      <c r="O3" t="s">
        <v>1</v>
      </c>
      <c r="P3" t="s">
        <v>2</v>
      </c>
      <c r="Q3" t="s">
        <v>3</v>
      </c>
      <c r="S3" t="s">
        <v>1</v>
      </c>
      <c r="T3" t="s">
        <v>2</v>
      </c>
      <c r="U3" t="s">
        <v>3</v>
      </c>
      <c r="W3" t="s">
        <v>1</v>
      </c>
      <c r="X3" t="s">
        <v>2</v>
      </c>
      <c r="Y3" t="s">
        <v>3</v>
      </c>
      <c r="AA3" t="s">
        <v>1</v>
      </c>
      <c r="AB3" t="s">
        <v>2</v>
      </c>
      <c r="AC3" t="s">
        <v>3</v>
      </c>
      <c r="AE3" t="s">
        <v>1</v>
      </c>
      <c r="AF3" t="s">
        <v>2</v>
      </c>
      <c r="AG3" t="s">
        <v>3</v>
      </c>
      <c r="AI3" t="s">
        <v>1</v>
      </c>
      <c r="AJ3" t="s">
        <v>2</v>
      </c>
      <c r="AK3" t="s">
        <v>3</v>
      </c>
      <c r="AM3" t="s">
        <v>1</v>
      </c>
      <c r="AN3" t="s">
        <v>2</v>
      </c>
      <c r="AO3" t="s">
        <v>3</v>
      </c>
      <c r="AQ3" s="4" t="s">
        <v>1</v>
      </c>
      <c r="AR3" s="4" t="s">
        <v>2</v>
      </c>
      <c r="AS3" s="4" t="s">
        <v>3</v>
      </c>
      <c r="AT3" s="4"/>
      <c r="AU3" s="4" t="s">
        <v>1</v>
      </c>
      <c r="AV3" s="4" t="s">
        <v>2</v>
      </c>
      <c r="AW3" s="4" t="s">
        <v>3</v>
      </c>
      <c r="AX3" s="4"/>
      <c r="AY3" s="4" t="s">
        <v>1</v>
      </c>
      <c r="AZ3" s="4" t="s">
        <v>2</v>
      </c>
      <c r="BA3" s="4" t="s">
        <v>3</v>
      </c>
      <c r="BB3" s="4"/>
      <c r="BC3" s="4" t="s">
        <v>1</v>
      </c>
      <c r="BD3" s="4" t="s">
        <v>2</v>
      </c>
      <c r="BE3" s="4" t="s">
        <v>3</v>
      </c>
      <c r="BF3" s="4"/>
      <c r="BG3" s="4" t="s">
        <v>1</v>
      </c>
      <c r="BH3" s="4" t="s">
        <v>2</v>
      </c>
      <c r="BI3" s="4" t="s">
        <v>3</v>
      </c>
      <c r="BK3" s="4" t="s">
        <v>1</v>
      </c>
      <c r="BL3" s="4" t="s">
        <v>2</v>
      </c>
      <c r="BM3" s="4" t="s">
        <v>3</v>
      </c>
      <c r="BN3" s="4"/>
      <c r="BO3" s="4" t="s">
        <v>1</v>
      </c>
      <c r="BP3" s="4" t="s">
        <v>2</v>
      </c>
      <c r="BQ3" s="4" t="s">
        <v>3</v>
      </c>
      <c r="BR3" s="4"/>
      <c r="BS3" s="4" t="s">
        <v>1</v>
      </c>
      <c r="BT3" s="4" t="s">
        <v>2</v>
      </c>
      <c r="BU3" s="4" t="s">
        <v>3</v>
      </c>
      <c r="BV3" s="4"/>
      <c r="BW3" s="4" t="s">
        <v>1</v>
      </c>
      <c r="BX3" s="4" t="s">
        <v>2</v>
      </c>
      <c r="BY3" s="4" t="s">
        <v>3</v>
      </c>
      <c r="BZ3" s="4"/>
      <c r="CA3" s="4" t="s">
        <v>1</v>
      </c>
      <c r="CB3" s="4" t="s">
        <v>2</v>
      </c>
      <c r="CC3" s="4" t="s">
        <v>3</v>
      </c>
      <c r="CE3" s="4" t="s">
        <v>1</v>
      </c>
      <c r="CF3" s="4" t="s">
        <v>2</v>
      </c>
      <c r="CG3" s="4" t="s">
        <v>3</v>
      </c>
      <c r="CH3" s="4"/>
      <c r="CI3" s="4" t="s">
        <v>1</v>
      </c>
      <c r="CJ3" s="4" t="s">
        <v>2</v>
      </c>
      <c r="CK3" s="4" t="s">
        <v>3</v>
      </c>
      <c r="CL3" s="4"/>
      <c r="CM3" s="4" t="s">
        <v>1</v>
      </c>
      <c r="CN3" s="4" t="s">
        <v>2</v>
      </c>
      <c r="CO3" s="4" t="s">
        <v>3</v>
      </c>
      <c r="CP3" s="4"/>
      <c r="CQ3" s="4" t="s">
        <v>1</v>
      </c>
      <c r="CR3" s="4" t="s">
        <v>2</v>
      </c>
      <c r="CS3" s="4" t="s">
        <v>3</v>
      </c>
      <c r="CT3" s="4"/>
      <c r="CU3" s="4" t="s">
        <v>1</v>
      </c>
      <c r="CV3" s="4" t="s">
        <v>2</v>
      </c>
      <c r="CW3" s="4" t="s">
        <v>3</v>
      </c>
      <c r="CY3" s="4" t="s">
        <v>1</v>
      </c>
      <c r="CZ3" s="4" t="s">
        <v>2</v>
      </c>
      <c r="DA3" s="4" t="s">
        <v>3</v>
      </c>
      <c r="DB3" s="4"/>
      <c r="DC3" s="4" t="s">
        <v>1</v>
      </c>
      <c r="DD3" s="4" t="s">
        <v>2</v>
      </c>
      <c r="DE3" s="4" t="s">
        <v>3</v>
      </c>
      <c r="DF3" s="4"/>
      <c r="DG3" s="4" t="s">
        <v>1</v>
      </c>
      <c r="DH3" s="4" t="s">
        <v>2</v>
      </c>
      <c r="DI3" s="4" t="s">
        <v>3</v>
      </c>
      <c r="DJ3" s="4"/>
      <c r="DK3" s="4" t="s">
        <v>1</v>
      </c>
      <c r="DL3" s="4" t="s">
        <v>2</v>
      </c>
      <c r="DM3" s="4" t="s">
        <v>3</v>
      </c>
      <c r="DN3" s="4"/>
      <c r="DO3" s="4" t="s">
        <v>1</v>
      </c>
      <c r="DP3" s="4" t="s">
        <v>2</v>
      </c>
      <c r="DQ3" s="4" t="s">
        <v>3</v>
      </c>
      <c r="DS3" s="4" t="s">
        <v>1</v>
      </c>
      <c r="DT3" s="4" t="s">
        <v>2</v>
      </c>
      <c r="DU3" s="4" t="s">
        <v>3</v>
      </c>
      <c r="DV3" s="4"/>
      <c r="DW3" s="4" t="s">
        <v>1</v>
      </c>
      <c r="DX3" s="4" t="s">
        <v>2</v>
      </c>
      <c r="DY3" s="4" t="s">
        <v>3</v>
      </c>
      <c r="DZ3" s="4"/>
      <c r="EA3" s="4" t="s">
        <v>1</v>
      </c>
      <c r="EB3" s="4" t="s">
        <v>2</v>
      </c>
      <c r="EC3" s="4" t="s">
        <v>3</v>
      </c>
      <c r="ED3" s="4"/>
      <c r="EE3" s="4" t="s">
        <v>1</v>
      </c>
      <c r="EF3" s="4" t="s">
        <v>2</v>
      </c>
      <c r="EG3" s="4" t="s">
        <v>3</v>
      </c>
      <c r="EH3" s="4"/>
      <c r="EI3" s="4" t="s">
        <v>1</v>
      </c>
      <c r="EJ3" s="4" t="s">
        <v>2</v>
      </c>
      <c r="EK3" s="4" t="s">
        <v>3</v>
      </c>
      <c r="EM3" s="4" t="s">
        <v>1</v>
      </c>
      <c r="EN3" s="4" t="s">
        <v>2</v>
      </c>
      <c r="EO3" s="4" t="s">
        <v>3</v>
      </c>
      <c r="EP3" s="4"/>
      <c r="EQ3" s="4" t="s">
        <v>1</v>
      </c>
      <c r="ER3" s="4" t="s">
        <v>2</v>
      </c>
      <c r="ES3" s="4" t="s">
        <v>3</v>
      </c>
      <c r="ET3" s="4"/>
      <c r="EU3" s="4" t="s">
        <v>1</v>
      </c>
      <c r="EV3" s="4" t="s">
        <v>2</v>
      </c>
      <c r="EW3" s="4" t="s">
        <v>3</v>
      </c>
      <c r="EX3" s="4"/>
      <c r="EY3" s="4" t="s">
        <v>1</v>
      </c>
      <c r="EZ3" s="4" t="s">
        <v>2</v>
      </c>
      <c r="FA3" s="4" t="s">
        <v>3</v>
      </c>
      <c r="FB3" s="4"/>
      <c r="FC3" s="4" t="s">
        <v>1</v>
      </c>
      <c r="FD3" s="4" t="s">
        <v>2</v>
      </c>
      <c r="FE3" s="4" t="s">
        <v>3</v>
      </c>
      <c r="FG3" s="4" t="s">
        <v>1</v>
      </c>
      <c r="FH3" s="4" t="s">
        <v>2</v>
      </c>
      <c r="FI3" s="4" t="s">
        <v>3</v>
      </c>
      <c r="FJ3" s="4"/>
      <c r="FK3" s="4" t="s">
        <v>1</v>
      </c>
      <c r="FL3" s="4" t="s">
        <v>2</v>
      </c>
      <c r="FM3" s="4" t="s">
        <v>3</v>
      </c>
      <c r="FN3" s="4"/>
      <c r="FO3" s="4" t="s">
        <v>1</v>
      </c>
      <c r="FP3" s="4" t="s">
        <v>2</v>
      </c>
      <c r="FQ3" s="4" t="s">
        <v>3</v>
      </c>
      <c r="FR3" s="4"/>
      <c r="FS3" s="4" t="s">
        <v>1</v>
      </c>
      <c r="FT3" s="4" t="s">
        <v>2</v>
      </c>
      <c r="FU3" s="4" t="s">
        <v>3</v>
      </c>
      <c r="FV3" s="4"/>
      <c r="FW3" s="4" t="s">
        <v>1</v>
      </c>
      <c r="FX3" s="4" t="s">
        <v>2</v>
      </c>
      <c r="FY3" s="4" t="s">
        <v>3</v>
      </c>
      <c r="GA3" s="4" t="s">
        <v>1</v>
      </c>
      <c r="GB3" s="4" t="s">
        <v>2</v>
      </c>
      <c r="GC3" s="4" t="s">
        <v>3</v>
      </c>
      <c r="GD3" s="4"/>
      <c r="GE3" s="4" t="s">
        <v>1</v>
      </c>
      <c r="GF3" s="4" t="s">
        <v>2</v>
      </c>
      <c r="GG3" s="4" t="s">
        <v>3</v>
      </c>
      <c r="GH3" s="4"/>
      <c r="GI3" s="4" t="s">
        <v>1</v>
      </c>
      <c r="GJ3" s="4" t="s">
        <v>2</v>
      </c>
      <c r="GK3" s="4" t="s">
        <v>3</v>
      </c>
      <c r="GL3" s="4"/>
      <c r="GM3" s="4" t="s">
        <v>1</v>
      </c>
      <c r="GN3" s="4" t="s">
        <v>2</v>
      </c>
      <c r="GO3" s="4" t="s">
        <v>3</v>
      </c>
      <c r="GP3" s="4"/>
      <c r="GQ3" s="4" t="s">
        <v>1</v>
      </c>
      <c r="GR3" s="4" t="s">
        <v>2</v>
      </c>
      <c r="GS3" s="4" t="s">
        <v>3</v>
      </c>
      <c r="GU3" s="4" t="s">
        <v>1</v>
      </c>
      <c r="GV3" s="4" t="s">
        <v>2</v>
      </c>
      <c r="GW3" s="4" t="s">
        <v>3</v>
      </c>
      <c r="GX3" s="4"/>
      <c r="GY3" s="4" t="s">
        <v>1</v>
      </c>
      <c r="GZ3" s="4" t="s">
        <v>2</v>
      </c>
      <c r="HA3" s="4" t="s">
        <v>3</v>
      </c>
      <c r="HB3" s="4"/>
      <c r="HC3" s="4" t="s">
        <v>1</v>
      </c>
      <c r="HD3" s="4" t="s">
        <v>2</v>
      </c>
      <c r="HE3" s="4" t="s">
        <v>3</v>
      </c>
      <c r="HF3" s="4"/>
      <c r="HG3" s="4" t="s">
        <v>1</v>
      </c>
      <c r="HH3" s="4" t="s">
        <v>2</v>
      </c>
      <c r="HI3" s="4" t="s">
        <v>3</v>
      </c>
      <c r="HJ3" s="4"/>
      <c r="HK3" s="4" t="s">
        <v>1</v>
      </c>
      <c r="HL3" s="4" t="s">
        <v>2</v>
      </c>
      <c r="HM3" s="4" t="s">
        <v>3</v>
      </c>
    </row>
    <row r="4" spans="1:221" x14ac:dyDescent="0.2">
      <c r="A4" s="2">
        <v>0</v>
      </c>
      <c r="C4" s="1">
        <v>0</v>
      </c>
      <c r="D4" s="1">
        <v>0</v>
      </c>
      <c r="E4" s="1">
        <v>0</v>
      </c>
      <c r="G4" s="1">
        <v>0</v>
      </c>
      <c r="H4" s="1">
        <v>0</v>
      </c>
      <c r="I4" s="1">
        <v>0</v>
      </c>
      <c r="J4" s="1"/>
      <c r="K4" s="1">
        <v>0</v>
      </c>
      <c r="L4" s="1">
        <v>0</v>
      </c>
      <c r="M4" s="1">
        <v>0</v>
      </c>
      <c r="O4" s="1">
        <v>0</v>
      </c>
      <c r="P4" s="1">
        <v>0</v>
      </c>
      <c r="Q4" s="1">
        <v>0</v>
      </c>
      <c r="S4" s="1">
        <v>0</v>
      </c>
      <c r="T4" s="1">
        <v>0</v>
      </c>
      <c r="U4" s="1">
        <v>0</v>
      </c>
      <c r="W4" s="1">
        <v>0</v>
      </c>
      <c r="X4" s="1">
        <v>0</v>
      </c>
      <c r="Y4" s="1">
        <v>0</v>
      </c>
      <c r="Z4" s="1"/>
      <c r="AA4" s="1">
        <v>0</v>
      </c>
      <c r="AB4" s="1">
        <v>0</v>
      </c>
      <c r="AC4" s="1">
        <v>0</v>
      </c>
      <c r="AE4" s="1">
        <v>0</v>
      </c>
      <c r="AF4" s="1">
        <v>0</v>
      </c>
      <c r="AG4" s="1">
        <v>0</v>
      </c>
      <c r="AI4" s="1">
        <v>0</v>
      </c>
      <c r="AJ4" s="1">
        <v>0</v>
      </c>
      <c r="AK4" s="1">
        <v>0</v>
      </c>
      <c r="AM4" s="1">
        <v>0</v>
      </c>
      <c r="AN4" s="1">
        <v>0</v>
      </c>
      <c r="AO4" s="1">
        <v>0</v>
      </c>
      <c r="AP4" s="1"/>
      <c r="AQ4" s="1">
        <v>0</v>
      </c>
      <c r="AR4" s="1">
        <v>0</v>
      </c>
      <c r="AS4" s="1">
        <v>0</v>
      </c>
      <c r="AU4" s="1">
        <v>0</v>
      </c>
      <c r="AV4" s="1">
        <v>0</v>
      </c>
      <c r="AW4" s="1">
        <v>0</v>
      </c>
      <c r="AY4" s="1">
        <v>0</v>
      </c>
      <c r="AZ4" s="1">
        <v>0</v>
      </c>
      <c r="BA4" s="1">
        <v>0</v>
      </c>
      <c r="BC4" s="1">
        <v>0</v>
      </c>
      <c r="BD4" s="1">
        <v>0</v>
      </c>
      <c r="BE4" s="1">
        <v>0</v>
      </c>
      <c r="BF4" s="1"/>
      <c r="BG4" s="1">
        <v>0</v>
      </c>
      <c r="BH4" s="1">
        <v>0</v>
      </c>
      <c r="BI4" s="1">
        <v>0</v>
      </c>
      <c r="BK4" s="1">
        <v>0</v>
      </c>
      <c r="BL4" s="1">
        <v>0</v>
      </c>
      <c r="BM4" s="1">
        <v>0</v>
      </c>
      <c r="BO4" s="1">
        <v>0</v>
      </c>
      <c r="BP4" s="1">
        <v>0</v>
      </c>
      <c r="BQ4" s="1">
        <v>0</v>
      </c>
      <c r="BS4" s="1">
        <v>0</v>
      </c>
      <c r="BT4" s="1">
        <v>0</v>
      </c>
      <c r="BU4" s="1">
        <v>0</v>
      </c>
      <c r="BV4" s="1"/>
      <c r="BW4" s="1">
        <v>0</v>
      </c>
      <c r="BX4" s="1">
        <v>0</v>
      </c>
      <c r="BY4" s="1">
        <v>0</v>
      </c>
      <c r="CA4" s="1">
        <v>0</v>
      </c>
      <c r="CB4" s="1">
        <v>0</v>
      </c>
      <c r="CC4" s="1">
        <v>0</v>
      </c>
      <c r="CE4" s="1">
        <v>0</v>
      </c>
      <c r="CF4" s="1">
        <v>0.6</v>
      </c>
      <c r="CG4" s="1">
        <v>0</v>
      </c>
      <c r="CI4" s="1">
        <v>0</v>
      </c>
      <c r="CJ4" s="1">
        <v>1.8</v>
      </c>
      <c r="CK4" s="1">
        <v>0</v>
      </c>
      <c r="CM4" s="1">
        <v>0</v>
      </c>
      <c r="CN4" s="1">
        <v>0.9</v>
      </c>
      <c r="CO4" s="1">
        <v>0</v>
      </c>
      <c r="CQ4" s="1">
        <v>0</v>
      </c>
      <c r="CR4" s="1">
        <v>0</v>
      </c>
      <c r="CS4" s="1">
        <v>0</v>
      </c>
      <c r="CU4">
        <v>0</v>
      </c>
      <c r="CV4">
        <v>0</v>
      </c>
      <c r="CW4">
        <v>0</v>
      </c>
      <c r="CY4">
        <v>0</v>
      </c>
      <c r="CZ4">
        <v>1.5</v>
      </c>
      <c r="DA4">
        <v>0</v>
      </c>
      <c r="DC4">
        <v>0</v>
      </c>
      <c r="DD4">
        <v>0.3</v>
      </c>
      <c r="DE4">
        <v>0</v>
      </c>
      <c r="DG4">
        <v>0</v>
      </c>
      <c r="DH4">
        <v>0.6</v>
      </c>
      <c r="DI4">
        <v>0</v>
      </c>
      <c r="DK4">
        <v>0</v>
      </c>
      <c r="DL4">
        <v>0</v>
      </c>
      <c r="DM4">
        <v>0</v>
      </c>
      <c r="DO4">
        <v>0</v>
      </c>
      <c r="DP4">
        <v>0</v>
      </c>
      <c r="DQ4">
        <v>0</v>
      </c>
      <c r="DS4">
        <v>0</v>
      </c>
      <c r="DT4">
        <v>0.8</v>
      </c>
      <c r="DU4">
        <v>0</v>
      </c>
      <c r="DW4">
        <v>0.1</v>
      </c>
      <c r="DX4">
        <v>19</v>
      </c>
      <c r="DY4">
        <v>0</v>
      </c>
      <c r="EA4">
        <v>0</v>
      </c>
      <c r="EB4">
        <v>16.100000000000001</v>
      </c>
      <c r="EC4">
        <v>0</v>
      </c>
      <c r="EE4">
        <v>0</v>
      </c>
      <c r="EF4">
        <v>0</v>
      </c>
      <c r="EG4">
        <v>0</v>
      </c>
      <c r="EI4">
        <v>0</v>
      </c>
      <c r="EJ4">
        <v>0</v>
      </c>
      <c r="EK4">
        <v>0</v>
      </c>
    </row>
    <row r="5" spans="1:221" x14ac:dyDescent="0.2">
      <c r="A5" s="1">
        <v>2.4</v>
      </c>
      <c r="C5" s="1">
        <v>0.3</v>
      </c>
      <c r="D5" s="1">
        <v>0</v>
      </c>
      <c r="E5" s="1">
        <v>0</v>
      </c>
      <c r="G5" s="1">
        <v>0.3</v>
      </c>
      <c r="H5" s="1">
        <v>0.2</v>
      </c>
      <c r="I5" s="1">
        <v>0</v>
      </c>
      <c r="J5" s="1"/>
      <c r="K5" s="1">
        <v>0</v>
      </c>
      <c r="L5" s="1">
        <v>0</v>
      </c>
      <c r="M5" s="1">
        <v>0</v>
      </c>
      <c r="O5" s="1">
        <v>0</v>
      </c>
      <c r="P5" s="1">
        <v>0</v>
      </c>
      <c r="Q5" s="1">
        <v>0</v>
      </c>
      <c r="S5" s="1">
        <v>0.1</v>
      </c>
      <c r="T5" s="1">
        <v>0</v>
      </c>
      <c r="U5" s="1">
        <v>0</v>
      </c>
      <c r="W5" s="1">
        <v>0</v>
      </c>
      <c r="X5" s="1">
        <v>0</v>
      </c>
      <c r="Y5" s="1">
        <v>0</v>
      </c>
      <c r="Z5" s="1"/>
      <c r="AA5" s="1">
        <v>0.1</v>
      </c>
      <c r="AB5" s="1">
        <v>0.1</v>
      </c>
      <c r="AC5" s="1">
        <v>0.1</v>
      </c>
      <c r="AE5" s="1">
        <v>0</v>
      </c>
      <c r="AF5" s="1">
        <v>0</v>
      </c>
      <c r="AG5" s="1">
        <v>0</v>
      </c>
      <c r="AI5" s="1">
        <v>0</v>
      </c>
      <c r="AJ5" s="1">
        <v>0</v>
      </c>
      <c r="AK5" s="1">
        <v>0</v>
      </c>
      <c r="AM5" s="1">
        <v>0</v>
      </c>
      <c r="AN5" s="1">
        <v>0</v>
      </c>
      <c r="AO5" s="1">
        <v>0</v>
      </c>
      <c r="AP5" s="1"/>
      <c r="AQ5" s="1">
        <v>0.1</v>
      </c>
      <c r="AR5" s="1">
        <v>0.1</v>
      </c>
      <c r="AS5" s="1">
        <v>0.1</v>
      </c>
      <c r="AU5" s="1">
        <v>0</v>
      </c>
      <c r="AV5" s="1">
        <v>0</v>
      </c>
      <c r="AW5" s="1">
        <v>0</v>
      </c>
      <c r="AY5" s="1">
        <v>0.1</v>
      </c>
      <c r="AZ5" s="1">
        <v>0</v>
      </c>
      <c r="BA5" s="1">
        <v>0</v>
      </c>
      <c r="BC5" s="1">
        <v>0</v>
      </c>
      <c r="BD5" s="1">
        <v>0</v>
      </c>
      <c r="BE5" s="1">
        <v>0</v>
      </c>
      <c r="BF5" s="1"/>
      <c r="BG5" s="1">
        <v>0</v>
      </c>
      <c r="BH5" s="1">
        <v>0</v>
      </c>
      <c r="BI5" s="1">
        <v>0</v>
      </c>
      <c r="BK5" s="1">
        <v>0.2</v>
      </c>
      <c r="BL5" s="1">
        <v>0</v>
      </c>
      <c r="BM5" s="1">
        <v>0</v>
      </c>
      <c r="BO5" s="1">
        <v>0.4</v>
      </c>
      <c r="BP5" s="1">
        <v>0.1</v>
      </c>
      <c r="BQ5" s="1">
        <v>0.1</v>
      </c>
      <c r="BS5" s="1">
        <v>0.3</v>
      </c>
      <c r="BT5" s="1">
        <v>0</v>
      </c>
      <c r="BU5" s="1">
        <v>0</v>
      </c>
      <c r="BV5" s="1"/>
      <c r="BW5" s="1">
        <v>0.2</v>
      </c>
      <c r="BX5" s="1">
        <v>0.1</v>
      </c>
      <c r="BY5" s="1">
        <v>0.1</v>
      </c>
      <c r="CA5" s="1">
        <v>0.2</v>
      </c>
      <c r="CB5" s="1">
        <v>0</v>
      </c>
      <c r="CC5" s="1">
        <v>0</v>
      </c>
      <c r="CE5" s="1">
        <v>0.1</v>
      </c>
      <c r="CF5" s="1">
        <v>1.7</v>
      </c>
      <c r="CG5" s="1">
        <v>0.1</v>
      </c>
      <c r="CI5" s="1">
        <v>0</v>
      </c>
      <c r="CJ5" s="1">
        <v>0.6</v>
      </c>
      <c r="CK5" s="1">
        <v>0</v>
      </c>
      <c r="CM5" s="1">
        <v>0.1</v>
      </c>
      <c r="CN5" s="1">
        <v>6.3</v>
      </c>
      <c r="CO5" s="1">
        <v>0.1</v>
      </c>
      <c r="CQ5" s="1">
        <v>0.3</v>
      </c>
      <c r="CR5" s="1">
        <v>0.8</v>
      </c>
      <c r="CS5" s="1">
        <v>0.1</v>
      </c>
      <c r="CU5">
        <v>0.1</v>
      </c>
      <c r="CV5">
        <v>0.5</v>
      </c>
      <c r="CW5">
        <v>0</v>
      </c>
      <c r="CY5">
        <v>0.2</v>
      </c>
      <c r="CZ5">
        <v>4.8</v>
      </c>
      <c r="DA5">
        <v>0</v>
      </c>
      <c r="DC5">
        <v>0</v>
      </c>
      <c r="DD5">
        <v>0.3</v>
      </c>
      <c r="DE5">
        <v>0</v>
      </c>
      <c r="DG5">
        <v>0.1</v>
      </c>
      <c r="DH5">
        <v>0.5</v>
      </c>
      <c r="DI5">
        <v>0</v>
      </c>
      <c r="DK5">
        <v>0.3</v>
      </c>
      <c r="DL5">
        <v>1</v>
      </c>
      <c r="DM5">
        <v>0</v>
      </c>
      <c r="DO5">
        <v>0.5</v>
      </c>
      <c r="DP5">
        <v>0.9</v>
      </c>
      <c r="DQ5">
        <v>0</v>
      </c>
      <c r="DS5">
        <v>0.1</v>
      </c>
      <c r="DT5">
        <v>16.5</v>
      </c>
      <c r="DU5">
        <v>0</v>
      </c>
      <c r="DW5">
        <v>0.2</v>
      </c>
      <c r="DX5">
        <v>22.2</v>
      </c>
      <c r="DY5">
        <v>0</v>
      </c>
      <c r="EA5">
        <v>0</v>
      </c>
      <c r="EB5">
        <v>14.7</v>
      </c>
      <c r="EC5">
        <v>0</v>
      </c>
      <c r="EE5">
        <v>0.1</v>
      </c>
      <c r="EF5">
        <v>0.4</v>
      </c>
      <c r="EG5">
        <v>0</v>
      </c>
      <c r="EI5">
        <v>0</v>
      </c>
      <c r="EJ5">
        <v>0.6</v>
      </c>
      <c r="EK5">
        <v>0</v>
      </c>
    </row>
    <row r="6" spans="1:221" x14ac:dyDescent="0.2">
      <c r="A6" s="2">
        <v>2.5</v>
      </c>
      <c r="C6" s="1">
        <v>0.1</v>
      </c>
      <c r="D6" s="1">
        <v>0.1</v>
      </c>
      <c r="E6" s="1">
        <v>0.1</v>
      </c>
      <c r="G6" s="1">
        <v>0.1</v>
      </c>
      <c r="H6" s="1">
        <v>0</v>
      </c>
      <c r="I6" s="1">
        <v>0</v>
      </c>
      <c r="J6" s="1"/>
      <c r="K6" s="1">
        <v>0.2</v>
      </c>
      <c r="L6" s="1">
        <v>0.2</v>
      </c>
      <c r="M6" s="1">
        <v>0.2</v>
      </c>
      <c r="O6" s="1">
        <v>0.1</v>
      </c>
      <c r="P6" s="1">
        <v>0.1</v>
      </c>
      <c r="Q6" s="1">
        <v>0.1</v>
      </c>
      <c r="S6" s="1">
        <v>0.2</v>
      </c>
      <c r="T6" s="1">
        <v>0</v>
      </c>
      <c r="U6" s="1">
        <v>0</v>
      </c>
      <c r="W6" s="1">
        <v>0</v>
      </c>
      <c r="X6" s="1">
        <v>0</v>
      </c>
      <c r="Y6" s="1">
        <v>0</v>
      </c>
      <c r="Z6" s="1"/>
      <c r="AA6" s="1">
        <v>0.1</v>
      </c>
      <c r="AB6" s="1">
        <v>0</v>
      </c>
      <c r="AC6" s="1">
        <v>0</v>
      </c>
      <c r="AE6" s="1">
        <v>0</v>
      </c>
      <c r="AF6" s="1">
        <v>0</v>
      </c>
      <c r="AG6" s="1">
        <v>0</v>
      </c>
      <c r="AI6" s="1">
        <v>0</v>
      </c>
      <c r="AJ6" s="1">
        <v>0</v>
      </c>
      <c r="AK6" s="1">
        <v>0</v>
      </c>
      <c r="AM6" s="1">
        <v>0</v>
      </c>
      <c r="AN6" s="1">
        <v>0</v>
      </c>
      <c r="AO6" s="1">
        <v>0</v>
      </c>
      <c r="AP6" s="1"/>
      <c r="AQ6" s="1">
        <v>0</v>
      </c>
      <c r="AR6" s="1">
        <v>0</v>
      </c>
      <c r="AS6" s="1">
        <v>0</v>
      </c>
      <c r="AU6" s="1">
        <v>0</v>
      </c>
      <c r="AV6" s="1">
        <v>0</v>
      </c>
      <c r="AW6" s="1">
        <v>0</v>
      </c>
      <c r="AY6" s="1">
        <v>0</v>
      </c>
      <c r="AZ6" s="1">
        <v>0</v>
      </c>
      <c r="BA6" s="1">
        <v>0</v>
      </c>
      <c r="BC6" s="1">
        <v>0.1</v>
      </c>
      <c r="BD6" s="1">
        <v>0.1</v>
      </c>
      <c r="BE6" s="1">
        <v>0.1</v>
      </c>
      <c r="BF6" s="1"/>
      <c r="BG6" s="1">
        <v>0</v>
      </c>
      <c r="BH6" s="1">
        <v>0</v>
      </c>
      <c r="BI6" s="1">
        <v>0</v>
      </c>
      <c r="BK6" s="1">
        <v>0.1</v>
      </c>
      <c r="BL6" s="1">
        <v>0</v>
      </c>
      <c r="BM6" s="1">
        <v>0</v>
      </c>
      <c r="BO6" s="1">
        <v>0.3</v>
      </c>
      <c r="BP6" s="1">
        <v>0.1</v>
      </c>
      <c r="BQ6" s="1">
        <v>0.1</v>
      </c>
      <c r="BS6" s="1">
        <v>0.9</v>
      </c>
      <c r="BT6" s="1">
        <v>0</v>
      </c>
      <c r="BU6" s="1">
        <v>0</v>
      </c>
      <c r="BV6" s="1"/>
      <c r="BW6" s="1">
        <v>0.1</v>
      </c>
      <c r="BX6" s="1">
        <v>0</v>
      </c>
      <c r="BY6" s="1">
        <v>0</v>
      </c>
      <c r="CA6" s="1">
        <v>0.3</v>
      </c>
      <c r="CB6" s="1">
        <v>0.2</v>
      </c>
      <c r="CC6" s="1">
        <v>0.2</v>
      </c>
      <c r="CE6" s="1">
        <v>0</v>
      </c>
      <c r="CF6" s="1">
        <v>0.9</v>
      </c>
      <c r="CG6" s="1">
        <v>0</v>
      </c>
      <c r="CI6" s="1">
        <v>0</v>
      </c>
      <c r="CJ6" s="1">
        <v>2</v>
      </c>
      <c r="CK6" s="1">
        <v>0</v>
      </c>
      <c r="CM6" s="1">
        <v>0</v>
      </c>
      <c r="CN6" s="1">
        <v>5.7</v>
      </c>
      <c r="CO6" s="1">
        <v>0</v>
      </c>
      <c r="CQ6" s="1">
        <v>0.1</v>
      </c>
      <c r="CR6" s="1">
        <v>0</v>
      </c>
      <c r="CS6" s="1">
        <v>0</v>
      </c>
      <c r="CU6">
        <v>0.1</v>
      </c>
      <c r="CV6">
        <v>0</v>
      </c>
      <c r="CW6">
        <v>0</v>
      </c>
      <c r="CY6">
        <v>0.1</v>
      </c>
      <c r="CZ6">
        <v>4.3</v>
      </c>
      <c r="DA6">
        <v>0</v>
      </c>
      <c r="DC6">
        <v>2.1</v>
      </c>
      <c r="DD6">
        <v>5.5</v>
      </c>
      <c r="DE6">
        <v>0.3</v>
      </c>
      <c r="DG6">
        <v>0.8</v>
      </c>
      <c r="DH6">
        <v>4.3</v>
      </c>
      <c r="DI6">
        <v>0.2</v>
      </c>
      <c r="DK6">
        <v>0.2</v>
      </c>
      <c r="DL6">
        <v>1.3</v>
      </c>
      <c r="DM6">
        <v>0</v>
      </c>
      <c r="DO6">
        <v>0.5</v>
      </c>
      <c r="DP6">
        <v>1.3</v>
      </c>
      <c r="DQ6">
        <v>0</v>
      </c>
      <c r="DS6">
        <v>0.1</v>
      </c>
      <c r="DT6">
        <v>25.8</v>
      </c>
      <c r="DU6">
        <v>0.1</v>
      </c>
      <c r="DW6">
        <v>0.1</v>
      </c>
      <c r="DX6">
        <v>8.3000000000000007</v>
      </c>
      <c r="DY6">
        <v>0.1</v>
      </c>
      <c r="EA6">
        <v>0.1</v>
      </c>
      <c r="EB6">
        <v>14.5</v>
      </c>
      <c r="EC6">
        <v>0</v>
      </c>
      <c r="EE6">
        <v>0.2</v>
      </c>
      <c r="EF6">
        <v>0.6</v>
      </c>
      <c r="EG6">
        <v>0.1</v>
      </c>
      <c r="EI6">
        <v>0.3</v>
      </c>
      <c r="EJ6">
        <v>0.7</v>
      </c>
      <c r="EK6">
        <v>0.1</v>
      </c>
    </row>
    <row r="7" spans="1:221" x14ac:dyDescent="0.2">
      <c r="A7" s="2">
        <v>2.6</v>
      </c>
      <c r="C7" s="1">
        <v>0.5</v>
      </c>
      <c r="D7" s="1">
        <v>0.1</v>
      </c>
      <c r="E7" s="1">
        <v>0.1</v>
      </c>
      <c r="G7" s="1">
        <v>0.3</v>
      </c>
      <c r="H7" s="1">
        <v>0</v>
      </c>
      <c r="I7" s="1">
        <v>0</v>
      </c>
      <c r="J7" s="1"/>
      <c r="K7" s="1">
        <v>0.3</v>
      </c>
      <c r="L7" s="1">
        <v>0</v>
      </c>
      <c r="M7" s="1">
        <v>0</v>
      </c>
      <c r="O7" s="1">
        <v>0.4</v>
      </c>
      <c r="P7" s="1">
        <v>0.2</v>
      </c>
      <c r="Q7" s="1">
        <v>0.2</v>
      </c>
      <c r="S7" s="1">
        <v>0.2</v>
      </c>
      <c r="T7" s="1">
        <v>0</v>
      </c>
      <c r="U7" s="1">
        <v>0</v>
      </c>
      <c r="W7" s="1">
        <v>0</v>
      </c>
      <c r="X7" s="1">
        <v>0</v>
      </c>
      <c r="Y7" s="1">
        <v>0</v>
      </c>
      <c r="Z7" s="1"/>
      <c r="AA7" s="1">
        <v>0</v>
      </c>
      <c r="AB7" s="1">
        <v>0</v>
      </c>
      <c r="AC7" s="1">
        <v>0</v>
      </c>
      <c r="AE7" s="1">
        <v>0.1</v>
      </c>
      <c r="AF7" s="1">
        <v>0</v>
      </c>
      <c r="AG7" s="1">
        <v>0</v>
      </c>
      <c r="AI7" s="1">
        <v>0</v>
      </c>
      <c r="AJ7" s="1">
        <v>0</v>
      </c>
      <c r="AK7" s="1">
        <v>0</v>
      </c>
      <c r="AM7" s="1">
        <v>0.1</v>
      </c>
      <c r="AN7" s="1">
        <v>0.1</v>
      </c>
      <c r="AO7" s="1">
        <v>0</v>
      </c>
      <c r="AP7" s="1"/>
      <c r="AQ7" s="1">
        <v>0</v>
      </c>
      <c r="AR7" s="1">
        <v>0</v>
      </c>
      <c r="AS7" s="1">
        <v>0</v>
      </c>
      <c r="AU7" s="1">
        <v>0.2</v>
      </c>
      <c r="AV7" s="1">
        <v>0.1</v>
      </c>
      <c r="AW7" s="1">
        <v>0.1</v>
      </c>
      <c r="AY7" s="1">
        <v>0</v>
      </c>
      <c r="AZ7" s="1">
        <v>0</v>
      </c>
      <c r="BA7" s="1">
        <v>0</v>
      </c>
      <c r="BC7" s="1">
        <v>0</v>
      </c>
      <c r="BD7" s="1">
        <v>0</v>
      </c>
      <c r="BE7" s="1">
        <v>0</v>
      </c>
      <c r="BF7" s="1"/>
      <c r="BG7" s="1">
        <v>0.3</v>
      </c>
      <c r="BH7" s="1">
        <v>0.7</v>
      </c>
      <c r="BI7" s="1">
        <v>0</v>
      </c>
      <c r="BK7" s="1">
        <v>0.1</v>
      </c>
      <c r="BL7" s="1">
        <v>0</v>
      </c>
      <c r="BM7" s="1">
        <v>0</v>
      </c>
      <c r="BO7" s="1">
        <v>0.2</v>
      </c>
      <c r="BP7" s="1">
        <v>0</v>
      </c>
      <c r="BQ7" s="1">
        <v>0</v>
      </c>
      <c r="BS7" s="1">
        <v>0.3</v>
      </c>
      <c r="BT7" s="1">
        <v>0</v>
      </c>
      <c r="BU7" s="1">
        <v>0</v>
      </c>
      <c r="BV7" s="1"/>
      <c r="BW7" s="1">
        <v>0.1</v>
      </c>
      <c r="BX7" s="1">
        <v>0</v>
      </c>
      <c r="BY7" s="1">
        <v>0</v>
      </c>
      <c r="CA7" s="1">
        <v>0.1</v>
      </c>
      <c r="CB7" s="1">
        <v>0</v>
      </c>
      <c r="CC7" s="1">
        <v>0</v>
      </c>
      <c r="CE7" s="1">
        <v>0.3</v>
      </c>
      <c r="CF7" s="1">
        <v>2.2999999999999998</v>
      </c>
      <c r="CG7" s="1">
        <v>0.2</v>
      </c>
      <c r="CI7" s="1">
        <v>0</v>
      </c>
      <c r="CJ7" s="1">
        <v>5.9</v>
      </c>
      <c r="CK7" s="1">
        <v>0</v>
      </c>
      <c r="CM7" s="1">
        <v>0</v>
      </c>
      <c r="CN7" s="1">
        <v>0.8</v>
      </c>
      <c r="CO7" s="1">
        <v>0</v>
      </c>
      <c r="CQ7" s="1">
        <v>0.7</v>
      </c>
      <c r="CR7" s="1">
        <v>1.2</v>
      </c>
      <c r="CS7" s="1">
        <v>0</v>
      </c>
      <c r="CU7">
        <v>0.2</v>
      </c>
      <c r="CV7">
        <v>0.4</v>
      </c>
      <c r="CW7">
        <v>0</v>
      </c>
      <c r="CY7">
        <v>0.5</v>
      </c>
      <c r="CZ7">
        <v>1.4</v>
      </c>
      <c r="DA7">
        <v>0</v>
      </c>
      <c r="DC7">
        <v>1.2</v>
      </c>
      <c r="DD7">
        <v>1.5</v>
      </c>
      <c r="DE7">
        <v>0.1</v>
      </c>
      <c r="DG7">
        <v>3.8</v>
      </c>
      <c r="DH7">
        <v>3.5</v>
      </c>
      <c r="DI7">
        <v>0.2</v>
      </c>
      <c r="DK7">
        <v>0.8</v>
      </c>
      <c r="DL7">
        <v>1.8</v>
      </c>
      <c r="DM7">
        <v>0</v>
      </c>
      <c r="DO7">
        <v>0.8</v>
      </c>
      <c r="DP7">
        <v>1.6</v>
      </c>
      <c r="DQ7">
        <v>0</v>
      </c>
      <c r="DS7">
        <v>0.1</v>
      </c>
      <c r="DT7">
        <v>11.4</v>
      </c>
      <c r="DU7">
        <v>0</v>
      </c>
      <c r="DW7">
        <v>0.2</v>
      </c>
      <c r="DX7">
        <v>26.1</v>
      </c>
      <c r="DY7">
        <v>0</v>
      </c>
      <c r="EA7">
        <v>0.3</v>
      </c>
      <c r="EB7">
        <v>11.8</v>
      </c>
      <c r="EC7">
        <v>0</v>
      </c>
      <c r="EE7">
        <v>0.2</v>
      </c>
      <c r="EF7">
        <v>0.9</v>
      </c>
      <c r="EG7">
        <v>0</v>
      </c>
      <c r="EI7">
        <v>0.4</v>
      </c>
      <c r="EJ7">
        <v>0.9</v>
      </c>
      <c r="EK7">
        <v>0.1</v>
      </c>
    </row>
    <row r="8" spans="1:221" x14ac:dyDescent="0.2">
      <c r="A8" s="2">
        <v>2.7</v>
      </c>
      <c r="C8" s="1">
        <v>0.6</v>
      </c>
      <c r="D8" s="1">
        <v>0.1</v>
      </c>
      <c r="E8" s="1">
        <v>0.1</v>
      </c>
      <c r="G8" s="1">
        <v>2.8</v>
      </c>
      <c r="H8" s="1">
        <v>2.4</v>
      </c>
      <c r="I8" s="1">
        <v>1.2</v>
      </c>
      <c r="J8" s="1"/>
      <c r="K8" s="1">
        <v>1.6</v>
      </c>
      <c r="L8" s="1">
        <v>0.5</v>
      </c>
      <c r="M8" s="1">
        <v>0.2</v>
      </c>
      <c r="O8" s="1">
        <v>2</v>
      </c>
      <c r="P8" s="1">
        <v>1.2</v>
      </c>
      <c r="Q8" s="1">
        <v>1</v>
      </c>
      <c r="S8" s="1">
        <v>1.8</v>
      </c>
      <c r="T8" s="1">
        <v>1.8</v>
      </c>
      <c r="U8" s="1">
        <v>1</v>
      </c>
      <c r="W8" s="1">
        <v>0</v>
      </c>
      <c r="X8" s="1">
        <v>0</v>
      </c>
      <c r="Y8" s="1">
        <v>0</v>
      </c>
      <c r="Z8" s="1"/>
      <c r="AA8" s="1">
        <v>1.1000000000000001</v>
      </c>
      <c r="AB8" s="1">
        <v>1</v>
      </c>
      <c r="AC8" s="1">
        <v>0.3</v>
      </c>
      <c r="AE8" s="1">
        <v>1.2</v>
      </c>
      <c r="AF8" s="1">
        <v>1</v>
      </c>
      <c r="AG8" s="1">
        <v>0.5</v>
      </c>
      <c r="AI8" s="1">
        <v>0.5</v>
      </c>
      <c r="AJ8" s="1">
        <v>0.8</v>
      </c>
      <c r="AK8" s="1">
        <v>0.3</v>
      </c>
      <c r="AM8" s="1">
        <v>0.8</v>
      </c>
      <c r="AN8" s="1">
        <v>0.8</v>
      </c>
      <c r="AO8" s="1">
        <v>0.4</v>
      </c>
      <c r="AP8" s="1"/>
      <c r="AQ8" s="1">
        <v>0.1</v>
      </c>
      <c r="AR8" s="1">
        <v>0.2</v>
      </c>
      <c r="AS8" s="1">
        <v>0.1</v>
      </c>
      <c r="AU8" s="1">
        <v>1</v>
      </c>
      <c r="AV8" s="1">
        <v>2.1</v>
      </c>
      <c r="AW8" s="1">
        <v>0.3</v>
      </c>
      <c r="AY8" s="1">
        <v>1</v>
      </c>
      <c r="AZ8" s="1">
        <v>0.9</v>
      </c>
      <c r="BA8" s="1">
        <v>0.4</v>
      </c>
      <c r="BC8" s="1">
        <v>0.4</v>
      </c>
      <c r="BD8" s="1">
        <v>1.1000000000000001</v>
      </c>
      <c r="BE8" s="1">
        <v>0.2</v>
      </c>
      <c r="BF8" s="1"/>
      <c r="BG8" s="1">
        <v>1.1000000000000001</v>
      </c>
      <c r="BH8" s="1">
        <v>1.5</v>
      </c>
      <c r="BI8" s="1">
        <v>0.2</v>
      </c>
      <c r="BK8" s="1">
        <v>0.2</v>
      </c>
      <c r="BL8" s="1">
        <v>0.2</v>
      </c>
      <c r="BM8" s="1">
        <v>0.2</v>
      </c>
      <c r="BO8" s="1">
        <v>1.4</v>
      </c>
      <c r="BP8" s="1">
        <v>2</v>
      </c>
      <c r="BQ8" s="1">
        <v>0.5</v>
      </c>
      <c r="BS8" s="1">
        <v>1.7</v>
      </c>
      <c r="BT8" s="1">
        <v>2.2999999999999998</v>
      </c>
      <c r="BU8" s="1">
        <v>0.8</v>
      </c>
      <c r="BV8" s="1"/>
      <c r="BW8" s="1">
        <v>1.7</v>
      </c>
      <c r="BX8" s="1">
        <v>1.9</v>
      </c>
      <c r="BY8" s="1">
        <v>0.5</v>
      </c>
      <c r="CA8" s="1">
        <v>2</v>
      </c>
      <c r="CB8" s="1">
        <v>1.1000000000000001</v>
      </c>
      <c r="CC8" s="1">
        <v>0.7</v>
      </c>
      <c r="CE8" s="1">
        <v>0.2</v>
      </c>
      <c r="CF8" s="1">
        <v>6.6</v>
      </c>
      <c r="CG8" s="1">
        <v>0.2</v>
      </c>
      <c r="CI8" s="1">
        <v>2.4</v>
      </c>
      <c r="CJ8" s="1">
        <v>2.7</v>
      </c>
      <c r="CK8" s="1">
        <v>1.5</v>
      </c>
      <c r="CM8" s="1">
        <v>1.3</v>
      </c>
      <c r="CN8" s="1">
        <v>10.199999999999999</v>
      </c>
      <c r="CO8" s="1">
        <v>0.9</v>
      </c>
      <c r="CQ8" s="1">
        <v>2.6</v>
      </c>
      <c r="CR8" s="1">
        <v>3.2</v>
      </c>
      <c r="CS8" s="1">
        <v>1.3</v>
      </c>
      <c r="CU8">
        <v>2.9</v>
      </c>
      <c r="CV8">
        <v>2.7</v>
      </c>
      <c r="CW8">
        <v>1.3</v>
      </c>
      <c r="CY8">
        <v>0.7</v>
      </c>
      <c r="CZ8">
        <v>1</v>
      </c>
      <c r="DA8">
        <v>0.1</v>
      </c>
      <c r="DC8">
        <v>1.4</v>
      </c>
      <c r="DD8">
        <v>1.4</v>
      </c>
      <c r="DE8">
        <v>0.4</v>
      </c>
      <c r="DG8">
        <v>1.7</v>
      </c>
      <c r="DH8">
        <v>4.8</v>
      </c>
      <c r="DI8">
        <v>0.2</v>
      </c>
      <c r="DK8">
        <v>2.1</v>
      </c>
      <c r="DL8">
        <v>4.2</v>
      </c>
      <c r="DM8">
        <v>0.9</v>
      </c>
      <c r="DO8">
        <v>2</v>
      </c>
      <c r="DP8">
        <v>3.3</v>
      </c>
      <c r="DQ8">
        <v>0.6</v>
      </c>
      <c r="DS8">
        <v>0.4</v>
      </c>
      <c r="DT8">
        <v>4.9000000000000004</v>
      </c>
      <c r="DU8">
        <v>0.1</v>
      </c>
      <c r="DW8">
        <v>1.6</v>
      </c>
      <c r="DX8">
        <v>10.199999999999999</v>
      </c>
      <c r="DY8">
        <v>0.4</v>
      </c>
      <c r="EA8">
        <v>0.8</v>
      </c>
      <c r="EB8">
        <v>18.899999999999999</v>
      </c>
      <c r="EC8">
        <v>0.5</v>
      </c>
      <c r="EE8">
        <v>1</v>
      </c>
      <c r="EF8">
        <v>1.6</v>
      </c>
      <c r="EG8">
        <v>0.5</v>
      </c>
      <c r="EI8">
        <v>1.8</v>
      </c>
      <c r="EJ8">
        <v>2.6</v>
      </c>
      <c r="EK8">
        <v>0.6</v>
      </c>
    </row>
    <row r="9" spans="1:221" x14ac:dyDescent="0.2">
      <c r="A9" s="2">
        <v>2.8</v>
      </c>
      <c r="C9" s="1">
        <v>0.8</v>
      </c>
      <c r="D9" s="1">
        <v>0.5</v>
      </c>
      <c r="E9" s="1">
        <v>0.5</v>
      </c>
      <c r="G9" s="1">
        <v>10.8</v>
      </c>
      <c r="H9" s="1">
        <v>10.3</v>
      </c>
      <c r="I9" s="1">
        <v>8</v>
      </c>
      <c r="J9" s="1"/>
      <c r="K9" s="1">
        <v>10.199999999999999</v>
      </c>
      <c r="L9" s="1">
        <v>6.8</v>
      </c>
      <c r="M9" s="1">
        <v>5.5</v>
      </c>
      <c r="O9" s="1">
        <v>8.9</v>
      </c>
      <c r="P9" s="1">
        <v>7.1</v>
      </c>
      <c r="Q9" s="1">
        <v>5.6</v>
      </c>
      <c r="S9" s="1">
        <v>8.4</v>
      </c>
      <c r="T9" s="1">
        <v>6.4</v>
      </c>
      <c r="U9" s="1">
        <v>5.0999999999999996</v>
      </c>
      <c r="W9" s="1">
        <v>0.4</v>
      </c>
      <c r="X9" s="1">
        <v>0.4</v>
      </c>
      <c r="Y9" s="1">
        <v>0.2</v>
      </c>
      <c r="Z9" s="1"/>
      <c r="AA9" s="1">
        <v>7.5</v>
      </c>
      <c r="AB9" s="1">
        <v>6</v>
      </c>
      <c r="AC9" s="1">
        <v>4.9000000000000004</v>
      </c>
      <c r="AE9" s="1">
        <v>8.9</v>
      </c>
      <c r="AF9" s="1">
        <v>8.6999999999999993</v>
      </c>
      <c r="AG9" s="1">
        <v>6.4</v>
      </c>
      <c r="AI9" s="1">
        <v>5.9</v>
      </c>
      <c r="AJ9" s="1">
        <v>5.6</v>
      </c>
      <c r="AK9" s="1">
        <v>4.2</v>
      </c>
      <c r="AM9" s="1">
        <v>7.7</v>
      </c>
      <c r="AN9" s="1">
        <v>7.3</v>
      </c>
      <c r="AO9" s="1">
        <v>5.0999999999999996</v>
      </c>
      <c r="AP9" s="1"/>
      <c r="AQ9" s="1">
        <v>0.5</v>
      </c>
      <c r="AR9" s="1">
        <v>0.8</v>
      </c>
      <c r="AS9" s="1">
        <v>0.3</v>
      </c>
      <c r="AU9" s="1">
        <v>6.6</v>
      </c>
      <c r="AV9" s="1">
        <v>7.7</v>
      </c>
      <c r="AW9" s="1">
        <v>5.5</v>
      </c>
      <c r="AY9" s="1">
        <v>9.5</v>
      </c>
      <c r="AZ9" s="1">
        <v>12.7</v>
      </c>
      <c r="BA9" s="1">
        <v>7.8</v>
      </c>
      <c r="BC9" s="1">
        <v>6.5</v>
      </c>
      <c r="BD9" s="1">
        <v>9</v>
      </c>
      <c r="BE9" s="1">
        <v>5.0999999999999996</v>
      </c>
      <c r="BF9" s="1"/>
      <c r="BG9" s="1">
        <v>5.7</v>
      </c>
      <c r="BH9" s="1">
        <v>5.8</v>
      </c>
      <c r="BI9" s="1">
        <v>4.2</v>
      </c>
      <c r="BK9" s="1">
        <v>0.7</v>
      </c>
      <c r="BL9" s="1">
        <v>0.6</v>
      </c>
      <c r="BM9" s="1">
        <v>0.5</v>
      </c>
      <c r="BO9" s="1">
        <v>9.8000000000000007</v>
      </c>
      <c r="BP9" s="1">
        <v>11.5</v>
      </c>
      <c r="BQ9" s="1">
        <v>8.1</v>
      </c>
      <c r="BS9" s="1">
        <v>8.3000000000000007</v>
      </c>
      <c r="BT9" s="1">
        <v>8.5</v>
      </c>
      <c r="BU9" s="1">
        <v>6.1</v>
      </c>
      <c r="BV9" s="1"/>
      <c r="BW9" s="1">
        <v>6.3</v>
      </c>
      <c r="BX9" s="1">
        <v>11.5</v>
      </c>
      <c r="BY9" s="1">
        <v>5.2</v>
      </c>
      <c r="CA9" s="1">
        <v>6.1</v>
      </c>
      <c r="CB9" s="1">
        <v>6.1</v>
      </c>
      <c r="CC9" s="1">
        <v>4.5</v>
      </c>
      <c r="CE9" s="1">
        <v>1.5</v>
      </c>
      <c r="CF9" s="1">
        <v>2.4</v>
      </c>
      <c r="CG9" s="1">
        <v>0.8</v>
      </c>
      <c r="CI9" s="1">
        <v>9.1</v>
      </c>
      <c r="CJ9" s="1">
        <v>15.4</v>
      </c>
      <c r="CK9" s="1">
        <v>6.4</v>
      </c>
      <c r="CM9" s="1">
        <v>8.3000000000000007</v>
      </c>
      <c r="CN9" s="1">
        <v>9</v>
      </c>
      <c r="CO9" s="1">
        <v>5.5</v>
      </c>
      <c r="CQ9" s="1">
        <v>11.3</v>
      </c>
      <c r="CR9" s="1">
        <v>20.399999999999999</v>
      </c>
      <c r="CS9" s="1">
        <v>8.4</v>
      </c>
      <c r="CU9">
        <v>11.8</v>
      </c>
      <c r="CV9">
        <v>11.3</v>
      </c>
      <c r="CW9">
        <v>8.1999999999999993</v>
      </c>
      <c r="CY9">
        <v>1.4</v>
      </c>
      <c r="CZ9">
        <v>2.2000000000000002</v>
      </c>
      <c r="DA9">
        <v>0.8</v>
      </c>
      <c r="DC9">
        <v>6.6</v>
      </c>
      <c r="DD9">
        <v>7.4</v>
      </c>
      <c r="DE9">
        <v>4.3</v>
      </c>
      <c r="DG9">
        <v>7.7</v>
      </c>
      <c r="DH9">
        <v>7.2</v>
      </c>
      <c r="DI9">
        <v>4.7</v>
      </c>
      <c r="DK9">
        <v>7.9</v>
      </c>
      <c r="DL9">
        <v>16</v>
      </c>
      <c r="DM9">
        <v>6.1</v>
      </c>
      <c r="DO9">
        <v>7.2</v>
      </c>
      <c r="DP9">
        <v>10.1</v>
      </c>
      <c r="DQ9">
        <v>4.0999999999999996</v>
      </c>
      <c r="DS9">
        <v>1.3</v>
      </c>
      <c r="DT9">
        <v>7.2</v>
      </c>
      <c r="DU9">
        <v>1</v>
      </c>
      <c r="DW9">
        <v>4</v>
      </c>
      <c r="DX9">
        <v>28.5</v>
      </c>
      <c r="DY9">
        <v>2.9</v>
      </c>
      <c r="EA9">
        <v>4.7</v>
      </c>
      <c r="EB9">
        <v>16.600000000000001</v>
      </c>
      <c r="EC9">
        <v>2.2999999999999998</v>
      </c>
      <c r="EE9">
        <v>7.1</v>
      </c>
      <c r="EF9">
        <v>10.1</v>
      </c>
      <c r="EG9">
        <v>5.2</v>
      </c>
      <c r="EI9">
        <v>6.7</v>
      </c>
      <c r="EJ9">
        <v>6.6</v>
      </c>
      <c r="EK9">
        <v>4.4000000000000004</v>
      </c>
    </row>
    <row r="10" spans="1:221" x14ac:dyDescent="0.2">
      <c r="A10" s="2">
        <v>2.85</v>
      </c>
      <c r="C10" s="1">
        <v>1.1000000000000001</v>
      </c>
      <c r="D10" s="1">
        <v>0.8</v>
      </c>
      <c r="E10" s="1">
        <v>0.7</v>
      </c>
      <c r="G10" s="1">
        <v>26.6</v>
      </c>
      <c r="H10" s="1">
        <v>27.5</v>
      </c>
      <c r="I10" s="1">
        <v>17.7</v>
      </c>
      <c r="J10" s="1"/>
      <c r="K10" s="1">
        <v>19.5</v>
      </c>
      <c r="L10" s="1">
        <v>15.7</v>
      </c>
      <c r="M10" s="1">
        <v>12.3</v>
      </c>
      <c r="O10" s="1">
        <v>19.399999999999999</v>
      </c>
      <c r="P10" s="1">
        <v>15.2</v>
      </c>
      <c r="Q10" s="1">
        <v>11</v>
      </c>
      <c r="S10" s="1">
        <v>21.8</v>
      </c>
      <c r="T10" s="1">
        <v>15.9</v>
      </c>
      <c r="U10" s="1">
        <v>12.5</v>
      </c>
      <c r="W10" s="1">
        <v>1.5</v>
      </c>
      <c r="X10" s="1">
        <v>1.4</v>
      </c>
      <c r="Y10" s="1">
        <v>1.2</v>
      </c>
      <c r="Z10" s="1"/>
      <c r="AA10" s="1">
        <v>23.4</v>
      </c>
      <c r="AB10" s="1">
        <v>18.399999999999999</v>
      </c>
      <c r="AC10" s="1">
        <v>13.6</v>
      </c>
      <c r="AE10" s="1">
        <v>21.1</v>
      </c>
      <c r="AF10" s="1">
        <v>19.100000000000001</v>
      </c>
      <c r="AG10" s="1">
        <v>13.5</v>
      </c>
      <c r="AI10" s="1">
        <v>15.6</v>
      </c>
      <c r="AJ10" s="1">
        <v>12.4</v>
      </c>
      <c r="AK10" s="1">
        <v>10.199999999999999</v>
      </c>
      <c r="AM10" s="1">
        <v>19.100000000000001</v>
      </c>
      <c r="AN10" s="1">
        <v>15.8</v>
      </c>
      <c r="AO10" s="1">
        <v>12.1</v>
      </c>
      <c r="AP10" s="1"/>
      <c r="AQ10" s="1">
        <v>1.2</v>
      </c>
      <c r="AR10" s="1">
        <v>1.3</v>
      </c>
      <c r="AS10" s="1">
        <v>1</v>
      </c>
      <c r="AU10" s="1">
        <v>13.5</v>
      </c>
      <c r="AV10" s="1">
        <v>14.7</v>
      </c>
      <c r="AW10" s="1">
        <v>9.6</v>
      </c>
      <c r="AY10" s="1">
        <v>12.5</v>
      </c>
      <c r="AZ10" s="1">
        <v>25.5</v>
      </c>
      <c r="BA10" s="1">
        <v>9.9</v>
      </c>
      <c r="BC10" s="1">
        <v>1.5</v>
      </c>
      <c r="BD10" s="1">
        <v>22.3</v>
      </c>
      <c r="BE10" s="1">
        <v>12.2</v>
      </c>
      <c r="BF10" s="1"/>
      <c r="BG10" s="1">
        <v>16.600000000000001</v>
      </c>
      <c r="BH10" s="1">
        <v>16.600000000000001</v>
      </c>
      <c r="BI10" s="1">
        <v>11.4</v>
      </c>
      <c r="BK10" s="1">
        <v>0.9</v>
      </c>
      <c r="BL10" s="1">
        <v>0.9</v>
      </c>
      <c r="BM10" s="1">
        <v>0.6</v>
      </c>
      <c r="BO10" s="1">
        <v>22.7</v>
      </c>
      <c r="BP10" s="1">
        <v>24</v>
      </c>
      <c r="BQ10" s="1">
        <v>15.8</v>
      </c>
      <c r="BS10" s="1">
        <v>20.7</v>
      </c>
      <c r="BT10" s="1">
        <v>22.9</v>
      </c>
      <c r="BU10" s="1">
        <v>13.9</v>
      </c>
      <c r="BV10" s="1"/>
      <c r="BW10" s="1">
        <v>15.1</v>
      </c>
      <c r="BX10" s="1">
        <v>25.8</v>
      </c>
      <c r="BY10" s="1">
        <v>12.7</v>
      </c>
      <c r="CA10" s="1">
        <v>18.8</v>
      </c>
      <c r="CB10" s="1">
        <v>16.2</v>
      </c>
      <c r="CC10" s="1">
        <v>11.8</v>
      </c>
      <c r="CE10" s="1">
        <v>3.2</v>
      </c>
      <c r="CF10" s="1">
        <v>2.1</v>
      </c>
      <c r="CG10" s="1">
        <v>1.4</v>
      </c>
      <c r="CI10" s="1">
        <v>29.3</v>
      </c>
      <c r="CJ10" s="1">
        <v>26.4</v>
      </c>
      <c r="CK10" s="1">
        <v>19.600000000000001</v>
      </c>
      <c r="CM10" s="1">
        <v>22.9</v>
      </c>
      <c r="CN10" s="1">
        <v>23.6</v>
      </c>
      <c r="CO10" s="1">
        <v>14.4</v>
      </c>
      <c r="CQ10" s="1">
        <v>30.5</v>
      </c>
      <c r="CR10" s="1">
        <v>35</v>
      </c>
      <c r="CS10" s="1">
        <v>23.9</v>
      </c>
      <c r="CU10">
        <v>31.6</v>
      </c>
      <c r="CV10">
        <v>24.2</v>
      </c>
      <c r="CW10">
        <v>19.399999999999999</v>
      </c>
      <c r="CY10">
        <v>1.3</v>
      </c>
      <c r="CZ10">
        <v>2.2000000000000002</v>
      </c>
      <c r="DA10">
        <v>0.4</v>
      </c>
      <c r="DC10">
        <v>17.899999999999999</v>
      </c>
      <c r="DD10">
        <v>18.399999999999999</v>
      </c>
      <c r="DE10">
        <v>11.6</v>
      </c>
      <c r="DG10">
        <v>15</v>
      </c>
      <c r="DH10">
        <v>17.600000000000001</v>
      </c>
      <c r="DI10">
        <v>11.1</v>
      </c>
      <c r="DK10">
        <v>20.100000000000001</v>
      </c>
      <c r="DL10">
        <v>28.4</v>
      </c>
      <c r="DM10">
        <v>14.5</v>
      </c>
      <c r="DO10">
        <v>19.399999999999999</v>
      </c>
      <c r="DP10">
        <v>22.9</v>
      </c>
      <c r="DQ10">
        <v>12.1</v>
      </c>
      <c r="DS10">
        <v>1.7</v>
      </c>
      <c r="DT10">
        <v>9.8000000000000007</v>
      </c>
      <c r="DU10">
        <v>0.8</v>
      </c>
      <c r="DW10">
        <v>10.5</v>
      </c>
      <c r="DX10">
        <v>23.2</v>
      </c>
      <c r="DY10">
        <v>7.6</v>
      </c>
      <c r="EA10">
        <v>10.199999999999999</v>
      </c>
      <c r="EB10">
        <v>21.8</v>
      </c>
      <c r="EC10">
        <v>6.7</v>
      </c>
      <c r="EE10">
        <v>14.2</v>
      </c>
      <c r="EF10">
        <v>23.9</v>
      </c>
      <c r="EG10">
        <v>11.6</v>
      </c>
      <c r="EI10">
        <v>11.8</v>
      </c>
      <c r="EJ10">
        <v>12.2</v>
      </c>
      <c r="EK10">
        <v>7.5</v>
      </c>
    </row>
    <row r="11" spans="1:221" x14ac:dyDescent="0.2">
      <c r="A11" s="2">
        <v>2.9</v>
      </c>
      <c r="C11" s="1">
        <v>4.0999999999999996</v>
      </c>
      <c r="D11" s="1">
        <v>2</v>
      </c>
      <c r="E11" s="1">
        <v>1.9</v>
      </c>
      <c r="G11" s="1">
        <v>64.599999999999994</v>
      </c>
      <c r="H11" s="1">
        <v>57.6</v>
      </c>
      <c r="I11" s="1">
        <v>48.7</v>
      </c>
      <c r="J11" s="1"/>
      <c r="K11" s="1">
        <v>52.3</v>
      </c>
      <c r="L11" s="1">
        <v>37.700000000000003</v>
      </c>
      <c r="M11" s="1">
        <v>32.700000000000003</v>
      </c>
      <c r="O11" s="1">
        <v>50.1</v>
      </c>
      <c r="P11" s="1">
        <v>32.1</v>
      </c>
      <c r="Q11" s="1">
        <v>28.8</v>
      </c>
      <c r="S11" s="1">
        <v>53.9</v>
      </c>
      <c r="T11" s="1">
        <v>37.9</v>
      </c>
      <c r="U11" s="1">
        <v>33.6</v>
      </c>
      <c r="W11" s="1">
        <v>1.7</v>
      </c>
      <c r="X11" s="1">
        <v>1.5</v>
      </c>
      <c r="Y11" s="1">
        <v>1.2</v>
      </c>
      <c r="Z11" s="1"/>
      <c r="AA11" s="1">
        <v>56.6</v>
      </c>
      <c r="AB11" s="1">
        <v>31.1</v>
      </c>
      <c r="AC11" s="1">
        <v>29</v>
      </c>
      <c r="AE11" s="1">
        <v>56.6</v>
      </c>
      <c r="AF11" s="1">
        <v>45.5</v>
      </c>
      <c r="AG11" s="1">
        <v>41</v>
      </c>
      <c r="AI11" s="1">
        <v>46.2</v>
      </c>
      <c r="AJ11" s="1">
        <v>29.5</v>
      </c>
      <c r="AK11" s="1">
        <v>27.1</v>
      </c>
      <c r="AM11" s="1">
        <v>46.1</v>
      </c>
      <c r="AN11" s="1">
        <v>33.700000000000003</v>
      </c>
      <c r="AO11" s="1">
        <v>29.6</v>
      </c>
      <c r="AP11" s="1"/>
      <c r="AQ11" s="1">
        <v>2.4</v>
      </c>
      <c r="AR11" s="1">
        <v>2</v>
      </c>
      <c r="AS11" s="1">
        <v>1.8</v>
      </c>
      <c r="AU11" s="1">
        <v>46.9</v>
      </c>
      <c r="AV11" s="1">
        <v>42.7</v>
      </c>
      <c r="AW11" s="1">
        <v>36.299999999999997</v>
      </c>
      <c r="AY11" s="1">
        <v>43.2</v>
      </c>
      <c r="AZ11" s="1">
        <v>47.4</v>
      </c>
      <c r="BA11" s="1">
        <v>35.4</v>
      </c>
      <c r="BC11" s="1">
        <v>36</v>
      </c>
      <c r="BD11" s="1">
        <v>39.4</v>
      </c>
      <c r="BE11" s="1">
        <v>29.9</v>
      </c>
      <c r="BF11" s="1"/>
      <c r="BG11" s="1">
        <v>35.9</v>
      </c>
      <c r="BH11" s="1">
        <v>29.9</v>
      </c>
      <c r="BI11" s="1">
        <v>25</v>
      </c>
      <c r="BK11" s="1">
        <v>1.5</v>
      </c>
      <c r="BL11" s="1">
        <v>1.5</v>
      </c>
      <c r="BM11" s="1">
        <v>1</v>
      </c>
      <c r="BO11" s="1">
        <v>47.6</v>
      </c>
      <c r="BP11" s="1">
        <v>40.799999999999997</v>
      </c>
      <c r="BQ11" s="1">
        <v>36.9</v>
      </c>
      <c r="BS11" s="1">
        <v>45.7</v>
      </c>
      <c r="BT11" s="1">
        <v>40.700000000000003</v>
      </c>
      <c r="BU11" s="1">
        <v>35.1</v>
      </c>
      <c r="BV11" s="1"/>
      <c r="BW11" s="1">
        <v>41.1</v>
      </c>
      <c r="BX11" s="1">
        <v>42.7</v>
      </c>
      <c r="BY11" s="1">
        <v>32.4</v>
      </c>
      <c r="CA11" s="1">
        <v>38.6</v>
      </c>
      <c r="CB11" s="1">
        <v>31.5</v>
      </c>
      <c r="CC11" s="1">
        <v>27.5</v>
      </c>
      <c r="CE11" s="1">
        <v>2.8</v>
      </c>
      <c r="CF11" s="1">
        <v>4.9000000000000004</v>
      </c>
      <c r="CG11" s="1">
        <v>1.7</v>
      </c>
      <c r="CI11" s="1">
        <v>52</v>
      </c>
      <c r="CJ11" s="1">
        <v>43.4</v>
      </c>
      <c r="CK11" s="1">
        <v>39.1</v>
      </c>
      <c r="CM11" s="1">
        <v>49.1</v>
      </c>
      <c r="CN11" s="1">
        <v>50.7</v>
      </c>
      <c r="CO11" s="1">
        <v>35.9</v>
      </c>
      <c r="CQ11" s="1">
        <v>47.5</v>
      </c>
      <c r="CR11" s="1">
        <v>50.1</v>
      </c>
      <c r="CS11" s="1">
        <v>40.9</v>
      </c>
      <c r="CU11">
        <v>47.9</v>
      </c>
      <c r="CV11">
        <v>37.299999999999997</v>
      </c>
      <c r="CW11">
        <v>33.5</v>
      </c>
      <c r="CY11">
        <v>3.1</v>
      </c>
      <c r="CZ11">
        <v>1.7</v>
      </c>
      <c r="DA11">
        <v>1.4</v>
      </c>
      <c r="DC11">
        <v>38.700000000000003</v>
      </c>
      <c r="DD11">
        <v>33.299999999999997</v>
      </c>
      <c r="DE11">
        <v>25.3</v>
      </c>
      <c r="DG11">
        <v>36.1</v>
      </c>
      <c r="DH11">
        <v>32</v>
      </c>
      <c r="DI11">
        <v>26.1</v>
      </c>
      <c r="DK11">
        <v>42.2</v>
      </c>
      <c r="DL11">
        <v>47.2</v>
      </c>
      <c r="DM11">
        <v>34.6</v>
      </c>
      <c r="DO11">
        <v>37.299999999999997</v>
      </c>
      <c r="DP11">
        <v>36.4</v>
      </c>
      <c r="DQ11">
        <v>26.2</v>
      </c>
      <c r="DS11">
        <v>3</v>
      </c>
      <c r="DT11">
        <v>22.9</v>
      </c>
      <c r="DU11">
        <v>1.9</v>
      </c>
      <c r="DW11">
        <v>32.1</v>
      </c>
      <c r="DX11">
        <v>41.2</v>
      </c>
      <c r="DY11">
        <v>22.9</v>
      </c>
      <c r="EA11">
        <v>28.9</v>
      </c>
      <c r="EB11">
        <v>34.9</v>
      </c>
      <c r="EC11">
        <v>19.7</v>
      </c>
      <c r="EE11">
        <v>32.5</v>
      </c>
      <c r="EF11">
        <v>35.700000000000003</v>
      </c>
      <c r="EG11">
        <v>26.6</v>
      </c>
      <c r="EI11">
        <v>30.4</v>
      </c>
      <c r="EJ11">
        <v>26.1</v>
      </c>
      <c r="EK11">
        <v>21.1</v>
      </c>
    </row>
    <row r="12" spans="1:221" x14ac:dyDescent="0.2">
      <c r="A12" s="2">
        <v>2.95</v>
      </c>
      <c r="C12" s="1">
        <v>3.9</v>
      </c>
      <c r="D12" s="1">
        <v>2.6</v>
      </c>
      <c r="E12" s="1">
        <v>2.2999999999999998</v>
      </c>
      <c r="G12" s="1">
        <v>89.3</v>
      </c>
      <c r="H12" s="1">
        <v>79.2</v>
      </c>
      <c r="I12" s="1">
        <v>72.400000000000006</v>
      </c>
      <c r="J12" s="1"/>
      <c r="K12" s="1">
        <v>84.9</v>
      </c>
      <c r="L12" s="1">
        <v>68.7</v>
      </c>
      <c r="M12" s="1">
        <v>65.400000000000006</v>
      </c>
      <c r="O12" s="1">
        <v>83.2</v>
      </c>
      <c r="P12" s="1">
        <v>61.7</v>
      </c>
      <c r="Q12" s="1">
        <v>58.7</v>
      </c>
      <c r="S12" s="1">
        <v>81.099999999999994</v>
      </c>
      <c r="T12" s="1">
        <v>62</v>
      </c>
      <c r="U12" s="1">
        <v>58.7</v>
      </c>
      <c r="W12" s="1">
        <v>2.1</v>
      </c>
      <c r="X12" s="1">
        <v>1.8</v>
      </c>
      <c r="Y12" s="1">
        <v>1.5</v>
      </c>
      <c r="Z12" s="1"/>
      <c r="AA12" s="1">
        <v>82</v>
      </c>
      <c r="AB12" s="1">
        <v>49.6</v>
      </c>
      <c r="AC12" s="1">
        <v>46.7</v>
      </c>
      <c r="AE12" s="1">
        <v>79.7</v>
      </c>
      <c r="AF12" s="1">
        <v>69.400000000000006</v>
      </c>
      <c r="AG12" s="1">
        <v>64.400000000000006</v>
      </c>
      <c r="AI12" s="1">
        <v>69.7</v>
      </c>
      <c r="AJ12" s="1">
        <v>53.8</v>
      </c>
      <c r="AK12" s="1">
        <v>51.9</v>
      </c>
      <c r="AM12" s="1">
        <v>67.7</v>
      </c>
      <c r="AN12" s="1">
        <v>54.3</v>
      </c>
      <c r="AO12" s="1">
        <v>51</v>
      </c>
      <c r="AP12" s="1"/>
      <c r="AQ12" s="1">
        <v>2.5</v>
      </c>
      <c r="AR12" s="1">
        <v>2.4</v>
      </c>
      <c r="AS12" s="1">
        <v>1.7</v>
      </c>
      <c r="AU12" s="1">
        <v>64.599999999999994</v>
      </c>
      <c r="AV12" s="1">
        <v>59.2</v>
      </c>
      <c r="AW12" s="1">
        <v>54.5</v>
      </c>
      <c r="AY12" s="1">
        <v>62.4</v>
      </c>
      <c r="AZ12" s="1">
        <v>67.7</v>
      </c>
      <c r="BA12" s="1">
        <v>55.9</v>
      </c>
      <c r="BC12" s="1">
        <v>56.6</v>
      </c>
      <c r="BD12" s="1">
        <v>59.4</v>
      </c>
      <c r="BE12" s="1">
        <v>50.5</v>
      </c>
      <c r="BF12" s="1"/>
      <c r="BG12" s="1">
        <v>58</v>
      </c>
      <c r="BH12" s="1">
        <v>51.9</v>
      </c>
      <c r="BI12" s="1">
        <v>47.3</v>
      </c>
      <c r="BK12" s="1">
        <v>2.9</v>
      </c>
      <c r="BL12" s="1">
        <v>2.9</v>
      </c>
      <c r="BM12" s="1">
        <v>2.5</v>
      </c>
      <c r="BO12" s="1">
        <v>67.599999999999994</v>
      </c>
      <c r="BP12" s="1">
        <v>59.8</v>
      </c>
      <c r="BQ12" s="1">
        <v>55.4</v>
      </c>
      <c r="BS12" s="1">
        <v>68.900000000000006</v>
      </c>
      <c r="BT12" s="1">
        <v>65.8</v>
      </c>
      <c r="BU12" s="1">
        <v>60.2</v>
      </c>
      <c r="BV12" s="1"/>
      <c r="BW12" s="1">
        <v>57.1</v>
      </c>
      <c r="BX12" s="1">
        <v>60.4</v>
      </c>
      <c r="BY12" s="1">
        <v>52.4</v>
      </c>
      <c r="CA12" s="1">
        <v>62</v>
      </c>
      <c r="CB12" s="1">
        <v>52.2</v>
      </c>
      <c r="CC12" s="1">
        <v>48.9</v>
      </c>
      <c r="CE12" s="1">
        <v>6.1</v>
      </c>
      <c r="CF12" s="1">
        <v>7.9</v>
      </c>
      <c r="CG12" s="1">
        <v>3.4</v>
      </c>
      <c r="CI12" s="1">
        <v>67.7</v>
      </c>
      <c r="CJ12" s="1">
        <v>63.1</v>
      </c>
      <c r="CK12" s="1">
        <v>53.7</v>
      </c>
      <c r="CM12" s="1">
        <v>68.599999999999994</v>
      </c>
      <c r="CN12" s="1">
        <v>64.5</v>
      </c>
      <c r="CO12" s="1">
        <v>56.8</v>
      </c>
      <c r="CQ12" s="1">
        <v>67</v>
      </c>
      <c r="CR12" s="1">
        <v>74</v>
      </c>
      <c r="CS12" s="1">
        <v>57.9</v>
      </c>
      <c r="CU12">
        <v>64.5</v>
      </c>
      <c r="CV12">
        <v>56.9</v>
      </c>
      <c r="CW12">
        <v>51.4</v>
      </c>
      <c r="CY12">
        <v>3.2</v>
      </c>
      <c r="CZ12">
        <v>2.4</v>
      </c>
      <c r="DA12">
        <v>1.8</v>
      </c>
      <c r="DC12">
        <v>58.6</v>
      </c>
      <c r="DD12">
        <v>54.2</v>
      </c>
      <c r="DE12">
        <v>44.7</v>
      </c>
      <c r="DG12">
        <v>53.8</v>
      </c>
      <c r="DH12">
        <v>48.2</v>
      </c>
      <c r="DI12">
        <v>44.6</v>
      </c>
      <c r="DK12">
        <v>57</v>
      </c>
      <c r="DL12">
        <v>62.7</v>
      </c>
      <c r="DM12">
        <v>48.3</v>
      </c>
      <c r="DO12">
        <v>58.9</v>
      </c>
      <c r="DP12">
        <v>56.4</v>
      </c>
      <c r="DQ12">
        <v>45.2</v>
      </c>
      <c r="DS12">
        <v>3.2</v>
      </c>
      <c r="DT12">
        <v>15.4</v>
      </c>
      <c r="DU12">
        <v>2.4</v>
      </c>
      <c r="DW12">
        <v>46.1</v>
      </c>
      <c r="DX12">
        <v>50.4</v>
      </c>
      <c r="DY12">
        <v>37.200000000000003</v>
      </c>
      <c r="EA12">
        <v>45</v>
      </c>
      <c r="EB12">
        <v>59.5</v>
      </c>
      <c r="EC12">
        <v>37.200000000000003</v>
      </c>
      <c r="EE12">
        <v>51.5</v>
      </c>
      <c r="EF12">
        <v>53</v>
      </c>
      <c r="EG12">
        <v>45.4</v>
      </c>
      <c r="EI12">
        <v>40.9</v>
      </c>
      <c r="EJ12">
        <v>37.700000000000003</v>
      </c>
      <c r="EK12">
        <v>32.5</v>
      </c>
    </row>
    <row r="13" spans="1:221" x14ac:dyDescent="0.2">
      <c r="A13" s="2">
        <v>3</v>
      </c>
      <c r="C13" s="1">
        <v>5</v>
      </c>
      <c r="D13" s="1">
        <v>3.4</v>
      </c>
      <c r="E13" s="1">
        <v>3.2</v>
      </c>
      <c r="G13" s="1">
        <v>127</v>
      </c>
      <c r="H13" s="1">
        <v>113</v>
      </c>
      <c r="I13" s="1">
        <v>102</v>
      </c>
      <c r="J13" s="1"/>
      <c r="K13" s="1">
        <v>118</v>
      </c>
      <c r="L13" s="1">
        <v>95.9</v>
      </c>
      <c r="M13" s="1">
        <v>91.3</v>
      </c>
      <c r="O13" s="1">
        <v>108</v>
      </c>
      <c r="P13" s="1">
        <v>83.7</v>
      </c>
      <c r="Q13" s="1">
        <v>82</v>
      </c>
      <c r="S13" s="1">
        <v>111</v>
      </c>
      <c r="T13" s="1">
        <v>80.599999999999994</v>
      </c>
      <c r="U13" s="1">
        <v>77.8</v>
      </c>
      <c r="W13" s="1">
        <v>3.3</v>
      </c>
      <c r="X13" s="1">
        <v>2.4</v>
      </c>
      <c r="Y13" s="1">
        <v>2.2000000000000002</v>
      </c>
      <c r="Z13" s="1"/>
      <c r="AA13" s="1">
        <v>120</v>
      </c>
      <c r="AB13" s="1">
        <v>79.5</v>
      </c>
      <c r="AC13" s="1">
        <v>72.8</v>
      </c>
      <c r="AE13" s="1">
        <v>123</v>
      </c>
      <c r="AF13" s="1">
        <v>94.6</v>
      </c>
      <c r="AG13" s="1">
        <v>88.3</v>
      </c>
      <c r="AI13" s="1">
        <v>96.2</v>
      </c>
      <c r="AJ13" s="1">
        <v>73.099999999999994</v>
      </c>
      <c r="AK13" s="1">
        <v>71.3</v>
      </c>
      <c r="AM13" s="1">
        <v>98.4</v>
      </c>
      <c r="AN13" s="1">
        <v>74.900000000000006</v>
      </c>
      <c r="AO13" s="1">
        <v>72</v>
      </c>
      <c r="AP13" s="1"/>
      <c r="AQ13" s="1">
        <v>3</v>
      </c>
      <c r="AR13" s="1">
        <v>2.2999999999999998</v>
      </c>
      <c r="AS13" s="1">
        <v>1.9</v>
      </c>
      <c r="AU13" s="1">
        <v>96.3</v>
      </c>
      <c r="AV13" s="1">
        <v>86.4</v>
      </c>
      <c r="AW13" s="1">
        <v>80.3</v>
      </c>
      <c r="AY13" s="1">
        <v>86.9</v>
      </c>
      <c r="AZ13" s="1">
        <v>96.7</v>
      </c>
      <c r="BA13" s="1">
        <v>77.8</v>
      </c>
      <c r="BC13" s="1">
        <v>77.5</v>
      </c>
      <c r="BD13" s="1">
        <v>84.6</v>
      </c>
      <c r="BE13" s="1">
        <v>68.7</v>
      </c>
      <c r="BF13" s="1"/>
      <c r="BG13" s="1">
        <v>81.099999999999994</v>
      </c>
      <c r="BH13" s="1">
        <v>71</v>
      </c>
      <c r="BI13" s="1">
        <v>65.599999999999994</v>
      </c>
      <c r="BK13" s="1">
        <v>3.8</v>
      </c>
      <c r="BL13" s="1">
        <v>4.2</v>
      </c>
      <c r="BM13" s="1">
        <v>3.1</v>
      </c>
      <c r="BO13" s="1">
        <v>107.4</v>
      </c>
      <c r="BP13" s="1">
        <v>93.8</v>
      </c>
      <c r="BQ13" s="1">
        <v>84.1</v>
      </c>
      <c r="BS13" s="1">
        <v>117.4</v>
      </c>
      <c r="BT13" s="1">
        <v>181</v>
      </c>
      <c r="BU13" s="1">
        <v>96.9</v>
      </c>
      <c r="BV13" s="1"/>
      <c r="BW13" s="1">
        <v>79.7</v>
      </c>
      <c r="BX13" s="1">
        <v>89</v>
      </c>
      <c r="BY13" s="1">
        <v>69</v>
      </c>
      <c r="CA13" s="1">
        <v>84.2</v>
      </c>
      <c r="CB13" s="1">
        <v>70.8</v>
      </c>
      <c r="CC13" s="1">
        <v>65.8</v>
      </c>
      <c r="CE13" s="1">
        <v>8.3000000000000007</v>
      </c>
      <c r="CF13" s="1">
        <v>6</v>
      </c>
      <c r="CG13" s="1">
        <v>4.4000000000000004</v>
      </c>
      <c r="CI13" s="1">
        <v>111.3</v>
      </c>
      <c r="CJ13" s="1">
        <v>94.8</v>
      </c>
      <c r="CK13" s="1">
        <v>83</v>
      </c>
      <c r="CM13" s="1">
        <v>105.3</v>
      </c>
      <c r="CN13" s="1">
        <v>94.5</v>
      </c>
      <c r="CO13" s="1">
        <v>81.8</v>
      </c>
      <c r="CQ13" s="1">
        <v>109.6</v>
      </c>
      <c r="CR13" s="1">
        <v>110.9</v>
      </c>
      <c r="CS13" s="1">
        <v>89.2</v>
      </c>
      <c r="CU13">
        <v>109.6</v>
      </c>
      <c r="CV13">
        <v>82.7</v>
      </c>
      <c r="CW13">
        <v>74.2</v>
      </c>
      <c r="CY13">
        <v>5.8</v>
      </c>
      <c r="CZ13">
        <v>3.3</v>
      </c>
      <c r="DA13">
        <v>2.9</v>
      </c>
      <c r="DC13">
        <v>85</v>
      </c>
      <c r="DD13">
        <v>71</v>
      </c>
      <c r="DE13">
        <v>61.9</v>
      </c>
      <c r="DG13">
        <v>80.7</v>
      </c>
      <c r="DH13">
        <v>76.900000000000006</v>
      </c>
      <c r="DI13">
        <v>69.099999999999994</v>
      </c>
      <c r="DK13">
        <v>85.1</v>
      </c>
      <c r="DL13">
        <v>97.8</v>
      </c>
      <c r="DM13">
        <v>70.5</v>
      </c>
      <c r="DO13">
        <v>82.2</v>
      </c>
      <c r="DP13">
        <v>75</v>
      </c>
      <c r="DQ13">
        <v>59.4</v>
      </c>
      <c r="DS13">
        <v>3.9</v>
      </c>
      <c r="DT13">
        <v>13</v>
      </c>
      <c r="DU13">
        <v>2.6</v>
      </c>
      <c r="DW13">
        <v>68.099999999999994</v>
      </c>
      <c r="DX13">
        <v>72.2</v>
      </c>
      <c r="DY13">
        <v>55.6</v>
      </c>
      <c r="EA13">
        <v>69.3</v>
      </c>
      <c r="EB13">
        <v>73.8</v>
      </c>
      <c r="EC13">
        <v>56.4</v>
      </c>
      <c r="EE13">
        <v>67</v>
      </c>
      <c r="EF13">
        <v>74.099999999999994</v>
      </c>
      <c r="EG13">
        <v>56.9</v>
      </c>
      <c r="EI13">
        <v>65.099999999999994</v>
      </c>
      <c r="EJ13">
        <v>56</v>
      </c>
      <c r="EK13">
        <v>50.6</v>
      </c>
    </row>
    <row r="14" spans="1:221" x14ac:dyDescent="0.2">
      <c r="A14" s="2">
        <v>3.05</v>
      </c>
      <c r="C14" s="1">
        <v>5.6</v>
      </c>
      <c r="D14" s="1">
        <v>3.3</v>
      </c>
      <c r="E14" s="1">
        <v>2.7</v>
      </c>
      <c r="G14" s="1">
        <v>226</v>
      </c>
      <c r="H14" s="1">
        <v>182</v>
      </c>
      <c r="I14" s="1">
        <v>167</v>
      </c>
      <c r="J14" s="1"/>
      <c r="K14" s="1">
        <v>201</v>
      </c>
      <c r="L14" s="1">
        <v>145</v>
      </c>
      <c r="M14" s="1">
        <v>139</v>
      </c>
      <c r="O14" s="1">
        <v>193</v>
      </c>
      <c r="P14" s="1">
        <v>122</v>
      </c>
      <c r="Q14" s="1">
        <v>120</v>
      </c>
      <c r="S14" s="1">
        <v>205</v>
      </c>
      <c r="T14" s="1">
        <v>131</v>
      </c>
      <c r="U14" s="1">
        <v>127</v>
      </c>
      <c r="W14" s="1">
        <v>3.7</v>
      </c>
      <c r="X14" s="1">
        <v>3.1</v>
      </c>
      <c r="Y14" s="1">
        <v>3</v>
      </c>
      <c r="Z14" s="1"/>
      <c r="AA14" s="1">
        <v>204</v>
      </c>
      <c r="AB14" s="1">
        <v>134</v>
      </c>
      <c r="AC14" s="1">
        <v>121</v>
      </c>
      <c r="AE14" s="1">
        <v>191</v>
      </c>
      <c r="AF14" s="1">
        <v>145</v>
      </c>
      <c r="AG14" s="1">
        <v>138</v>
      </c>
      <c r="AI14" s="1">
        <v>172</v>
      </c>
      <c r="AJ14" s="1">
        <v>114</v>
      </c>
      <c r="AK14" s="1">
        <v>110</v>
      </c>
      <c r="AM14" s="1">
        <v>181</v>
      </c>
      <c r="AN14" s="1">
        <v>125</v>
      </c>
      <c r="AO14" s="1">
        <v>120</v>
      </c>
      <c r="AP14" s="1"/>
      <c r="AQ14" s="1">
        <v>4.5999999999999996</v>
      </c>
      <c r="AR14" s="1">
        <v>4</v>
      </c>
      <c r="AS14" s="1">
        <v>3.5</v>
      </c>
      <c r="AU14" s="1">
        <v>159.30000000000001</v>
      </c>
      <c r="AV14" s="1">
        <v>130.69999999999999</v>
      </c>
      <c r="AW14" s="1">
        <v>120.5</v>
      </c>
      <c r="AY14" s="1">
        <v>149.6</v>
      </c>
      <c r="AZ14" s="1">
        <v>148.80000000000001</v>
      </c>
      <c r="BA14" s="1">
        <v>126.8</v>
      </c>
      <c r="BC14" s="1">
        <v>132</v>
      </c>
      <c r="BD14" s="1">
        <v>134.69999999999999</v>
      </c>
      <c r="BE14" s="1">
        <v>111.3</v>
      </c>
      <c r="BF14" s="1"/>
      <c r="BG14" s="1">
        <v>140.19999999999999</v>
      </c>
      <c r="BH14" s="1">
        <v>103.9</v>
      </c>
      <c r="BI14" s="1">
        <v>95.9</v>
      </c>
      <c r="BK14" s="1">
        <v>6.1</v>
      </c>
      <c r="BL14" s="1">
        <v>5</v>
      </c>
      <c r="BM14" s="1">
        <v>4.4000000000000004</v>
      </c>
      <c r="BO14" s="1">
        <v>177.1</v>
      </c>
      <c r="BP14" s="1">
        <v>150.19999999999999</v>
      </c>
      <c r="BQ14" s="1">
        <v>140.6</v>
      </c>
      <c r="BS14" s="1">
        <v>174.3</v>
      </c>
      <c r="BT14" s="1">
        <v>149</v>
      </c>
      <c r="BU14" s="1">
        <v>138.30000000000001</v>
      </c>
      <c r="BV14" s="1"/>
      <c r="BW14" s="1">
        <v>156.6</v>
      </c>
      <c r="BX14" s="1">
        <v>152.4</v>
      </c>
      <c r="BY14" s="1">
        <v>129.9</v>
      </c>
      <c r="CA14" s="1">
        <v>145.5</v>
      </c>
      <c r="CB14" s="1">
        <v>106.1</v>
      </c>
      <c r="CC14" s="1">
        <v>99.3</v>
      </c>
      <c r="CE14" s="1">
        <v>10.4</v>
      </c>
      <c r="CF14" s="1">
        <v>8.6</v>
      </c>
      <c r="CG14" s="1">
        <v>4.0999999999999996</v>
      </c>
      <c r="CI14" s="1">
        <v>172.5</v>
      </c>
      <c r="CJ14" s="1">
        <v>140.9</v>
      </c>
      <c r="CK14" s="1">
        <v>134.6</v>
      </c>
      <c r="CM14" s="1">
        <v>165</v>
      </c>
      <c r="CN14" s="1">
        <v>147.19999999999999</v>
      </c>
      <c r="CO14" s="1">
        <v>130.4</v>
      </c>
      <c r="CQ14" s="1">
        <v>164.7</v>
      </c>
      <c r="CR14" s="1">
        <v>154.4</v>
      </c>
      <c r="CS14" s="1">
        <v>141.6</v>
      </c>
      <c r="CU14">
        <v>160.5</v>
      </c>
      <c r="CV14">
        <v>123.8</v>
      </c>
      <c r="CW14">
        <v>118.7</v>
      </c>
      <c r="CY14">
        <v>7.4</v>
      </c>
      <c r="CZ14">
        <v>6.9</v>
      </c>
      <c r="DA14">
        <v>4.7</v>
      </c>
      <c r="DC14">
        <v>153.5</v>
      </c>
      <c r="DD14">
        <v>115.1</v>
      </c>
      <c r="DE14">
        <v>108.3</v>
      </c>
      <c r="DG14">
        <v>137.69999999999999</v>
      </c>
      <c r="DH14">
        <v>118.3</v>
      </c>
      <c r="DI14">
        <v>105.1</v>
      </c>
      <c r="DK14">
        <v>143.6</v>
      </c>
      <c r="DL14">
        <v>137.30000000000001</v>
      </c>
      <c r="DM14">
        <v>117.7</v>
      </c>
      <c r="DO14">
        <v>153.19999999999999</v>
      </c>
      <c r="DP14">
        <v>121.4</v>
      </c>
      <c r="DQ14">
        <v>105.3</v>
      </c>
      <c r="DS14">
        <v>7.6</v>
      </c>
      <c r="DT14">
        <v>22.9</v>
      </c>
      <c r="DU14">
        <v>5</v>
      </c>
      <c r="DW14">
        <v>112</v>
      </c>
      <c r="DX14">
        <v>102.2</v>
      </c>
      <c r="DY14">
        <v>81.400000000000006</v>
      </c>
      <c r="EA14">
        <v>112.2</v>
      </c>
      <c r="EB14">
        <v>108.8</v>
      </c>
      <c r="EC14">
        <v>88.4</v>
      </c>
      <c r="EE14">
        <v>119.2</v>
      </c>
      <c r="EF14">
        <v>111.2</v>
      </c>
      <c r="EG14">
        <v>94.8</v>
      </c>
      <c r="EI14">
        <v>120</v>
      </c>
      <c r="EJ14">
        <v>90.5</v>
      </c>
      <c r="EK14">
        <v>80.900000000000006</v>
      </c>
    </row>
    <row r="15" spans="1:221" x14ac:dyDescent="0.2">
      <c r="A15" s="2">
        <v>3.1</v>
      </c>
      <c r="C15" s="1">
        <v>7.1</v>
      </c>
      <c r="D15" s="1">
        <v>4.0999999999999996</v>
      </c>
      <c r="E15" s="1">
        <v>3.8</v>
      </c>
      <c r="G15" s="1">
        <v>275</v>
      </c>
      <c r="H15" s="1">
        <v>236</v>
      </c>
      <c r="I15" s="1">
        <v>229</v>
      </c>
      <c r="J15" s="1"/>
      <c r="K15" s="1">
        <v>275</v>
      </c>
      <c r="L15" s="1">
        <v>222</v>
      </c>
      <c r="M15" s="1">
        <v>217</v>
      </c>
      <c r="O15" s="1">
        <v>266</v>
      </c>
      <c r="P15" s="1">
        <v>196</v>
      </c>
      <c r="Q15" s="1">
        <v>192</v>
      </c>
      <c r="S15" s="1">
        <v>258</v>
      </c>
      <c r="T15" s="1">
        <v>193</v>
      </c>
      <c r="U15" s="1">
        <v>190</v>
      </c>
      <c r="W15" s="1">
        <v>5</v>
      </c>
      <c r="X15" s="1">
        <v>5.0999999999999996</v>
      </c>
      <c r="Y15" s="1">
        <v>4.7</v>
      </c>
      <c r="Z15" s="1"/>
      <c r="AA15" s="1">
        <v>264</v>
      </c>
      <c r="AB15" s="1">
        <v>176</v>
      </c>
      <c r="AC15" s="1">
        <v>170</v>
      </c>
      <c r="AE15" s="1">
        <v>251</v>
      </c>
      <c r="AF15" s="1">
        <v>213</v>
      </c>
      <c r="AG15" s="1">
        <v>210</v>
      </c>
      <c r="AI15" s="1">
        <v>237</v>
      </c>
      <c r="AJ15" s="1">
        <v>179</v>
      </c>
      <c r="AK15" s="1">
        <v>175</v>
      </c>
      <c r="AM15" s="1">
        <v>232</v>
      </c>
      <c r="AN15" s="1">
        <v>180</v>
      </c>
      <c r="AO15" s="1">
        <v>177</v>
      </c>
      <c r="AP15" s="1"/>
      <c r="AQ15" s="1">
        <v>5</v>
      </c>
      <c r="AR15" s="1">
        <v>5.4</v>
      </c>
      <c r="AS15" s="1">
        <v>4.5999999999999996</v>
      </c>
      <c r="AU15" s="1">
        <v>216.7</v>
      </c>
      <c r="AV15" s="1">
        <v>194</v>
      </c>
      <c r="AW15" s="1">
        <v>187.5</v>
      </c>
      <c r="AY15" s="1">
        <v>211.1</v>
      </c>
      <c r="AZ15" s="1">
        <v>201.2</v>
      </c>
      <c r="BA15" s="1">
        <v>190.8</v>
      </c>
      <c r="BC15" s="1">
        <v>203.9</v>
      </c>
      <c r="BD15" s="1">
        <v>195.7</v>
      </c>
      <c r="BE15" s="1">
        <v>181</v>
      </c>
      <c r="BF15" s="1"/>
      <c r="BG15" s="1">
        <v>198.4</v>
      </c>
      <c r="BH15" s="1">
        <v>161.1</v>
      </c>
      <c r="BI15" s="1">
        <v>155.30000000000001</v>
      </c>
      <c r="BK15" s="1">
        <v>6.4</v>
      </c>
      <c r="BL15" s="1">
        <v>5.6</v>
      </c>
      <c r="BM15" s="1">
        <v>4.9000000000000004</v>
      </c>
      <c r="BO15" s="1">
        <v>211.5</v>
      </c>
      <c r="BP15" s="1">
        <v>191.4</v>
      </c>
      <c r="BQ15" s="1">
        <v>187.1</v>
      </c>
      <c r="BS15" s="1">
        <v>198.4</v>
      </c>
      <c r="BT15" s="1">
        <v>180.8</v>
      </c>
      <c r="BU15" s="1">
        <v>175.9</v>
      </c>
      <c r="BV15" s="1"/>
      <c r="BW15" s="1">
        <v>195.6</v>
      </c>
      <c r="BX15" s="1">
        <v>184.6</v>
      </c>
      <c r="BY15" s="1">
        <v>177.3</v>
      </c>
      <c r="CA15" s="1">
        <v>189.9</v>
      </c>
      <c r="CB15" s="1">
        <v>151.9</v>
      </c>
      <c r="CC15" s="1">
        <v>147.19999999999999</v>
      </c>
      <c r="CE15" s="1">
        <v>12.8</v>
      </c>
      <c r="CF15" s="1">
        <v>12.4</v>
      </c>
      <c r="CG15" s="1">
        <v>7.6</v>
      </c>
      <c r="CI15" s="1">
        <v>199.9</v>
      </c>
      <c r="CJ15" s="1">
        <v>182.4</v>
      </c>
      <c r="CK15" s="1">
        <v>177.2</v>
      </c>
      <c r="CM15" s="1">
        <v>191.3</v>
      </c>
      <c r="CN15" s="1">
        <v>174.4</v>
      </c>
      <c r="CO15" s="1">
        <v>168.6</v>
      </c>
      <c r="CQ15" s="1">
        <v>177</v>
      </c>
      <c r="CR15" s="1">
        <v>169.7</v>
      </c>
      <c r="CS15" s="1">
        <v>164</v>
      </c>
      <c r="CU15">
        <v>185.6</v>
      </c>
      <c r="CV15">
        <v>162.19999999999999</v>
      </c>
      <c r="CW15">
        <v>158.1</v>
      </c>
      <c r="CY15">
        <v>9</v>
      </c>
      <c r="CZ15">
        <v>10.6</v>
      </c>
      <c r="DA15">
        <v>4.8</v>
      </c>
      <c r="DC15">
        <v>188</v>
      </c>
      <c r="DD15">
        <v>162.1</v>
      </c>
      <c r="DE15">
        <v>156.30000000000001</v>
      </c>
      <c r="DG15">
        <v>174</v>
      </c>
      <c r="DH15">
        <v>160.4</v>
      </c>
      <c r="DI15">
        <v>148.1</v>
      </c>
      <c r="DK15">
        <v>177.9</v>
      </c>
      <c r="DL15">
        <v>169.2</v>
      </c>
      <c r="DM15">
        <v>156.69999999999999</v>
      </c>
      <c r="DO15">
        <v>178.1</v>
      </c>
      <c r="DP15">
        <v>155.1</v>
      </c>
      <c r="DQ15">
        <v>140.5</v>
      </c>
      <c r="DS15">
        <v>9.6</v>
      </c>
      <c r="DT15">
        <v>19.899999999999999</v>
      </c>
      <c r="DU15">
        <v>6.6</v>
      </c>
      <c r="DW15">
        <v>156.80000000000001</v>
      </c>
      <c r="DX15">
        <v>148.19999999999999</v>
      </c>
      <c r="DY15">
        <v>130</v>
      </c>
      <c r="EA15">
        <v>149.19999999999999</v>
      </c>
      <c r="EB15">
        <v>144.30000000000001</v>
      </c>
      <c r="EC15">
        <v>128.1</v>
      </c>
      <c r="EE15">
        <v>154.9</v>
      </c>
      <c r="EF15">
        <v>149.30000000000001</v>
      </c>
      <c r="EG15">
        <v>137.69999999999999</v>
      </c>
      <c r="EI15">
        <v>152.1</v>
      </c>
      <c r="EJ15">
        <v>127.5</v>
      </c>
      <c r="EK15">
        <v>121.6</v>
      </c>
    </row>
    <row r="16" spans="1:221" x14ac:dyDescent="0.2">
      <c r="A16" s="2">
        <v>3.15</v>
      </c>
      <c r="C16" s="1">
        <v>12.3</v>
      </c>
      <c r="D16" s="1">
        <v>8.3000000000000007</v>
      </c>
      <c r="E16" s="1">
        <v>7.9</v>
      </c>
      <c r="G16" s="1">
        <v>316</v>
      </c>
      <c r="H16" s="1">
        <v>292</v>
      </c>
      <c r="I16" s="1">
        <v>290</v>
      </c>
      <c r="J16" s="1"/>
      <c r="K16" s="1">
        <v>296</v>
      </c>
      <c r="L16" s="1">
        <v>268</v>
      </c>
      <c r="M16" s="1">
        <v>265</v>
      </c>
      <c r="O16" s="1">
        <v>314</v>
      </c>
      <c r="P16" s="1">
        <v>268</v>
      </c>
      <c r="Q16" s="1">
        <v>266</v>
      </c>
      <c r="S16" s="1">
        <v>295</v>
      </c>
      <c r="T16" s="1">
        <v>255</v>
      </c>
      <c r="U16" s="1">
        <v>254</v>
      </c>
      <c r="W16" s="1">
        <v>8</v>
      </c>
      <c r="X16" s="1">
        <v>7.5</v>
      </c>
      <c r="Y16" s="1">
        <v>7.1</v>
      </c>
      <c r="Z16" s="1"/>
      <c r="AA16" s="1">
        <v>203</v>
      </c>
      <c r="AB16" s="1">
        <v>217</v>
      </c>
      <c r="AC16" s="1">
        <v>215</v>
      </c>
      <c r="AE16" s="1">
        <v>267</v>
      </c>
      <c r="AF16" s="1">
        <v>249</v>
      </c>
      <c r="AG16" s="1">
        <v>247</v>
      </c>
      <c r="AI16" s="1">
        <v>262</v>
      </c>
      <c r="AJ16" s="1">
        <v>228</v>
      </c>
      <c r="AK16" s="1">
        <v>226</v>
      </c>
      <c r="AM16" s="1">
        <v>262</v>
      </c>
      <c r="AN16" s="1">
        <v>226</v>
      </c>
      <c r="AO16" s="1">
        <v>225</v>
      </c>
      <c r="AP16" s="1"/>
      <c r="AQ16" s="1">
        <v>7.2</v>
      </c>
      <c r="AR16" s="1">
        <v>6.7</v>
      </c>
      <c r="AS16" s="1">
        <v>6.2</v>
      </c>
      <c r="AU16" s="1">
        <v>242.5</v>
      </c>
      <c r="AV16" s="1">
        <v>230.4</v>
      </c>
      <c r="AW16" s="1">
        <v>227.3</v>
      </c>
      <c r="AY16" s="1">
        <v>238.9</v>
      </c>
      <c r="AZ16" s="1">
        <v>233.2</v>
      </c>
      <c r="BA16" s="1">
        <v>228.1</v>
      </c>
      <c r="BC16" s="1">
        <v>227.2</v>
      </c>
      <c r="BD16" s="1">
        <v>221.8</v>
      </c>
      <c r="BE16" s="1">
        <v>216.5</v>
      </c>
      <c r="BF16" s="1"/>
      <c r="BG16" s="1">
        <v>217.2</v>
      </c>
      <c r="BH16" s="1">
        <v>196.8</v>
      </c>
      <c r="BI16" s="1">
        <v>193.8</v>
      </c>
      <c r="BK16" s="1">
        <v>8.3000000000000007</v>
      </c>
      <c r="BL16" s="1">
        <v>8</v>
      </c>
      <c r="BM16" s="1">
        <v>6.7</v>
      </c>
      <c r="BO16" s="1">
        <v>226.9</v>
      </c>
      <c r="BP16" s="1">
        <v>220.5</v>
      </c>
      <c r="BQ16" s="1">
        <v>217.1</v>
      </c>
      <c r="BS16" s="1">
        <v>226.4</v>
      </c>
      <c r="BT16" s="1">
        <v>217.7</v>
      </c>
      <c r="BU16" s="1">
        <v>214.6</v>
      </c>
      <c r="BV16" s="1"/>
      <c r="BW16" s="1">
        <v>210.9</v>
      </c>
      <c r="BX16" s="1">
        <v>207.2</v>
      </c>
      <c r="BY16" s="1">
        <v>203.4</v>
      </c>
      <c r="CA16" s="1">
        <v>212.1</v>
      </c>
      <c r="CB16" s="1">
        <v>192.1</v>
      </c>
      <c r="CC16" s="1">
        <v>188.6</v>
      </c>
      <c r="CE16" s="1">
        <v>13.1</v>
      </c>
      <c r="CF16" s="1">
        <v>9.1999999999999993</v>
      </c>
      <c r="CG16" s="1">
        <v>7</v>
      </c>
      <c r="CI16" s="1">
        <v>213.7</v>
      </c>
      <c r="CJ16" s="1">
        <v>209.7</v>
      </c>
      <c r="CK16" s="1">
        <v>203.9</v>
      </c>
      <c r="CM16" s="1">
        <v>207.2</v>
      </c>
      <c r="CN16" s="1">
        <v>199.7</v>
      </c>
      <c r="CO16" s="1">
        <v>195.5</v>
      </c>
      <c r="CQ16" s="1">
        <v>201.6</v>
      </c>
      <c r="CR16" s="1">
        <v>197.2</v>
      </c>
      <c r="CS16" s="1">
        <v>192.4</v>
      </c>
      <c r="CU16">
        <v>195.2</v>
      </c>
      <c r="CV16">
        <v>179.1</v>
      </c>
      <c r="CW16">
        <v>175.6</v>
      </c>
      <c r="CY16">
        <v>11.3</v>
      </c>
      <c r="CZ16">
        <v>10.4</v>
      </c>
      <c r="DA16">
        <v>7.9</v>
      </c>
      <c r="DC16">
        <v>203.7</v>
      </c>
      <c r="DD16">
        <v>184.5</v>
      </c>
      <c r="DE16">
        <v>182.4</v>
      </c>
      <c r="DG16">
        <v>194.2</v>
      </c>
      <c r="DH16">
        <v>180.6</v>
      </c>
      <c r="DI16">
        <v>176.9</v>
      </c>
      <c r="DK16">
        <v>199.2</v>
      </c>
      <c r="DL16">
        <v>194.2</v>
      </c>
      <c r="DM16">
        <v>184.3</v>
      </c>
      <c r="DO16">
        <v>198.3</v>
      </c>
      <c r="DP16">
        <v>189.5</v>
      </c>
      <c r="DQ16">
        <v>173.5</v>
      </c>
      <c r="DS16">
        <v>9.1</v>
      </c>
      <c r="DT16">
        <v>17.5</v>
      </c>
      <c r="DU16">
        <v>5.8</v>
      </c>
      <c r="DW16">
        <v>179.9</v>
      </c>
      <c r="DX16">
        <v>175.8</v>
      </c>
      <c r="DY16">
        <v>165.7</v>
      </c>
      <c r="EA16">
        <v>168</v>
      </c>
      <c r="EB16">
        <v>173.2</v>
      </c>
      <c r="EC16">
        <v>155</v>
      </c>
      <c r="EE16">
        <v>172.7</v>
      </c>
      <c r="EF16">
        <v>169.5</v>
      </c>
      <c r="EG16">
        <v>164.1</v>
      </c>
      <c r="EI16">
        <v>172.4</v>
      </c>
      <c r="EJ16">
        <v>155</v>
      </c>
      <c r="EK16">
        <v>150.5</v>
      </c>
    </row>
    <row r="17" spans="1:141" x14ac:dyDescent="0.2">
      <c r="A17" s="2">
        <v>3.2</v>
      </c>
      <c r="C17" s="1">
        <v>13.7</v>
      </c>
      <c r="D17" s="1">
        <v>8.9</v>
      </c>
      <c r="E17" s="1">
        <v>8.6</v>
      </c>
      <c r="G17" s="1">
        <v>323</v>
      </c>
      <c r="H17" s="1">
        <v>310</v>
      </c>
      <c r="I17" s="1">
        <v>308</v>
      </c>
      <c r="J17" s="1"/>
      <c r="K17" s="1">
        <v>316</v>
      </c>
      <c r="L17" s="1">
        <v>297</v>
      </c>
      <c r="M17" s="1">
        <v>296</v>
      </c>
      <c r="O17" s="1">
        <v>308</v>
      </c>
      <c r="P17" s="1">
        <v>287</v>
      </c>
      <c r="Q17" s="1">
        <v>286</v>
      </c>
      <c r="S17" s="1">
        <v>304</v>
      </c>
      <c r="T17" s="1">
        <v>274</v>
      </c>
      <c r="U17" s="1">
        <v>273</v>
      </c>
      <c r="W17" s="1">
        <v>7.8</v>
      </c>
      <c r="X17" s="1">
        <v>7.7</v>
      </c>
      <c r="Y17" s="1">
        <v>7.1</v>
      </c>
      <c r="Z17" s="1"/>
      <c r="AA17" s="1">
        <v>292</v>
      </c>
      <c r="AB17" s="1">
        <v>246</v>
      </c>
      <c r="AC17" s="1">
        <v>245</v>
      </c>
      <c r="AE17" s="1">
        <v>282</v>
      </c>
      <c r="AF17" s="1">
        <v>272</v>
      </c>
      <c r="AG17" s="1">
        <v>271</v>
      </c>
      <c r="AI17" s="1">
        <v>274</v>
      </c>
      <c r="AJ17" s="1">
        <v>260</v>
      </c>
      <c r="AK17" s="1">
        <v>259</v>
      </c>
      <c r="AM17" s="1">
        <v>268</v>
      </c>
      <c r="AN17" s="1">
        <v>249</v>
      </c>
      <c r="AO17" s="1">
        <v>247</v>
      </c>
      <c r="AP17" s="1"/>
      <c r="AQ17" s="1">
        <v>9.1999999999999993</v>
      </c>
      <c r="AR17" s="1">
        <v>8.8000000000000007</v>
      </c>
      <c r="AS17" s="1">
        <v>8.1999999999999993</v>
      </c>
      <c r="AU17" s="1">
        <v>261.3</v>
      </c>
      <c r="AV17" s="1">
        <v>256</v>
      </c>
      <c r="AW17" s="1">
        <v>253.2</v>
      </c>
      <c r="AY17" s="1">
        <v>256.10000000000002</v>
      </c>
      <c r="AZ17" s="1">
        <v>251.7</v>
      </c>
      <c r="BA17" s="1">
        <v>248.3</v>
      </c>
      <c r="BC17" s="1">
        <v>237.9</v>
      </c>
      <c r="BD17" s="1">
        <v>235.2</v>
      </c>
      <c r="BE17" s="1">
        <v>232.6</v>
      </c>
      <c r="BF17" s="1"/>
      <c r="BG17" s="1">
        <v>243.1</v>
      </c>
      <c r="BH17" s="1">
        <v>225.1</v>
      </c>
      <c r="BI17" s="1">
        <v>222.8</v>
      </c>
      <c r="BK17" s="1">
        <v>11.8</v>
      </c>
      <c r="BL17" s="1">
        <v>10.7</v>
      </c>
      <c r="BM17" s="1">
        <v>9.1999999999999993</v>
      </c>
      <c r="BO17" s="1">
        <v>232.6</v>
      </c>
      <c r="BP17" s="1">
        <v>228.8</v>
      </c>
      <c r="BQ17" s="1">
        <v>227.1</v>
      </c>
      <c r="BS17" s="1">
        <v>229</v>
      </c>
      <c r="BT17" s="1">
        <v>225.6</v>
      </c>
      <c r="BU17" s="1">
        <v>223.3</v>
      </c>
      <c r="BV17" s="1"/>
      <c r="BW17" s="1">
        <v>222.4</v>
      </c>
      <c r="BX17" s="1">
        <v>220.9</v>
      </c>
      <c r="BY17" s="1">
        <v>217.6</v>
      </c>
      <c r="CA17" s="1">
        <v>214.9</v>
      </c>
      <c r="CB17" s="1">
        <v>203.2</v>
      </c>
      <c r="CC17" s="1">
        <v>199.9</v>
      </c>
      <c r="CE17" s="1">
        <v>20.6</v>
      </c>
      <c r="CF17" s="1">
        <v>18.7</v>
      </c>
      <c r="CG17" s="1">
        <v>12.9</v>
      </c>
      <c r="CI17" s="1">
        <v>219.3</v>
      </c>
      <c r="CJ17" s="1">
        <v>212.5</v>
      </c>
      <c r="CK17" s="1">
        <v>210.3</v>
      </c>
      <c r="CM17" s="1">
        <v>214.1</v>
      </c>
      <c r="CN17" s="1">
        <v>215.1</v>
      </c>
      <c r="CO17" s="1">
        <v>205.3</v>
      </c>
      <c r="CQ17" s="1">
        <v>214.6</v>
      </c>
      <c r="CR17" s="1">
        <v>212</v>
      </c>
      <c r="CS17" s="1">
        <v>208.4</v>
      </c>
      <c r="CU17">
        <v>204.5</v>
      </c>
      <c r="CV17">
        <v>192.2</v>
      </c>
      <c r="CW17">
        <v>187.9</v>
      </c>
      <c r="CY17">
        <v>14.7</v>
      </c>
      <c r="CZ17">
        <v>13.8</v>
      </c>
      <c r="DA17">
        <v>9.8000000000000007</v>
      </c>
      <c r="DC17">
        <v>210.2</v>
      </c>
      <c r="DD17">
        <v>198.2</v>
      </c>
      <c r="DE17">
        <v>195.3</v>
      </c>
      <c r="DG17">
        <v>200.9</v>
      </c>
      <c r="DH17">
        <v>194.8</v>
      </c>
      <c r="DI17">
        <v>191.7</v>
      </c>
      <c r="DK17">
        <v>213.9</v>
      </c>
      <c r="DL17">
        <v>212.8</v>
      </c>
      <c r="DM17">
        <v>201.3</v>
      </c>
      <c r="DO17">
        <v>201.9</v>
      </c>
      <c r="DP17">
        <v>195.5</v>
      </c>
      <c r="DQ17">
        <v>179.2</v>
      </c>
      <c r="DS17">
        <v>12.7</v>
      </c>
      <c r="DT17">
        <v>24.6</v>
      </c>
      <c r="DU17">
        <v>8.6</v>
      </c>
      <c r="DW17">
        <v>183.4</v>
      </c>
      <c r="DX17">
        <v>185</v>
      </c>
      <c r="DY17">
        <v>174</v>
      </c>
      <c r="EA17">
        <v>178.5</v>
      </c>
      <c r="EB17">
        <v>186.3</v>
      </c>
      <c r="EC17">
        <v>169.9</v>
      </c>
      <c r="EE17">
        <v>186.8</v>
      </c>
      <c r="EF17">
        <v>184.7</v>
      </c>
      <c r="EG17">
        <v>179.7</v>
      </c>
      <c r="EI17">
        <v>180.2</v>
      </c>
      <c r="EJ17">
        <v>168.2</v>
      </c>
      <c r="EK17">
        <v>163.69999999999999</v>
      </c>
    </row>
    <row r="18" spans="1:141" x14ac:dyDescent="0.2">
      <c r="A18" s="2">
        <v>3.25</v>
      </c>
      <c r="C18" s="1">
        <v>10.7</v>
      </c>
      <c r="D18" s="1">
        <v>10.199999999999999</v>
      </c>
      <c r="E18" s="1">
        <v>9.1999999999999993</v>
      </c>
      <c r="G18" s="1">
        <v>341</v>
      </c>
      <c r="H18" s="1">
        <v>330</v>
      </c>
      <c r="I18" s="1">
        <v>328</v>
      </c>
      <c r="J18" s="1"/>
      <c r="K18" s="1">
        <v>326</v>
      </c>
      <c r="L18" s="1">
        <v>312</v>
      </c>
      <c r="M18" s="1">
        <v>311</v>
      </c>
      <c r="O18" s="1">
        <v>313</v>
      </c>
      <c r="P18" s="1">
        <v>299</v>
      </c>
      <c r="Q18" s="1">
        <v>298</v>
      </c>
      <c r="S18" s="1">
        <v>317</v>
      </c>
      <c r="T18" s="1">
        <v>293</v>
      </c>
      <c r="U18" s="1">
        <v>292</v>
      </c>
      <c r="W18" s="1">
        <v>9.1</v>
      </c>
      <c r="X18" s="1">
        <v>8.6</v>
      </c>
      <c r="Y18" s="1">
        <v>8.1</v>
      </c>
      <c r="Z18" s="1"/>
      <c r="AA18" s="1">
        <v>288</v>
      </c>
      <c r="AB18" s="1">
        <v>273</v>
      </c>
      <c r="AC18" s="1">
        <v>272</v>
      </c>
      <c r="AE18" s="1">
        <v>292</v>
      </c>
      <c r="AF18" s="1">
        <v>284</v>
      </c>
      <c r="AG18" s="1">
        <v>283</v>
      </c>
      <c r="AI18" s="1">
        <v>278</v>
      </c>
      <c r="AJ18" s="1">
        <v>271</v>
      </c>
      <c r="AK18" s="1">
        <v>269</v>
      </c>
      <c r="AM18" s="1">
        <v>270</v>
      </c>
      <c r="AN18" s="1">
        <v>256</v>
      </c>
      <c r="AO18" s="1">
        <v>255</v>
      </c>
      <c r="AP18" s="1"/>
      <c r="AQ18" s="1">
        <v>12.2</v>
      </c>
      <c r="AR18" s="1">
        <v>11.4</v>
      </c>
      <c r="AS18" s="1">
        <v>9.8000000000000007</v>
      </c>
      <c r="AU18" s="1">
        <v>259</v>
      </c>
      <c r="AV18" s="1">
        <v>256.39999999999998</v>
      </c>
      <c r="AW18" s="1">
        <v>254</v>
      </c>
      <c r="AY18" s="1">
        <v>254</v>
      </c>
      <c r="AZ18" s="1">
        <v>252.2</v>
      </c>
      <c r="BA18" s="1">
        <v>250.1</v>
      </c>
      <c r="BC18" s="1">
        <v>247.7</v>
      </c>
      <c r="BD18" s="1">
        <v>245.9</v>
      </c>
      <c r="BE18" s="1">
        <v>243.4</v>
      </c>
      <c r="BF18" s="1"/>
      <c r="BG18" s="1">
        <v>236.6</v>
      </c>
      <c r="BH18" s="1">
        <v>221.7</v>
      </c>
      <c r="BI18" s="1">
        <v>220.7</v>
      </c>
      <c r="BK18" s="1">
        <v>13.8</v>
      </c>
      <c r="BL18" s="1">
        <v>12.9</v>
      </c>
      <c r="BM18" s="1">
        <v>11.8</v>
      </c>
      <c r="BO18" s="1">
        <v>235.1</v>
      </c>
      <c r="BP18" s="1">
        <v>232.7</v>
      </c>
      <c r="BQ18" s="1">
        <v>230.9</v>
      </c>
      <c r="BS18" s="1">
        <v>230.8</v>
      </c>
      <c r="BT18" s="1">
        <v>227.3</v>
      </c>
      <c r="BU18" s="1">
        <v>225.7</v>
      </c>
      <c r="BV18" s="1"/>
      <c r="BW18" s="1">
        <v>233.9</v>
      </c>
      <c r="BX18" s="1">
        <v>234.6</v>
      </c>
      <c r="BY18" s="1">
        <v>230.2</v>
      </c>
      <c r="CA18" s="1">
        <v>232.1</v>
      </c>
      <c r="CB18" s="1">
        <v>224.3</v>
      </c>
      <c r="CC18" s="1">
        <v>221.7</v>
      </c>
      <c r="CE18" s="1">
        <v>21.8</v>
      </c>
      <c r="CF18" s="1">
        <v>16.399999999999999</v>
      </c>
      <c r="CG18" s="1">
        <v>13.9</v>
      </c>
      <c r="CI18" s="1">
        <v>240.8</v>
      </c>
      <c r="CJ18" s="1">
        <v>240.4</v>
      </c>
      <c r="CK18" s="1">
        <v>232.8</v>
      </c>
      <c r="CM18" s="1">
        <v>228.7</v>
      </c>
      <c r="CN18" s="1">
        <v>227</v>
      </c>
      <c r="CO18" s="1">
        <v>218</v>
      </c>
      <c r="CQ18" s="1">
        <v>221.6</v>
      </c>
      <c r="CR18" s="1">
        <v>217.8</v>
      </c>
      <c r="CS18" s="1">
        <v>213.5</v>
      </c>
      <c r="CU18">
        <v>212.8</v>
      </c>
      <c r="CV18">
        <v>200.5</v>
      </c>
      <c r="CW18">
        <v>196.3</v>
      </c>
      <c r="CY18">
        <v>20.8</v>
      </c>
      <c r="CZ18">
        <v>19.600000000000001</v>
      </c>
      <c r="DA18">
        <v>14.1</v>
      </c>
      <c r="DC18">
        <v>224.9</v>
      </c>
      <c r="DD18">
        <v>216.1</v>
      </c>
      <c r="DE18">
        <v>212.8</v>
      </c>
      <c r="DG18">
        <v>207</v>
      </c>
      <c r="DH18">
        <v>202</v>
      </c>
      <c r="DI18">
        <v>197.1</v>
      </c>
      <c r="DK18">
        <v>219.9</v>
      </c>
      <c r="DL18">
        <v>219.7</v>
      </c>
      <c r="DM18">
        <v>205</v>
      </c>
      <c r="DO18">
        <v>206.6</v>
      </c>
      <c r="DP18">
        <v>207.6</v>
      </c>
      <c r="DQ18">
        <v>183.4</v>
      </c>
      <c r="DS18">
        <v>16.600000000000001</v>
      </c>
      <c r="DT18">
        <v>25.8</v>
      </c>
      <c r="DU18">
        <v>11.2</v>
      </c>
      <c r="DW18">
        <v>192.3</v>
      </c>
      <c r="DX18">
        <v>197.6</v>
      </c>
      <c r="DY18">
        <v>185.5</v>
      </c>
      <c r="EA18">
        <v>187.8</v>
      </c>
      <c r="EB18">
        <v>203.2</v>
      </c>
      <c r="EC18">
        <v>181</v>
      </c>
      <c r="EE18">
        <v>188.3</v>
      </c>
      <c r="EF18">
        <v>187.4</v>
      </c>
      <c r="EG18">
        <v>181.4</v>
      </c>
      <c r="EI18">
        <v>184.9</v>
      </c>
      <c r="EJ18">
        <v>179.4</v>
      </c>
      <c r="EK18">
        <v>172.5</v>
      </c>
    </row>
    <row r="19" spans="1:141" x14ac:dyDescent="0.2">
      <c r="A19" s="2">
        <v>3.3</v>
      </c>
      <c r="C19" s="1">
        <v>15.5</v>
      </c>
      <c r="D19" s="1">
        <v>13.5</v>
      </c>
      <c r="E19" s="1">
        <v>12.3</v>
      </c>
      <c r="G19" s="1">
        <v>335</v>
      </c>
      <c r="H19" s="1">
        <v>325</v>
      </c>
      <c r="I19" s="1">
        <v>324</v>
      </c>
      <c r="J19" s="1"/>
      <c r="K19" s="1">
        <v>332</v>
      </c>
      <c r="L19" s="1">
        <v>323</v>
      </c>
      <c r="M19" s="1">
        <v>321</v>
      </c>
      <c r="O19" s="1">
        <v>327</v>
      </c>
      <c r="P19" s="1">
        <v>314</v>
      </c>
      <c r="Q19" s="1">
        <v>313</v>
      </c>
      <c r="S19" s="1">
        <v>318</v>
      </c>
      <c r="T19" s="1">
        <v>297</v>
      </c>
      <c r="U19" s="1">
        <v>297</v>
      </c>
      <c r="W19" s="1">
        <v>13.2</v>
      </c>
      <c r="X19" s="1">
        <v>13.1</v>
      </c>
      <c r="Y19" s="1">
        <v>12.2</v>
      </c>
      <c r="Z19" s="1"/>
      <c r="AA19" s="1">
        <v>297</v>
      </c>
      <c r="AB19" s="1">
        <v>287</v>
      </c>
      <c r="AC19" s="1">
        <v>287</v>
      </c>
      <c r="AE19" s="1">
        <v>294</v>
      </c>
      <c r="AF19" s="1">
        <v>288</v>
      </c>
      <c r="AG19" s="1">
        <v>287</v>
      </c>
      <c r="AI19" s="1">
        <v>283</v>
      </c>
      <c r="AJ19" s="1">
        <v>279</v>
      </c>
      <c r="AK19" s="1">
        <v>277</v>
      </c>
      <c r="AM19" s="1">
        <v>281</v>
      </c>
      <c r="AN19" s="1">
        <v>269</v>
      </c>
      <c r="AO19" s="1">
        <v>268</v>
      </c>
      <c r="AP19" s="1"/>
      <c r="AQ19" s="1">
        <v>14.3</v>
      </c>
      <c r="AR19" s="1">
        <v>13.3</v>
      </c>
      <c r="AS19" s="1">
        <v>12.5</v>
      </c>
      <c r="AU19" s="1">
        <v>279.2</v>
      </c>
      <c r="AV19" s="1">
        <v>276</v>
      </c>
      <c r="AW19" s="1">
        <v>273.10000000000002</v>
      </c>
      <c r="AY19" s="1">
        <v>258.39999999999998</v>
      </c>
      <c r="AZ19" s="1">
        <v>257.60000000000002</v>
      </c>
      <c r="BA19" s="1">
        <v>255.2</v>
      </c>
      <c r="BC19" s="1">
        <v>246.9</v>
      </c>
      <c r="BD19" s="1">
        <v>246.4</v>
      </c>
      <c r="BE19" s="1">
        <v>244.5</v>
      </c>
      <c r="BF19" s="1"/>
      <c r="BG19" s="1">
        <v>250.4</v>
      </c>
      <c r="BH19" s="1">
        <v>241.3</v>
      </c>
      <c r="BI19" s="1">
        <v>240</v>
      </c>
      <c r="BK19" s="1">
        <v>16.2</v>
      </c>
      <c r="BL19" s="1">
        <v>15.2</v>
      </c>
      <c r="BM19" s="1">
        <v>14.1</v>
      </c>
      <c r="BO19" s="1">
        <v>248.4</v>
      </c>
      <c r="BP19" s="1">
        <v>246.5</v>
      </c>
      <c r="BQ19" s="1">
        <v>245.3</v>
      </c>
      <c r="BS19" s="1">
        <v>248.6</v>
      </c>
      <c r="BT19" s="1">
        <v>244.6</v>
      </c>
      <c r="BU19" s="1">
        <v>243.3</v>
      </c>
      <c r="BV19" s="1"/>
      <c r="BW19" s="1">
        <v>238.1</v>
      </c>
      <c r="BX19" s="1">
        <v>238</v>
      </c>
      <c r="BY19" s="1">
        <v>234.7</v>
      </c>
      <c r="CA19" s="1">
        <v>238.6</v>
      </c>
      <c r="CB19" s="1">
        <v>233.2</v>
      </c>
      <c r="CC19" s="1">
        <v>230.1</v>
      </c>
      <c r="CE19" s="1">
        <v>24.3</v>
      </c>
      <c r="CF19" s="1">
        <v>22.5</v>
      </c>
      <c r="CG19" s="1">
        <v>15.6</v>
      </c>
      <c r="CI19" s="1">
        <v>233.9</v>
      </c>
      <c r="CJ19" s="1">
        <v>234.3</v>
      </c>
      <c r="CK19" s="1">
        <v>225.5</v>
      </c>
      <c r="CM19" s="1">
        <v>224.4</v>
      </c>
      <c r="CN19" s="1">
        <v>219</v>
      </c>
      <c r="CO19" s="1">
        <v>216.6</v>
      </c>
      <c r="CQ19" s="1">
        <v>223.8</v>
      </c>
      <c r="CR19" s="1">
        <v>219.3</v>
      </c>
      <c r="CS19" s="1">
        <v>214.5</v>
      </c>
      <c r="CU19">
        <v>222.2</v>
      </c>
      <c r="CV19">
        <v>208</v>
      </c>
      <c r="CW19">
        <v>203.2</v>
      </c>
      <c r="CY19">
        <v>25.9</v>
      </c>
      <c r="CZ19">
        <v>24.2</v>
      </c>
      <c r="DA19">
        <v>17.3</v>
      </c>
      <c r="DC19">
        <v>233.1</v>
      </c>
      <c r="DD19">
        <v>226.1</v>
      </c>
      <c r="DE19">
        <v>215.3</v>
      </c>
      <c r="DG19">
        <v>225.3</v>
      </c>
      <c r="DH19">
        <v>224.5</v>
      </c>
      <c r="DI19">
        <v>214.3</v>
      </c>
      <c r="DK19">
        <v>235.3</v>
      </c>
      <c r="DL19">
        <v>233.2</v>
      </c>
      <c r="DM19">
        <v>215.5</v>
      </c>
      <c r="DO19">
        <v>223.6</v>
      </c>
      <c r="DP19">
        <v>225.2</v>
      </c>
      <c r="DQ19">
        <v>199.7</v>
      </c>
      <c r="DS19">
        <v>22.5</v>
      </c>
      <c r="DT19">
        <v>39.9</v>
      </c>
      <c r="DU19">
        <v>15.7</v>
      </c>
      <c r="DW19">
        <v>209.6</v>
      </c>
      <c r="DX19">
        <v>222.3</v>
      </c>
      <c r="DY19">
        <v>204.1</v>
      </c>
      <c r="EA19">
        <v>189.4</v>
      </c>
      <c r="EB19">
        <v>205.3</v>
      </c>
      <c r="EC19">
        <v>182.4</v>
      </c>
      <c r="EE19">
        <v>196.2</v>
      </c>
      <c r="EF19">
        <v>197.7</v>
      </c>
      <c r="EG19">
        <v>189.8</v>
      </c>
      <c r="EI19">
        <v>190.6</v>
      </c>
      <c r="EJ19">
        <v>186.8</v>
      </c>
      <c r="EK19">
        <v>179.5</v>
      </c>
    </row>
    <row r="20" spans="1:141" x14ac:dyDescent="0.2">
      <c r="A20" s="2">
        <v>3.35</v>
      </c>
      <c r="C20" s="1">
        <v>17.5</v>
      </c>
      <c r="D20" s="1">
        <v>15.6</v>
      </c>
      <c r="E20" s="1">
        <v>14.6</v>
      </c>
      <c r="G20" s="1">
        <v>352</v>
      </c>
      <c r="H20" s="1">
        <v>343</v>
      </c>
      <c r="I20" s="1">
        <v>342</v>
      </c>
      <c r="J20" s="1"/>
      <c r="K20" s="1">
        <v>336</v>
      </c>
      <c r="L20" s="1">
        <v>325</v>
      </c>
      <c r="M20" s="1">
        <v>321</v>
      </c>
      <c r="O20" s="1">
        <v>344</v>
      </c>
      <c r="P20" s="1">
        <v>333</v>
      </c>
      <c r="Q20" s="1">
        <v>332</v>
      </c>
      <c r="S20" s="1">
        <v>336</v>
      </c>
      <c r="T20" s="1">
        <v>312</v>
      </c>
      <c r="U20" s="1">
        <v>311</v>
      </c>
      <c r="W20" s="1">
        <v>15.4</v>
      </c>
      <c r="X20" s="1">
        <v>14.8</v>
      </c>
      <c r="Y20" s="1">
        <v>13.4</v>
      </c>
      <c r="Z20" s="1"/>
      <c r="AA20" s="1">
        <v>313</v>
      </c>
      <c r="AB20" s="1">
        <v>308</v>
      </c>
      <c r="AC20" s="1">
        <v>307</v>
      </c>
      <c r="AE20" s="1">
        <v>302</v>
      </c>
      <c r="AF20" s="1">
        <v>298</v>
      </c>
      <c r="AG20" s="1">
        <v>297</v>
      </c>
      <c r="AI20" s="1">
        <v>288</v>
      </c>
      <c r="AJ20" s="1">
        <v>284</v>
      </c>
      <c r="AK20" s="1">
        <v>278</v>
      </c>
      <c r="AM20" s="1">
        <v>281</v>
      </c>
      <c r="AN20" s="1">
        <v>269</v>
      </c>
      <c r="AO20" s="1">
        <v>269</v>
      </c>
      <c r="AP20" s="1"/>
      <c r="AQ20" s="1">
        <v>20.7</v>
      </c>
      <c r="AR20" s="1">
        <v>18</v>
      </c>
      <c r="AS20" s="1">
        <v>16.899999999999999</v>
      </c>
      <c r="AU20" s="1">
        <v>278</v>
      </c>
      <c r="AV20" s="1">
        <v>275.2</v>
      </c>
      <c r="AW20" s="1">
        <v>270.5</v>
      </c>
      <c r="AY20" s="1">
        <v>249.9</v>
      </c>
      <c r="AZ20" s="1">
        <v>248.2</v>
      </c>
      <c r="BA20" s="1">
        <v>246.7</v>
      </c>
      <c r="BC20" s="1">
        <v>253.2</v>
      </c>
      <c r="BD20" s="1">
        <v>251.3</v>
      </c>
      <c r="BE20" s="1">
        <v>250.1</v>
      </c>
      <c r="BF20" s="1"/>
      <c r="BG20" s="1">
        <v>260.2</v>
      </c>
      <c r="BH20" s="1">
        <v>249.6</v>
      </c>
      <c r="BI20" s="1">
        <v>248.4</v>
      </c>
      <c r="BK20" s="1">
        <v>20.2</v>
      </c>
      <c r="BL20" s="1">
        <v>16.7</v>
      </c>
      <c r="BM20" s="1">
        <v>16.2</v>
      </c>
      <c r="BO20" s="1">
        <v>250.7</v>
      </c>
      <c r="BP20" s="1">
        <v>248.5</v>
      </c>
      <c r="BQ20" s="1">
        <v>247.9</v>
      </c>
      <c r="BS20" s="1">
        <v>236.8</v>
      </c>
      <c r="BT20" s="1">
        <v>233</v>
      </c>
      <c r="BU20" s="1">
        <v>231.6</v>
      </c>
      <c r="BV20" s="1"/>
      <c r="BW20" s="1">
        <v>237.4</v>
      </c>
      <c r="BX20" s="1">
        <v>236.7</v>
      </c>
      <c r="BY20" s="1">
        <v>233.9</v>
      </c>
      <c r="CA20" s="1">
        <v>227.4</v>
      </c>
      <c r="CB20" s="1">
        <v>220.5</v>
      </c>
      <c r="CC20" s="1">
        <v>217.8</v>
      </c>
      <c r="CE20" s="1">
        <v>32</v>
      </c>
      <c r="CF20" s="1">
        <v>25.3</v>
      </c>
      <c r="CG20" s="1">
        <v>19.7</v>
      </c>
      <c r="CI20" s="1">
        <v>231.4</v>
      </c>
      <c r="CJ20" s="1">
        <v>225.2</v>
      </c>
      <c r="CK20" s="1">
        <v>221.9</v>
      </c>
      <c r="CM20" s="1">
        <v>236.1</v>
      </c>
      <c r="CN20" s="1">
        <v>227.1</v>
      </c>
      <c r="CO20" s="1">
        <v>224.1</v>
      </c>
      <c r="CQ20" s="1">
        <v>231.1</v>
      </c>
      <c r="CR20" s="1">
        <v>227.5</v>
      </c>
      <c r="CS20" s="1">
        <v>221.1</v>
      </c>
      <c r="CU20">
        <v>234</v>
      </c>
      <c r="CV20">
        <v>218.1</v>
      </c>
      <c r="CW20">
        <v>212.7</v>
      </c>
      <c r="CY20">
        <v>35</v>
      </c>
      <c r="CZ20">
        <v>26.7</v>
      </c>
      <c r="DA20">
        <v>21.3</v>
      </c>
      <c r="DC20">
        <v>245.7</v>
      </c>
      <c r="DD20">
        <v>231.6</v>
      </c>
      <c r="DE20">
        <v>224.5</v>
      </c>
      <c r="DG20">
        <v>224.2</v>
      </c>
      <c r="DH20">
        <v>221.2</v>
      </c>
      <c r="DI20">
        <v>207.9</v>
      </c>
      <c r="DK20">
        <v>246.2</v>
      </c>
      <c r="DL20">
        <v>241.5</v>
      </c>
      <c r="DM20">
        <v>222</v>
      </c>
      <c r="DO20">
        <v>233.3</v>
      </c>
      <c r="DP20">
        <v>230.1</v>
      </c>
      <c r="DQ20">
        <v>202.9</v>
      </c>
      <c r="DS20">
        <v>22.7</v>
      </c>
      <c r="DT20">
        <v>43.1</v>
      </c>
      <c r="DU20">
        <v>17.7</v>
      </c>
      <c r="DW20">
        <v>209.6</v>
      </c>
      <c r="DX20">
        <v>216.2</v>
      </c>
      <c r="DY20">
        <v>203</v>
      </c>
      <c r="EA20">
        <v>192.9</v>
      </c>
      <c r="EB20">
        <v>201.2</v>
      </c>
      <c r="EC20">
        <v>185.1</v>
      </c>
      <c r="EE20">
        <v>200.3</v>
      </c>
      <c r="EF20">
        <v>199.7</v>
      </c>
      <c r="EG20">
        <v>192.5</v>
      </c>
      <c r="EI20">
        <v>199.9</v>
      </c>
      <c r="EJ20">
        <v>195.1</v>
      </c>
      <c r="EK20">
        <v>185</v>
      </c>
    </row>
    <row r="21" spans="1:141" x14ac:dyDescent="0.2">
      <c r="A21" s="2">
        <v>3.4</v>
      </c>
      <c r="C21" s="1">
        <v>19.399999999999999</v>
      </c>
      <c r="D21" s="1">
        <v>15.9</v>
      </c>
      <c r="E21" s="1">
        <v>15.5</v>
      </c>
      <c r="G21" s="1">
        <v>353</v>
      </c>
      <c r="H21" s="1">
        <v>344</v>
      </c>
      <c r="I21" s="1">
        <v>341</v>
      </c>
      <c r="J21" s="1"/>
      <c r="K21" s="1">
        <v>349</v>
      </c>
      <c r="L21" s="1">
        <v>338</v>
      </c>
      <c r="M21" s="1">
        <v>335</v>
      </c>
      <c r="O21" s="1">
        <v>342</v>
      </c>
      <c r="P21" s="3">
        <v>331</v>
      </c>
      <c r="Q21" s="1">
        <v>330</v>
      </c>
      <c r="S21" s="1">
        <v>333</v>
      </c>
      <c r="T21" s="1">
        <v>309</v>
      </c>
      <c r="U21" s="1">
        <v>308</v>
      </c>
      <c r="W21" s="1">
        <v>16.3</v>
      </c>
      <c r="X21" s="1">
        <v>15.2</v>
      </c>
      <c r="Y21" s="1">
        <v>15</v>
      </c>
      <c r="Z21" s="1"/>
      <c r="AA21" s="1">
        <v>317</v>
      </c>
      <c r="AB21" s="1">
        <v>312</v>
      </c>
      <c r="AC21" s="1">
        <v>312</v>
      </c>
      <c r="AE21" s="1">
        <v>304</v>
      </c>
      <c r="AF21" s="1">
        <v>299</v>
      </c>
      <c r="AG21" s="1">
        <v>298</v>
      </c>
      <c r="AI21" s="1">
        <v>288</v>
      </c>
      <c r="AJ21" s="1">
        <v>285</v>
      </c>
      <c r="AK21" s="1">
        <v>277</v>
      </c>
      <c r="AM21" s="1">
        <v>289</v>
      </c>
      <c r="AN21" s="1">
        <v>278</v>
      </c>
      <c r="AO21" s="1">
        <v>278</v>
      </c>
      <c r="AP21" s="1"/>
      <c r="AQ21" s="1">
        <v>20.6</v>
      </c>
      <c r="AR21" s="1">
        <v>17.600000000000001</v>
      </c>
      <c r="AS21" s="1">
        <v>16.8</v>
      </c>
      <c r="AU21" s="1">
        <v>265.89999999999998</v>
      </c>
      <c r="AV21" s="1">
        <v>264.7</v>
      </c>
      <c r="AW21" s="1">
        <v>255.1</v>
      </c>
      <c r="AY21" s="1">
        <v>268.5</v>
      </c>
      <c r="AZ21" s="1">
        <v>266.60000000000002</v>
      </c>
      <c r="BA21" s="1">
        <v>264.60000000000002</v>
      </c>
      <c r="BC21" s="1">
        <v>249.3</v>
      </c>
      <c r="BD21" s="1">
        <v>246.8</v>
      </c>
      <c r="BE21" s="1">
        <v>245.9</v>
      </c>
      <c r="BF21" s="1"/>
      <c r="BG21" s="1">
        <v>258.60000000000002</v>
      </c>
      <c r="BH21" s="1">
        <v>250.3</v>
      </c>
      <c r="BI21" s="1">
        <v>249.6</v>
      </c>
      <c r="BK21" s="1">
        <v>21.5</v>
      </c>
      <c r="BL21" s="1">
        <v>19.7</v>
      </c>
      <c r="BM21" s="1">
        <v>18.7</v>
      </c>
      <c r="BO21" s="1">
        <v>254.3</v>
      </c>
      <c r="BP21" s="1">
        <v>251.6</v>
      </c>
      <c r="BQ21" s="1">
        <v>250.7</v>
      </c>
      <c r="BS21" s="1">
        <v>249.9</v>
      </c>
      <c r="BT21" s="1">
        <v>245.3</v>
      </c>
      <c r="BU21" s="1">
        <v>244.5</v>
      </c>
      <c r="BV21" s="1"/>
      <c r="BW21" s="1">
        <v>239.9</v>
      </c>
      <c r="BX21" s="1">
        <v>239.8</v>
      </c>
      <c r="BY21" s="1">
        <v>236.1</v>
      </c>
      <c r="CA21" s="1">
        <v>239.6</v>
      </c>
      <c r="CB21" s="1">
        <v>233.6</v>
      </c>
      <c r="CC21" s="1">
        <v>230.7</v>
      </c>
      <c r="CE21" s="1">
        <v>39.6</v>
      </c>
      <c r="CF21" s="1">
        <v>26.2</v>
      </c>
      <c r="CG21" s="1">
        <v>23</v>
      </c>
      <c r="CI21" s="1">
        <v>244.6</v>
      </c>
      <c r="CJ21" s="1">
        <v>240.6</v>
      </c>
      <c r="CK21" s="1">
        <v>231.8</v>
      </c>
      <c r="CM21" s="1">
        <v>236</v>
      </c>
      <c r="CN21" s="1">
        <v>230.9</v>
      </c>
      <c r="CO21" s="1">
        <v>222.1</v>
      </c>
      <c r="CQ21" s="1">
        <v>237</v>
      </c>
      <c r="CR21" s="1">
        <v>228.5</v>
      </c>
      <c r="CS21" s="1">
        <v>222.4</v>
      </c>
      <c r="CU21">
        <v>254.9</v>
      </c>
      <c r="CV21">
        <v>230.5</v>
      </c>
      <c r="CW21">
        <v>225</v>
      </c>
      <c r="CY21">
        <v>48.1</v>
      </c>
      <c r="CZ21">
        <v>39</v>
      </c>
      <c r="DA21">
        <v>30.9</v>
      </c>
      <c r="DC21">
        <v>265.39999999999998</v>
      </c>
      <c r="DD21">
        <v>243.4</v>
      </c>
      <c r="DE21">
        <v>234</v>
      </c>
      <c r="DG21">
        <v>249.6</v>
      </c>
      <c r="DH21">
        <v>236.6</v>
      </c>
      <c r="DI21">
        <v>227.8</v>
      </c>
      <c r="DK21">
        <v>272.10000000000002</v>
      </c>
      <c r="DL21">
        <v>258.39999999999998</v>
      </c>
      <c r="DM21">
        <v>235</v>
      </c>
      <c r="DO21">
        <v>261.89999999999998</v>
      </c>
      <c r="DP21">
        <v>250.4</v>
      </c>
      <c r="DQ21">
        <v>219.1</v>
      </c>
      <c r="DS21">
        <v>32.9</v>
      </c>
      <c r="DT21">
        <v>46.3</v>
      </c>
      <c r="DU21">
        <v>23.1</v>
      </c>
      <c r="DW21">
        <v>205.6</v>
      </c>
      <c r="DX21">
        <v>212.3</v>
      </c>
      <c r="DY21">
        <v>196.3</v>
      </c>
      <c r="EA21">
        <v>210.7</v>
      </c>
      <c r="EB21">
        <v>220</v>
      </c>
      <c r="EC21">
        <v>198.7</v>
      </c>
      <c r="EE21">
        <v>214.4</v>
      </c>
      <c r="EF21">
        <v>214.3</v>
      </c>
      <c r="EG21">
        <v>204.2</v>
      </c>
      <c r="EI21">
        <v>205</v>
      </c>
      <c r="EJ21">
        <v>203.1</v>
      </c>
      <c r="EK21">
        <v>190.8</v>
      </c>
    </row>
    <row r="22" spans="1:141" x14ac:dyDescent="0.2">
      <c r="A22" s="2">
        <v>3.45</v>
      </c>
      <c r="C22" s="1">
        <v>20.5</v>
      </c>
      <c r="D22" s="1">
        <v>15.6</v>
      </c>
      <c r="E22" s="1">
        <v>15.2</v>
      </c>
      <c r="G22" s="1">
        <v>365</v>
      </c>
      <c r="H22" s="1">
        <v>354</v>
      </c>
      <c r="I22" s="1">
        <v>350</v>
      </c>
      <c r="J22" s="1"/>
      <c r="K22" s="1">
        <v>349</v>
      </c>
      <c r="L22" s="1">
        <v>338</v>
      </c>
      <c r="M22" s="1">
        <v>334</v>
      </c>
      <c r="O22" s="1">
        <v>347</v>
      </c>
      <c r="P22" s="1">
        <v>334</v>
      </c>
      <c r="Q22" s="1">
        <v>334</v>
      </c>
      <c r="S22" s="1">
        <v>347</v>
      </c>
      <c r="T22" s="1">
        <v>324</v>
      </c>
      <c r="U22" s="1">
        <v>323</v>
      </c>
      <c r="W22" s="1">
        <v>19.3</v>
      </c>
      <c r="X22" s="1">
        <v>18.899999999999999</v>
      </c>
      <c r="Y22" s="1">
        <v>18</v>
      </c>
      <c r="Z22" s="1"/>
      <c r="AA22" s="1">
        <v>313</v>
      </c>
      <c r="AB22" s="1">
        <v>310</v>
      </c>
      <c r="AC22" s="1">
        <v>309</v>
      </c>
      <c r="AE22" s="1">
        <v>305</v>
      </c>
      <c r="AF22" s="1">
        <v>299</v>
      </c>
      <c r="AG22" s="1">
        <v>299</v>
      </c>
      <c r="AI22" s="1">
        <v>297</v>
      </c>
      <c r="AJ22" s="1">
        <v>294</v>
      </c>
      <c r="AK22" s="1">
        <v>274</v>
      </c>
      <c r="AM22" s="1">
        <v>307</v>
      </c>
      <c r="AN22" s="1">
        <v>299</v>
      </c>
      <c r="AO22" s="1">
        <v>299</v>
      </c>
      <c r="AP22" s="1"/>
      <c r="AQ22" s="1">
        <v>18.5</v>
      </c>
      <c r="AR22" s="1">
        <v>14.8</v>
      </c>
      <c r="AS22" s="1">
        <v>14.8</v>
      </c>
      <c r="AU22" s="1">
        <v>268.5</v>
      </c>
      <c r="AV22" s="1">
        <v>264.89999999999998</v>
      </c>
      <c r="AW22" s="1">
        <v>248.3</v>
      </c>
      <c r="AY22" s="1">
        <v>258.89999999999998</v>
      </c>
      <c r="AZ22" s="1">
        <v>256.39999999999998</v>
      </c>
      <c r="BA22" s="1">
        <v>255.1</v>
      </c>
      <c r="BC22" s="1">
        <v>258.7</v>
      </c>
      <c r="BD22" s="1">
        <v>256.39999999999998</v>
      </c>
      <c r="BE22" s="1">
        <v>255.8</v>
      </c>
      <c r="BF22" s="1"/>
      <c r="BG22" s="1">
        <v>260.7</v>
      </c>
      <c r="BH22" s="1">
        <v>252.7</v>
      </c>
      <c r="BI22" s="1">
        <v>251.7</v>
      </c>
      <c r="BK22" s="1">
        <v>22.6</v>
      </c>
      <c r="BL22" s="1">
        <v>18.3</v>
      </c>
      <c r="BM22" s="1">
        <v>17.8</v>
      </c>
      <c r="BO22" s="1">
        <v>251.9</v>
      </c>
      <c r="BP22" s="1">
        <v>249</v>
      </c>
      <c r="BQ22" s="1">
        <v>248.3</v>
      </c>
      <c r="BS22" s="1">
        <v>248.8</v>
      </c>
      <c r="BT22" s="1">
        <v>244.4</v>
      </c>
      <c r="BU22" s="1">
        <v>243.7</v>
      </c>
      <c r="BV22" s="1"/>
      <c r="BW22" s="1">
        <v>242.2</v>
      </c>
      <c r="BX22" s="1">
        <v>241.8</v>
      </c>
      <c r="BY22" s="1">
        <v>239.3</v>
      </c>
      <c r="CA22" s="1">
        <v>237.9</v>
      </c>
      <c r="CB22" s="1">
        <v>231.5</v>
      </c>
      <c r="CC22" s="1">
        <v>229.1</v>
      </c>
      <c r="CE22" s="1">
        <v>45.6</v>
      </c>
      <c r="CF22" s="1">
        <v>31.9</v>
      </c>
      <c r="CG22" s="1">
        <v>26.7</v>
      </c>
      <c r="CI22" s="1">
        <v>260.89999999999998</v>
      </c>
      <c r="CJ22" s="1">
        <v>253.2</v>
      </c>
      <c r="CK22" s="1">
        <v>245.6</v>
      </c>
      <c r="CM22" s="1">
        <v>255.5</v>
      </c>
      <c r="CN22" s="1">
        <v>241.8</v>
      </c>
      <c r="CO22" s="1">
        <v>237.8</v>
      </c>
      <c r="CQ22" s="1">
        <v>258.8</v>
      </c>
      <c r="CR22" s="1">
        <v>238.8</v>
      </c>
      <c r="CS22" s="1">
        <v>232.3</v>
      </c>
      <c r="CU22">
        <v>261</v>
      </c>
      <c r="CV22">
        <v>230.1</v>
      </c>
      <c r="CW22">
        <v>223.7</v>
      </c>
      <c r="CY22">
        <v>69.900000000000006</v>
      </c>
      <c r="CZ22">
        <v>47.3</v>
      </c>
      <c r="DA22">
        <v>36.700000000000003</v>
      </c>
      <c r="DC22">
        <v>303.5</v>
      </c>
      <c r="DD22">
        <v>263.10000000000002</v>
      </c>
      <c r="DE22">
        <v>252.6</v>
      </c>
      <c r="DG22">
        <v>270.8</v>
      </c>
      <c r="DH22">
        <v>243.9</v>
      </c>
      <c r="DI22">
        <v>233.7</v>
      </c>
      <c r="DK22">
        <v>308</v>
      </c>
      <c r="DL22">
        <v>275.60000000000002</v>
      </c>
      <c r="DM22">
        <v>248.1</v>
      </c>
      <c r="DO22">
        <v>304</v>
      </c>
      <c r="DP22">
        <v>275.5</v>
      </c>
      <c r="DQ22">
        <v>238.9</v>
      </c>
      <c r="DS22">
        <v>43</v>
      </c>
      <c r="DT22">
        <v>52.5</v>
      </c>
      <c r="DU22">
        <v>26.7</v>
      </c>
      <c r="DW22">
        <v>218.2</v>
      </c>
      <c r="DX22">
        <v>232</v>
      </c>
      <c r="DY22">
        <v>208.2</v>
      </c>
      <c r="EA22">
        <v>223.3</v>
      </c>
      <c r="EB22">
        <v>224.7</v>
      </c>
      <c r="EC22">
        <v>208.1</v>
      </c>
      <c r="EE22">
        <v>219.3</v>
      </c>
      <c r="EF22">
        <v>214.4</v>
      </c>
      <c r="EG22">
        <v>202.6</v>
      </c>
      <c r="EI22">
        <v>224</v>
      </c>
      <c r="EJ22">
        <v>213.5</v>
      </c>
      <c r="EK22">
        <v>202.6</v>
      </c>
    </row>
    <row r="23" spans="1:141" x14ac:dyDescent="0.2">
      <c r="A23" s="2">
        <v>3.5</v>
      </c>
      <c r="C23" s="1">
        <v>26.8</v>
      </c>
      <c r="D23" s="1">
        <v>17.899999999999999</v>
      </c>
      <c r="E23" s="1">
        <v>17.5</v>
      </c>
      <c r="G23" s="1">
        <v>358</v>
      </c>
      <c r="H23" s="1">
        <v>343</v>
      </c>
      <c r="I23" s="1">
        <v>339</v>
      </c>
      <c r="J23" s="1"/>
      <c r="K23" s="1">
        <v>357</v>
      </c>
      <c r="L23" s="1">
        <v>345</v>
      </c>
      <c r="M23" s="1">
        <v>340</v>
      </c>
      <c r="O23" s="1">
        <v>354</v>
      </c>
      <c r="P23" s="1">
        <v>333</v>
      </c>
      <c r="Q23" s="1">
        <v>332</v>
      </c>
      <c r="S23" s="1">
        <v>353</v>
      </c>
      <c r="T23" s="1">
        <v>325</v>
      </c>
      <c r="U23" s="1">
        <v>325</v>
      </c>
      <c r="W23" s="1">
        <v>17.2</v>
      </c>
      <c r="X23" s="1">
        <v>16.3</v>
      </c>
      <c r="Y23" s="1">
        <v>16.3</v>
      </c>
      <c r="Z23" s="1"/>
      <c r="AA23" s="1">
        <v>318</v>
      </c>
      <c r="AB23" s="1">
        <v>316</v>
      </c>
      <c r="AC23" s="1">
        <v>313</v>
      </c>
      <c r="AE23" s="1">
        <v>312</v>
      </c>
      <c r="AF23" s="1">
        <v>308</v>
      </c>
      <c r="AG23" s="1">
        <v>307</v>
      </c>
      <c r="AI23" s="1">
        <v>295</v>
      </c>
      <c r="AJ23" s="1">
        <v>292</v>
      </c>
      <c r="AK23" s="1">
        <v>264</v>
      </c>
      <c r="AM23" s="1">
        <v>301</v>
      </c>
      <c r="AN23" s="1">
        <v>293</v>
      </c>
      <c r="AO23" s="1">
        <v>293</v>
      </c>
      <c r="AP23" s="1"/>
      <c r="AQ23" s="1">
        <v>24</v>
      </c>
      <c r="AR23" s="1">
        <v>20.399999999999999</v>
      </c>
      <c r="AS23" s="1">
        <v>20.399999999999999</v>
      </c>
      <c r="AU23" s="1">
        <v>266.8</v>
      </c>
      <c r="AV23" s="1">
        <v>264.39999999999998</v>
      </c>
      <c r="AW23" s="1">
        <v>239.6</v>
      </c>
      <c r="AY23" s="1">
        <v>276.10000000000002</v>
      </c>
      <c r="AZ23" s="1">
        <v>274.10000000000002</v>
      </c>
      <c r="BA23" s="1">
        <v>272.60000000000002</v>
      </c>
      <c r="BC23" s="1">
        <v>275.60000000000002</v>
      </c>
      <c r="BD23" s="1">
        <v>272.39999999999998</v>
      </c>
      <c r="BE23" s="1">
        <v>271.7</v>
      </c>
      <c r="BF23" s="1"/>
      <c r="BG23" s="1">
        <v>259.2</v>
      </c>
      <c r="BH23" s="1">
        <v>251.1</v>
      </c>
      <c r="BI23" s="1">
        <v>250.7</v>
      </c>
      <c r="BK23" s="1">
        <v>24.5</v>
      </c>
      <c r="BL23" s="1">
        <v>19.8</v>
      </c>
      <c r="BM23" s="1">
        <v>19.8</v>
      </c>
      <c r="BO23" s="1">
        <v>254.7</v>
      </c>
      <c r="BP23" s="1">
        <v>252.3</v>
      </c>
      <c r="BQ23" s="1">
        <v>251.4</v>
      </c>
      <c r="BS23" s="1">
        <v>253</v>
      </c>
      <c r="BT23" s="1">
        <v>249.9</v>
      </c>
      <c r="BU23" s="1">
        <v>248.9</v>
      </c>
      <c r="BV23" s="1"/>
      <c r="BW23" s="1">
        <v>248.6</v>
      </c>
      <c r="BX23" s="1">
        <v>248.7</v>
      </c>
      <c r="BY23" s="1">
        <v>245.1</v>
      </c>
      <c r="CA23" s="1">
        <v>239.6</v>
      </c>
      <c r="CB23" s="1">
        <v>234.8</v>
      </c>
      <c r="CC23" s="1">
        <v>231.7</v>
      </c>
      <c r="CE23" s="1">
        <v>58.2</v>
      </c>
      <c r="CF23" s="1">
        <v>38.700000000000003</v>
      </c>
      <c r="CG23" s="1">
        <v>32.1</v>
      </c>
      <c r="CI23" s="1">
        <v>273.3</v>
      </c>
      <c r="CJ23" s="1">
        <v>253.5</v>
      </c>
      <c r="CK23" s="1">
        <v>247.3</v>
      </c>
      <c r="CM23" s="1">
        <v>271.7</v>
      </c>
      <c r="CN23" s="1">
        <v>253.5</v>
      </c>
      <c r="CO23" s="1">
        <v>249.1</v>
      </c>
      <c r="CQ23" s="1">
        <v>266.8</v>
      </c>
      <c r="CR23" s="1">
        <v>243.7</v>
      </c>
      <c r="CS23" s="1">
        <v>234.9</v>
      </c>
      <c r="CU23">
        <v>283.89999999999998</v>
      </c>
      <c r="CV23">
        <v>246.8</v>
      </c>
      <c r="CW23">
        <v>239.1</v>
      </c>
      <c r="CY23">
        <v>109.1</v>
      </c>
      <c r="CZ23">
        <v>72.2</v>
      </c>
      <c r="DA23">
        <v>56.7</v>
      </c>
      <c r="DC23">
        <v>342.9</v>
      </c>
      <c r="DD23">
        <v>281.2</v>
      </c>
      <c r="DE23">
        <v>267.89999999999998</v>
      </c>
      <c r="DG23">
        <v>307.7</v>
      </c>
      <c r="DH23">
        <v>259.60000000000002</v>
      </c>
      <c r="DI23">
        <v>248.5</v>
      </c>
      <c r="DK23">
        <v>387.1</v>
      </c>
      <c r="DL23">
        <v>317.10000000000002</v>
      </c>
      <c r="DM23">
        <v>285.2</v>
      </c>
      <c r="DO23">
        <v>367.3</v>
      </c>
      <c r="DP23">
        <v>309.8</v>
      </c>
      <c r="DQ23">
        <v>268</v>
      </c>
      <c r="DS23">
        <v>61.5</v>
      </c>
      <c r="DT23">
        <v>63.3</v>
      </c>
      <c r="DU23">
        <v>34.6</v>
      </c>
      <c r="DW23">
        <v>233</v>
      </c>
      <c r="DX23">
        <v>237.5</v>
      </c>
      <c r="DY23">
        <v>216.9</v>
      </c>
      <c r="EA23">
        <v>235.2</v>
      </c>
      <c r="EB23">
        <v>234</v>
      </c>
      <c r="EC23">
        <v>215</v>
      </c>
      <c r="EE23">
        <v>243.3</v>
      </c>
      <c r="EF23">
        <v>232.1</v>
      </c>
      <c r="EG23">
        <v>218.7</v>
      </c>
      <c r="EI23">
        <v>236.6</v>
      </c>
      <c r="EJ23">
        <v>221.3</v>
      </c>
      <c r="EK23">
        <v>207.8</v>
      </c>
    </row>
    <row r="24" spans="1:141" x14ac:dyDescent="0.2">
      <c r="A24" s="2">
        <v>3.55</v>
      </c>
      <c r="C24" s="1">
        <v>34.6</v>
      </c>
      <c r="D24" s="1">
        <v>21.8</v>
      </c>
      <c r="E24" s="1">
        <v>20.7</v>
      </c>
      <c r="G24" s="1">
        <v>367</v>
      </c>
      <c r="H24" s="1">
        <v>346</v>
      </c>
      <c r="I24" s="1">
        <v>340</v>
      </c>
      <c r="J24" s="1"/>
      <c r="K24" s="1">
        <v>369</v>
      </c>
      <c r="L24" s="1">
        <v>349</v>
      </c>
      <c r="M24" s="1">
        <v>342</v>
      </c>
      <c r="O24" s="1">
        <v>362</v>
      </c>
      <c r="P24" s="1">
        <v>335</v>
      </c>
      <c r="Q24" s="1">
        <v>334</v>
      </c>
      <c r="S24" s="1">
        <v>354</v>
      </c>
      <c r="T24" s="1">
        <v>323</v>
      </c>
      <c r="U24" s="1">
        <v>321</v>
      </c>
      <c r="W24" s="1">
        <v>19.7</v>
      </c>
      <c r="X24" s="1">
        <v>18</v>
      </c>
      <c r="Y24" s="1">
        <v>17.5</v>
      </c>
      <c r="Z24" s="1"/>
      <c r="AA24" s="1">
        <v>322</v>
      </c>
      <c r="AB24" s="1">
        <v>317</v>
      </c>
      <c r="AC24" s="1">
        <v>317</v>
      </c>
      <c r="AE24" s="1">
        <v>312</v>
      </c>
      <c r="AF24" s="1">
        <v>308</v>
      </c>
      <c r="AG24" s="1">
        <v>308</v>
      </c>
      <c r="AI24" s="1">
        <v>305</v>
      </c>
      <c r="AJ24" s="1">
        <v>301</v>
      </c>
      <c r="AK24" s="1">
        <v>255</v>
      </c>
      <c r="AM24" s="1">
        <v>295</v>
      </c>
      <c r="AN24" s="1">
        <v>288</v>
      </c>
      <c r="AO24" s="1">
        <v>288</v>
      </c>
      <c r="AP24" s="1"/>
      <c r="AQ24" s="1">
        <v>20.9</v>
      </c>
      <c r="AR24" s="1">
        <v>18.5</v>
      </c>
      <c r="AS24" s="1">
        <v>17.8</v>
      </c>
      <c r="AU24" s="1">
        <v>276.2</v>
      </c>
      <c r="AV24" s="1">
        <v>272.5</v>
      </c>
      <c r="AW24" s="1">
        <v>230.9</v>
      </c>
      <c r="AY24" s="1">
        <v>267.7</v>
      </c>
      <c r="AZ24" s="1">
        <v>265.3</v>
      </c>
      <c r="BA24" s="1">
        <v>264.10000000000002</v>
      </c>
      <c r="BC24" s="1">
        <v>268.39999999999998</v>
      </c>
      <c r="BD24" s="1">
        <v>265</v>
      </c>
      <c r="BE24" s="1">
        <v>264.89999999999998</v>
      </c>
      <c r="BF24" s="1"/>
      <c r="BG24" s="1">
        <v>268.7</v>
      </c>
      <c r="BH24" s="1">
        <v>261.89999999999998</v>
      </c>
      <c r="BI24" s="1">
        <v>261.8</v>
      </c>
      <c r="BK24" s="1">
        <v>28</v>
      </c>
      <c r="BL24" s="1">
        <v>20.9</v>
      </c>
      <c r="BM24" s="1">
        <v>20.7</v>
      </c>
      <c r="BO24" s="1">
        <v>258.10000000000002</v>
      </c>
      <c r="BP24" s="1">
        <v>254.3</v>
      </c>
      <c r="BQ24" s="1">
        <v>253.7</v>
      </c>
      <c r="BS24" s="1">
        <v>249.3</v>
      </c>
      <c r="BT24" s="1">
        <v>245.8</v>
      </c>
      <c r="BU24" s="1">
        <v>244.3</v>
      </c>
      <c r="BV24" s="1"/>
      <c r="BW24" s="1">
        <v>254.2</v>
      </c>
      <c r="BX24" s="1">
        <v>253.6</v>
      </c>
      <c r="BY24" s="1">
        <v>249.6</v>
      </c>
      <c r="CA24" s="1">
        <v>244.1</v>
      </c>
      <c r="CB24" s="1">
        <v>239.4</v>
      </c>
      <c r="CC24" s="1">
        <v>235.8</v>
      </c>
      <c r="CE24" s="1">
        <v>72.5</v>
      </c>
      <c r="CF24" s="1">
        <v>46.3</v>
      </c>
      <c r="CG24" s="1">
        <v>40.799999999999997</v>
      </c>
      <c r="CI24" s="1">
        <v>297.8</v>
      </c>
      <c r="CJ24" s="1">
        <v>270.8</v>
      </c>
      <c r="CK24" s="1">
        <v>265.7</v>
      </c>
      <c r="CM24" s="1">
        <v>280.39999999999998</v>
      </c>
      <c r="CN24" s="1">
        <v>262.2</v>
      </c>
      <c r="CO24" s="1">
        <v>247.2</v>
      </c>
      <c r="CQ24" s="1">
        <v>286</v>
      </c>
      <c r="CR24" s="1">
        <v>254.6</v>
      </c>
      <c r="CS24" s="1">
        <v>244.3</v>
      </c>
      <c r="CU24">
        <v>308</v>
      </c>
      <c r="CV24">
        <v>260.60000000000002</v>
      </c>
      <c r="CW24">
        <v>251.1</v>
      </c>
      <c r="CY24">
        <v>157.80000000000001</v>
      </c>
      <c r="CZ24">
        <v>97</v>
      </c>
      <c r="DA24">
        <v>84.8</v>
      </c>
      <c r="DC24">
        <v>415.4</v>
      </c>
      <c r="DD24">
        <v>330.2</v>
      </c>
      <c r="DE24">
        <v>310.10000000000002</v>
      </c>
      <c r="DG24">
        <v>369.7</v>
      </c>
      <c r="DH24">
        <v>298.2</v>
      </c>
      <c r="DI24">
        <v>283.89999999999998</v>
      </c>
      <c r="DK24">
        <v>533.6</v>
      </c>
      <c r="DL24">
        <v>396.9</v>
      </c>
      <c r="DM24">
        <v>360</v>
      </c>
      <c r="DO24">
        <v>499.1</v>
      </c>
      <c r="DP24">
        <v>389</v>
      </c>
      <c r="DQ24">
        <v>342.8</v>
      </c>
      <c r="DS24">
        <v>80.400000000000006</v>
      </c>
      <c r="DT24">
        <v>74.7</v>
      </c>
      <c r="DU24">
        <v>45.6</v>
      </c>
      <c r="DW24">
        <v>257.39999999999998</v>
      </c>
      <c r="DX24">
        <v>254.7</v>
      </c>
      <c r="DY24">
        <v>235.3</v>
      </c>
      <c r="EA24">
        <v>255.9</v>
      </c>
      <c r="EB24">
        <v>253.5</v>
      </c>
      <c r="EC24">
        <v>222.7</v>
      </c>
      <c r="EE24">
        <v>283</v>
      </c>
      <c r="EF24">
        <v>254.4</v>
      </c>
      <c r="EG24">
        <v>239.9</v>
      </c>
      <c r="EI24">
        <v>326.5</v>
      </c>
      <c r="EJ24">
        <v>263.2</v>
      </c>
      <c r="EK24">
        <v>248.1</v>
      </c>
    </row>
    <row r="25" spans="1:141" x14ac:dyDescent="0.2">
      <c r="A25" s="2">
        <v>3.6</v>
      </c>
      <c r="C25" s="1">
        <v>42.8</v>
      </c>
      <c r="D25" s="1">
        <v>25.2</v>
      </c>
      <c r="E25" s="1">
        <v>24.1</v>
      </c>
      <c r="G25" s="1">
        <v>385</v>
      </c>
      <c r="H25" s="1">
        <v>362</v>
      </c>
      <c r="I25" s="1">
        <v>354</v>
      </c>
      <c r="J25" s="1"/>
      <c r="K25" s="1">
        <v>378</v>
      </c>
      <c r="L25" s="1">
        <v>354</v>
      </c>
      <c r="M25" s="1">
        <v>345</v>
      </c>
      <c r="O25" s="1">
        <v>373</v>
      </c>
      <c r="P25" s="1">
        <v>341</v>
      </c>
      <c r="Q25" s="1">
        <v>340</v>
      </c>
      <c r="S25" s="1">
        <v>361</v>
      </c>
      <c r="T25" s="1">
        <v>326</v>
      </c>
      <c r="U25" s="1">
        <v>324</v>
      </c>
      <c r="W25" s="1">
        <v>19.899999999999999</v>
      </c>
      <c r="X25" s="1">
        <v>19.100000000000001</v>
      </c>
      <c r="Y25" s="1">
        <v>18.899999999999999</v>
      </c>
      <c r="Z25" s="1"/>
      <c r="AA25" s="1">
        <v>321</v>
      </c>
      <c r="AB25" s="1">
        <v>318</v>
      </c>
      <c r="AC25" s="1">
        <v>317</v>
      </c>
      <c r="AE25" s="1">
        <v>308</v>
      </c>
      <c r="AF25" s="1">
        <v>304</v>
      </c>
      <c r="AG25" s="1">
        <v>303</v>
      </c>
      <c r="AI25" s="1">
        <v>304</v>
      </c>
      <c r="AJ25" s="1">
        <v>302</v>
      </c>
      <c r="AK25" s="1">
        <v>236</v>
      </c>
      <c r="AM25" s="1">
        <v>282</v>
      </c>
      <c r="AN25" s="1">
        <v>275</v>
      </c>
      <c r="AO25" s="1">
        <v>274</v>
      </c>
      <c r="AP25" s="1"/>
      <c r="AQ25" s="1">
        <v>25.3</v>
      </c>
      <c r="AR25" s="1">
        <v>20.399999999999999</v>
      </c>
      <c r="AS25" s="1">
        <v>19.2</v>
      </c>
      <c r="AU25" s="1">
        <v>276</v>
      </c>
      <c r="AV25" s="1">
        <v>273</v>
      </c>
      <c r="AW25" s="1">
        <v>214.8</v>
      </c>
      <c r="AY25" s="1">
        <v>278.5</v>
      </c>
      <c r="AZ25" s="1">
        <v>278.3</v>
      </c>
      <c r="BA25" s="1">
        <v>274.10000000000002</v>
      </c>
      <c r="BC25" s="1">
        <v>262.2</v>
      </c>
      <c r="BD25" s="1">
        <v>261.60000000000002</v>
      </c>
      <c r="BE25" s="1">
        <v>259.3</v>
      </c>
      <c r="BF25" s="1"/>
      <c r="BG25" s="1">
        <v>269.2</v>
      </c>
      <c r="BH25" s="1">
        <v>260.7</v>
      </c>
      <c r="BI25" s="1">
        <v>260</v>
      </c>
      <c r="BK25" s="1">
        <v>33.700000000000003</v>
      </c>
      <c r="BL25" s="1">
        <v>25.1</v>
      </c>
      <c r="BM25" s="1">
        <v>23.8</v>
      </c>
      <c r="BO25" s="1">
        <v>269.7</v>
      </c>
      <c r="BP25" s="1">
        <v>264.8</v>
      </c>
      <c r="BQ25" s="1">
        <v>261.2</v>
      </c>
      <c r="BS25" s="1">
        <v>256.7</v>
      </c>
      <c r="BT25" s="1">
        <v>252.6</v>
      </c>
      <c r="BU25" s="1">
        <v>249.8</v>
      </c>
      <c r="BV25" s="1"/>
      <c r="BW25" s="1">
        <v>254.8</v>
      </c>
      <c r="BX25" s="1">
        <v>254.1</v>
      </c>
      <c r="BY25" s="1">
        <v>248.4</v>
      </c>
      <c r="CA25" s="1">
        <v>240.8</v>
      </c>
      <c r="CB25" s="1">
        <v>235.5</v>
      </c>
      <c r="CC25" s="1">
        <v>231.1</v>
      </c>
      <c r="CE25" s="1">
        <v>91</v>
      </c>
      <c r="CF25" s="1">
        <v>57.6</v>
      </c>
      <c r="CG25" s="1">
        <v>49.2</v>
      </c>
      <c r="CI25" s="1">
        <v>305.60000000000002</v>
      </c>
      <c r="CJ25" s="1">
        <v>277.8</v>
      </c>
      <c r="CK25" s="1">
        <v>268.3</v>
      </c>
      <c r="CM25" s="1">
        <v>307.89999999999998</v>
      </c>
      <c r="CN25" s="1">
        <v>276.89999999999998</v>
      </c>
      <c r="CO25" s="1">
        <v>264.39999999999998</v>
      </c>
      <c r="CQ25" s="1">
        <v>310.2</v>
      </c>
      <c r="CR25" s="1">
        <v>273.3</v>
      </c>
      <c r="CS25" s="1">
        <v>260.60000000000002</v>
      </c>
      <c r="CU25">
        <v>331.8</v>
      </c>
      <c r="CV25">
        <v>279.2</v>
      </c>
      <c r="CW25">
        <v>266.2</v>
      </c>
      <c r="CY25">
        <v>274.39999999999998</v>
      </c>
      <c r="CZ25">
        <v>167.8</v>
      </c>
      <c r="DA25">
        <v>151.69999999999999</v>
      </c>
      <c r="DC25">
        <v>501.6</v>
      </c>
      <c r="DD25">
        <v>384.6</v>
      </c>
      <c r="DE25">
        <v>358.3</v>
      </c>
      <c r="DG25">
        <v>501.4</v>
      </c>
      <c r="DH25">
        <v>380.4</v>
      </c>
      <c r="DI25">
        <v>363.9</v>
      </c>
      <c r="DK25">
        <v>618</v>
      </c>
      <c r="DL25">
        <v>449.2</v>
      </c>
      <c r="DM25">
        <v>406.2</v>
      </c>
      <c r="DO25">
        <v>777.6</v>
      </c>
      <c r="DP25">
        <v>505.3</v>
      </c>
      <c r="DQ25">
        <v>453</v>
      </c>
      <c r="DS25">
        <v>113.2</v>
      </c>
      <c r="DT25">
        <v>97.9</v>
      </c>
      <c r="DU25">
        <v>65</v>
      </c>
      <c r="DW25">
        <v>292.3</v>
      </c>
      <c r="DX25">
        <v>271.8</v>
      </c>
      <c r="DY25">
        <v>253.8</v>
      </c>
      <c r="EA25">
        <v>293</v>
      </c>
      <c r="EB25">
        <v>273.39999999999998</v>
      </c>
      <c r="EC25">
        <v>251.9</v>
      </c>
      <c r="EE25">
        <v>328.9</v>
      </c>
      <c r="EF25">
        <v>283</v>
      </c>
      <c r="EG25">
        <v>264.8</v>
      </c>
      <c r="EI25">
        <v>368.7</v>
      </c>
      <c r="EJ25">
        <v>300.3</v>
      </c>
      <c r="EK25">
        <v>282.2</v>
      </c>
    </row>
    <row r="26" spans="1:141" x14ac:dyDescent="0.2">
      <c r="A26" s="2">
        <v>3.65</v>
      </c>
      <c r="C26" s="1">
        <v>50.9</v>
      </c>
      <c r="D26" s="1">
        <v>26.5</v>
      </c>
      <c r="E26" s="1">
        <v>24.5</v>
      </c>
      <c r="G26" s="1">
        <v>414</v>
      </c>
      <c r="H26" s="1">
        <v>377</v>
      </c>
      <c r="I26" s="1">
        <v>362</v>
      </c>
      <c r="J26" s="1"/>
      <c r="K26" s="1">
        <v>413</v>
      </c>
      <c r="L26" s="1">
        <v>381</v>
      </c>
      <c r="M26" s="1">
        <v>366</v>
      </c>
      <c r="O26" s="1">
        <v>379</v>
      </c>
      <c r="P26" s="1">
        <v>343</v>
      </c>
      <c r="Q26" s="1">
        <v>339</v>
      </c>
      <c r="S26" s="1">
        <v>380</v>
      </c>
      <c r="T26" s="1">
        <v>332</v>
      </c>
      <c r="U26" s="1">
        <v>330</v>
      </c>
      <c r="W26" s="1">
        <v>20.9</v>
      </c>
      <c r="X26" s="1">
        <v>19.5</v>
      </c>
      <c r="Y26" s="1">
        <v>18.7</v>
      </c>
      <c r="Z26" s="1"/>
      <c r="AA26" s="1">
        <v>312</v>
      </c>
      <c r="AB26" s="1">
        <v>311</v>
      </c>
      <c r="AC26" s="1">
        <v>306</v>
      </c>
      <c r="AE26" s="1">
        <v>305</v>
      </c>
      <c r="AF26" s="1">
        <v>302</v>
      </c>
      <c r="AG26" s="1">
        <v>300</v>
      </c>
      <c r="AI26" s="1">
        <v>300</v>
      </c>
      <c r="AJ26" s="1">
        <v>298</v>
      </c>
      <c r="AK26" s="1">
        <v>220</v>
      </c>
      <c r="AM26" s="1">
        <v>298</v>
      </c>
      <c r="AN26" s="1">
        <v>291</v>
      </c>
      <c r="AO26" s="1">
        <v>288</v>
      </c>
      <c r="AP26" s="1"/>
      <c r="AQ26" s="1">
        <v>23.7</v>
      </c>
      <c r="AR26" s="1">
        <v>20.6</v>
      </c>
      <c r="AS26" s="1">
        <v>19.7</v>
      </c>
      <c r="AU26" s="1">
        <v>291.8</v>
      </c>
      <c r="AV26" s="1">
        <v>284.39999999999998</v>
      </c>
      <c r="AW26" s="1">
        <v>208.8</v>
      </c>
      <c r="AY26" s="1">
        <v>270.2</v>
      </c>
      <c r="AZ26" s="1">
        <v>276.5</v>
      </c>
      <c r="BA26" s="1">
        <v>265.2</v>
      </c>
      <c r="BC26" s="1">
        <v>267.5</v>
      </c>
      <c r="BD26" s="1">
        <v>267</v>
      </c>
      <c r="BE26" s="1">
        <v>262.8</v>
      </c>
      <c r="BF26" s="1"/>
      <c r="BG26" s="1">
        <v>270.7</v>
      </c>
      <c r="BH26" s="1">
        <v>262.89999999999998</v>
      </c>
      <c r="BI26" s="1">
        <v>260.10000000000002</v>
      </c>
      <c r="BK26" s="1">
        <v>36</v>
      </c>
      <c r="BL26" s="1">
        <v>26.7</v>
      </c>
      <c r="BM26" s="1">
        <v>25.5</v>
      </c>
      <c r="BO26" s="1">
        <v>270.60000000000002</v>
      </c>
      <c r="BP26" s="1">
        <v>272.2</v>
      </c>
      <c r="BQ26" s="1">
        <v>260.7</v>
      </c>
      <c r="BS26" s="1">
        <v>267.3</v>
      </c>
      <c r="BT26" s="1">
        <v>267.7</v>
      </c>
      <c r="BU26" s="1">
        <v>256.5</v>
      </c>
      <c r="BV26" s="1"/>
      <c r="BW26" s="1">
        <v>249</v>
      </c>
      <c r="BX26" s="1">
        <v>251.7</v>
      </c>
      <c r="BY26" s="1">
        <v>241.3</v>
      </c>
      <c r="CA26" s="1">
        <v>271.3</v>
      </c>
      <c r="CB26" s="1">
        <v>268.39999999999998</v>
      </c>
      <c r="CC26" s="1">
        <v>259.39999999999998</v>
      </c>
      <c r="CE26" s="1">
        <v>129.1</v>
      </c>
      <c r="CF26" s="1">
        <v>78.3</v>
      </c>
      <c r="CG26" s="1">
        <v>71.3</v>
      </c>
      <c r="CI26" s="1">
        <v>349.2</v>
      </c>
      <c r="CJ26" s="1">
        <v>317.3</v>
      </c>
      <c r="CK26" s="1">
        <v>293.3</v>
      </c>
      <c r="CM26" s="1">
        <v>333.1</v>
      </c>
      <c r="CN26" s="1">
        <v>298.7</v>
      </c>
      <c r="CO26" s="1">
        <v>280</v>
      </c>
      <c r="CQ26" s="1">
        <v>358.6</v>
      </c>
      <c r="CR26" s="1">
        <v>308.2</v>
      </c>
      <c r="CS26" s="1">
        <v>285.60000000000002</v>
      </c>
      <c r="CU26">
        <v>362</v>
      </c>
      <c r="CV26">
        <v>302.7</v>
      </c>
      <c r="CW26">
        <v>285.39999999999998</v>
      </c>
      <c r="CY26">
        <v>396.9</v>
      </c>
      <c r="CZ26">
        <v>249.2</v>
      </c>
      <c r="DA26">
        <v>231.4</v>
      </c>
      <c r="DC26">
        <v>675</v>
      </c>
      <c r="DD26">
        <v>504.7</v>
      </c>
      <c r="DE26">
        <v>473.5</v>
      </c>
      <c r="DG26">
        <v>614.9</v>
      </c>
      <c r="DH26">
        <v>456.4</v>
      </c>
      <c r="DI26">
        <v>434.9</v>
      </c>
      <c r="DK26">
        <v>816.7</v>
      </c>
      <c r="DL26">
        <v>575.5</v>
      </c>
      <c r="DM26">
        <v>522.1</v>
      </c>
      <c r="DO26">
        <v>815.4</v>
      </c>
      <c r="DP26">
        <v>560.6</v>
      </c>
      <c r="DQ26">
        <v>502.4</v>
      </c>
      <c r="DS26">
        <v>162.6</v>
      </c>
      <c r="DT26">
        <v>131.69999999999999</v>
      </c>
      <c r="DU26">
        <v>92.9</v>
      </c>
      <c r="DW26">
        <v>330.5</v>
      </c>
      <c r="DX26">
        <v>299.2</v>
      </c>
      <c r="DY26">
        <v>271.60000000000002</v>
      </c>
      <c r="EA26">
        <v>337.6</v>
      </c>
      <c r="EB26">
        <v>301.8</v>
      </c>
      <c r="EC26">
        <v>271.10000000000002</v>
      </c>
      <c r="EE26">
        <v>393.6</v>
      </c>
      <c r="EF26">
        <v>321.60000000000002</v>
      </c>
      <c r="EG26">
        <v>298.7</v>
      </c>
      <c r="EI26">
        <v>401.2</v>
      </c>
      <c r="EJ26">
        <v>327.2</v>
      </c>
      <c r="EK26">
        <v>306.10000000000002</v>
      </c>
    </row>
    <row r="27" spans="1:141" x14ac:dyDescent="0.2">
      <c r="A27" s="2">
        <v>3.7</v>
      </c>
      <c r="C27" s="1">
        <v>78.400000000000006</v>
      </c>
      <c r="D27" s="1">
        <v>44.5</v>
      </c>
      <c r="E27" s="1">
        <v>39.200000000000003</v>
      </c>
      <c r="G27" s="1">
        <v>445</v>
      </c>
      <c r="H27" s="1">
        <v>409</v>
      </c>
      <c r="I27" s="1">
        <v>379</v>
      </c>
      <c r="J27" s="1"/>
      <c r="K27" s="1">
        <v>446</v>
      </c>
      <c r="L27" s="1">
        <v>393</v>
      </c>
      <c r="M27" s="1">
        <v>367</v>
      </c>
      <c r="O27" s="1">
        <v>413</v>
      </c>
      <c r="P27" s="1">
        <v>370</v>
      </c>
      <c r="Q27" s="1">
        <v>356</v>
      </c>
      <c r="S27" s="1">
        <v>395</v>
      </c>
      <c r="T27" s="1">
        <v>352</v>
      </c>
      <c r="U27" s="1">
        <v>339</v>
      </c>
      <c r="W27" s="1">
        <v>21.1</v>
      </c>
      <c r="X27" s="1">
        <v>20.6</v>
      </c>
      <c r="Y27" s="1">
        <v>18.8</v>
      </c>
      <c r="Z27" s="1"/>
      <c r="AA27" s="1">
        <v>315</v>
      </c>
      <c r="AB27" s="1">
        <v>321</v>
      </c>
      <c r="AC27" s="1">
        <v>310</v>
      </c>
      <c r="AE27" s="1">
        <v>313</v>
      </c>
      <c r="AF27" s="1">
        <v>319</v>
      </c>
      <c r="AG27" s="1">
        <v>308</v>
      </c>
      <c r="AI27" s="1">
        <v>311</v>
      </c>
      <c r="AJ27" s="1">
        <v>311</v>
      </c>
      <c r="AK27" s="1">
        <v>289</v>
      </c>
      <c r="AM27" s="1">
        <v>294</v>
      </c>
      <c r="AN27" s="1">
        <v>298</v>
      </c>
      <c r="AO27" s="1">
        <v>286</v>
      </c>
      <c r="AP27" s="1"/>
      <c r="AQ27" s="1">
        <v>33.5</v>
      </c>
      <c r="AR27" s="1">
        <v>25.4</v>
      </c>
      <c r="AS27" s="1">
        <v>23.6</v>
      </c>
      <c r="AU27" s="1">
        <v>295.39999999999998</v>
      </c>
      <c r="AV27" s="1">
        <v>302.60000000000002</v>
      </c>
      <c r="AW27" s="1">
        <v>197.1</v>
      </c>
      <c r="AY27" s="1">
        <v>278.39999999999998</v>
      </c>
      <c r="AZ27" s="1">
        <v>288.7</v>
      </c>
      <c r="BA27" s="1">
        <v>271.8</v>
      </c>
      <c r="BC27" s="1">
        <v>277</v>
      </c>
      <c r="BD27" s="1">
        <v>280.5</v>
      </c>
      <c r="BE27" s="1">
        <v>269.7</v>
      </c>
      <c r="BF27" s="1"/>
      <c r="BG27" s="1">
        <v>279.5</v>
      </c>
      <c r="BH27" s="1">
        <v>274.10000000000002</v>
      </c>
      <c r="BI27" s="1">
        <v>265.2</v>
      </c>
      <c r="BK27" s="1">
        <v>37.200000000000003</v>
      </c>
      <c r="BL27" s="1">
        <v>28.9</v>
      </c>
      <c r="BM27" s="1">
        <v>25.8</v>
      </c>
      <c r="BO27" s="1">
        <v>281.8</v>
      </c>
      <c r="BP27" s="1">
        <v>287.5</v>
      </c>
      <c r="BQ27" s="1">
        <v>264.2</v>
      </c>
      <c r="BS27" s="1">
        <v>276.39999999999998</v>
      </c>
      <c r="BT27" s="1">
        <v>281</v>
      </c>
      <c r="BU27" s="1">
        <v>261</v>
      </c>
      <c r="BV27" s="1"/>
      <c r="BW27" s="1">
        <v>266.7</v>
      </c>
      <c r="BX27" s="1">
        <v>271.3</v>
      </c>
      <c r="BY27" s="1">
        <v>254.5</v>
      </c>
      <c r="CA27" s="1">
        <v>267.2</v>
      </c>
      <c r="CB27" s="1">
        <v>266.3</v>
      </c>
      <c r="CC27" s="1">
        <v>251.7</v>
      </c>
      <c r="CE27" s="1">
        <v>160.1</v>
      </c>
      <c r="CF27" s="1">
        <v>98.7</v>
      </c>
      <c r="CG27" s="1">
        <v>88.1</v>
      </c>
      <c r="CI27" s="1">
        <v>387.8</v>
      </c>
      <c r="CJ27" s="1">
        <v>338.9</v>
      </c>
      <c r="CK27" s="1">
        <v>312.60000000000002</v>
      </c>
      <c r="CM27" s="1">
        <v>366.5</v>
      </c>
      <c r="CN27" s="1">
        <v>326.5</v>
      </c>
      <c r="CO27" s="1">
        <v>292.39999999999998</v>
      </c>
      <c r="CQ27" s="1">
        <v>406.5</v>
      </c>
      <c r="CR27" s="1">
        <v>339.4</v>
      </c>
      <c r="CS27" s="1">
        <v>314.7</v>
      </c>
      <c r="CU27">
        <v>429.3</v>
      </c>
      <c r="CV27">
        <v>356.8</v>
      </c>
      <c r="CW27">
        <v>322.5</v>
      </c>
      <c r="CY27">
        <v>571.5</v>
      </c>
      <c r="CZ27">
        <v>475.1</v>
      </c>
      <c r="DA27">
        <v>319.39999999999998</v>
      </c>
      <c r="DC27">
        <v>784.8</v>
      </c>
      <c r="DD27">
        <v>572.4</v>
      </c>
      <c r="DE27">
        <v>529.70000000000005</v>
      </c>
      <c r="DG27">
        <v>739.7</v>
      </c>
      <c r="DH27">
        <v>535.70000000000005</v>
      </c>
      <c r="DI27">
        <v>505</v>
      </c>
      <c r="DK27">
        <v>981.2</v>
      </c>
      <c r="DL27">
        <v>693.6</v>
      </c>
      <c r="DM27">
        <v>627.70000000000005</v>
      </c>
      <c r="DO27">
        <v>991</v>
      </c>
      <c r="DP27">
        <v>700.8</v>
      </c>
      <c r="DQ27">
        <v>630.1</v>
      </c>
      <c r="DS27">
        <v>237.9</v>
      </c>
      <c r="DT27">
        <v>172.8</v>
      </c>
      <c r="DU27">
        <v>136.4</v>
      </c>
      <c r="DW27">
        <v>400.3</v>
      </c>
      <c r="DX27">
        <v>354.3</v>
      </c>
      <c r="DY27">
        <v>317.60000000000002</v>
      </c>
      <c r="EA27">
        <v>408.2</v>
      </c>
      <c r="EB27">
        <v>338.4</v>
      </c>
      <c r="EC27">
        <v>307.8</v>
      </c>
      <c r="EE27">
        <v>452.5</v>
      </c>
      <c r="EF27">
        <v>365.6</v>
      </c>
      <c r="EG27">
        <v>336.4</v>
      </c>
      <c r="EI27">
        <v>506.5</v>
      </c>
      <c r="EJ27">
        <v>380.1</v>
      </c>
      <c r="EK27">
        <v>352.4</v>
      </c>
    </row>
    <row r="28" spans="1:141" x14ac:dyDescent="0.2">
      <c r="A28" s="2">
        <v>3.75</v>
      </c>
      <c r="C28" s="1">
        <v>82.8</v>
      </c>
      <c r="D28" s="1">
        <v>46.4</v>
      </c>
      <c r="E28" s="1">
        <v>39.5</v>
      </c>
      <c r="G28" s="1">
        <v>471</v>
      </c>
      <c r="H28" s="1">
        <v>425</v>
      </c>
      <c r="I28" s="1">
        <v>381</v>
      </c>
      <c r="J28" s="1"/>
      <c r="K28" s="1">
        <v>488</v>
      </c>
      <c r="L28" s="1">
        <v>438</v>
      </c>
      <c r="M28" s="1">
        <v>391</v>
      </c>
      <c r="O28" s="1">
        <v>434</v>
      </c>
      <c r="P28" s="1">
        <v>384</v>
      </c>
      <c r="Q28" s="1">
        <v>360</v>
      </c>
      <c r="S28" s="1">
        <v>438</v>
      </c>
      <c r="T28" s="1">
        <v>383</v>
      </c>
      <c r="U28" s="1">
        <v>360</v>
      </c>
      <c r="W28" s="1">
        <v>19.8</v>
      </c>
      <c r="X28" s="1">
        <v>19.3</v>
      </c>
      <c r="Y28" s="1">
        <v>17.399999999999999</v>
      </c>
      <c r="Z28" s="1"/>
      <c r="AA28" s="1">
        <v>335</v>
      </c>
      <c r="AB28" s="1">
        <v>347</v>
      </c>
      <c r="AC28" s="1">
        <v>323</v>
      </c>
      <c r="AE28" s="1">
        <v>324</v>
      </c>
      <c r="AF28" s="1">
        <v>328</v>
      </c>
      <c r="AG28" s="1">
        <v>312</v>
      </c>
      <c r="AI28" s="1">
        <v>305</v>
      </c>
      <c r="AJ28" s="1">
        <v>314</v>
      </c>
      <c r="AK28" s="1">
        <v>191</v>
      </c>
      <c r="AM28" s="1">
        <v>302</v>
      </c>
      <c r="AN28" s="1">
        <v>208</v>
      </c>
      <c r="AO28" s="1">
        <v>290</v>
      </c>
      <c r="AP28" s="1"/>
      <c r="AQ28" s="1">
        <v>30.7</v>
      </c>
      <c r="AR28" s="1">
        <v>25.3</v>
      </c>
      <c r="AS28" s="1">
        <v>24.7</v>
      </c>
      <c r="AU28" s="1">
        <v>288.60000000000002</v>
      </c>
      <c r="AV28" s="1">
        <v>303.89999999999998</v>
      </c>
      <c r="AW28" s="1">
        <v>178.2</v>
      </c>
      <c r="AY28" s="1">
        <v>292.10000000000002</v>
      </c>
      <c r="AZ28" s="1">
        <v>306.39999999999998</v>
      </c>
      <c r="BA28" s="1">
        <v>275.3</v>
      </c>
      <c r="BC28" s="1">
        <v>286</v>
      </c>
      <c r="BD28" s="1">
        <v>292.8</v>
      </c>
      <c r="BE28" s="1">
        <v>273.8</v>
      </c>
      <c r="BF28" s="1"/>
      <c r="BG28" s="1">
        <v>271.7</v>
      </c>
      <c r="BH28" s="1">
        <v>276</v>
      </c>
      <c r="BI28" s="1">
        <v>257.10000000000002</v>
      </c>
      <c r="BK28" s="1">
        <v>43.6</v>
      </c>
      <c r="BL28" s="1">
        <v>38.700000000000003</v>
      </c>
      <c r="BM28" s="1">
        <v>31.1</v>
      </c>
      <c r="BO28" s="1">
        <v>279.60000000000002</v>
      </c>
      <c r="BP28" s="1">
        <v>289.7</v>
      </c>
      <c r="BQ28" s="1">
        <v>257.39999999999998</v>
      </c>
      <c r="BS28" s="1">
        <v>312</v>
      </c>
      <c r="BT28" s="1">
        <v>312.89999999999998</v>
      </c>
      <c r="BU28" s="1">
        <v>279.3</v>
      </c>
      <c r="BV28" s="1"/>
      <c r="BW28" s="1">
        <v>280.8</v>
      </c>
      <c r="BX28" s="1">
        <v>290.8</v>
      </c>
      <c r="BY28" s="1">
        <v>260.7</v>
      </c>
      <c r="CA28" s="1">
        <v>269.7</v>
      </c>
      <c r="CB28" s="1">
        <v>266.7</v>
      </c>
      <c r="CC28" s="1">
        <v>249.1</v>
      </c>
      <c r="CE28" s="1">
        <v>195.3</v>
      </c>
      <c r="CF28" s="1">
        <v>134.30000000000001</v>
      </c>
      <c r="CG28" s="1">
        <v>118.1</v>
      </c>
      <c r="CI28" s="1">
        <v>434.2</v>
      </c>
      <c r="CJ28" s="1">
        <v>381.7</v>
      </c>
      <c r="CK28" s="1">
        <v>342.9</v>
      </c>
      <c r="CM28" s="1">
        <v>419.7</v>
      </c>
      <c r="CN28" s="1">
        <v>392.2</v>
      </c>
      <c r="CO28" s="1">
        <v>334.4</v>
      </c>
      <c r="CQ28" s="1">
        <v>450.6</v>
      </c>
      <c r="CR28" s="1">
        <v>391.9</v>
      </c>
      <c r="CS28" s="1">
        <v>340.6</v>
      </c>
      <c r="CU28">
        <v>524.9</v>
      </c>
      <c r="CV28">
        <v>418.9</v>
      </c>
      <c r="CW28">
        <v>378.4</v>
      </c>
      <c r="CY28">
        <v>981.1</v>
      </c>
      <c r="CZ28">
        <v>625.79999999999995</v>
      </c>
      <c r="DA28">
        <v>493.8</v>
      </c>
      <c r="DC28">
        <v>945.9</v>
      </c>
      <c r="DD28">
        <v>708.5</v>
      </c>
      <c r="DE28">
        <v>652.5</v>
      </c>
      <c r="DG28">
        <v>940.4</v>
      </c>
      <c r="DH28">
        <v>683</v>
      </c>
      <c r="DI28">
        <v>631.70000000000005</v>
      </c>
      <c r="DK28">
        <v>1160.5</v>
      </c>
      <c r="DL28">
        <v>848</v>
      </c>
      <c r="DM28">
        <v>759.7</v>
      </c>
      <c r="DO28">
        <v>1358.1</v>
      </c>
      <c r="DP28">
        <v>869.6</v>
      </c>
      <c r="DQ28">
        <v>786.9</v>
      </c>
      <c r="DS28">
        <v>320.7</v>
      </c>
      <c r="DT28">
        <v>265.8</v>
      </c>
      <c r="DU28">
        <v>191.5</v>
      </c>
      <c r="DW28">
        <v>480.7</v>
      </c>
      <c r="DX28">
        <v>415.1</v>
      </c>
      <c r="DY28">
        <v>367.3</v>
      </c>
      <c r="EA28">
        <v>499.6</v>
      </c>
      <c r="EB28">
        <v>400.6</v>
      </c>
      <c r="EC28">
        <v>357.1</v>
      </c>
      <c r="EE28">
        <v>640.70000000000005</v>
      </c>
      <c r="EF28">
        <v>491.3</v>
      </c>
      <c r="EG28">
        <v>452.6</v>
      </c>
      <c r="EI28">
        <v>579.6</v>
      </c>
      <c r="EJ28">
        <v>450</v>
      </c>
      <c r="EK28">
        <v>415.4</v>
      </c>
    </row>
    <row r="29" spans="1:141" x14ac:dyDescent="0.2">
      <c r="A29" s="2">
        <v>3.8</v>
      </c>
      <c r="C29" s="1">
        <v>106</v>
      </c>
      <c r="D29" s="1">
        <v>62.3</v>
      </c>
      <c r="E29" s="1">
        <v>48.5</v>
      </c>
      <c r="G29" s="1">
        <v>509</v>
      </c>
      <c r="H29" s="1">
        <v>483</v>
      </c>
      <c r="I29" s="1">
        <v>401</v>
      </c>
      <c r="J29" s="1"/>
      <c r="K29" s="1">
        <v>521</v>
      </c>
      <c r="L29" s="1">
        <v>462</v>
      </c>
      <c r="M29" s="1">
        <v>384</v>
      </c>
      <c r="O29" s="1">
        <v>453</v>
      </c>
      <c r="P29" s="1">
        <v>396</v>
      </c>
      <c r="Q29" s="1">
        <v>360</v>
      </c>
      <c r="S29" s="1">
        <v>454</v>
      </c>
      <c r="T29" s="1">
        <v>396</v>
      </c>
      <c r="U29" s="1">
        <v>354</v>
      </c>
      <c r="W29" s="1">
        <v>35</v>
      </c>
      <c r="X29" s="1">
        <v>34.5</v>
      </c>
      <c r="Y29" s="1">
        <v>28.8</v>
      </c>
      <c r="Z29" s="1"/>
      <c r="AA29" s="1">
        <v>358</v>
      </c>
      <c r="AB29" s="1">
        <v>382</v>
      </c>
      <c r="AC29" s="1">
        <v>336</v>
      </c>
      <c r="AE29" s="1">
        <v>347</v>
      </c>
      <c r="AF29" s="1">
        <v>377</v>
      </c>
      <c r="AG29" s="1">
        <v>322</v>
      </c>
      <c r="AI29" s="1">
        <v>329</v>
      </c>
      <c r="AJ29" s="1">
        <v>354</v>
      </c>
      <c r="AK29" s="1">
        <v>181</v>
      </c>
      <c r="AM29" s="1">
        <v>344</v>
      </c>
      <c r="AN29" s="1">
        <v>359</v>
      </c>
      <c r="AO29" s="1">
        <v>312</v>
      </c>
      <c r="AP29" s="1"/>
      <c r="AQ29" s="1">
        <v>36.1</v>
      </c>
      <c r="AR29" s="1">
        <v>30.3</v>
      </c>
      <c r="AS29" s="1">
        <v>27.4</v>
      </c>
      <c r="AU29" s="1">
        <v>301.89999999999998</v>
      </c>
      <c r="AV29" s="1">
        <v>331</v>
      </c>
      <c r="AW29" s="1">
        <v>177.1</v>
      </c>
      <c r="AY29" s="1">
        <v>328.7</v>
      </c>
      <c r="AZ29" s="1">
        <v>367.3</v>
      </c>
      <c r="BA29" s="1">
        <v>298.3</v>
      </c>
      <c r="BC29" s="1">
        <v>302</v>
      </c>
      <c r="BD29" s="1">
        <v>323.89999999999998</v>
      </c>
      <c r="BE29" s="1">
        <v>280</v>
      </c>
      <c r="BF29" s="1"/>
      <c r="BG29" s="1">
        <v>303.39999999999998</v>
      </c>
      <c r="BH29" s="1">
        <v>310</v>
      </c>
      <c r="BI29" s="1">
        <v>278.2</v>
      </c>
      <c r="BK29" s="1">
        <v>55.8</v>
      </c>
      <c r="BL29" s="1">
        <v>50.4</v>
      </c>
      <c r="BM29" s="1">
        <v>41.9</v>
      </c>
      <c r="BO29" s="1">
        <v>336.1</v>
      </c>
      <c r="BP29" s="1">
        <v>368.8</v>
      </c>
      <c r="BQ29" s="1">
        <v>292.10000000000002</v>
      </c>
      <c r="BS29" s="1">
        <v>365.5</v>
      </c>
      <c r="BT29" s="1">
        <v>404.6</v>
      </c>
      <c r="BU29" s="1">
        <v>314.8</v>
      </c>
      <c r="BV29" s="1"/>
      <c r="BW29" s="1">
        <v>287.10000000000002</v>
      </c>
      <c r="BX29" s="1">
        <v>320.7</v>
      </c>
      <c r="BY29" s="1">
        <v>261.8</v>
      </c>
      <c r="CA29" s="1">
        <v>300.60000000000002</v>
      </c>
      <c r="CB29" s="1">
        <v>304.89999999999998</v>
      </c>
      <c r="CC29" s="1">
        <v>264.5</v>
      </c>
      <c r="CE29" s="1">
        <v>269.10000000000002</v>
      </c>
      <c r="CF29" s="1">
        <v>201.6</v>
      </c>
      <c r="CG29" s="1">
        <v>173.7</v>
      </c>
      <c r="CI29" s="1">
        <v>518.70000000000005</v>
      </c>
      <c r="CJ29" s="1">
        <v>504.4</v>
      </c>
      <c r="CK29" s="1">
        <v>405.6</v>
      </c>
      <c r="CM29" s="1">
        <v>547.9</v>
      </c>
      <c r="CN29" s="1">
        <v>516.29999999999995</v>
      </c>
      <c r="CO29" s="1">
        <v>418.3</v>
      </c>
      <c r="CQ29" s="1">
        <v>534.4</v>
      </c>
      <c r="CR29" s="1">
        <v>505.8</v>
      </c>
      <c r="CS29" s="1">
        <v>399.7</v>
      </c>
      <c r="CU29">
        <v>549.6</v>
      </c>
      <c r="CV29">
        <v>463.3</v>
      </c>
      <c r="CW29">
        <v>396.7</v>
      </c>
      <c r="CY29">
        <v>859.4</v>
      </c>
      <c r="CZ29">
        <v>542.29999999999995</v>
      </c>
      <c r="DA29">
        <v>507.1</v>
      </c>
      <c r="DC29">
        <v>1124.5999999999999</v>
      </c>
      <c r="DD29">
        <v>850.4</v>
      </c>
      <c r="DE29">
        <v>769.5</v>
      </c>
      <c r="DG29">
        <v>1055.5999999999999</v>
      </c>
      <c r="DH29">
        <v>778.5</v>
      </c>
      <c r="DI29">
        <v>722.4</v>
      </c>
      <c r="DK29">
        <v>1599.9</v>
      </c>
      <c r="DL29">
        <v>1101.0999999999999</v>
      </c>
      <c r="DM29">
        <v>977.4</v>
      </c>
      <c r="DO29">
        <v>1412.3</v>
      </c>
      <c r="DP29">
        <v>1001.9</v>
      </c>
      <c r="DQ29">
        <v>898.1</v>
      </c>
      <c r="DS29">
        <v>410.8</v>
      </c>
      <c r="DT29">
        <v>294.8</v>
      </c>
      <c r="DU29">
        <v>247.5</v>
      </c>
      <c r="DW29">
        <v>583.5</v>
      </c>
      <c r="DX29">
        <v>476.9</v>
      </c>
      <c r="DY29">
        <v>419</v>
      </c>
      <c r="EA29">
        <v>626.1</v>
      </c>
      <c r="EB29">
        <v>518.20000000000005</v>
      </c>
      <c r="EC29">
        <v>450.2</v>
      </c>
      <c r="EE29">
        <v>680.7</v>
      </c>
      <c r="EF29">
        <v>547.6</v>
      </c>
      <c r="EG29">
        <v>479.5</v>
      </c>
      <c r="EI29">
        <v>670.6</v>
      </c>
      <c r="EJ29">
        <v>531.9</v>
      </c>
      <c r="EK29">
        <v>476.5</v>
      </c>
    </row>
    <row r="33" spans="1:37" x14ac:dyDescent="0.2">
      <c r="A33" t="s">
        <v>0</v>
      </c>
      <c r="C33" t="s">
        <v>1</v>
      </c>
      <c r="O33" t="s">
        <v>2</v>
      </c>
      <c r="AA33" t="s">
        <v>3</v>
      </c>
    </row>
    <row r="34" spans="1:37" x14ac:dyDescent="0.2">
      <c r="A34" s="2" t="s">
        <v>35</v>
      </c>
      <c r="C34" t="s">
        <v>9</v>
      </c>
      <c r="D34" t="s">
        <v>8</v>
      </c>
      <c r="E34" t="s">
        <v>10</v>
      </c>
      <c r="F34" t="s">
        <v>11</v>
      </c>
      <c r="G34" t="s">
        <v>14</v>
      </c>
      <c r="H34" t="s">
        <v>16</v>
      </c>
      <c r="I34" t="s">
        <v>23</v>
      </c>
      <c r="J34" t="s">
        <v>24</v>
      </c>
      <c r="K34" t="s">
        <v>25</v>
      </c>
      <c r="L34" t="s">
        <v>26</v>
      </c>
      <c r="M34" t="s">
        <v>27</v>
      </c>
      <c r="O34" t="s">
        <v>9</v>
      </c>
      <c r="P34" t="s">
        <v>8</v>
      </c>
      <c r="Q34" t="s">
        <v>10</v>
      </c>
      <c r="R34" t="s">
        <v>11</v>
      </c>
      <c r="S34" t="s">
        <v>14</v>
      </c>
      <c r="T34" t="s">
        <v>16</v>
      </c>
      <c r="U34" t="s">
        <v>23</v>
      </c>
      <c r="V34" t="s">
        <v>24</v>
      </c>
      <c r="W34" t="s">
        <v>25</v>
      </c>
      <c r="X34" t="s">
        <v>26</v>
      </c>
      <c r="Y34" t="s">
        <v>27</v>
      </c>
      <c r="AA34" t="s">
        <v>9</v>
      </c>
      <c r="AB34" t="s">
        <v>12</v>
      </c>
      <c r="AC34" t="s">
        <v>10</v>
      </c>
      <c r="AD34" t="s">
        <v>11</v>
      </c>
      <c r="AE34" t="s">
        <v>14</v>
      </c>
      <c r="AF34" t="s">
        <v>16</v>
      </c>
      <c r="AG34" t="s">
        <v>23</v>
      </c>
      <c r="AH34" t="s">
        <v>24</v>
      </c>
      <c r="AI34" t="s">
        <v>25</v>
      </c>
      <c r="AJ34" t="s">
        <v>26</v>
      </c>
      <c r="AK34" t="s">
        <v>27</v>
      </c>
    </row>
    <row r="35" spans="1:37" x14ac:dyDescent="0.2">
      <c r="A35" s="2">
        <v>0</v>
      </c>
      <c r="C35">
        <f>C4</f>
        <v>0</v>
      </c>
      <c r="D35">
        <f>W4</f>
        <v>0</v>
      </c>
      <c r="E35">
        <f>AQ4</f>
        <v>0</v>
      </c>
      <c r="F35">
        <f>BK4</f>
        <v>0</v>
      </c>
      <c r="G35" s="1">
        <f>CE4</f>
        <v>0</v>
      </c>
      <c r="H35" s="1">
        <f>CY4</f>
        <v>0</v>
      </c>
      <c r="I35" s="1">
        <f>DS4</f>
        <v>0</v>
      </c>
      <c r="J35" s="1">
        <f>EM4</f>
        <v>0</v>
      </c>
      <c r="K35" s="1">
        <f>FG4</f>
        <v>0</v>
      </c>
      <c r="L35" s="1">
        <f>GA4</f>
        <v>0</v>
      </c>
      <c r="M35" s="1">
        <f>GU4</f>
        <v>0</v>
      </c>
      <c r="O35">
        <f>D4</f>
        <v>0</v>
      </c>
      <c r="P35">
        <f>X4</f>
        <v>0</v>
      </c>
      <c r="Q35">
        <f>AR4</f>
        <v>0</v>
      </c>
      <c r="R35">
        <f>BL4</f>
        <v>0</v>
      </c>
      <c r="S35" s="1">
        <f>CF4</f>
        <v>0.6</v>
      </c>
      <c r="T35" s="1">
        <f>CZ4</f>
        <v>1.5</v>
      </c>
      <c r="U35" s="1">
        <f>DT4</f>
        <v>0.8</v>
      </c>
      <c r="V35" s="1">
        <f>EN4</f>
        <v>0</v>
      </c>
      <c r="W35" s="1">
        <f>FH4</f>
        <v>0</v>
      </c>
      <c r="X35" s="1">
        <f>GB4</f>
        <v>0</v>
      </c>
      <c r="Y35" s="1">
        <f>GV4</f>
        <v>0</v>
      </c>
      <c r="AA35">
        <f>E4</f>
        <v>0</v>
      </c>
      <c r="AB35">
        <f>Y4</f>
        <v>0</v>
      </c>
      <c r="AC35">
        <f>AS4</f>
        <v>0</v>
      </c>
      <c r="AD35">
        <f>BM4</f>
        <v>0</v>
      </c>
      <c r="AE35" s="1">
        <f>CG4</f>
        <v>0</v>
      </c>
      <c r="AF35">
        <f>DA4</f>
        <v>0</v>
      </c>
      <c r="AG35">
        <f>DU4</f>
        <v>0</v>
      </c>
      <c r="AH35">
        <f>EO4</f>
        <v>0</v>
      </c>
      <c r="AI35">
        <f>FI4</f>
        <v>0</v>
      </c>
      <c r="AJ35">
        <f>GC4</f>
        <v>0</v>
      </c>
      <c r="AK35">
        <f>GW4</f>
        <v>0</v>
      </c>
    </row>
    <row r="36" spans="1:37" x14ac:dyDescent="0.2">
      <c r="A36" s="1">
        <v>2.4</v>
      </c>
      <c r="C36">
        <f t="shared" ref="C36:C60" si="0">C5</f>
        <v>0.3</v>
      </c>
      <c r="D36">
        <f t="shared" ref="D36:D60" si="1">W5</f>
        <v>0</v>
      </c>
      <c r="E36">
        <f t="shared" ref="E36:E60" si="2">AQ5</f>
        <v>0.1</v>
      </c>
      <c r="F36">
        <f t="shared" ref="F36:F60" si="3">BK5</f>
        <v>0.2</v>
      </c>
      <c r="G36" s="1">
        <f t="shared" ref="G36:G60" si="4">CE5</f>
        <v>0.1</v>
      </c>
      <c r="H36" s="1">
        <f t="shared" ref="H36:H60" si="5">CY5</f>
        <v>0.2</v>
      </c>
      <c r="I36" s="1">
        <f t="shared" ref="I36:I60" si="6">DS5</f>
        <v>0.1</v>
      </c>
      <c r="J36" s="1">
        <f t="shared" ref="J36:J60" si="7">EM5</f>
        <v>0</v>
      </c>
      <c r="K36" s="1">
        <f t="shared" ref="K36:K60" si="8">FG5</f>
        <v>0</v>
      </c>
      <c r="L36" s="1">
        <f t="shared" ref="L36:L60" si="9">GA5</f>
        <v>0</v>
      </c>
      <c r="M36" s="1">
        <f t="shared" ref="M36:M60" si="10">GU5</f>
        <v>0</v>
      </c>
      <c r="O36">
        <f t="shared" ref="O36:O60" si="11">D5</f>
        <v>0</v>
      </c>
      <c r="P36">
        <f t="shared" ref="P36:P60" si="12">X5</f>
        <v>0</v>
      </c>
      <c r="Q36">
        <f t="shared" ref="Q36:Q60" si="13">AR5</f>
        <v>0.1</v>
      </c>
      <c r="R36">
        <f t="shared" ref="R36:R60" si="14">BL5</f>
        <v>0</v>
      </c>
      <c r="S36" s="1">
        <f t="shared" ref="S36:S60" si="15">CF5</f>
        <v>1.7</v>
      </c>
      <c r="T36" s="1">
        <f t="shared" ref="T36:T60" si="16">CZ5</f>
        <v>4.8</v>
      </c>
      <c r="U36" s="1">
        <f t="shared" ref="U36:U60" si="17">DT5</f>
        <v>16.5</v>
      </c>
      <c r="V36" s="1">
        <f t="shared" ref="V36:V60" si="18">EN5</f>
        <v>0</v>
      </c>
      <c r="W36" s="1">
        <f t="shared" ref="W36:W60" si="19">FH5</f>
        <v>0</v>
      </c>
      <c r="X36" s="1">
        <f t="shared" ref="X36:X60" si="20">GB5</f>
        <v>0</v>
      </c>
      <c r="Y36" s="1">
        <f t="shared" ref="Y36:Y60" si="21">GV5</f>
        <v>0</v>
      </c>
      <c r="AA36">
        <f t="shared" ref="AA36:AA60" si="22">E5</f>
        <v>0</v>
      </c>
      <c r="AB36">
        <f t="shared" ref="AB36:AB60" si="23">Y5</f>
        <v>0</v>
      </c>
      <c r="AC36">
        <f t="shared" ref="AC36:AC60" si="24">AS5</f>
        <v>0.1</v>
      </c>
      <c r="AD36">
        <f t="shared" ref="AD36:AD60" si="25">BM5</f>
        <v>0</v>
      </c>
      <c r="AE36" s="1">
        <f t="shared" ref="AE36:AE59" si="26">CG5</f>
        <v>0.1</v>
      </c>
      <c r="AF36">
        <f t="shared" ref="AF36:AF60" si="27">DA5</f>
        <v>0</v>
      </c>
      <c r="AG36">
        <f t="shared" ref="AG36:AG60" si="28">DU5</f>
        <v>0</v>
      </c>
      <c r="AH36">
        <f t="shared" ref="AH36:AH60" si="29">EO5</f>
        <v>0</v>
      </c>
      <c r="AI36">
        <f t="shared" ref="AI36:AI60" si="30">FI5</f>
        <v>0</v>
      </c>
      <c r="AJ36">
        <f t="shared" ref="AJ36:AJ59" si="31">GC5</f>
        <v>0</v>
      </c>
      <c r="AK36">
        <f t="shared" ref="AK36:AK60" si="32">GW5</f>
        <v>0</v>
      </c>
    </row>
    <row r="37" spans="1:37" x14ac:dyDescent="0.2">
      <c r="A37" s="2">
        <v>2.5</v>
      </c>
      <c r="C37">
        <f t="shared" si="0"/>
        <v>0.1</v>
      </c>
      <c r="D37">
        <f t="shared" si="1"/>
        <v>0</v>
      </c>
      <c r="E37">
        <f t="shared" si="2"/>
        <v>0</v>
      </c>
      <c r="F37">
        <f t="shared" si="3"/>
        <v>0.1</v>
      </c>
      <c r="G37" s="1">
        <f t="shared" si="4"/>
        <v>0</v>
      </c>
      <c r="H37" s="1">
        <f t="shared" si="5"/>
        <v>0.1</v>
      </c>
      <c r="I37" s="1">
        <f t="shared" si="6"/>
        <v>0.1</v>
      </c>
      <c r="J37" s="1">
        <f t="shared" si="7"/>
        <v>0</v>
      </c>
      <c r="K37" s="1">
        <f t="shared" si="8"/>
        <v>0</v>
      </c>
      <c r="L37" s="1">
        <f t="shared" si="9"/>
        <v>0</v>
      </c>
      <c r="M37" s="1">
        <f t="shared" si="10"/>
        <v>0</v>
      </c>
      <c r="O37">
        <f t="shared" si="11"/>
        <v>0.1</v>
      </c>
      <c r="P37">
        <f t="shared" si="12"/>
        <v>0</v>
      </c>
      <c r="Q37">
        <f t="shared" si="13"/>
        <v>0</v>
      </c>
      <c r="R37">
        <f t="shared" si="14"/>
        <v>0</v>
      </c>
      <c r="S37" s="1">
        <f t="shared" si="15"/>
        <v>0.9</v>
      </c>
      <c r="T37" s="1">
        <f t="shared" si="16"/>
        <v>4.3</v>
      </c>
      <c r="U37" s="1">
        <f t="shared" si="17"/>
        <v>25.8</v>
      </c>
      <c r="V37" s="1">
        <f t="shared" si="18"/>
        <v>0</v>
      </c>
      <c r="W37" s="1">
        <f t="shared" si="19"/>
        <v>0</v>
      </c>
      <c r="X37" s="1">
        <f t="shared" si="20"/>
        <v>0</v>
      </c>
      <c r="Y37" s="1">
        <f t="shared" si="21"/>
        <v>0</v>
      </c>
      <c r="AA37">
        <f t="shared" si="22"/>
        <v>0.1</v>
      </c>
      <c r="AB37">
        <f t="shared" si="23"/>
        <v>0</v>
      </c>
      <c r="AC37">
        <f t="shared" si="24"/>
        <v>0</v>
      </c>
      <c r="AD37">
        <f t="shared" si="25"/>
        <v>0</v>
      </c>
      <c r="AE37" s="1">
        <f t="shared" si="26"/>
        <v>0</v>
      </c>
      <c r="AF37">
        <f t="shared" si="27"/>
        <v>0</v>
      </c>
      <c r="AG37">
        <f t="shared" si="28"/>
        <v>0.1</v>
      </c>
      <c r="AH37">
        <f t="shared" si="29"/>
        <v>0</v>
      </c>
      <c r="AI37">
        <f t="shared" si="30"/>
        <v>0</v>
      </c>
      <c r="AJ37">
        <f t="shared" si="31"/>
        <v>0</v>
      </c>
      <c r="AK37">
        <f t="shared" si="32"/>
        <v>0</v>
      </c>
    </row>
    <row r="38" spans="1:37" x14ac:dyDescent="0.2">
      <c r="A38" s="2">
        <v>2.6</v>
      </c>
      <c r="C38">
        <f t="shared" si="0"/>
        <v>0.5</v>
      </c>
      <c r="D38">
        <f t="shared" si="1"/>
        <v>0</v>
      </c>
      <c r="E38">
        <f t="shared" si="2"/>
        <v>0</v>
      </c>
      <c r="F38">
        <f t="shared" si="3"/>
        <v>0.1</v>
      </c>
      <c r="G38" s="1">
        <f t="shared" si="4"/>
        <v>0.3</v>
      </c>
      <c r="H38" s="1">
        <f t="shared" si="5"/>
        <v>0.5</v>
      </c>
      <c r="I38" s="1">
        <f t="shared" si="6"/>
        <v>0.1</v>
      </c>
      <c r="J38" s="1">
        <f t="shared" si="7"/>
        <v>0</v>
      </c>
      <c r="K38" s="1">
        <f t="shared" si="8"/>
        <v>0</v>
      </c>
      <c r="L38" s="1">
        <f t="shared" si="9"/>
        <v>0</v>
      </c>
      <c r="M38" s="1">
        <f t="shared" si="10"/>
        <v>0</v>
      </c>
      <c r="O38">
        <f t="shared" si="11"/>
        <v>0.1</v>
      </c>
      <c r="P38">
        <f t="shared" si="12"/>
        <v>0</v>
      </c>
      <c r="Q38">
        <f t="shared" si="13"/>
        <v>0</v>
      </c>
      <c r="R38">
        <f t="shared" si="14"/>
        <v>0</v>
      </c>
      <c r="S38" s="1">
        <f t="shared" si="15"/>
        <v>2.2999999999999998</v>
      </c>
      <c r="T38" s="1">
        <f t="shared" si="16"/>
        <v>1.4</v>
      </c>
      <c r="U38" s="1">
        <f t="shared" si="17"/>
        <v>11.4</v>
      </c>
      <c r="V38" s="1">
        <f t="shared" si="18"/>
        <v>0</v>
      </c>
      <c r="W38" s="1">
        <f t="shared" si="19"/>
        <v>0</v>
      </c>
      <c r="X38" s="1">
        <f t="shared" si="20"/>
        <v>0</v>
      </c>
      <c r="Y38" s="1">
        <f t="shared" si="21"/>
        <v>0</v>
      </c>
      <c r="AA38">
        <f t="shared" si="22"/>
        <v>0.1</v>
      </c>
      <c r="AB38">
        <f t="shared" si="23"/>
        <v>0</v>
      </c>
      <c r="AC38">
        <f t="shared" si="24"/>
        <v>0</v>
      </c>
      <c r="AD38">
        <f t="shared" si="25"/>
        <v>0</v>
      </c>
      <c r="AE38" s="1">
        <f t="shared" si="26"/>
        <v>0.2</v>
      </c>
      <c r="AF38">
        <f t="shared" si="27"/>
        <v>0</v>
      </c>
      <c r="AG38">
        <f t="shared" si="28"/>
        <v>0</v>
      </c>
      <c r="AH38">
        <f t="shared" si="29"/>
        <v>0</v>
      </c>
      <c r="AI38">
        <f t="shared" si="30"/>
        <v>0</v>
      </c>
      <c r="AJ38">
        <f t="shared" si="31"/>
        <v>0</v>
      </c>
      <c r="AK38">
        <f t="shared" si="32"/>
        <v>0</v>
      </c>
    </row>
    <row r="39" spans="1:37" x14ac:dyDescent="0.2">
      <c r="A39" s="2">
        <v>2.7</v>
      </c>
      <c r="C39">
        <f t="shared" si="0"/>
        <v>0.6</v>
      </c>
      <c r="D39">
        <f t="shared" si="1"/>
        <v>0</v>
      </c>
      <c r="E39">
        <f t="shared" si="2"/>
        <v>0.1</v>
      </c>
      <c r="F39">
        <f t="shared" si="3"/>
        <v>0.2</v>
      </c>
      <c r="G39" s="1">
        <f t="shared" si="4"/>
        <v>0.2</v>
      </c>
      <c r="H39" s="1">
        <f t="shared" si="5"/>
        <v>0.7</v>
      </c>
      <c r="I39" s="1">
        <f t="shared" si="6"/>
        <v>0.4</v>
      </c>
      <c r="J39" s="1">
        <f t="shared" si="7"/>
        <v>0</v>
      </c>
      <c r="K39" s="1">
        <f t="shared" si="8"/>
        <v>0</v>
      </c>
      <c r="L39" s="1">
        <f t="shared" si="9"/>
        <v>0</v>
      </c>
      <c r="M39" s="1">
        <f t="shared" si="10"/>
        <v>0</v>
      </c>
      <c r="O39">
        <f t="shared" si="11"/>
        <v>0.1</v>
      </c>
      <c r="P39">
        <f t="shared" si="12"/>
        <v>0</v>
      </c>
      <c r="Q39">
        <f t="shared" si="13"/>
        <v>0.2</v>
      </c>
      <c r="R39">
        <f t="shared" si="14"/>
        <v>0.2</v>
      </c>
      <c r="S39" s="1">
        <f t="shared" si="15"/>
        <v>6.6</v>
      </c>
      <c r="T39" s="1">
        <f t="shared" si="16"/>
        <v>1</v>
      </c>
      <c r="U39" s="1">
        <f t="shared" si="17"/>
        <v>4.9000000000000004</v>
      </c>
      <c r="V39" s="1">
        <f t="shared" si="18"/>
        <v>0</v>
      </c>
      <c r="W39" s="1">
        <f t="shared" si="19"/>
        <v>0</v>
      </c>
      <c r="X39" s="1">
        <f t="shared" si="20"/>
        <v>0</v>
      </c>
      <c r="Y39" s="1">
        <f t="shared" si="21"/>
        <v>0</v>
      </c>
      <c r="AA39">
        <f t="shared" si="22"/>
        <v>0.1</v>
      </c>
      <c r="AB39">
        <f t="shared" si="23"/>
        <v>0</v>
      </c>
      <c r="AC39">
        <f t="shared" si="24"/>
        <v>0.1</v>
      </c>
      <c r="AD39">
        <f t="shared" si="25"/>
        <v>0.2</v>
      </c>
      <c r="AE39" s="1">
        <f t="shared" si="26"/>
        <v>0.2</v>
      </c>
      <c r="AF39">
        <f t="shared" si="27"/>
        <v>0.1</v>
      </c>
      <c r="AG39">
        <f t="shared" si="28"/>
        <v>0.1</v>
      </c>
      <c r="AH39">
        <f t="shared" si="29"/>
        <v>0</v>
      </c>
      <c r="AI39">
        <f t="shared" si="30"/>
        <v>0</v>
      </c>
      <c r="AJ39">
        <f t="shared" si="31"/>
        <v>0</v>
      </c>
      <c r="AK39">
        <f t="shared" si="32"/>
        <v>0</v>
      </c>
    </row>
    <row r="40" spans="1:37" x14ac:dyDescent="0.2">
      <c r="A40" s="2">
        <v>2.8</v>
      </c>
      <c r="C40">
        <f t="shared" si="0"/>
        <v>0.8</v>
      </c>
      <c r="D40">
        <f t="shared" si="1"/>
        <v>0.4</v>
      </c>
      <c r="E40">
        <f t="shared" si="2"/>
        <v>0.5</v>
      </c>
      <c r="F40">
        <f t="shared" si="3"/>
        <v>0.7</v>
      </c>
      <c r="G40" s="1">
        <f t="shared" si="4"/>
        <v>1.5</v>
      </c>
      <c r="H40" s="1">
        <f t="shared" si="5"/>
        <v>1.4</v>
      </c>
      <c r="I40" s="1">
        <f t="shared" si="6"/>
        <v>1.3</v>
      </c>
      <c r="J40" s="1">
        <f t="shared" si="7"/>
        <v>0</v>
      </c>
      <c r="K40" s="1">
        <f t="shared" si="8"/>
        <v>0</v>
      </c>
      <c r="L40" s="1">
        <f t="shared" si="9"/>
        <v>0</v>
      </c>
      <c r="M40" s="1">
        <f t="shared" si="10"/>
        <v>0</v>
      </c>
      <c r="O40">
        <f t="shared" si="11"/>
        <v>0.5</v>
      </c>
      <c r="P40">
        <f t="shared" si="12"/>
        <v>0.4</v>
      </c>
      <c r="Q40">
        <f t="shared" si="13"/>
        <v>0.8</v>
      </c>
      <c r="R40">
        <f t="shared" si="14"/>
        <v>0.6</v>
      </c>
      <c r="S40" s="1">
        <f t="shared" si="15"/>
        <v>2.4</v>
      </c>
      <c r="T40" s="1">
        <f t="shared" si="16"/>
        <v>2.2000000000000002</v>
      </c>
      <c r="U40" s="1">
        <f t="shared" si="17"/>
        <v>7.2</v>
      </c>
      <c r="V40" s="1">
        <f t="shared" si="18"/>
        <v>0</v>
      </c>
      <c r="W40" s="1">
        <f t="shared" si="19"/>
        <v>0</v>
      </c>
      <c r="X40" s="1">
        <f t="shared" si="20"/>
        <v>0</v>
      </c>
      <c r="Y40" s="1">
        <f t="shared" si="21"/>
        <v>0</v>
      </c>
      <c r="AA40">
        <f t="shared" si="22"/>
        <v>0.5</v>
      </c>
      <c r="AB40">
        <f t="shared" si="23"/>
        <v>0.2</v>
      </c>
      <c r="AC40">
        <f t="shared" si="24"/>
        <v>0.3</v>
      </c>
      <c r="AD40">
        <f t="shared" si="25"/>
        <v>0.5</v>
      </c>
      <c r="AE40" s="1">
        <f t="shared" si="26"/>
        <v>0.8</v>
      </c>
      <c r="AF40">
        <f t="shared" si="27"/>
        <v>0.8</v>
      </c>
      <c r="AG40">
        <f t="shared" si="28"/>
        <v>1</v>
      </c>
      <c r="AH40">
        <f t="shared" si="29"/>
        <v>0</v>
      </c>
      <c r="AI40">
        <f t="shared" si="30"/>
        <v>0</v>
      </c>
      <c r="AJ40">
        <f t="shared" si="31"/>
        <v>0</v>
      </c>
      <c r="AK40">
        <f t="shared" si="32"/>
        <v>0</v>
      </c>
    </row>
    <row r="41" spans="1:37" x14ac:dyDescent="0.2">
      <c r="A41" s="2">
        <v>2.85</v>
      </c>
      <c r="C41">
        <f t="shared" si="0"/>
        <v>1.1000000000000001</v>
      </c>
      <c r="D41">
        <f t="shared" si="1"/>
        <v>1.5</v>
      </c>
      <c r="E41">
        <f t="shared" si="2"/>
        <v>1.2</v>
      </c>
      <c r="F41">
        <f t="shared" si="3"/>
        <v>0.9</v>
      </c>
      <c r="G41" s="1">
        <f t="shared" si="4"/>
        <v>3.2</v>
      </c>
      <c r="H41" s="1">
        <f t="shared" si="5"/>
        <v>1.3</v>
      </c>
      <c r="I41" s="1">
        <f t="shared" si="6"/>
        <v>1.7</v>
      </c>
      <c r="J41" s="1">
        <f t="shared" si="7"/>
        <v>0</v>
      </c>
      <c r="K41" s="1">
        <f t="shared" si="8"/>
        <v>0</v>
      </c>
      <c r="L41" s="1">
        <f t="shared" si="9"/>
        <v>0</v>
      </c>
      <c r="M41" s="1">
        <f t="shared" si="10"/>
        <v>0</v>
      </c>
      <c r="O41">
        <f t="shared" si="11"/>
        <v>0.8</v>
      </c>
      <c r="P41">
        <f t="shared" si="12"/>
        <v>1.4</v>
      </c>
      <c r="Q41">
        <f t="shared" si="13"/>
        <v>1.3</v>
      </c>
      <c r="R41">
        <f t="shared" si="14"/>
        <v>0.9</v>
      </c>
      <c r="S41" s="1">
        <f t="shared" si="15"/>
        <v>2.1</v>
      </c>
      <c r="T41" s="1">
        <f t="shared" si="16"/>
        <v>2.2000000000000002</v>
      </c>
      <c r="U41" s="1">
        <f t="shared" si="17"/>
        <v>9.8000000000000007</v>
      </c>
      <c r="V41" s="1">
        <f t="shared" si="18"/>
        <v>0</v>
      </c>
      <c r="W41" s="1">
        <f t="shared" si="19"/>
        <v>0</v>
      </c>
      <c r="X41" s="1">
        <f t="shared" si="20"/>
        <v>0</v>
      </c>
      <c r="Y41" s="1">
        <f t="shared" si="21"/>
        <v>0</v>
      </c>
      <c r="AA41">
        <f t="shared" si="22"/>
        <v>0.7</v>
      </c>
      <c r="AB41">
        <f t="shared" si="23"/>
        <v>1.2</v>
      </c>
      <c r="AC41">
        <f t="shared" si="24"/>
        <v>1</v>
      </c>
      <c r="AD41">
        <f t="shared" si="25"/>
        <v>0.6</v>
      </c>
      <c r="AE41" s="1">
        <f t="shared" si="26"/>
        <v>1.4</v>
      </c>
      <c r="AF41">
        <f t="shared" si="27"/>
        <v>0.4</v>
      </c>
      <c r="AG41">
        <f t="shared" si="28"/>
        <v>0.8</v>
      </c>
      <c r="AH41">
        <f t="shared" si="29"/>
        <v>0</v>
      </c>
      <c r="AI41">
        <f t="shared" si="30"/>
        <v>0</v>
      </c>
      <c r="AJ41">
        <f t="shared" si="31"/>
        <v>0</v>
      </c>
      <c r="AK41">
        <f t="shared" si="32"/>
        <v>0</v>
      </c>
    </row>
    <row r="42" spans="1:37" x14ac:dyDescent="0.2">
      <c r="A42" s="2">
        <v>2.9</v>
      </c>
      <c r="C42">
        <f t="shared" si="0"/>
        <v>4.0999999999999996</v>
      </c>
      <c r="D42">
        <f t="shared" si="1"/>
        <v>1.7</v>
      </c>
      <c r="E42">
        <f t="shared" si="2"/>
        <v>2.4</v>
      </c>
      <c r="F42">
        <f t="shared" si="3"/>
        <v>1.5</v>
      </c>
      <c r="G42" s="1">
        <f t="shared" si="4"/>
        <v>2.8</v>
      </c>
      <c r="H42" s="1">
        <f t="shared" si="5"/>
        <v>3.1</v>
      </c>
      <c r="I42" s="1">
        <f t="shared" si="6"/>
        <v>3</v>
      </c>
      <c r="J42" s="1">
        <f t="shared" si="7"/>
        <v>0</v>
      </c>
      <c r="K42" s="1">
        <f t="shared" si="8"/>
        <v>0</v>
      </c>
      <c r="L42" s="1">
        <f t="shared" si="9"/>
        <v>0</v>
      </c>
      <c r="M42" s="1">
        <f t="shared" si="10"/>
        <v>0</v>
      </c>
      <c r="O42">
        <f t="shared" si="11"/>
        <v>2</v>
      </c>
      <c r="P42">
        <f t="shared" si="12"/>
        <v>1.5</v>
      </c>
      <c r="Q42">
        <f t="shared" si="13"/>
        <v>2</v>
      </c>
      <c r="R42">
        <f t="shared" si="14"/>
        <v>1.5</v>
      </c>
      <c r="S42" s="1">
        <f t="shared" si="15"/>
        <v>4.9000000000000004</v>
      </c>
      <c r="T42" s="1">
        <f t="shared" si="16"/>
        <v>1.7</v>
      </c>
      <c r="U42" s="1">
        <f t="shared" si="17"/>
        <v>22.9</v>
      </c>
      <c r="V42" s="1">
        <f t="shared" si="18"/>
        <v>0</v>
      </c>
      <c r="W42" s="1">
        <f t="shared" si="19"/>
        <v>0</v>
      </c>
      <c r="X42" s="1">
        <f t="shared" si="20"/>
        <v>0</v>
      </c>
      <c r="Y42" s="1">
        <f t="shared" si="21"/>
        <v>0</v>
      </c>
      <c r="AA42">
        <f t="shared" si="22"/>
        <v>1.9</v>
      </c>
      <c r="AB42">
        <f t="shared" si="23"/>
        <v>1.2</v>
      </c>
      <c r="AC42">
        <f t="shared" si="24"/>
        <v>1.8</v>
      </c>
      <c r="AD42">
        <f t="shared" si="25"/>
        <v>1</v>
      </c>
      <c r="AE42" s="1">
        <f t="shared" si="26"/>
        <v>1.7</v>
      </c>
      <c r="AF42">
        <f t="shared" si="27"/>
        <v>1.4</v>
      </c>
      <c r="AG42">
        <f t="shared" si="28"/>
        <v>1.9</v>
      </c>
      <c r="AH42">
        <f t="shared" si="29"/>
        <v>0</v>
      </c>
      <c r="AI42">
        <f t="shared" si="30"/>
        <v>0</v>
      </c>
      <c r="AJ42">
        <f t="shared" si="31"/>
        <v>0</v>
      </c>
      <c r="AK42">
        <f t="shared" si="32"/>
        <v>0</v>
      </c>
    </row>
    <row r="43" spans="1:37" x14ac:dyDescent="0.2">
      <c r="A43" s="2">
        <v>2.95</v>
      </c>
      <c r="C43">
        <f t="shared" si="0"/>
        <v>3.9</v>
      </c>
      <c r="D43">
        <f t="shared" si="1"/>
        <v>2.1</v>
      </c>
      <c r="E43">
        <f t="shared" si="2"/>
        <v>2.5</v>
      </c>
      <c r="F43">
        <f t="shared" si="3"/>
        <v>2.9</v>
      </c>
      <c r="G43" s="1">
        <f t="shared" si="4"/>
        <v>6.1</v>
      </c>
      <c r="H43" s="1">
        <f t="shared" si="5"/>
        <v>3.2</v>
      </c>
      <c r="I43" s="1">
        <f t="shared" si="6"/>
        <v>3.2</v>
      </c>
      <c r="J43" s="1">
        <f t="shared" si="7"/>
        <v>0</v>
      </c>
      <c r="K43" s="1">
        <f t="shared" si="8"/>
        <v>0</v>
      </c>
      <c r="L43" s="1">
        <f t="shared" si="9"/>
        <v>0</v>
      </c>
      <c r="M43" s="1">
        <f t="shared" si="10"/>
        <v>0</v>
      </c>
      <c r="O43">
        <f t="shared" si="11"/>
        <v>2.6</v>
      </c>
      <c r="P43">
        <f t="shared" si="12"/>
        <v>1.8</v>
      </c>
      <c r="Q43">
        <f t="shared" si="13"/>
        <v>2.4</v>
      </c>
      <c r="R43">
        <f t="shared" si="14"/>
        <v>2.9</v>
      </c>
      <c r="S43" s="1">
        <f t="shared" si="15"/>
        <v>7.9</v>
      </c>
      <c r="T43" s="1">
        <f t="shared" si="16"/>
        <v>2.4</v>
      </c>
      <c r="U43" s="1">
        <f t="shared" si="17"/>
        <v>15.4</v>
      </c>
      <c r="V43" s="1">
        <f t="shared" si="18"/>
        <v>0</v>
      </c>
      <c r="W43" s="1">
        <f t="shared" si="19"/>
        <v>0</v>
      </c>
      <c r="X43" s="1">
        <f t="shared" si="20"/>
        <v>0</v>
      </c>
      <c r="Y43" s="1">
        <f t="shared" si="21"/>
        <v>0</v>
      </c>
      <c r="AA43">
        <f t="shared" si="22"/>
        <v>2.2999999999999998</v>
      </c>
      <c r="AB43">
        <f t="shared" si="23"/>
        <v>1.5</v>
      </c>
      <c r="AC43">
        <f t="shared" si="24"/>
        <v>1.7</v>
      </c>
      <c r="AD43">
        <f t="shared" si="25"/>
        <v>2.5</v>
      </c>
      <c r="AE43" s="1">
        <f t="shared" si="26"/>
        <v>3.4</v>
      </c>
      <c r="AF43">
        <f t="shared" si="27"/>
        <v>1.8</v>
      </c>
      <c r="AG43">
        <f t="shared" si="28"/>
        <v>2.4</v>
      </c>
      <c r="AH43">
        <f t="shared" si="29"/>
        <v>0</v>
      </c>
      <c r="AI43">
        <f t="shared" si="30"/>
        <v>0</v>
      </c>
      <c r="AJ43">
        <f t="shared" si="31"/>
        <v>0</v>
      </c>
      <c r="AK43">
        <f t="shared" si="32"/>
        <v>0</v>
      </c>
    </row>
    <row r="44" spans="1:37" x14ac:dyDescent="0.2">
      <c r="A44" s="2">
        <v>3</v>
      </c>
      <c r="C44">
        <f t="shared" si="0"/>
        <v>5</v>
      </c>
      <c r="D44">
        <f t="shared" si="1"/>
        <v>3.3</v>
      </c>
      <c r="E44">
        <f t="shared" si="2"/>
        <v>3</v>
      </c>
      <c r="F44">
        <f t="shared" si="3"/>
        <v>3.8</v>
      </c>
      <c r="G44" s="1">
        <f t="shared" si="4"/>
        <v>8.3000000000000007</v>
      </c>
      <c r="H44" s="1">
        <f t="shared" si="5"/>
        <v>5.8</v>
      </c>
      <c r="I44" s="1">
        <f t="shared" si="6"/>
        <v>3.9</v>
      </c>
      <c r="J44" s="1">
        <f t="shared" si="7"/>
        <v>0</v>
      </c>
      <c r="K44" s="1">
        <f t="shared" si="8"/>
        <v>0</v>
      </c>
      <c r="L44" s="1">
        <f t="shared" si="9"/>
        <v>0</v>
      </c>
      <c r="M44" s="1">
        <f t="shared" si="10"/>
        <v>0</v>
      </c>
      <c r="O44">
        <f t="shared" si="11"/>
        <v>3.4</v>
      </c>
      <c r="P44">
        <f t="shared" si="12"/>
        <v>2.4</v>
      </c>
      <c r="Q44">
        <f t="shared" si="13"/>
        <v>2.2999999999999998</v>
      </c>
      <c r="R44">
        <f t="shared" si="14"/>
        <v>4.2</v>
      </c>
      <c r="S44" s="1">
        <f t="shared" si="15"/>
        <v>6</v>
      </c>
      <c r="T44" s="1">
        <f t="shared" si="16"/>
        <v>3.3</v>
      </c>
      <c r="U44" s="1">
        <f t="shared" si="17"/>
        <v>13</v>
      </c>
      <c r="V44" s="1">
        <f t="shared" si="18"/>
        <v>0</v>
      </c>
      <c r="W44" s="1">
        <f t="shared" si="19"/>
        <v>0</v>
      </c>
      <c r="X44" s="1">
        <f t="shared" si="20"/>
        <v>0</v>
      </c>
      <c r="Y44" s="1">
        <f t="shared" si="21"/>
        <v>0</v>
      </c>
      <c r="AA44">
        <f t="shared" si="22"/>
        <v>3.2</v>
      </c>
      <c r="AB44">
        <f t="shared" si="23"/>
        <v>2.2000000000000002</v>
      </c>
      <c r="AC44">
        <f t="shared" si="24"/>
        <v>1.9</v>
      </c>
      <c r="AD44">
        <f t="shared" si="25"/>
        <v>3.1</v>
      </c>
      <c r="AE44" s="1">
        <f t="shared" si="26"/>
        <v>4.4000000000000004</v>
      </c>
      <c r="AF44">
        <f t="shared" si="27"/>
        <v>2.9</v>
      </c>
      <c r="AG44">
        <f t="shared" si="28"/>
        <v>2.6</v>
      </c>
      <c r="AH44">
        <f t="shared" si="29"/>
        <v>0</v>
      </c>
      <c r="AI44">
        <f t="shared" si="30"/>
        <v>0</v>
      </c>
      <c r="AJ44">
        <f t="shared" si="31"/>
        <v>0</v>
      </c>
      <c r="AK44">
        <f t="shared" si="32"/>
        <v>0</v>
      </c>
    </row>
    <row r="45" spans="1:37" x14ac:dyDescent="0.2">
      <c r="A45" s="2">
        <v>3.05</v>
      </c>
      <c r="C45">
        <f t="shared" si="0"/>
        <v>5.6</v>
      </c>
      <c r="D45">
        <f t="shared" si="1"/>
        <v>3.7</v>
      </c>
      <c r="E45">
        <f t="shared" si="2"/>
        <v>4.5999999999999996</v>
      </c>
      <c r="F45">
        <f t="shared" si="3"/>
        <v>6.1</v>
      </c>
      <c r="G45" s="1">
        <f t="shared" si="4"/>
        <v>10.4</v>
      </c>
      <c r="H45" s="1">
        <f t="shared" si="5"/>
        <v>7.4</v>
      </c>
      <c r="I45" s="1">
        <f t="shared" si="6"/>
        <v>7.6</v>
      </c>
      <c r="J45" s="1">
        <f t="shared" si="7"/>
        <v>0</v>
      </c>
      <c r="K45" s="1">
        <f t="shared" si="8"/>
        <v>0</v>
      </c>
      <c r="L45" s="1">
        <f t="shared" si="9"/>
        <v>0</v>
      </c>
      <c r="M45" s="1">
        <f t="shared" si="10"/>
        <v>0</v>
      </c>
      <c r="O45">
        <f t="shared" si="11"/>
        <v>3.3</v>
      </c>
      <c r="P45">
        <f t="shared" si="12"/>
        <v>3.1</v>
      </c>
      <c r="Q45">
        <f t="shared" si="13"/>
        <v>4</v>
      </c>
      <c r="R45">
        <f t="shared" si="14"/>
        <v>5</v>
      </c>
      <c r="S45" s="1">
        <f t="shared" si="15"/>
        <v>8.6</v>
      </c>
      <c r="T45" s="1">
        <f t="shared" si="16"/>
        <v>6.9</v>
      </c>
      <c r="U45" s="1">
        <f t="shared" si="17"/>
        <v>22.9</v>
      </c>
      <c r="V45" s="1">
        <f t="shared" si="18"/>
        <v>0</v>
      </c>
      <c r="W45" s="1">
        <f t="shared" si="19"/>
        <v>0</v>
      </c>
      <c r="X45" s="1">
        <f t="shared" si="20"/>
        <v>0</v>
      </c>
      <c r="Y45" s="1">
        <f t="shared" si="21"/>
        <v>0</v>
      </c>
      <c r="AA45">
        <f t="shared" si="22"/>
        <v>2.7</v>
      </c>
      <c r="AB45">
        <f t="shared" si="23"/>
        <v>3</v>
      </c>
      <c r="AC45">
        <f t="shared" si="24"/>
        <v>3.5</v>
      </c>
      <c r="AD45">
        <f t="shared" si="25"/>
        <v>4.4000000000000004</v>
      </c>
      <c r="AE45" s="1">
        <f t="shared" si="26"/>
        <v>4.0999999999999996</v>
      </c>
      <c r="AF45">
        <f t="shared" si="27"/>
        <v>4.7</v>
      </c>
      <c r="AG45">
        <f t="shared" si="28"/>
        <v>5</v>
      </c>
      <c r="AH45">
        <f t="shared" si="29"/>
        <v>0</v>
      </c>
      <c r="AI45">
        <f t="shared" si="30"/>
        <v>0</v>
      </c>
      <c r="AJ45">
        <f t="shared" si="31"/>
        <v>0</v>
      </c>
      <c r="AK45">
        <f t="shared" si="32"/>
        <v>0</v>
      </c>
    </row>
    <row r="46" spans="1:37" x14ac:dyDescent="0.2">
      <c r="A46" s="2">
        <v>3.1</v>
      </c>
      <c r="C46">
        <f t="shared" si="0"/>
        <v>7.1</v>
      </c>
      <c r="D46">
        <f t="shared" si="1"/>
        <v>5</v>
      </c>
      <c r="E46">
        <f t="shared" si="2"/>
        <v>5</v>
      </c>
      <c r="F46">
        <f t="shared" si="3"/>
        <v>6.4</v>
      </c>
      <c r="G46" s="1">
        <f t="shared" si="4"/>
        <v>12.8</v>
      </c>
      <c r="H46" s="1">
        <f t="shared" si="5"/>
        <v>9</v>
      </c>
      <c r="I46" s="1">
        <f t="shared" si="6"/>
        <v>9.6</v>
      </c>
      <c r="J46" s="1">
        <f t="shared" si="7"/>
        <v>0</v>
      </c>
      <c r="K46" s="1">
        <f t="shared" si="8"/>
        <v>0</v>
      </c>
      <c r="L46" s="1">
        <f t="shared" si="9"/>
        <v>0</v>
      </c>
      <c r="M46" s="1">
        <f t="shared" si="10"/>
        <v>0</v>
      </c>
      <c r="O46">
        <f t="shared" si="11"/>
        <v>4.0999999999999996</v>
      </c>
      <c r="P46">
        <f t="shared" si="12"/>
        <v>5.0999999999999996</v>
      </c>
      <c r="Q46">
        <f t="shared" si="13"/>
        <v>5.4</v>
      </c>
      <c r="R46">
        <f t="shared" si="14"/>
        <v>5.6</v>
      </c>
      <c r="S46" s="1">
        <f t="shared" si="15"/>
        <v>12.4</v>
      </c>
      <c r="T46" s="1">
        <f t="shared" si="16"/>
        <v>10.6</v>
      </c>
      <c r="U46" s="1">
        <f t="shared" si="17"/>
        <v>19.899999999999999</v>
      </c>
      <c r="V46" s="1">
        <f t="shared" si="18"/>
        <v>0</v>
      </c>
      <c r="W46" s="1">
        <f t="shared" si="19"/>
        <v>0</v>
      </c>
      <c r="X46" s="1">
        <f t="shared" si="20"/>
        <v>0</v>
      </c>
      <c r="Y46" s="1">
        <f t="shared" si="21"/>
        <v>0</v>
      </c>
      <c r="AA46">
        <f t="shared" si="22"/>
        <v>3.8</v>
      </c>
      <c r="AB46">
        <f t="shared" si="23"/>
        <v>4.7</v>
      </c>
      <c r="AC46">
        <f t="shared" si="24"/>
        <v>4.5999999999999996</v>
      </c>
      <c r="AD46">
        <f t="shared" si="25"/>
        <v>4.9000000000000004</v>
      </c>
      <c r="AE46" s="1">
        <f t="shared" si="26"/>
        <v>7.6</v>
      </c>
      <c r="AF46">
        <f t="shared" si="27"/>
        <v>4.8</v>
      </c>
      <c r="AG46">
        <f t="shared" si="28"/>
        <v>6.6</v>
      </c>
      <c r="AH46">
        <f t="shared" si="29"/>
        <v>0</v>
      </c>
      <c r="AI46">
        <f t="shared" si="30"/>
        <v>0</v>
      </c>
      <c r="AJ46">
        <f t="shared" si="31"/>
        <v>0</v>
      </c>
      <c r="AK46">
        <f t="shared" si="32"/>
        <v>0</v>
      </c>
    </row>
    <row r="47" spans="1:37" x14ac:dyDescent="0.2">
      <c r="A47" s="2">
        <v>3.15</v>
      </c>
      <c r="C47">
        <f t="shared" si="0"/>
        <v>12.3</v>
      </c>
      <c r="D47">
        <f t="shared" si="1"/>
        <v>8</v>
      </c>
      <c r="E47">
        <f t="shared" si="2"/>
        <v>7.2</v>
      </c>
      <c r="F47">
        <f t="shared" si="3"/>
        <v>8.3000000000000007</v>
      </c>
      <c r="G47" s="1">
        <f t="shared" si="4"/>
        <v>13.1</v>
      </c>
      <c r="H47" s="1">
        <f t="shared" si="5"/>
        <v>11.3</v>
      </c>
      <c r="I47" s="1">
        <f t="shared" si="6"/>
        <v>9.1</v>
      </c>
      <c r="J47" s="1">
        <f t="shared" si="7"/>
        <v>0</v>
      </c>
      <c r="K47" s="1">
        <f t="shared" si="8"/>
        <v>0</v>
      </c>
      <c r="L47" s="1">
        <f t="shared" si="9"/>
        <v>0</v>
      </c>
      <c r="M47" s="1">
        <f t="shared" si="10"/>
        <v>0</v>
      </c>
      <c r="O47">
        <f t="shared" si="11"/>
        <v>8.3000000000000007</v>
      </c>
      <c r="P47">
        <f t="shared" si="12"/>
        <v>7.5</v>
      </c>
      <c r="Q47">
        <f t="shared" si="13"/>
        <v>6.7</v>
      </c>
      <c r="R47">
        <f t="shared" si="14"/>
        <v>8</v>
      </c>
      <c r="S47" s="1">
        <f t="shared" si="15"/>
        <v>9.1999999999999993</v>
      </c>
      <c r="T47" s="1">
        <f t="shared" si="16"/>
        <v>10.4</v>
      </c>
      <c r="U47" s="1">
        <f t="shared" si="17"/>
        <v>17.5</v>
      </c>
      <c r="V47" s="1">
        <f t="shared" si="18"/>
        <v>0</v>
      </c>
      <c r="W47" s="1">
        <f t="shared" si="19"/>
        <v>0</v>
      </c>
      <c r="X47" s="1">
        <f t="shared" si="20"/>
        <v>0</v>
      </c>
      <c r="Y47" s="1">
        <f t="shared" si="21"/>
        <v>0</v>
      </c>
      <c r="AA47">
        <f t="shared" si="22"/>
        <v>7.9</v>
      </c>
      <c r="AB47">
        <f t="shared" si="23"/>
        <v>7.1</v>
      </c>
      <c r="AC47">
        <f t="shared" si="24"/>
        <v>6.2</v>
      </c>
      <c r="AD47">
        <f t="shared" si="25"/>
        <v>6.7</v>
      </c>
      <c r="AE47" s="1">
        <f t="shared" si="26"/>
        <v>7</v>
      </c>
      <c r="AF47">
        <f t="shared" si="27"/>
        <v>7.9</v>
      </c>
      <c r="AG47">
        <f t="shared" si="28"/>
        <v>5.8</v>
      </c>
      <c r="AH47">
        <f t="shared" si="29"/>
        <v>0</v>
      </c>
      <c r="AI47">
        <f t="shared" si="30"/>
        <v>0</v>
      </c>
      <c r="AJ47">
        <f t="shared" si="31"/>
        <v>0</v>
      </c>
      <c r="AK47">
        <f t="shared" si="32"/>
        <v>0</v>
      </c>
    </row>
    <row r="48" spans="1:37" x14ac:dyDescent="0.2">
      <c r="A48" s="2">
        <v>3.2</v>
      </c>
      <c r="C48">
        <f t="shared" si="0"/>
        <v>13.7</v>
      </c>
      <c r="D48">
        <f t="shared" si="1"/>
        <v>7.8</v>
      </c>
      <c r="E48">
        <f t="shared" si="2"/>
        <v>9.1999999999999993</v>
      </c>
      <c r="F48">
        <f t="shared" si="3"/>
        <v>11.8</v>
      </c>
      <c r="G48" s="1">
        <f t="shared" si="4"/>
        <v>20.6</v>
      </c>
      <c r="H48" s="1">
        <f t="shared" si="5"/>
        <v>14.7</v>
      </c>
      <c r="I48" s="1">
        <f t="shared" si="6"/>
        <v>12.7</v>
      </c>
      <c r="J48" s="1">
        <f t="shared" si="7"/>
        <v>0</v>
      </c>
      <c r="K48" s="1">
        <f t="shared" si="8"/>
        <v>0</v>
      </c>
      <c r="L48" s="1">
        <f t="shared" si="9"/>
        <v>0</v>
      </c>
      <c r="M48" s="1">
        <f t="shared" si="10"/>
        <v>0</v>
      </c>
      <c r="O48">
        <f t="shared" si="11"/>
        <v>8.9</v>
      </c>
      <c r="P48">
        <f t="shared" si="12"/>
        <v>7.7</v>
      </c>
      <c r="Q48">
        <f t="shared" si="13"/>
        <v>8.8000000000000007</v>
      </c>
      <c r="R48">
        <f t="shared" si="14"/>
        <v>10.7</v>
      </c>
      <c r="S48" s="1">
        <f t="shared" si="15"/>
        <v>18.7</v>
      </c>
      <c r="T48" s="1">
        <f t="shared" si="16"/>
        <v>13.8</v>
      </c>
      <c r="U48" s="1">
        <f t="shared" si="17"/>
        <v>24.6</v>
      </c>
      <c r="V48" s="1">
        <f t="shared" si="18"/>
        <v>0</v>
      </c>
      <c r="W48" s="1">
        <f t="shared" si="19"/>
        <v>0</v>
      </c>
      <c r="X48" s="1">
        <f t="shared" si="20"/>
        <v>0</v>
      </c>
      <c r="Y48" s="1">
        <f t="shared" si="21"/>
        <v>0</v>
      </c>
      <c r="AA48">
        <f t="shared" si="22"/>
        <v>8.6</v>
      </c>
      <c r="AB48">
        <f t="shared" si="23"/>
        <v>7.1</v>
      </c>
      <c r="AC48">
        <f t="shared" si="24"/>
        <v>8.1999999999999993</v>
      </c>
      <c r="AD48">
        <f t="shared" si="25"/>
        <v>9.1999999999999993</v>
      </c>
      <c r="AE48" s="1">
        <f t="shared" si="26"/>
        <v>12.9</v>
      </c>
      <c r="AF48">
        <f t="shared" si="27"/>
        <v>9.8000000000000007</v>
      </c>
      <c r="AG48">
        <f t="shared" si="28"/>
        <v>8.6</v>
      </c>
      <c r="AH48">
        <f t="shared" si="29"/>
        <v>0</v>
      </c>
      <c r="AI48">
        <f t="shared" si="30"/>
        <v>0</v>
      </c>
      <c r="AJ48">
        <f t="shared" si="31"/>
        <v>0</v>
      </c>
      <c r="AK48">
        <f t="shared" si="32"/>
        <v>0</v>
      </c>
    </row>
    <row r="49" spans="1:37" x14ac:dyDescent="0.2">
      <c r="A49" s="2">
        <v>3.25</v>
      </c>
      <c r="C49">
        <f t="shared" si="0"/>
        <v>10.7</v>
      </c>
      <c r="D49">
        <f t="shared" si="1"/>
        <v>9.1</v>
      </c>
      <c r="E49">
        <f t="shared" si="2"/>
        <v>12.2</v>
      </c>
      <c r="F49">
        <f t="shared" si="3"/>
        <v>13.8</v>
      </c>
      <c r="G49" s="1">
        <f t="shared" si="4"/>
        <v>21.8</v>
      </c>
      <c r="H49" s="1">
        <f t="shared" si="5"/>
        <v>20.8</v>
      </c>
      <c r="I49" s="1">
        <f t="shared" si="6"/>
        <v>16.600000000000001</v>
      </c>
      <c r="J49" s="1">
        <f t="shared" si="7"/>
        <v>0</v>
      </c>
      <c r="K49" s="1">
        <f t="shared" si="8"/>
        <v>0</v>
      </c>
      <c r="L49" s="1">
        <f t="shared" si="9"/>
        <v>0</v>
      </c>
      <c r="M49" s="1">
        <f t="shared" si="10"/>
        <v>0</v>
      </c>
      <c r="O49">
        <f t="shared" si="11"/>
        <v>10.199999999999999</v>
      </c>
      <c r="P49">
        <f t="shared" si="12"/>
        <v>8.6</v>
      </c>
      <c r="Q49">
        <f t="shared" si="13"/>
        <v>11.4</v>
      </c>
      <c r="R49">
        <f t="shared" si="14"/>
        <v>12.9</v>
      </c>
      <c r="S49" s="1">
        <f t="shared" si="15"/>
        <v>16.399999999999999</v>
      </c>
      <c r="T49" s="1">
        <f t="shared" si="16"/>
        <v>19.600000000000001</v>
      </c>
      <c r="U49" s="1">
        <f t="shared" si="17"/>
        <v>25.8</v>
      </c>
      <c r="V49" s="1">
        <f t="shared" si="18"/>
        <v>0</v>
      </c>
      <c r="W49" s="1">
        <f t="shared" si="19"/>
        <v>0</v>
      </c>
      <c r="X49" s="1">
        <f t="shared" si="20"/>
        <v>0</v>
      </c>
      <c r="Y49" s="1">
        <f t="shared" si="21"/>
        <v>0</v>
      </c>
      <c r="AA49">
        <f t="shared" si="22"/>
        <v>9.1999999999999993</v>
      </c>
      <c r="AB49">
        <f t="shared" si="23"/>
        <v>8.1</v>
      </c>
      <c r="AC49">
        <f t="shared" si="24"/>
        <v>9.8000000000000007</v>
      </c>
      <c r="AD49">
        <f t="shared" si="25"/>
        <v>11.8</v>
      </c>
      <c r="AE49" s="1">
        <f t="shared" si="26"/>
        <v>13.9</v>
      </c>
      <c r="AF49">
        <f t="shared" si="27"/>
        <v>14.1</v>
      </c>
      <c r="AG49">
        <f t="shared" si="28"/>
        <v>11.2</v>
      </c>
      <c r="AH49">
        <f t="shared" si="29"/>
        <v>0</v>
      </c>
      <c r="AI49">
        <f t="shared" si="30"/>
        <v>0</v>
      </c>
      <c r="AJ49">
        <f t="shared" si="31"/>
        <v>0</v>
      </c>
      <c r="AK49">
        <f t="shared" si="32"/>
        <v>0</v>
      </c>
    </row>
    <row r="50" spans="1:37" x14ac:dyDescent="0.2">
      <c r="A50" s="2">
        <v>3.3</v>
      </c>
      <c r="C50">
        <f t="shared" si="0"/>
        <v>15.5</v>
      </c>
      <c r="D50">
        <f t="shared" si="1"/>
        <v>13.2</v>
      </c>
      <c r="E50">
        <f t="shared" si="2"/>
        <v>14.3</v>
      </c>
      <c r="F50">
        <f t="shared" si="3"/>
        <v>16.2</v>
      </c>
      <c r="G50" s="1">
        <f t="shared" si="4"/>
        <v>24.3</v>
      </c>
      <c r="H50" s="1">
        <f t="shared" si="5"/>
        <v>25.9</v>
      </c>
      <c r="I50" s="1">
        <f t="shared" si="6"/>
        <v>22.5</v>
      </c>
      <c r="J50" s="1">
        <f t="shared" si="7"/>
        <v>0</v>
      </c>
      <c r="K50" s="1">
        <f t="shared" si="8"/>
        <v>0</v>
      </c>
      <c r="L50" s="1">
        <f t="shared" si="9"/>
        <v>0</v>
      </c>
      <c r="M50" s="1">
        <f t="shared" si="10"/>
        <v>0</v>
      </c>
      <c r="O50">
        <f t="shared" si="11"/>
        <v>13.5</v>
      </c>
      <c r="P50">
        <f t="shared" si="12"/>
        <v>13.1</v>
      </c>
      <c r="Q50">
        <f t="shared" si="13"/>
        <v>13.3</v>
      </c>
      <c r="R50">
        <f t="shared" si="14"/>
        <v>15.2</v>
      </c>
      <c r="S50" s="1">
        <f t="shared" si="15"/>
        <v>22.5</v>
      </c>
      <c r="T50" s="1">
        <f t="shared" si="16"/>
        <v>24.2</v>
      </c>
      <c r="U50" s="1">
        <f t="shared" si="17"/>
        <v>39.9</v>
      </c>
      <c r="V50" s="1">
        <f t="shared" si="18"/>
        <v>0</v>
      </c>
      <c r="W50" s="1">
        <f t="shared" si="19"/>
        <v>0</v>
      </c>
      <c r="X50" s="1">
        <f t="shared" si="20"/>
        <v>0</v>
      </c>
      <c r="Y50" s="1">
        <f t="shared" si="21"/>
        <v>0</v>
      </c>
      <c r="AA50">
        <f t="shared" si="22"/>
        <v>12.3</v>
      </c>
      <c r="AB50">
        <f t="shared" si="23"/>
        <v>12.2</v>
      </c>
      <c r="AC50">
        <f t="shared" si="24"/>
        <v>12.5</v>
      </c>
      <c r="AD50">
        <f t="shared" si="25"/>
        <v>14.1</v>
      </c>
      <c r="AE50" s="1">
        <f t="shared" si="26"/>
        <v>15.6</v>
      </c>
      <c r="AF50">
        <f t="shared" si="27"/>
        <v>17.3</v>
      </c>
      <c r="AG50">
        <f t="shared" si="28"/>
        <v>15.7</v>
      </c>
      <c r="AH50">
        <f t="shared" si="29"/>
        <v>0</v>
      </c>
      <c r="AI50">
        <f t="shared" si="30"/>
        <v>0</v>
      </c>
      <c r="AJ50">
        <f t="shared" si="31"/>
        <v>0</v>
      </c>
      <c r="AK50">
        <f t="shared" si="32"/>
        <v>0</v>
      </c>
    </row>
    <row r="51" spans="1:37" x14ac:dyDescent="0.2">
      <c r="A51" s="2">
        <v>3.35</v>
      </c>
      <c r="C51">
        <f t="shared" si="0"/>
        <v>17.5</v>
      </c>
      <c r="D51">
        <f t="shared" si="1"/>
        <v>15.4</v>
      </c>
      <c r="E51">
        <f t="shared" si="2"/>
        <v>20.7</v>
      </c>
      <c r="F51">
        <f t="shared" si="3"/>
        <v>20.2</v>
      </c>
      <c r="G51" s="1">
        <f t="shared" si="4"/>
        <v>32</v>
      </c>
      <c r="H51" s="1">
        <f t="shared" si="5"/>
        <v>35</v>
      </c>
      <c r="I51" s="1">
        <f t="shared" si="6"/>
        <v>22.7</v>
      </c>
      <c r="J51" s="1">
        <f t="shared" si="7"/>
        <v>0</v>
      </c>
      <c r="K51" s="1">
        <f t="shared" si="8"/>
        <v>0</v>
      </c>
      <c r="L51" s="1">
        <f t="shared" si="9"/>
        <v>0</v>
      </c>
      <c r="M51" s="1">
        <f t="shared" si="10"/>
        <v>0</v>
      </c>
      <c r="O51">
        <f t="shared" si="11"/>
        <v>15.6</v>
      </c>
      <c r="P51">
        <f t="shared" si="12"/>
        <v>14.8</v>
      </c>
      <c r="Q51">
        <f t="shared" si="13"/>
        <v>18</v>
      </c>
      <c r="R51">
        <f t="shared" si="14"/>
        <v>16.7</v>
      </c>
      <c r="S51" s="1">
        <f t="shared" si="15"/>
        <v>25.3</v>
      </c>
      <c r="T51" s="1">
        <f t="shared" si="16"/>
        <v>26.7</v>
      </c>
      <c r="U51" s="1">
        <f t="shared" si="17"/>
        <v>43.1</v>
      </c>
      <c r="V51" s="1">
        <f t="shared" si="18"/>
        <v>0</v>
      </c>
      <c r="W51" s="1">
        <f t="shared" si="19"/>
        <v>0</v>
      </c>
      <c r="X51" s="1">
        <f t="shared" si="20"/>
        <v>0</v>
      </c>
      <c r="Y51" s="1">
        <f t="shared" si="21"/>
        <v>0</v>
      </c>
      <c r="AA51">
        <f t="shared" si="22"/>
        <v>14.6</v>
      </c>
      <c r="AB51">
        <f t="shared" si="23"/>
        <v>13.4</v>
      </c>
      <c r="AC51">
        <f t="shared" si="24"/>
        <v>16.899999999999999</v>
      </c>
      <c r="AD51">
        <f t="shared" si="25"/>
        <v>16.2</v>
      </c>
      <c r="AE51" s="1">
        <f t="shared" si="26"/>
        <v>19.7</v>
      </c>
      <c r="AF51">
        <f t="shared" si="27"/>
        <v>21.3</v>
      </c>
      <c r="AG51">
        <f t="shared" si="28"/>
        <v>17.7</v>
      </c>
      <c r="AH51">
        <f t="shared" si="29"/>
        <v>0</v>
      </c>
      <c r="AI51">
        <f t="shared" si="30"/>
        <v>0</v>
      </c>
      <c r="AJ51">
        <f t="shared" si="31"/>
        <v>0</v>
      </c>
      <c r="AK51">
        <f t="shared" si="32"/>
        <v>0</v>
      </c>
    </row>
    <row r="52" spans="1:37" x14ac:dyDescent="0.2">
      <c r="A52" s="2">
        <v>3.4</v>
      </c>
      <c r="C52">
        <f t="shared" si="0"/>
        <v>19.399999999999999</v>
      </c>
      <c r="D52">
        <f t="shared" si="1"/>
        <v>16.3</v>
      </c>
      <c r="E52">
        <f t="shared" si="2"/>
        <v>20.6</v>
      </c>
      <c r="F52">
        <f t="shared" si="3"/>
        <v>21.5</v>
      </c>
      <c r="G52" s="1">
        <f t="shared" si="4"/>
        <v>39.6</v>
      </c>
      <c r="H52" s="1">
        <f t="shared" si="5"/>
        <v>48.1</v>
      </c>
      <c r="I52" s="1">
        <f t="shared" si="6"/>
        <v>32.9</v>
      </c>
      <c r="J52" s="1">
        <f t="shared" si="7"/>
        <v>0</v>
      </c>
      <c r="K52" s="1">
        <f t="shared" si="8"/>
        <v>0</v>
      </c>
      <c r="L52" s="1">
        <f t="shared" si="9"/>
        <v>0</v>
      </c>
      <c r="M52" s="1">
        <f t="shared" si="10"/>
        <v>0</v>
      </c>
      <c r="O52">
        <f t="shared" si="11"/>
        <v>15.9</v>
      </c>
      <c r="P52">
        <f t="shared" si="12"/>
        <v>15.2</v>
      </c>
      <c r="Q52">
        <f t="shared" si="13"/>
        <v>17.600000000000001</v>
      </c>
      <c r="R52">
        <f t="shared" si="14"/>
        <v>19.7</v>
      </c>
      <c r="S52" s="1">
        <f t="shared" si="15"/>
        <v>26.2</v>
      </c>
      <c r="T52" s="1">
        <f t="shared" si="16"/>
        <v>39</v>
      </c>
      <c r="U52" s="1">
        <f t="shared" si="17"/>
        <v>46.3</v>
      </c>
      <c r="V52" s="1">
        <f t="shared" si="18"/>
        <v>0</v>
      </c>
      <c r="W52" s="1">
        <f t="shared" si="19"/>
        <v>0</v>
      </c>
      <c r="X52" s="1">
        <f t="shared" si="20"/>
        <v>0</v>
      </c>
      <c r="Y52" s="1">
        <f t="shared" si="21"/>
        <v>0</v>
      </c>
      <c r="AA52">
        <f t="shared" si="22"/>
        <v>15.5</v>
      </c>
      <c r="AB52">
        <f t="shared" si="23"/>
        <v>15</v>
      </c>
      <c r="AC52">
        <f t="shared" si="24"/>
        <v>16.8</v>
      </c>
      <c r="AD52">
        <f t="shared" si="25"/>
        <v>18.7</v>
      </c>
      <c r="AE52" s="1">
        <f t="shared" si="26"/>
        <v>23</v>
      </c>
      <c r="AF52">
        <f t="shared" si="27"/>
        <v>30.9</v>
      </c>
      <c r="AG52">
        <f t="shared" si="28"/>
        <v>23.1</v>
      </c>
      <c r="AH52">
        <f t="shared" si="29"/>
        <v>0</v>
      </c>
      <c r="AI52">
        <f t="shared" si="30"/>
        <v>0</v>
      </c>
      <c r="AJ52">
        <f t="shared" si="31"/>
        <v>0</v>
      </c>
      <c r="AK52">
        <f t="shared" si="32"/>
        <v>0</v>
      </c>
    </row>
    <row r="53" spans="1:37" x14ac:dyDescent="0.2">
      <c r="A53" s="2">
        <v>3.45</v>
      </c>
      <c r="C53">
        <f t="shared" si="0"/>
        <v>20.5</v>
      </c>
      <c r="D53">
        <f t="shared" si="1"/>
        <v>19.3</v>
      </c>
      <c r="E53">
        <f t="shared" si="2"/>
        <v>18.5</v>
      </c>
      <c r="F53">
        <f t="shared" si="3"/>
        <v>22.6</v>
      </c>
      <c r="G53" s="1">
        <f t="shared" si="4"/>
        <v>45.6</v>
      </c>
      <c r="H53" s="1">
        <f t="shared" si="5"/>
        <v>69.900000000000006</v>
      </c>
      <c r="I53" s="1">
        <f t="shared" si="6"/>
        <v>43</v>
      </c>
      <c r="J53" s="1">
        <f t="shared" si="7"/>
        <v>0</v>
      </c>
      <c r="K53" s="1">
        <f t="shared" si="8"/>
        <v>0</v>
      </c>
      <c r="L53" s="1">
        <f t="shared" si="9"/>
        <v>0</v>
      </c>
      <c r="M53" s="1">
        <f t="shared" si="10"/>
        <v>0</v>
      </c>
      <c r="O53">
        <f t="shared" si="11"/>
        <v>15.6</v>
      </c>
      <c r="P53">
        <f t="shared" si="12"/>
        <v>18.899999999999999</v>
      </c>
      <c r="Q53">
        <f t="shared" si="13"/>
        <v>14.8</v>
      </c>
      <c r="R53">
        <f t="shared" si="14"/>
        <v>18.3</v>
      </c>
      <c r="S53" s="1">
        <f t="shared" si="15"/>
        <v>31.9</v>
      </c>
      <c r="T53" s="1">
        <f t="shared" si="16"/>
        <v>47.3</v>
      </c>
      <c r="U53" s="1">
        <f t="shared" si="17"/>
        <v>52.5</v>
      </c>
      <c r="V53" s="1">
        <f t="shared" si="18"/>
        <v>0</v>
      </c>
      <c r="W53" s="1">
        <f t="shared" si="19"/>
        <v>0</v>
      </c>
      <c r="X53" s="1">
        <f t="shared" si="20"/>
        <v>0</v>
      </c>
      <c r="Y53" s="1">
        <f t="shared" si="21"/>
        <v>0</v>
      </c>
      <c r="AA53">
        <f t="shared" si="22"/>
        <v>15.2</v>
      </c>
      <c r="AB53">
        <f t="shared" si="23"/>
        <v>18</v>
      </c>
      <c r="AC53">
        <f t="shared" si="24"/>
        <v>14.8</v>
      </c>
      <c r="AD53">
        <f t="shared" si="25"/>
        <v>17.8</v>
      </c>
      <c r="AE53" s="1">
        <f t="shared" si="26"/>
        <v>26.7</v>
      </c>
      <c r="AF53">
        <f t="shared" si="27"/>
        <v>36.700000000000003</v>
      </c>
      <c r="AG53">
        <f t="shared" si="28"/>
        <v>26.7</v>
      </c>
      <c r="AH53">
        <f t="shared" si="29"/>
        <v>0</v>
      </c>
      <c r="AI53">
        <f t="shared" si="30"/>
        <v>0</v>
      </c>
      <c r="AJ53">
        <f t="shared" si="31"/>
        <v>0</v>
      </c>
      <c r="AK53">
        <f t="shared" si="32"/>
        <v>0</v>
      </c>
    </row>
    <row r="54" spans="1:37" x14ac:dyDescent="0.2">
      <c r="A54" s="2">
        <v>3.5</v>
      </c>
      <c r="C54">
        <f t="shared" si="0"/>
        <v>26.8</v>
      </c>
      <c r="D54">
        <f t="shared" si="1"/>
        <v>17.2</v>
      </c>
      <c r="E54">
        <f t="shared" si="2"/>
        <v>24</v>
      </c>
      <c r="F54">
        <f t="shared" si="3"/>
        <v>24.5</v>
      </c>
      <c r="G54" s="1">
        <f t="shared" si="4"/>
        <v>58.2</v>
      </c>
      <c r="H54" s="1">
        <f t="shared" si="5"/>
        <v>109.1</v>
      </c>
      <c r="I54" s="1">
        <f t="shared" si="6"/>
        <v>61.5</v>
      </c>
      <c r="J54" s="1">
        <f t="shared" si="7"/>
        <v>0</v>
      </c>
      <c r="K54" s="1">
        <f t="shared" si="8"/>
        <v>0</v>
      </c>
      <c r="L54" s="1">
        <f t="shared" si="9"/>
        <v>0</v>
      </c>
      <c r="M54" s="1">
        <f t="shared" si="10"/>
        <v>0</v>
      </c>
      <c r="O54">
        <f t="shared" si="11"/>
        <v>17.899999999999999</v>
      </c>
      <c r="P54">
        <f t="shared" si="12"/>
        <v>16.3</v>
      </c>
      <c r="Q54">
        <f t="shared" si="13"/>
        <v>20.399999999999999</v>
      </c>
      <c r="R54">
        <f t="shared" si="14"/>
        <v>19.8</v>
      </c>
      <c r="S54" s="1">
        <f t="shared" si="15"/>
        <v>38.700000000000003</v>
      </c>
      <c r="T54" s="1">
        <f t="shared" si="16"/>
        <v>72.2</v>
      </c>
      <c r="U54" s="1">
        <f t="shared" si="17"/>
        <v>63.3</v>
      </c>
      <c r="V54" s="1">
        <f t="shared" si="18"/>
        <v>0</v>
      </c>
      <c r="W54" s="1">
        <f t="shared" si="19"/>
        <v>0</v>
      </c>
      <c r="X54" s="1">
        <f t="shared" si="20"/>
        <v>0</v>
      </c>
      <c r="Y54" s="1">
        <f t="shared" si="21"/>
        <v>0</v>
      </c>
      <c r="AA54">
        <f t="shared" si="22"/>
        <v>17.5</v>
      </c>
      <c r="AB54">
        <f t="shared" si="23"/>
        <v>16.3</v>
      </c>
      <c r="AC54">
        <f t="shared" si="24"/>
        <v>20.399999999999999</v>
      </c>
      <c r="AD54">
        <f t="shared" si="25"/>
        <v>19.8</v>
      </c>
      <c r="AE54" s="1">
        <f t="shared" si="26"/>
        <v>32.1</v>
      </c>
      <c r="AF54">
        <f t="shared" si="27"/>
        <v>56.7</v>
      </c>
      <c r="AG54">
        <f t="shared" si="28"/>
        <v>34.6</v>
      </c>
      <c r="AH54">
        <f t="shared" si="29"/>
        <v>0</v>
      </c>
      <c r="AI54">
        <f t="shared" si="30"/>
        <v>0</v>
      </c>
      <c r="AJ54">
        <f t="shared" si="31"/>
        <v>0</v>
      </c>
      <c r="AK54">
        <f t="shared" si="32"/>
        <v>0</v>
      </c>
    </row>
    <row r="55" spans="1:37" x14ac:dyDescent="0.2">
      <c r="A55" s="2">
        <v>3.55</v>
      </c>
      <c r="C55">
        <f t="shared" si="0"/>
        <v>34.6</v>
      </c>
      <c r="D55">
        <f t="shared" si="1"/>
        <v>19.7</v>
      </c>
      <c r="E55">
        <f t="shared" si="2"/>
        <v>20.9</v>
      </c>
      <c r="F55">
        <f t="shared" si="3"/>
        <v>28</v>
      </c>
      <c r="G55" s="1">
        <f t="shared" si="4"/>
        <v>72.5</v>
      </c>
      <c r="H55" s="1">
        <f t="shared" si="5"/>
        <v>157.80000000000001</v>
      </c>
      <c r="I55" s="1">
        <f t="shared" si="6"/>
        <v>80.400000000000006</v>
      </c>
      <c r="J55" s="1">
        <f t="shared" si="7"/>
        <v>0</v>
      </c>
      <c r="K55" s="1">
        <f t="shared" si="8"/>
        <v>0</v>
      </c>
      <c r="L55" s="1">
        <f t="shared" si="9"/>
        <v>0</v>
      </c>
      <c r="M55" s="1">
        <f t="shared" si="10"/>
        <v>0</v>
      </c>
      <c r="O55">
        <f t="shared" si="11"/>
        <v>21.8</v>
      </c>
      <c r="P55">
        <f t="shared" si="12"/>
        <v>18</v>
      </c>
      <c r="Q55">
        <f t="shared" si="13"/>
        <v>18.5</v>
      </c>
      <c r="R55">
        <f t="shared" si="14"/>
        <v>20.9</v>
      </c>
      <c r="S55" s="1">
        <f t="shared" si="15"/>
        <v>46.3</v>
      </c>
      <c r="T55" s="1">
        <f t="shared" si="16"/>
        <v>97</v>
      </c>
      <c r="U55" s="1">
        <f t="shared" si="17"/>
        <v>74.7</v>
      </c>
      <c r="V55" s="1">
        <f t="shared" si="18"/>
        <v>0</v>
      </c>
      <c r="W55" s="1">
        <f t="shared" si="19"/>
        <v>0</v>
      </c>
      <c r="X55" s="1">
        <f t="shared" si="20"/>
        <v>0</v>
      </c>
      <c r="Y55" s="1">
        <f t="shared" si="21"/>
        <v>0</v>
      </c>
      <c r="AA55">
        <f t="shared" si="22"/>
        <v>20.7</v>
      </c>
      <c r="AB55">
        <f t="shared" si="23"/>
        <v>17.5</v>
      </c>
      <c r="AC55">
        <f t="shared" si="24"/>
        <v>17.8</v>
      </c>
      <c r="AD55">
        <f t="shared" si="25"/>
        <v>20.7</v>
      </c>
      <c r="AE55" s="1">
        <f t="shared" si="26"/>
        <v>40.799999999999997</v>
      </c>
      <c r="AF55">
        <f t="shared" si="27"/>
        <v>84.8</v>
      </c>
      <c r="AG55">
        <f t="shared" si="28"/>
        <v>45.6</v>
      </c>
      <c r="AH55">
        <f t="shared" si="29"/>
        <v>0</v>
      </c>
      <c r="AI55">
        <f t="shared" si="30"/>
        <v>0</v>
      </c>
      <c r="AJ55">
        <f t="shared" si="31"/>
        <v>0</v>
      </c>
      <c r="AK55">
        <f t="shared" si="32"/>
        <v>0</v>
      </c>
    </row>
    <row r="56" spans="1:37" x14ac:dyDescent="0.2">
      <c r="A56" s="2">
        <v>3.6</v>
      </c>
      <c r="C56">
        <f t="shared" si="0"/>
        <v>42.8</v>
      </c>
      <c r="D56">
        <f t="shared" si="1"/>
        <v>19.899999999999999</v>
      </c>
      <c r="E56">
        <f t="shared" si="2"/>
        <v>25.3</v>
      </c>
      <c r="F56">
        <f t="shared" si="3"/>
        <v>33.700000000000003</v>
      </c>
      <c r="G56" s="1">
        <f t="shared" si="4"/>
        <v>91</v>
      </c>
      <c r="H56" s="1">
        <f t="shared" si="5"/>
        <v>274.39999999999998</v>
      </c>
      <c r="I56" s="1">
        <f t="shared" si="6"/>
        <v>113.2</v>
      </c>
      <c r="J56" s="1">
        <f t="shared" si="7"/>
        <v>0</v>
      </c>
      <c r="K56" s="1">
        <f t="shared" si="8"/>
        <v>0</v>
      </c>
      <c r="L56" s="1">
        <f t="shared" si="9"/>
        <v>0</v>
      </c>
      <c r="M56" s="1">
        <f t="shared" si="10"/>
        <v>0</v>
      </c>
      <c r="O56">
        <f t="shared" si="11"/>
        <v>25.2</v>
      </c>
      <c r="P56">
        <f t="shared" si="12"/>
        <v>19.100000000000001</v>
      </c>
      <c r="Q56">
        <f t="shared" si="13"/>
        <v>20.399999999999999</v>
      </c>
      <c r="R56">
        <f t="shared" si="14"/>
        <v>25.1</v>
      </c>
      <c r="S56" s="1">
        <f t="shared" si="15"/>
        <v>57.6</v>
      </c>
      <c r="T56" s="1">
        <f t="shared" si="16"/>
        <v>167.8</v>
      </c>
      <c r="U56" s="1">
        <f t="shared" si="17"/>
        <v>97.9</v>
      </c>
      <c r="V56" s="1">
        <f t="shared" si="18"/>
        <v>0</v>
      </c>
      <c r="W56" s="1">
        <f t="shared" si="19"/>
        <v>0</v>
      </c>
      <c r="X56" s="1">
        <f t="shared" si="20"/>
        <v>0</v>
      </c>
      <c r="Y56" s="1">
        <f t="shared" si="21"/>
        <v>0</v>
      </c>
      <c r="AA56">
        <f t="shared" si="22"/>
        <v>24.1</v>
      </c>
      <c r="AB56">
        <f t="shared" si="23"/>
        <v>18.899999999999999</v>
      </c>
      <c r="AC56">
        <f t="shared" si="24"/>
        <v>19.2</v>
      </c>
      <c r="AD56">
        <f t="shared" si="25"/>
        <v>23.8</v>
      </c>
      <c r="AE56" s="1">
        <f t="shared" si="26"/>
        <v>49.2</v>
      </c>
      <c r="AF56">
        <f t="shared" si="27"/>
        <v>151.69999999999999</v>
      </c>
      <c r="AG56">
        <f t="shared" si="28"/>
        <v>65</v>
      </c>
      <c r="AH56">
        <f t="shared" si="29"/>
        <v>0</v>
      </c>
      <c r="AI56">
        <f t="shared" si="30"/>
        <v>0</v>
      </c>
      <c r="AJ56">
        <f t="shared" si="31"/>
        <v>0</v>
      </c>
      <c r="AK56">
        <f t="shared" si="32"/>
        <v>0</v>
      </c>
    </row>
    <row r="57" spans="1:37" x14ac:dyDescent="0.2">
      <c r="A57" s="2">
        <v>3.65</v>
      </c>
      <c r="C57">
        <f t="shared" si="0"/>
        <v>50.9</v>
      </c>
      <c r="D57">
        <f t="shared" si="1"/>
        <v>20.9</v>
      </c>
      <c r="E57">
        <f t="shared" si="2"/>
        <v>23.7</v>
      </c>
      <c r="F57">
        <f t="shared" si="3"/>
        <v>36</v>
      </c>
      <c r="G57" s="1">
        <f t="shared" si="4"/>
        <v>129.1</v>
      </c>
      <c r="H57" s="1">
        <f t="shared" si="5"/>
        <v>396.9</v>
      </c>
      <c r="I57" s="1">
        <f t="shared" si="6"/>
        <v>162.6</v>
      </c>
      <c r="J57" s="1">
        <f t="shared" si="7"/>
        <v>0</v>
      </c>
      <c r="K57" s="1">
        <f t="shared" si="8"/>
        <v>0</v>
      </c>
      <c r="L57" s="1">
        <f t="shared" si="9"/>
        <v>0</v>
      </c>
      <c r="M57" s="1">
        <f t="shared" si="10"/>
        <v>0</v>
      </c>
      <c r="O57">
        <f t="shared" si="11"/>
        <v>26.5</v>
      </c>
      <c r="P57">
        <f t="shared" si="12"/>
        <v>19.5</v>
      </c>
      <c r="Q57">
        <f t="shared" si="13"/>
        <v>20.6</v>
      </c>
      <c r="R57">
        <f t="shared" si="14"/>
        <v>26.7</v>
      </c>
      <c r="S57" s="1">
        <f t="shared" si="15"/>
        <v>78.3</v>
      </c>
      <c r="T57" s="1">
        <f t="shared" si="16"/>
        <v>249.2</v>
      </c>
      <c r="U57" s="1">
        <f t="shared" si="17"/>
        <v>131.69999999999999</v>
      </c>
      <c r="V57" s="1">
        <f t="shared" si="18"/>
        <v>0</v>
      </c>
      <c r="W57" s="1">
        <f t="shared" si="19"/>
        <v>0</v>
      </c>
      <c r="X57" s="1">
        <f t="shared" si="20"/>
        <v>0</v>
      </c>
      <c r="Y57" s="1">
        <f t="shared" si="21"/>
        <v>0</v>
      </c>
      <c r="AA57">
        <f t="shared" si="22"/>
        <v>24.5</v>
      </c>
      <c r="AB57">
        <f t="shared" si="23"/>
        <v>18.7</v>
      </c>
      <c r="AC57">
        <f t="shared" si="24"/>
        <v>19.7</v>
      </c>
      <c r="AD57">
        <f t="shared" si="25"/>
        <v>25.5</v>
      </c>
      <c r="AE57" s="1">
        <f t="shared" si="26"/>
        <v>71.3</v>
      </c>
      <c r="AF57">
        <f t="shared" si="27"/>
        <v>231.4</v>
      </c>
      <c r="AG57">
        <f t="shared" si="28"/>
        <v>92.9</v>
      </c>
      <c r="AH57">
        <f t="shared" si="29"/>
        <v>0</v>
      </c>
      <c r="AI57">
        <f t="shared" si="30"/>
        <v>0</v>
      </c>
      <c r="AJ57">
        <f t="shared" si="31"/>
        <v>0</v>
      </c>
      <c r="AK57">
        <f t="shared" si="32"/>
        <v>0</v>
      </c>
    </row>
    <row r="58" spans="1:37" x14ac:dyDescent="0.2">
      <c r="A58" s="2">
        <v>3.7</v>
      </c>
      <c r="C58">
        <f t="shared" si="0"/>
        <v>78.400000000000006</v>
      </c>
      <c r="D58">
        <f t="shared" si="1"/>
        <v>21.1</v>
      </c>
      <c r="E58">
        <f t="shared" si="2"/>
        <v>33.5</v>
      </c>
      <c r="F58">
        <f t="shared" si="3"/>
        <v>37.200000000000003</v>
      </c>
      <c r="G58" s="1">
        <f t="shared" si="4"/>
        <v>160.1</v>
      </c>
      <c r="H58" s="1">
        <f t="shared" si="5"/>
        <v>571.5</v>
      </c>
      <c r="I58" s="1">
        <f t="shared" si="6"/>
        <v>237.9</v>
      </c>
      <c r="J58" s="1">
        <f t="shared" si="7"/>
        <v>0</v>
      </c>
      <c r="K58" s="1">
        <f t="shared" si="8"/>
        <v>0</v>
      </c>
      <c r="L58" s="1">
        <f t="shared" si="9"/>
        <v>0</v>
      </c>
      <c r="M58" s="1">
        <f t="shared" si="10"/>
        <v>0</v>
      </c>
      <c r="O58">
        <f t="shared" si="11"/>
        <v>44.5</v>
      </c>
      <c r="P58">
        <f t="shared" si="12"/>
        <v>20.6</v>
      </c>
      <c r="Q58">
        <f t="shared" si="13"/>
        <v>25.4</v>
      </c>
      <c r="R58">
        <f t="shared" si="14"/>
        <v>28.9</v>
      </c>
      <c r="S58" s="1">
        <f t="shared" si="15"/>
        <v>98.7</v>
      </c>
      <c r="T58" s="1">
        <f t="shared" si="16"/>
        <v>475.1</v>
      </c>
      <c r="U58" s="1">
        <f t="shared" si="17"/>
        <v>172.8</v>
      </c>
      <c r="V58" s="1">
        <f t="shared" si="18"/>
        <v>0</v>
      </c>
      <c r="W58" s="1">
        <f t="shared" si="19"/>
        <v>0</v>
      </c>
      <c r="X58" s="1">
        <f t="shared" si="20"/>
        <v>0</v>
      </c>
      <c r="Y58" s="1">
        <f t="shared" si="21"/>
        <v>0</v>
      </c>
      <c r="AA58">
        <f t="shared" si="22"/>
        <v>39.200000000000003</v>
      </c>
      <c r="AB58">
        <f t="shared" si="23"/>
        <v>18.8</v>
      </c>
      <c r="AC58">
        <f t="shared" si="24"/>
        <v>23.6</v>
      </c>
      <c r="AD58">
        <f t="shared" si="25"/>
        <v>25.8</v>
      </c>
      <c r="AE58" s="1">
        <f t="shared" si="26"/>
        <v>88.1</v>
      </c>
      <c r="AF58">
        <f t="shared" si="27"/>
        <v>319.39999999999998</v>
      </c>
      <c r="AG58">
        <f t="shared" si="28"/>
        <v>136.4</v>
      </c>
      <c r="AH58">
        <f t="shared" si="29"/>
        <v>0</v>
      </c>
      <c r="AI58">
        <f t="shared" si="30"/>
        <v>0</v>
      </c>
      <c r="AJ58">
        <f t="shared" si="31"/>
        <v>0</v>
      </c>
      <c r="AK58">
        <f t="shared" si="32"/>
        <v>0</v>
      </c>
    </row>
    <row r="59" spans="1:37" x14ac:dyDescent="0.2">
      <c r="A59" s="2">
        <v>3.75</v>
      </c>
      <c r="C59">
        <f t="shared" si="0"/>
        <v>82.8</v>
      </c>
      <c r="D59">
        <f t="shared" si="1"/>
        <v>19.8</v>
      </c>
      <c r="E59">
        <f t="shared" si="2"/>
        <v>30.7</v>
      </c>
      <c r="F59">
        <f t="shared" si="3"/>
        <v>43.6</v>
      </c>
      <c r="G59" s="1">
        <f t="shared" si="4"/>
        <v>195.3</v>
      </c>
      <c r="H59" s="1">
        <f t="shared" si="5"/>
        <v>981.1</v>
      </c>
      <c r="I59" s="1">
        <f t="shared" si="6"/>
        <v>320.7</v>
      </c>
      <c r="J59" s="1">
        <f t="shared" si="7"/>
        <v>0</v>
      </c>
      <c r="K59" s="1">
        <f t="shared" si="8"/>
        <v>0</v>
      </c>
      <c r="L59" s="1">
        <f t="shared" si="9"/>
        <v>0</v>
      </c>
      <c r="M59" s="1">
        <f t="shared" si="10"/>
        <v>0</v>
      </c>
      <c r="O59">
        <f t="shared" si="11"/>
        <v>46.4</v>
      </c>
      <c r="P59">
        <f t="shared" si="12"/>
        <v>19.3</v>
      </c>
      <c r="Q59">
        <f t="shared" si="13"/>
        <v>25.3</v>
      </c>
      <c r="R59">
        <f t="shared" si="14"/>
        <v>38.700000000000003</v>
      </c>
      <c r="S59" s="1">
        <f t="shared" si="15"/>
        <v>134.30000000000001</v>
      </c>
      <c r="T59" s="1">
        <f t="shared" si="16"/>
        <v>625.79999999999995</v>
      </c>
      <c r="U59" s="1">
        <f t="shared" si="17"/>
        <v>265.8</v>
      </c>
      <c r="V59" s="1">
        <f t="shared" si="18"/>
        <v>0</v>
      </c>
      <c r="W59" s="1">
        <f t="shared" si="19"/>
        <v>0</v>
      </c>
      <c r="X59" s="1">
        <f t="shared" si="20"/>
        <v>0</v>
      </c>
      <c r="Y59" s="1">
        <f t="shared" si="21"/>
        <v>0</v>
      </c>
      <c r="AA59">
        <f t="shared" si="22"/>
        <v>39.5</v>
      </c>
      <c r="AB59">
        <f t="shared" si="23"/>
        <v>17.399999999999999</v>
      </c>
      <c r="AC59">
        <f t="shared" si="24"/>
        <v>24.7</v>
      </c>
      <c r="AD59">
        <f t="shared" si="25"/>
        <v>31.1</v>
      </c>
      <c r="AE59" s="1">
        <f t="shared" si="26"/>
        <v>118.1</v>
      </c>
      <c r="AF59">
        <f t="shared" si="27"/>
        <v>493.8</v>
      </c>
      <c r="AG59">
        <f t="shared" si="28"/>
        <v>191.5</v>
      </c>
      <c r="AH59">
        <f t="shared" si="29"/>
        <v>0</v>
      </c>
      <c r="AI59">
        <f t="shared" si="30"/>
        <v>0</v>
      </c>
      <c r="AJ59">
        <f t="shared" si="31"/>
        <v>0</v>
      </c>
      <c r="AK59">
        <f t="shared" si="32"/>
        <v>0</v>
      </c>
    </row>
    <row r="60" spans="1:37" x14ac:dyDescent="0.2">
      <c r="A60" s="2">
        <v>3.8</v>
      </c>
      <c r="C60">
        <f t="shared" si="0"/>
        <v>106</v>
      </c>
      <c r="D60">
        <f t="shared" si="1"/>
        <v>35</v>
      </c>
      <c r="E60">
        <f t="shared" si="2"/>
        <v>36.1</v>
      </c>
      <c r="F60">
        <f t="shared" si="3"/>
        <v>55.8</v>
      </c>
      <c r="G60" s="1">
        <f t="shared" si="4"/>
        <v>269.10000000000002</v>
      </c>
      <c r="H60" s="1">
        <f t="shared" si="5"/>
        <v>859.4</v>
      </c>
      <c r="I60" s="1">
        <f t="shared" si="6"/>
        <v>410.8</v>
      </c>
      <c r="J60" s="1">
        <f t="shared" si="7"/>
        <v>0</v>
      </c>
      <c r="K60" s="1">
        <f t="shared" si="8"/>
        <v>0</v>
      </c>
      <c r="L60" s="1">
        <f t="shared" si="9"/>
        <v>0</v>
      </c>
      <c r="M60" s="1">
        <f t="shared" si="10"/>
        <v>0</v>
      </c>
      <c r="O60">
        <f t="shared" si="11"/>
        <v>62.3</v>
      </c>
      <c r="P60">
        <f t="shared" si="12"/>
        <v>34.5</v>
      </c>
      <c r="Q60">
        <f t="shared" si="13"/>
        <v>30.3</v>
      </c>
      <c r="R60">
        <f t="shared" si="14"/>
        <v>50.4</v>
      </c>
      <c r="S60" s="1">
        <f t="shared" si="15"/>
        <v>201.6</v>
      </c>
      <c r="T60" s="1">
        <f t="shared" si="16"/>
        <v>542.29999999999995</v>
      </c>
      <c r="U60" s="1">
        <f t="shared" si="17"/>
        <v>294.8</v>
      </c>
      <c r="V60" s="1">
        <f t="shared" si="18"/>
        <v>0</v>
      </c>
      <c r="W60" s="1">
        <f t="shared" si="19"/>
        <v>0</v>
      </c>
      <c r="X60" s="1">
        <f t="shared" si="20"/>
        <v>0</v>
      </c>
      <c r="Y60" s="1">
        <f t="shared" si="21"/>
        <v>0</v>
      </c>
      <c r="AA60">
        <f t="shared" si="22"/>
        <v>48.5</v>
      </c>
      <c r="AB60">
        <f t="shared" si="23"/>
        <v>28.8</v>
      </c>
      <c r="AC60">
        <f t="shared" si="24"/>
        <v>27.4</v>
      </c>
      <c r="AD60">
        <f t="shared" si="25"/>
        <v>41.9</v>
      </c>
      <c r="AE60" s="1">
        <f>CG29</f>
        <v>173.7</v>
      </c>
      <c r="AF60">
        <f t="shared" si="27"/>
        <v>507.1</v>
      </c>
      <c r="AG60">
        <f t="shared" si="28"/>
        <v>247.5</v>
      </c>
      <c r="AH60">
        <f t="shared" si="29"/>
        <v>0</v>
      </c>
      <c r="AI60">
        <f t="shared" si="30"/>
        <v>0</v>
      </c>
      <c r="AJ60">
        <f>GC29</f>
        <v>0</v>
      </c>
      <c r="AK60">
        <f t="shared" si="32"/>
        <v>0</v>
      </c>
    </row>
    <row r="63" spans="1:37" x14ac:dyDescent="0.2">
      <c r="A63" t="s">
        <v>40</v>
      </c>
    </row>
    <row r="64" spans="1:37" x14ac:dyDescent="0.2">
      <c r="A64" t="s">
        <v>31</v>
      </c>
      <c r="C64" t="s">
        <v>1</v>
      </c>
      <c r="O64" t="s">
        <v>2</v>
      </c>
      <c r="AA64" t="s">
        <v>3</v>
      </c>
    </row>
    <row r="65" spans="1:37" x14ac:dyDescent="0.2">
      <c r="A65" s="2" t="s">
        <v>35</v>
      </c>
      <c r="C65" t="s">
        <v>9</v>
      </c>
      <c r="D65" t="s">
        <v>8</v>
      </c>
      <c r="E65" t="s">
        <v>10</v>
      </c>
      <c r="F65" t="s">
        <v>11</v>
      </c>
      <c r="G65" t="s">
        <v>14</v>
      </c>
      <c r="H65" t="s">
        <v>16</v>
      </c>
      <c r="I65" t="s">
        <v>23</v>
      </c>
      <c r="J65" t="s">
        <v>24</v>
      </c>
      <c r="K65" t="s">
        <v>25</v>
      </c>
      <c r="L65" t="s">
        <v>26</v>
      </c>
      <c r="M65" t="s">
        <v>27</v>
      </c>
      <c r="O65" t="s">
        <v>9</v>
      </c>
      <c r="P65" t="s">
        <v>8</v>
      </c>
      <c r="Q65" t="s">
        <v>10</v>
      </c>
      <c r="R65" t="s">
        <v>11</v>
      </c>
      <c r="S65" t="s">
        <v>14</v>
      </c>
      <c r="T65" t="s">
        <v>16</v>
      </c>
      <c r="U65" t="s">
        <v>23</v>
      </c>
      <c r="V65" t="s">
        <v>24</v>
      </c>
      <c r="W65" t="s">
        <v>25</v>
      </c>
      <c r="X65" t="s">
        <v>26</v>
      </c>
      <c r="Y65" t="s">
        <v>27</v>
      </c>
      <c r="AA65" t="s">
        <v>9</v>
      </c>
      <c r="AB65" t="s">
        <v>12</v>
      </c>
      <c r="AC65" t="s">
        <v>10</v>
      </c>
      <c r="AD65" t="s">
        <v>11</v>
      </c>
      <c r="AE65" t="s">
        <v>14</v>
      </c>
      <c r="AF65" t="s">
        <v>16</v>
      </c>
      <c r="AG65" t="s">
        <v>23</v>
      </c>
      <c r="AH65" t="s">
        <v>24</v>
      </c>
      <c r="AI65" t="s">
        <v>25</v>
      </c>
      <c r="AJ65" t="s">
        <v>26</v>
      </c>
      <c r="AK65" t="s">
        <v>27</v>
      </c>
    </row>
    <row r="66" spans="1:37" x14ac:dyDescent="0.2">
      <c r="A66" s="2">
        <v>0</v>
      </c>
      <c r="C66">
        <f>G4-C35</f>
        <v>0</v>
      </c>
      <c r="D66">
        <f>AA4-D35</f>
        <v>0</v>
      </c>
      <c r="E66">
        <f>AU4-E35</f>
        <v>0</v>
      </c>
      <c r="F66">
        <f>BO4-F35</f>
        <v>0</v>
      </c>
      <c r="G66">
        <f>CI4-G35</f>
        <v>0</v>
      </c>
      <c r="H66">
        <f>DC4-H35</f>
        <v>0</v>
      </c>
      <c r="I66">
        <f>DW4-I35</f>
        <v>0.1</v>
      </c>
      <c r="J66">
        <f>EQ4-J35</f>
        <v>0</v>
      </c>
      <c r="K66">
        <f>FK4-K35</f>
        <v>0</v>
      </c>
      <c r="L66">
        <f>GE4-L35</f>
        <v>0</v>
      </c>
      <c r="M66">
        <f>GY4-M35</f>
        <v>0</v>
      </c>
      <c r="O66">
        <f>H4-O35</f>
        <v>0</v>
      </c>
      <c r="P66">
        <f>AB4-P35</f>
        <v>0</v>
      </c>
      <c r="Q66">
        <f>AV4-Q35</f>
        <v>0</v>
      </c>
      <c r="R66">
        <f>BP4-R35</f>
        <v>0</v>
      </c>
      <c r="S66">
        <f>CJ4-S35</f>
        <v>1.2000000000000002</v>
      </c>
      <c r="T66">
        <f>DD4-T35</f>
        <v>-1.2</v>
      </c>
      <c r="U66">
        <f>DX4-U35</f>
        <v>18.2</v>
      </c>
      <c r="V66">
        <f>ER4-V35</f>
        <v>0</v>
      </c>
      <c r="W66">
        <f>FL4-W35</f>
        <v>0</v>
      </c>
      <c r="X66">
        <f>GF4-X35</f>
        <v>0</v>
      </c>
      <c r="Y66">
        <f>GZ4-Y35</f>
        <v>0</v>
      </c>
      <c r="AA66">
        <f>I4-AA35</f>
        <v>0</v>
      </c>
      <c r="AB66">
        <f>AC4-AB35</f>
        <v>0</v>
      </c>
      <c r="AC66">
        <f>AW4-AC35</f>
        <v>0</v>
      </c>
      <c r="AD66">
        <f>BQ4-AD35</f>
        <v>0</v>
      </c>
      <c r="AE66">
        <f>CK4-AE35</f>
        <v>0</v>
      </c>
      <c r="AF66">
        <f>DE4-AF35</f>
        <v>0</v>
      </c>
      <c r="AG66">
        <f>DY4-AG35</f>
        <v>0</v>
      </c>
      <c r="AH66">
        <f>ES4-AH35</f>
        <v>0</v>
      </c>
      <c r="AI66">
        <f>FM4-AI35</f>
        <v>0</v>
      </c>
      <c r="AJ66">
        <f>GG4-AJ35</f>
        <v>0</v>
      </c>
      <c r="AK66">
        <f>HA4-AK35</f>
        <v>0</v>
      </c>
    </row>
    <row r="67" spans="1:37" x14ac:dyDescent="0.2">
      <c r="A67" s="1">
        <v>2.4</v>
      </c>
      <c r="C67">
        <f t="shared" ref="C67:C91" si="33">G5-C36</f>
        <v>0</v>
      </c>
      <c r="D67">
        <f t="shared" ref="D67:D91" si="34">AA5-D36</f>
        <v>0.1</v>
      </c>
      <c r="E67">
        <f t="shared" ref="E67:E91" si="35">AU5-E36</f>
        <v>-0.1</v>
      </c>
      <c r="F67">
        <f t="shared" ref="F67:F91" si="36">BO5-F36</f>
        <v>0.2</v>
      </c>
      <c r="G67">
        <f t="shared" ref="G67:G91" si="37">CI5-G36</f>
        <v>-0.1</v>
      </c>
      <c r="H67">
        <f t="shared" ref="H67:H91" si="38">DC5-H36</f>
        <v>-0.2</v>
      </c>
      <c r="I67">
        <f t="shared" ref="I67:I91" si="39">DW5-I36</f>
        <v>0.1</v>
      </c>
      <c r="J67">
        <f t="shared" ref="J67:J91" si="40">EQ5-J36</f>
        <v>0</v>
      </c>
      <c r="K67">
        <f t="shared" ref="K67:K91" si="41">FK5-K36</f>
        <v>0</v>
      </c>
      <c r="L67">
        <f t="shared" ref="L67:L91" si="42">GE5-L36</f>
        <v>0</v>
      </c>
      <c r="M67">
        <f t="shared" ref="M67:M91" si="43">GY5-M36</f>
        <v>0</v>
      </c>
      <c r="O67">
        <f t="shared" ref="O67:O91" si="44">H5-O36</f>
        <v>0.2</v>
      </c>
      <c r="P67">
        <f t="shared" ref="P67:P91" si="45">AB5-P36</f>
        <v>0.1</v>
      </c>
      <c r="Q67">
        <f t="shared" ref="Q67:Q91" si="46">AV5-Q36</f>
        <v>-0.1</v>
      </c>
      <c r="R67">
        <f t="shared" ref="R67:R91" si="47">BP5-R36</f>
        <v>0.1</v>
      </c>
      <c r="S67">
        <f t="shared" ref="S67:S91" si="48">CJ5-S36</f>
        <v>-1.1000000000000001</v>
      </c>
      <c r="T67">
        <f t="shared" ref="T67:T91" si="49">DD5-T36</f>
        <v>-4.5</v>
      </c>
      <c r="U67">
        <f t="shared" ref="U67:U91" si="50">DX5-U36</f>
        <v>5.6999999999999993</v>
      </c>
      <c r="V67">
        <f t="shared" ref="V67:V91" si="51">ER5-V36</f>
        <v>0</v>
      </c>
      <c r="W67">
        <f t="shared" ref="W67:W91" si="52">FL5-W36</f>
        <v>0</v>
      </c>
      <c r="X67">
        <f t="shared" ref="X67:X91" si="53">GF5-X36</f>
        <v>0</v>
      </c>
      <c r="Y67">
        <f t="shared" ref="Y67:Y91" si="54">GZ5-Y36</f>
        <v>0</v>
      </c>
      <c r="AA67">
        <f t="shared" ref="AA67:AA91" si="55">I5-AA36</f>
        <v>0</v>
      </c>
      <c r="AB67">
        <f t="shared" ref="AB67:AB91" si="56">AC5-AB36</f>
        <v>0.1</v>
      </c>
      <c r="AC67">
        <f t="shared" ref="AC67:AC91" si="57">AW5-AC36</f>
        <v>-0.1</v>
      </c>
      <c r="AD67">
        <f t="shared" ref="AD67:AD91" si="58">BQ5-AD36</f>
        <v>0.1</v>
      </c>
      <c r="AE67">
        <f t="shared" ref="AE67:AE91" si="59">CK5-AE36</f>
        <v>-0.1</v>
      </c>
      <c r="AF67">
        <f t="shared" ref="AF67:AF91" si="60">DE5-AF36</f>
        <v>0</v>
      </c>
      <c r="AG67">
        <f t="shared" ref="AG67:AG91" si="61">DY5-AG36</f>
        <v>0</v>
      </c>
      <c r="AH67">
        <f t="shared" ref="AH67:AH91" si="62">ES5-AH36</f>
        <v>0</v>
      </c>
      <c r="AI67">
        <f t="shared" ref="AI67:AI91" si="63">FM5-AI36</f>
        <v>0</v>
      </c>
      <c r="AJ67">
        <f t="shared" ref="AJ67:AJ91" si="64">GG5-AJ36</f>
        <v>0</v>
      </c>
      <c r="AK67">
        <f t="shared" ref="AK67:AK91" si="65">HA5-AK36</f>
        <v>0</v>
      </c>
    </row>
    <row r="68" spans="1:37" x14ac:dyDescent="0.2">
      <c r="A68" s="2">
        <v>2.5</v>
      </c>
      <c r="C68">
        <f t="shared" si="33"/>
        <v>0</v>
      </c>
      <c r="D68">
        <f t="shared" si="34"/>
        <v>0.1</v>
      </c>
      <c r="E68">
        <f t="shared" si="35"/>
        <v>0</v>
      </c>
      <c r="F68">
        <f t="shared" si="36"/>
        <v>0.19999999999999998</v>
      </c>
      <c r="G68">
        <f t="shared" si="37"/>
        <v>0</v>
      </c>
      <c r="H68">
        <f t="shared" si="38"/>
        <v>2</v>
      </c>
      <c r="I68">
        <f t="shared" si="39"/>
        <v>0</v>
      </c>
      <c r="J68">
        <f t="shared" si="40"/>
        <v>0</v>
      </c>
      <c r="K68">
        <f t="shared" si="41"/>
        <v>0</v>
      </c>
      <c r="L68">
        <f t="shared" si="42"/>
        <v>0</v>
      </c>
      <c r="M68">
        <f t="shared" si="43"/>
        <v>0</v>
      </c>
      <c r="O68">
        <f t="shared" si="44"/>
        <v>-0.1</v>
      </c>
      <c r="P68">
        <f t="shared" si="45"/>
        <v>0</v>
      </c>
      <c r="Q68">
        <f t="shared" si="46"/>
        <v>0</v>
      </c>
      <c r="R68">
        <f t="shared" si="47"/>
        <v>0.1</v>
      </c>
      <c r="S68">
        <f t="shared" si="48"/>
        <v>1.1000000000000001</v>
      </c>
      <c r="T68">
        <f t="shared" si="49"/>
        <v>1.2000000000000002</v>
      </c>
      <c r="U68">
        <f t="shared" si="50"/>
        <v>-17.5</v>
      </c>
      <c r="V68">
        <f t="shared" si="51"/>
        <v>0</v>
      </c>
      <c r="W68">
        <f t="shared" si="52"/>
        <v>0</v>
      </c>
      <c r="X68">
        <f t="shared" si="53"/>
        <v>0</v>
      </c>
      <c r="Y68">
        <f t="shared" si="54"/>
        <v>0</v>
      </c>
      <c r="AA68">
        <f t="shared" si="55"/>
        <v>-0.1</v>
      </c>
      <c r="AB68">
        <f t="shared" si="56"/>
        <v>0</v>
      </c>
      <c r="AC68">
        <f t="shared" si="57"/>
        <v>0</v>
      </c>
      <c r="AD68">
        <f t="shared" si="58"/>
        <v>0.1</v>
      </c>
      <c r="AE68">
        <f t="shared" si="59"/>
        <v>0</v>
      </c>
      <c r="AF68">
        <f t="shared" si="60"/>
        <v>0.3</v>
      </c>
      <c r="AG68">
        <f t="shared" si="61"/>
        <v>0</v>
      </c>
      <c r="AH68">
        <f t="shared" si="62"/>
        <v>0</v>
      </c>
      <c r="AI68">
        <f t="shared" si="63"/>
        <v>0</v>
      </c>
      <c r="AJ68">
        <f t="shared" si="64"/>
        <v>0</v>
      </c>
      <c r="AK68">
        <f t="shared" si="65"/>
        <v>0</v>
      </c>
    </row>
    <row r="69" spans="1:37" x14ac:dyDescent="0.2">
      <c r="A69" s="2">
        <v>2.6</v>
      </c>
      <c r="C69">
        <f t="shared" si="33"/>
        <v>-0.2</v>
      </c>
      <c r="D69">
        <f t="shared" si="34"/>
        <v>0</v>
      </c>
      <c r="E69">
        <f t="shared" si="35"/>
        <v>0.2</v>
      </c>
      <c r="F69">
        <f t="shared" si="36"/>
        <v>0.1</v>
      </c>
      <c r="G69">
        <f t="shared" si="37"/>
        <v>-0.3</v>
      </c>
      <c r="H69">
        <f t="shared" si="38"/>
        <v>0.7</v>
      </c>
      <c r="I69">
        <f t="shared" si="39"/>
        <v>0.1</v>
      </c>
      <c r="J69">
        <f t="shared" si="40"/>
        <v>0</v>
      </c>
      <c r="K69">
        <f t="shared" si="41"/>
        <v>0</v>
      </c>
      <c r="L69">
        <f t="shared" si="42"/>
        <v>0</v>
      </c>
      <c r="M69">
        <f t="shared" si="43"/>
        <v>0</v>
      </c>
      <c r="O69">
        <f t="shared" si="44"/>
        <v>-0.1</v>
      </c>
      <c r="P69">
        <f t="shared" si="45"/>
        <v>0</v>
      </c>
      <c r="Q69">
        <f t="shared" si="46"/>
        <v>0.1</v>
      </c>
      <c r="R69">
        <f t="shared" si="47"/>
        <v>0</v>
      </c>
      <c r="S69">
        <f t="shared" si="48"/>
        <v>3.6000000000000005</v>
      </c>
      <c r="T69">
        <f t="shared" si="49"/>
        <v>0.10000000000000009</v>
      </c>
      <c r="U69">
        <f t="shared" si="50"/>
        <v>14.700000000000001</v>
      </c>
      <c r="V69">
        <f t="shared" si="51"/>
        <v>0</v>
      </c>
      <c r="W69">
        <f t="shared" si="52"/>
        <v>0</v>
      </c>
      <c r="X69">
        <f t="shared" si="53"/>
        <v>0</v>
      </c>
      <c r="Y69">
        <f t="shared" si="54"/>
        <v>0</v>
      </c>
      <c r="AA69">
        <f t="shared" si="55"/>
        <v>-0.1</v>
      </c>
      <c r="AB69">
        <f t="shared" si="56"/>
        <v>0</v>
      </c>
      <c r="AC69">
        <f t="shared" si="57"/>
        <v>0.1</v>
      </c>
      <c r="AD69">
        <f t="shared" si="58"/>
        <v>0</v>
      </c>
      <c r="AE69">
        <f t="shared" si="59"/>
        <v>-0.2</v>
      </c>
      <c r="AF69">
        <f t="shared" si="60"/>
        <v>0.1</v>
      </c>
      <c r="AG69">
        <f t="shared" si="61"/>
        <v>0</v>
      </c>
      <c r="AH69">
        <f t="shared" si="62"/>
        <v>0</v>
      </c>
      <c r="AI69">
        <f t="shared" si="63"/>
        <v>0</v>
      </c>
      <c r="AJ69">
        <f t="shared" si="64"/>
        <v>0</v>
      </c>
      <c r="AK69">
        <f t="shared" si="65"/>
        <v>0</v>
      </c>
    </row>
    <row r="70" spans="1:37" x14ac:dyDescent="0.2">
      <c r="A70" s="2">
        <v>2.7</v>
      </c>
      <c r="C70">
        <f t="shared" si="33"/>
        <v>2.1999999999999997</v>
      </c>
      <c r="D70">
        <f t="shared" si="34"/>
        <v>1.1000000000000001</v>
      </c>
      <c r="E70">
        <f t="shared" si="35"/>
        <v>0.9</v>
      </c>
      <c r="F70">
        <f t="shared" si="36"/>
        <v>1.2</v>
      </c>
      <c r="G70">
        <f t="shared" si="37"/>
        <v>2.1999999999999997</v>
      </c>
      <c r="H70">
        <f t="shared" si="38"/>
        <v>0.7</v>
      </c>
      <c r="I70">
        <f t="shared" si="39"/>
        <v>1.2000000000000002</v>
      </c>
      <c r="J70">
        <f t="shared" si="40"/>
        <v>0</v>
      </c>
      <c r="K70">
        <f t="shared" si="41"/>
        <v>0</v>
      </c>
      <c r="L70">
        <f t="shared" si="42"/>
        <v>0</v>
      </c>
      <c r="M70">
        <f t="shared" si="43"/>
        <v>0</v>
      </c>
      <c r="O70">
        <f t="shared" si="44"/>
        <v>2.2999999999999998</v>
      </c>
      <c r="P70">
        <f t="shared" si="45"/>
        <v>1</v>
      </c>
      <c r="Q70">
        <f t="shared" si="46"/>
        <v>1.9000000000000001</v>
      </c>
      <c r="R70">
        <f t="shared" si="47"/>
        <v>1.8</v>
      </c>
      <c r="S70">
        <f t="shared" si="48"/>
        <v>-3.8999999999999995</v>
      </c>
      <c r="T70">
        <f t="shared" si="49"/>
        <v>0.39999999999999991</v>
      </c>
      <c r="U70">
        <f t="shared" si="50"/>
        <v>5.2999999999999989</v>
      </c>
      <c r="V70">
        <f t="shared" si="51"/>
        <v>0</v>
      </c>
      <c r="W70">
        <f t="shared" si="52"/>
        <v>0</v>
      </c>
      <c r="X70">
        <f t="shared" si="53"/>
        <v>0</v>
      </c>
      <c r="Y70">
        <f t="shared" si="54"/>
        <v>0</v>
      </c>
      <c r="AA70">
        <f t="shared" si="55"/>
        <v>1.0999999999999999</v>
      </c>
      <c r="AB70">
        <f t="shared" si="56"/>
        <v>0.3</v>
      </c>
      <c r="AC70">
        <f t="shared" si="57"/>
        <v>0.19999999999999998</v>
      </c>
      <c r="AD70">
        <f t="shared" si="58"/>
        <v>0.3</v>
      </c>
      <c r="AE70">
        <f t="shared" si="59"/>
        <v>1.3</v>
      </c>
      <c r="AF70">
        <f t="shared" si="60"/>
        <v>0.30000000000000004</v>
      </c>
      <c r="AG70">
        <f t="shared" si="61"/>
        <v>0.30000000000000004</v>
      </c>
      <c r="AH70">
        <f t="shared" si="62"/>
        <v>0</v>
      </c>
      <c r="AI70">
        <f t="shared" si="63"/>
        <v>0</v>
      </c>
      <c r="AJ70">
        <f t="shared" si="64"/>
        <v>0</v>
      </c>
      <c r="AK70">
        <f t="shared" si="65"/>
        <v>0</v>
      </c>
    </row>
    <row r="71" spans="1:37" x14ac:dyDescent="0.2">
      <c r="A71" s="2">
        <v>2.8</v>
      </c>
      <c r="C71">
        <f t="shared" si="33"/>
        <v>10</v>
      </c>
      <c r="D71">
        <f t="shared" si="34"/>
        <v>7.1</v>
      </c>
      <c r="E71">
        <f t="shared" si="35"/>
        <v>6.1</v>
      </c>
      <c r="F71">
        <f t="shared" si="36"/>
        <v>9.1000000000000014</v>
      </c>
      <c r="G71">
        <f t="shared" si="37"/>
        <v>7.6</v>
      </c>
      <c r="H71">
        <f t="shared" si="38"/>
        <v>5.1999999999999993</v>
      </c>
      <c r="I71">
        <f t="shared" si="39"/>
        <v>2.7</v>
      </c>
      <c r="J71">
        <f t="shared" si="40"/>
        <v>0</v>
      </c>
      <c r="K71">
        <f t="shared" si="41"/>
        <v>0</v>
      </c>
      <c r="L71">
        <f t="shared" si="42"/>
        <v>0</v>
      </c>
      <c r="M71">
        <f t="shared" si="43"/>
        <v>0</v>
      </c>
      <c r="O71">
        <f t="shared" si="44"/>
        <v>9.8000000000000007</v>
      </c>
      <c r="P71">
        <f t="shared" si="45"/>
        <v>5.6</v>
      </c>
      <c r="Q71">
        <f t="shared" si="46"/>
        <v>6.9</v>
      </c>
      <c r="R71">
        <f t="shared" si="47"/>
        <v>10.9</v>
      </c>
      <c r="S71">
        <f t="shared" si="48"/>
        <v>13</v>
      </c>
      <c r="T71">
        <f t="shared" si="49"/>
        <v>5.2</v>
      </c>
      <c r="U71">
        <f t="shared" si="50"/>
        <v>21.3</v>
      </c>
      <c r="V71">
        <f t="shared" si="51"/>
        <v>0</v>
      </c>
      <c r="W71">
        <f t="shared" si="52"/>
        <v>0</v>
      </c>
      <c r="X71">
        <f t="shared" si="53"/>
        <v>0</v>
      </c>
      <c r="Y71">
        <f t="shared" si="54"/>
        <v>0</v>
      </c>
      <c r="AA71">
        <f t="shared" si="55"/>
        <v>7.5</v>
      </c>
      <c r="AB71">
        <f t="shared" si="56"/>
        <v>4.7</v>
      </c>
      <c r="AC71">
        <f t="shared" si="57"/>
        <v>5.2</v>
      </c>
      <c r="AD71">
        <f t="shared" si="58"/>
        <v>7.6</v>
      </c>
      <c r="AE71">
        <f t="shared" si="59"/>
        <v>5.6000000000000005</v>
      </c>
      <c r="AF71">
        <f t="shared" si="60"/>
        <v>3.5</v>
      </c>
      <c r="AG71">
        <f t="shared" si="61"/>
        <v>1.9</v>
      </c>
      <c r="AH71">
        <f t="shared" si="62"/>
        <v>0</v>
      </c>
      <c r="AI71">
        <f t="shared" si="63"/>
        <v>0</v>
      </c>
      <c r="AJ71">
        <f t="shared" si="64"/>
        <v>0</v>
      </c>
      <c r="AK71">
        <f t="shared" si="65"/>
        <v>0</v>
      </c>
    </row>
    <row r="72" spans="1:37" x14ac:dyDescent="0.2">
      <c r="A72" s="2">
        <v>2.85</v>
      </c>
      <c r="C72">
        <f t="shared" si="33"/>
        <v>25.5</v>
      </c>
      <c r="D72">
        <f t="shared" si="34"/>
        <v>21.9</v>
      </c>
      <c r="E72">
        <f t="shared" si="35"/>
        <v>12.3</v>
      </c>
      <c r="F72">
        <f t="shared" si="36"/>
        <v>21.8</v>
      </c>
      <c r="G72">
        <f t="shared" si="37"/>
        <v>26.1</v>
      </c>
      <c r="H72">
        <f t="shared" si="38"/>
        <v>16.599999999999998</v>
      </c>
      <c r="I72">
        <f t="shared" si="39"/>
        <v>8.8000000000000007</v>
      </c>
      <c r="J72">
        <f t="shared" si="40"/>
        <v>0</v>
      </c>
      <c r="K72">
        <f t="shared" si="41"/>
        <v>0</v>
      </c>
      <c r="L72">
        <f t="shared" si="42"/>
        <v>0</v>
      </c>
      <c r="M72">
        <f t="shared" si="43"/>
        <v>0</v>
      </c>
      <c r="O72">
        <f t="shared" si="44"/>
        <v>26.7</v>
      </c>
      <c r="P72">
        <f t="shared" si="45"/>
        <v>17</v>
      </c>
      <c r="Q72">
        <f t="shared" si="46"/>
        <v>13.399999999999999</v>
      </c>
      <c r="R72">
        <f t="shared" si="47"/>
        <v>23.1</v>
      </c>
      <c r="S72">
        <f t="shared" si="48"/>
        <v>24.299999999999997</v>
      </c>
      <c r="T72">
        <f t="shared" si="49"/>
        <v>16.2</v>
      </c>
      <c r="U72">
        <f t="shared" si="50"/>
        <v>13.399999999999999</v>
      </c>
      <c r="V72">
        <f t="shared" si="51"/>
        <v>0</v>
      </c>
      <c r="W72">
        <f t="shared" si="52"/>
        <v>0</v>
      </c>
      <c r="X72">
        <f t="shared" si="53"/>
        <v>0</v>
      </c>
      <c r="Y72">
        <f t="shared" si="54"/>
        <v>0</v>
      </c>
      <c r="AA72">
        <f t="shared" si="55"/>
        <v>17</v>
      </c>
      <c r="AB72">
        <f t="shared" si="56"/>
        <v>12.4</v>
      </c>
      <c r="AC72">
        <f t="shared" si="57"/>
        <v>8.6</v>
      </c>
      <c r="AD72">
        <f t="shared" si="58"/>
        <v>15.200000000000001</v>
      </c>
      <c r="AE72">
        <f t="shared" si="59"/>
        <v>18.200000000000003</v>
      </c>
      <c r="AF72">
        <f t="shared" si="60"/>
        <v>11.2</v>
      </c>
      <c r="AG72">
        <f t="shared" si="61"/>
        <v>6.8</v>
      </c>
      <c r="AH72">
        <f t="shared" si="62"/>
        <v>0</v>
      </c>
      <c r="AI72">
        <f t="shared" si="63"/>
        <v>0</v>
      </c>
      <c r="AJ72">
        <f t="shared" si="64"/>
        <v>0</v>
      </c>
      <c r="AK72">
        <f t="shared" si="65"/>
        <v>0</v>
      </c>
    </row>
    <row r="73" spans="1:37" x14ac:dyDescent="0.2">
      <c r="A73" s="2">
        <v>2.9</v>
      </c>
      <c r="C73">
        <f t="shared" si="33"/>
        <v>60.499999999999993</v>
      </c>
      <c r="D73">
        <f t="shared" si="34"/>
        <v>54.9</v>
      </c>
      <c r="E73">
        <f t="shared" si="35"/>
        <v>44.5</v>
      </c>
      <c r="F73">
        <f t="shared" si="36"/>
        <v>46.1</v>
      </c>
      <c r="G73">
        <f t="shared" si="37"/>
        <v>49.2</v>
      </c>
      <c r="H73">
        <f t="shared" si="38"/>
        <v>35.6</v>
      </c>
      <c r="I73">
        <f t="shared" si="39"/>
        <v>29.1</v>
      </c>
      <c r="J73">
        <f t="shared" si="40"/>
        <v>0</v>
      </c>
      <c r="K73">
        <f t="shared" si="41"/>
        <v>0</v>
      </c>
      <c r="L73">
        <f t="shared" si="42"/>
        <v>0</v>
      </c>
      <c r="M73">
        <f t="shared" si="43"/>
        <v>0</v>
      </c>
      <c r="O73">
        <f t="shared" si="44"/>
        <v>55.6</v>
      </c>
      <c r="P73">
        <f t="shared" si="45"/>
        <v>29.6</v>
      </c>
      <c r="Q73">
        <f t="shared" si="46"/>
        <v>40.700000000000003</v>
      </c>
      <c r="R73">
        <f t="shared" si="47"/>
        <v>39.299999999999997</v>
      </c>
      <c r="S73">
        <f t="shared" si="48"/>
        <v>38.5</v>
      </c>
      <c r="T73">
        <f t="shared" si="49"/>
        <v>31.599999999999998</v>
      </c>
      <c r="U73">
        <f t="shared" si="50"/>
        <v>18.300000000000004</v>
      </c>
      <c r="V73">
        <f t="shared" si="51"/>
        <v>0</v>
      </c>
      <c r="W73">
        <f t="shared" si="52"/>
        <v>0</v>
      </c>
      <c r="X73">
        <f t="shared" si="53"/>
        <v>0</v>
      </c>
      <c r="Y73">
        <f t="shared" si="54"/>
        <v>0</v>
      </c>
      <c r="AA73">
        <f t="shared" si="55"/>
        <v>46.800000000000004</v>
      </c>
      <c r="AB73">
        <f t="shared" si="56"/>
        <v>27.8</v>
      </c>
      <c r="AC73">
        <f t="shared" si="57"/>
        <v>34.5</v>
      </c>
      <c r="AD73">
        <f t="shared" si="58"/>
        <v>35.9</v>
      </c>
      <c r="AE73">
        <f t="shared" si="59"/>
        <v>37.4</v>
      </c>
      <c r="AF73">
        <f t="shared" si="60"/>
        <v>23.900000000000002</v>
      </c>
      <c r="AG73">
        <f t="shared" si="61"/>
        <v>21</v>
      </c>
      <c r="AH73">
        <f t="shared" si="62"/>
        <v>0</v>
      </c>
      <c r="AI73">
        <f t="shared" si="63"/>
        <v>0</v>
      </c>
      <c r="AJ73">
        <f t="shared" si="64"/>
        <v>0</v>
      </c>
      <c r="AK73">
        <f t="shared" si="65"/>
        <v>0</v>
      </c>
    </row>
    <row r="74" spans="1:37" x14ac:dyDescent="0.2">
      <c r="A74" s="2">
        <v>2.95</v>
      </c>
      <c r="C74">
        <f t="shared" si="33"/>
        <v>85.399999999999991</v>
      </c>
      <c r="D74">
        <f t="shared" si="34"/>
        <v>79.900000000000006</v>
      </c>
      <c r="E74">
        <f t="shared" si="35"/>
        <v>62.099999999999994</v>
      </c>
      <c r="F74">
        <f t="shared" si="36"/>
        <v>64.699999999999989</v>
      </c>
      <c r="G74">
        <f t="shared" si="37"/>
        <v>61.6</v>
      </c>
      <c r="H74">
        <f t="shared" si="38"/>
        <v>55.4</v>
      </c>
      <c r="I74">
        <f t="shared" si="39"/>
        <v>42.9</v>
      </c>
      <c r="J74">
        <f t="shared" si="40"/>
        <v>0</v>
      </c>
      <c r="K74">
        <f t="shared" si="41"/>
        <v>0</v>
      </c>
      <c r="L74">
        <f t="shared" si="42"/>
        <v>0</v>
      </c>
      <c r="M74">
        <f t="shared" si="43"/>
        <v>0</v>
      </c>
      <c r="O74">
        <f t="shared" si="44"/>
        <v>76.600000000000009</v>
      </c>
      <c r="P74">
        <f t="shared" si="45"/>
        <v>47.800000000000004</v>
      </c>
      <c r="Q74">
        <f t="shared" si="46"/>
        <v>56.800000000000004</v>
      </c>
      <c r="R74">
        <f t="shared" si="47"/>
        <v>56.9</v>
      </c>
      <c r="S74">
        <f t="shared" si="48"/>
        <v>55.2</v>
      </c>
      <c r="T74">
        <f t="shared" si="49"/>
        <v>51.800000000000004</v>
      </c>
      <c r="U74">
        <f t="shared" si="50"/>
        <v>35</v>
      </c>
      <c r="V74">
        <f t="shared" si="51"/>
        <v>0</v>
      </c>
      <c r="W74">
        <f t="shared" si="52"/>
        <v>0</v>
      </c>
      <c r="X74">
        <f t="shared" si="53"/>
        <v>0</v>
      </c>
      <c r="Y74">
        <f t="shared" si="54"/>
        <v>0</v>
      </c>
      <c r="AA74">
        <f t="shared" si="55"/>
        <v>70.100000000000009</v>
      </c>
      <c r="AB74">
        <f t="shared" si="56"/>
        <v>45.2</v>
      </c>
      <c r="AC74">
        <f t="shared" si="57"/>
        <v>52.8</v>
      </c>
      <c r="AD74">
        <f t="shared" si="58"/>
        <v>52.9</v>
      </c>
      <c r="AE74">
        <f t="shared" si="59"/>
        <v>50.300000000000004</v>
      </c>
      <c r="AF74">
        <f t="shared" si="60"/>
        <v>42.900000000000006</v>
      </c>
      <c r="AG74">
        <f t="shared" si="61"/>
        <v>34.800000000000004</v>
      </c>
      <c r="AH74">
        <f t="shared" si="62"/>
        <v>0</v>
      </c>
      <c r="AI74">
        <f t="shared" si="63"/>
        <v>0</v>
      </c>
      <c r="AJ74">
        <f t="shared" si="64"/>
        <v>0</v>
      </c>
      <c r="AK74">
        <f t="shared" si="65"/>
        <v>0</v>
      </c>
    </row>
    <row r="75" spans="1:37" x14ac:dyDescent="0.2">
      <c r="A75" s="2">
        <v>3</v>
      </c>
      <c r="C75">
        <f t="shared" si="33"/>
        <v>122</v>
      </c>
      <c r="D75">
        <f t="shared" si="34"/>
        <v>116.7</v>
      </c>
      <c r="E75">
        <f t="shared" si="35"/>
        <v>93.3</v>
      </c>
      <c r="F75">
        <f t="shared" si="36"/>
        <v>103.60000000000001</v>
      </c>
      <c r="G75">
        <f t="shared" si="37"/>
        <v>103</v>
      </c>
      <c r="H75">
        <f t="shared" si="38"/>
        <v>79.2</v>
      </c>
      <c r="I75">
        <f t="shared" si="39"/>
        <v>64.199999999999989</v>
      </c>
      <c r="J75">
        <f t="shared" si="40"/>
        <v>0</v>
      </c>
      <c r="K75">
        <f t="shared" si="41"/>
        <v>0</v>
      </c>
      <c r="L75">
        <f t="shared" si="42"/>
        <v>0</v>
      </c>
      <c r="M75">
        <f t="shared" si="43"/>
        <v>0</v>
      </c>
      <c r="O75">
        <f t="shared" si="44"/>
        <v>109.6</v>
      </c>
      <c r="P75">
        <f t="shared" si="45"/>
        <v>77.099999999999994</v>
      </c>
      <c r="Q75">
        <f t="shared" si="46"/>
        <v>84.100000000000009</v>
      </c>
      <c r="R75">
        <f t="shared" si="47"/>
        <v>89.6</v>
      </c>
      <c r="S75">
        <f t="shared" si="48"/>
        <v>88.8</v>
      </c>
      <c r="T75">
        <f t="shared" si="49"/>
        <v>67.7</v>
      </c>
      <c r="U75">
        <f t="shared" si="50"/>
        <v>59.2</v>
      </c>
      <c r="V75">
        <f t="shared" si="51"/>
        <v>0</v>
      </c>
      <c r="W75">
        <f t="shared" si="52"/>
        <v>0</v>
      </c>
      <c r="X75">
        <f t="shared" si="53"/>
        <v>0</v>
      </c>
      <c r="Y75">
        <f t="shared" si="54"/>
        <v>0</v>
      </c>
      <c r="AA75">
        <f t="shared" si="55"/>
        <v>98.8</v>
      </c>
      <c r="AB75">
        <f t="shared" si="56"/>
        <v>70.599999999999994</v>
      </c>
      <c r="AC75">
        <f t="shared" si="57"/>
        <v>78.399999999999991</v>
      </c>
      <c r="AD75">
        <f t="shared" si="58"/>
        <v>81</v>
      </c>
      <c r="AE75">
        <f t="shared" si="59"/>
        <v>78.599999999999994</v>
      </c>
      <c r="AF75">
        <f t="shared" si="60"/>
        <v>59</v>
      </c>
      <c r="AG75">
        <f t="shared" si="61"/>
        <v>53</v>
      </c>
      <c r="AH75">
        <f t="shared" si="62"/>
        <v>0</v>
      </c>
      <c r="AI75">
        <f t="shared" si="63"/>
        <v>0</v>
      </c>
      <c r="AJ75">
        <f t="shared" si="64"/>
        <v>0</v>
      </c>
      <c r="AK75">
        <f t="shared" si="65"/>
        <v>0</v>
      </c>
    </row>
    <row r="76" spans="1:37" x14ac:dyDescent="0.2">
      <c r="A76" s="2">
        <v>3.05</v>
      </c>
      <c r="C76">
        <f t="shared" si="33"/>
        <v>220.4</v>
      </c>
      <c r="D76">
        <f t="shared" si="34"/>
        <v>200.3</v>
      </c>
      <c r="E76">
        <f t="shared" si="35"/>
        <v>154.70000000000002</v>
      </c>
      <c r="F76">
        <f t="shared" si="36"/>
        <v>171</v>
      </c>
      <c r="G76">
        <f t="shared" si="37"/>
        <v>162.1</v>
      </c>
      <c r="H76">
        <f t="shared" si="38"/>
        <v>146.1</v>
      </c>
      <c r="I76">
        <f t="shared" si="39"/>
        <v>104.4</v>
      </c>
      <c r="J76">
        <f t="shared" si="40"/>
        <v>0</v>
      </c>
      <c r="K76">
        <f t="shared" si="41"/>
        <v>0</v>
      </c>
      <c r="L76">
        <f t="shared" si="42"/>
        <v>0</v>
      </c>
      <c r="M76">
        <f t="shared" si="43"/>
        <v>0</v>
      </c>
      <c r="O76">
        <f t="shared" si="44"/>
        <v>178.7</v>
      </c>
      <c r="P76">
        <f t="shared" si="45"/>
        <v>130.9</v>
      </c>
      <c r="Q76">
        <f t="shared" si="46"/>
        <v>126.69999999999999</v>
      </c>
      <c r="R76">
        <f t="shared" si="47"/>
        <v>145.19999999999999</v>
      </c>
      <c r="S76">
        <f t="shared" si="48"/>
        <v>132.30000000000001</v>
      </c>
      <c r="T76">
        <f t="shared" si="49"/>
        <v>108.19999999999999</v>
      </c>
      <c r="U76">
        <f t="shared" si="50"/>
        <v>79.300000000000011</v>
      </c>
      <c r="V76">
        <f t="shared" si="51"/>
        <v>0</v>
      </c>
      <c r="W76">
        <f t="shared" si="52"/>
        <v>0</v>
      </c>
      <c r="X76">
        <f t="shared" si="53"/>
        <v>0</v>
      </c>
      <c r="Y76">
        <f t="shared" si="54"/>
        <v>0</v>
      </c>
      <c r="AA76">
        <f t="shared" si="55"/>
        <v>164.3</v>
      </c>
      <c r="AB76">
        <f t="shared" si="56"/>
        <v>118</v>
      </c>
      <c r="AC76">
        <f t="shared" si="57"/>
        <v>117</v>
      </c>
      <c r="AD76">
        <f t="shared" si="58"/>
        <v>136.19999999999999</v>
      </c>
      <c r="AE76">
        <f t="shared" si="59"/>
        <v>130.5</v>
      </c>
      <c r="AF76">
        <f t="shared" si="60"/>
        <v>103.6</v>
      </c>
      <c r="AG76">
        <f t="shared" si="61"/>
        <v>76.400000000000006</v>
      </c>
      <c r="AH76">
        <f t="shared" si="62"/>
        <v>0</v>
      </c>
      <c r="AI76">
        <f t="shared" si="63"/>
        <v>0</v>
      </c>
      <c r="AJ76">
        <f t="shared" si="64"/>
        <v>0</v>
      </c>
      <c r="AK76">
        <f t="shared" si="65"/>
        <v>0</v>
      </c>
    </row>
    <row r="77" spans="1:37" x14ac:dyDescent="0.2">
      <c r="A77" s="2">
        <v>3.1</v>
      </c>
      <c r="C77">
        <f t="shared" si="33"/>
        <v>267.89999999999998</v>
      </c>
      <c r="D77">
        <f t="shared" si="34"/>
        <v>259</v>
      </c>
      <c r="E77">
        <f t="shared" si="35"/>
        <v>211.7</v>
      </c>
      <c r="F77">
        <f t="shared" si="36"/>
        <v>205.1</v>
      </c>
      <c r="G77">
        <f t="shared" si="37"/>
        <v>187.1</v>
      </c>
      <c r="H77">
        <f t="shared" si="38"/>
        <v>179</v>
      </c>
      <c r="I77">
        <f t="shared" si="39"/>
        <v>147.20000000000002</v>
      </c>
      <c r="J77">
        <f t="shared" si="40"/>
        <v>0</v>
      </c>
      <c r="K77">
        <f t="shared" si="41"/>
        <v>0</v>
      </c>
      <c r="L77">
        <f t="shared" si="42"/>
        <v>0</v>
      </c>
      <c r="M77">
        <f t="shared" si="43"/>
        <v>0</v>
      </c>
      <c r="O77">
        <f t="shared" si="44"/>
        <v>231.9</v>
      </c>
      <c r="P77">
        <f t="shared" si="45"/>
        <v>170.9</v>
      </c>
      <c r="Q77">
        <f t="shared" si="46"/>
        <v>188.6</v>
      </c>
      <c r="R77">
        <f t="shared" si="47"/>
        <v>185.8</v>
      </c>
      <c r="S77">
        <f t="shared" si="48"/>
        <v>170</v>
      </c>
      <c r="T77">
        <f t="shared" si="49"/>
        <v>151.5</v>
      </c>
      <c r="U77">
        <f t="shared" si="50"/>
        <v>128.29999999999998</v>
      </c>
      <c r="V77">
        <f t="shared" si="51"/>
        <v>0</v>
      </c>
      <c r="W77">
        <f t="shared" si="52"/>
        <v>0</v>
      </c>
      <c r="X77">
        <f t="shared" si="53"/>
        <v>0</v>
      </c>
      <c r="Y77">
        <f t="shared" si="54"/>
        <v>0</v>
      </c>
      <c r="AA77">
        <f t="shared" si="55"/>
        <v>225.2</v>
      </c>
      <c r="AB77">
        <f t="shared" si="56"/>
        <v>165.3</v>
      </c>
      <c r="AC77">
        <f t="shared" si="57"/>
        <v>182.9</v>
      </c>
      <c r="AD77">
        <f t="shared" si="58"/>
        <v>182.2</v>
      </c>
      <c r="AE77">
        <f t="shared" si="59"/>
        <v>169.6</v>
      </c>
      <c r="AF77">
        <f t="shared" si="60"/>
        <v>151.5</v>
      </c>
      <c r="AG77">
        <f t="shared" si="61"/>
        <v>123.4</v>
      </c>
      <c r="AH77">
        <f t="shared" si="62"/>
        <v>0</v>
      </c>
      <c r="AI77">
        <f t="shared" si="63"/>
        <v>0</v>
      </c>
      <c r="AJ77">
        <f t="shared" si="64"/>
        <v>0</v>
      </c>
      <c r="AK77">
        <f t="shared" si="65"/>
        <v>0</v>
      </c>
    </row>
    <row r="78" spans="1:37" x14ac:dyDescent="0.2">
      <c r="A78" s="2">
        <v>3.15</v>
      </c>
      <c r="C78">
        <f t="shared" si="33"/>
        <v>303.7</v>
      </c>
      <c r="D78">
        <f t="shared" si="34"/>
        <v>195</v>
      </c>
      <c r="E78">
        <f t="shared" si="35"/>
        <v>235.3</v>
      </c>
      <c r="F78">
        <f t="shared" si="36"/>
        <v>218.6</v>
      </c>
      <c r="G78">
        <f t="shared" si="37"/>
        <v>200.6</v>
      </c>
      <c r="H78">
        <f t="shared" si="38"/>
        <v>192.39999999999998</v>
      </c>
      <c r="I78">
        <f t="shared" si="39"/>
        <v>170.8</v>
      </c>
      <c r="J78">
        <f t="shared" si="40"/>
        <v>0</v>
      </c>
      <c r="K78">
        <f t="shared" si="41"/>
        <v>0</v>
      </c>
      <c r="L78">
        <f t="shared" si="42"/>
        <v>0</v>
      </c>
      <c r="M78">
        <f t="shared" si="43"/>
        <v>0</v>
      </c>
      <c r="O78">
        <f t="shared" si="44"/>
        <v>283.7</v>
      </c>
      <c r="P78">
        <f t="shared" si="45"/>
        <v>209.5</v>
      </c>
      <c r="Q78">
        <f t="shared" si="46"/>
        <v>223.70000000000002</v>
      </c>
      <c r="R78">
        <f t="shared" si="47"/>
        <v>212.5</v>
      </c>
      <c r="S78">
        <f t="shared" si="48"/>
        <v>200.5</v>
      </c>
      <c r="T78">
        <f t="shared" si="49"/>
        <v>174.1</v>
      </c>
      <c r="U78">
        <f t="shared" si="50"/>
        <v>158.30000000000001</v>
      </c>
      <c r="V78">
        <f t="shared" si="51"/>
        <v>0</v>
      </c>
      <c r="W78">
        <f t="shared" si="52"/>
        <v>0</v>
      </c>
      <c r="X78">
        <f t="shared" si="53"/>
        <v>0</v>
      </c>
      <c r="Y78">
        <f t="shared" si="54"/>
        <v>0</v>
      </c>
      <c r="AA78">
        <f t="shared" si="55"/>
        <v>282.10000000000002</v>
      </c>
      <c r="AB78">
        <f t="shared" si="56"/>
        <v>207.9</v>
      </c>
      <c r="AC78">
        <f t="shared" si="57"/>
        <v>221.10000000000002</v>
      </c>
      <c r="AD78">
        <f t="shared" si="58"/>
        <v>210.4</v>
      </c>
      <c r="AE78">
        <f t="shared" si="59"/>
        <v>196.9</v>
      </c>
      <c r="AF78">
        <f t="shared" si="60"/>
        <v>174.5</v>
      </c>
      <c r="AG78">
        <f t="shared" si="61"/>
        <v>159.89999999999998</v>
      </c>
      <c r="AH78">
        <f t="shared" si="62"/>
        <v>0</v>
      </c>
      <c r="AI78">
        <f t="shared" si="63"/>
        <v>0</v>
      </c>
      <c r="AJ78">
        <f t="shared" si="64"/>
        <v>0</v>
      </c>
      <c r="AK78">
        <f t="shared" si="65"/>
        <v>0</v>
      </c>
    </row>
    <row r="79" spans="1:37" x14ac:dyDescent="0.2">
      <c r="A79" s="2">
        <v>3.2</v>
      </c>
      <c r="C79">
        <f t="shared" si="33"/>
        <v>309.3</v>
      </c>
      <c r="D79">
        <f t="shared" si="34"/>
        <v>284.2</v>
      </c>
      <c r="E79">
        <f t="shared" si="35"/>
        <v>252.10000000000002</v>
      </c>
      <c r="F79">
        <f t="shared" si="36"/>
        <v>220.79999999999998</v>
      </c>
      <c r="G79">
        <f t="shared" si="37"/>
        <v>198.70000000000002</v>
      </c>
      <c r="H79">
        <f t="shared" si="38"/>
        <v>195.5</v>
      </c>
      <c r="I79">
        <f t="shared" si="39"/>
        <v>170.70000000000002</v>
      </c>
      <c r="J79">
        <f t="shared" si="40"/>
        <v>0</v>
      </c>
      <c r="K79">
        <f t="shared" si="41"/>
        <v>0</v>
      </c>
      <c r="L79">
        <f t="shared" si="42"/>
        <v>0</v>
      </c>
      <c r="M79">
        <f t="shared" si="43"/>
        <v>0</v>
      </c>
      <c r="O79">
        <f t="shared" si="44"/>
        <v>301.10000000000002</v>
      </c>
      <c r="P79">
        <f t="shared" si="45"/>
        <v>238.3</v>
      </c>
      <c r="Q79">
        <f t="shared" si="46"/>
        <v>247.2</v>
      </c>
      <c r="R79">
        <f t="shared" si="47"/>
        <v>218.10000000000002</v>
      </c>
      <c r="S79">
        <f t="shared" si="48"/>
        <v>193.8</v>
      </c>
      <c r="T79">
        <f t="shared" si="49"/>
        <v>184.39999999999998</v>
      </c>
      <c r="U79">
        <f t="shared" si="50"/>
        <v>160.4</v>
      </c>
      <c r="V79">
        <f t="shared" si="51"/>
        <v>0</v>
      </c>
      <c r="W79">
        <f t="shared" si="52"/>
        <v>0</v>
      </c>
      <c r="X79">
        <f t="shared" si="53"/>
        <v>0</v>
      </c>
      <c r="Y79">
        <f t="shared" si="54"/>
        <v>0</v>
      </c>
      <c r="AA79">
        <f t="shared" si="55"/>
        <v>299.39999999999998</v>
      </c>
      <c r="AB79">
        <f t="shared" si="56"/>
        <v>237.9</v>
      </c>
      <c r="AC79">
        <f t="shared" si="57"/>
        <v>245</v>
      </c>
      <c r="AD79">
        <f t="shared" si="58"/>
        <v>217.9</v>
      </c>
      <c r="AE79">
        <f t="shared" si="59"/>
        <v>197.4</v>
      </c>
      <c r="AF79">
        <f t="shared" si="60"/>
        <v>185.5</v>
      </c>
      <c r="AG79">
        <f t="shared" si="61"/>
        <v>165.4</v>
      </c>
      <c r="AH79">
        <f t="shared" si="62"/>
        <v>0</v>
      </c>
      <c r="AI79">
        <f t="shared" si="63"/>
        <v>0</v>
      </c>
      <c r="AJ79">
        <f t="shared" si="64"/>
        <v>0</v>
      </c>
      <c r="AK79">
        <f t="shared" si="65"/>
        <v>0</v>
      </c>
    </row>
    <row r="80" spans="1:37" x14ac:dyDescent="0.2">
      <c r="A80" s="2">
        <v>3.25</v>
      </c>
      <c r="C80">
        <f t="shared" si="33"/>
        <v>330.3</v>
      </c>
      <c r="D80">
        <f t="shared" si="34"/>
        <v>278.89999999999998</v>
      </c>
      <c r="E80">
        <f t="shared" si="35"/>
        <v>246.8</v>
      </c>
      <c r="F80">
        <f t="shared" si="36"/>
        <v>221.29999999999998</v>
      </c>
      <c r="G80">
        <f t="shared" si="37"/>
        <v>219</v>
      </c>
      <c r="H80">
        <f t="shared" si="38"/>
        <v>204.1</v>
      </c>
      <c r="I80">
        <f t="shared" si="39"/>
        <v>175.70000000000002</v>
      </c>
      <c r="J80">
        <f t="shared" si="40"/>
        <v>0</v>
      </c>
      <c r="K80">
        <f t="shared" si="41"/>
        <v>0</v>
      </c>
      <c r="L80">
        <f t="shared" si="42"/>
        <v>0</v>
      </c>
      <c r="M80">
        <f t="shared" si="43"/>
        <v>0</v>
      </c>
      <c r="O80">
        <f t="shared" si="44"/>
        <v>319.8</v>
      </c>
      <c r="P80">
        <f t="shared" si="45"/>
        <v>264.39999999999998</v>
      </c>
      <c r="Q80">
        <f t="shared" si="46"/>
        <v>244.99999999999997</v>
      </c>
      <c r="R80">
        <f t="shared" si="47"/>
        <v>219.79999999999998</v>
      </c>
      <c r="S80">
        <f t="shared" si="48"/>
        <v>224</v>
      </c>
      <c r="T80">
        <f t="shared" si="49"/>
        <v>196.5</v>
      </c>
      <c r="U80">
        <f t="shared" si="50"/>
        <v>171.79999999999998</v>
      </c>
      <c r="V80">
        <f t="shared" si="51"/>
        <v>0</v>
      </c>
      <c r="W80">
        <f t="shared" si="52"/>
        <v>0</v>
      </c>
      <c r="X80">
        <f t="shared" si="53"/>
        <v>0</v>
      </c>
      <c r="Y80">
        <f t="shared" si="54"/>
        <v>0</v>
      </c>
      <c r="AA80">
        <f t="shared" si="55"/>
        <v>318.8</v>
      </c>
      <c r="AB80">
        <f t="shared" si="56"/>
        <v>263.89999999999998</v>
      </c>
      <c r="AC80">
        <f t="shared" si="57"/>
        <v>244.2</v>
      </c>
      <c r="AD80">
        <f t="shared" si="58"/>
        <v>219.1</v>
      </c>
      <c r="AE80">
        <f t="shared" si="59"/>
        <v>218.9</v>
      </c>
      <c r="AF80">
        <f t="shared" si="60"/>
        <v>198.70000000000002</v>
      </c>
      <c r="AG80">
        <f t="shared" si="61"/>
        <v>174.3</v>
      </c>
      <c r="AH80">
        <f t="shared" si="62"/>
        <v>0</v>
      </c>
      <c r="AI80">
        <f t="shared" si="63"/>
        <v>0</v>
      </c>
      <c r="AJ80">
        <f t="shared" si="64"/>
        <v>0</v>
      </c>
      <c r="AK80">
        <f t="shared" si="65"/>
        <v>0</v>
      </c>
    </row>
    <row r="81" spans="1:37" x14ac:dyDescent="0.2">
      <c r="A81" s="2">
        <v>3.3</v>
      </c>
      <c r="C81">
        <f t="shared" si="33"/>
        <v>319.5</v>
      </c>
      <c r="D81">
        <f t="shared" si="34"/>
        <v>283.8</v>
      </c>
      <c r="E81">
        <f t="shared" si="35"/>
        <v>264.89999999999998</v>
      </c>
      <c r="F81">
        <f t="shared" si="36"/>
        <v>232.20000000000002</v>
      </c>
      <c r="G81">
        <f t="shared" si="37"/>
        <v>209.6</v>
      </c>
      <c r="H81">
        <f t="shared" si="38"/>
        <v>207.2</v>
      </c>
      <c r="I81">
        <f t="shared" si="39"/>
        <v>187.1</v>
      </c>
      <c r="J81">
        <f t="shared" si="40"/>
        <v>0</v>
      </c>
      <c r="K81">
        <f t="shared" si="41"/>
        <v>0</v>
      </c>
      <c r="L81">
        <f t="shared" si="42"/>
        <v>0</v>
      </c>
      <c r="M81">
        <f t="shared" si="43"/>
        <v>0</v>
      </c>
      <c r="O81">
        <f t="shared" si="44"/>
        <v>311.5</v>
      </c>
      <c r="P81">
        <f t="shared" si="45"/>
        <v>273.89999999999998</v>
      </c>
      <c r="Q81">
        <f t="shared" si="46"/>
        <v>262.7</v>
      </c>
      <c r="R81">
        <f t="shared" si="47"/>
        <v>231.3</v>
      </c>
      <c r="S81">
        <f t="shared" si="48"/>
        <v>211.8</v>
      </c>
      <c r="T81">
        <f t="shared" si="49"/>
        <v>201.9</v>
      </c>
      <c r="U81">
        <f t="shared" si="50"/>
        <v>182.4</v>
      </c>
      <c r="V81">
        <f t="shared" si="51"/>
        <v>0</v>
      </c>
      <c r="W81">
        <f t="shared" si="52"/>
        <v>0</v>
      </c>
      <c r="X81">
        <f t="shared" si="53"/>
        <v>0</v>
      </c>
      <c r="Y81">
        <f t="shared" si="54"/>
        <v>0</v>
      </c>
      <c r="AA81">
        <f t="shared" si="55"/>
        <v>311.7</v>
      </c>
      <c r="AB81">
        <f t="shared" si="56"/>
        <v>274.8</v>
      </c>
      <c r="AC81">
        <f t="shared" si="57"/>
        <v>260.60000000000002</v>
      </c>
      <c r="AD81">
        <f t="shared" si="58"/>
        <v>231.20000000000002</v>
      </c>
      <c r="AE81">
        <f t="shared" si="59"/>
        <v>209.9</v>
      </c>
      <c r="AF81">
        <f t="shared" si="60"/>
        <v>198</v>
      </c>
      <c r="AG81">
        <f t="shared" si="61"/>
        <v>188.4</v>
      </c>
      <c r="AH81">
        <f t="shared" si="62"/>
        <v>0</v>
      </c>
      <c r="AI81">
        <f t="shared" si="63"/>
        <v>0</v>
      </c>
      <c r="AJ81">
        <f t="shared" si="64"/>
        <v>0</v>
      </c>
      <c r="AK81">
        <f t="shared" si="65"/>
        <v>0</v>
      </c>
    </row>
    <row r="82" spans="1:37" x14ac:dyDescent="0.2">
      <c r="A82" s="2">
        <v>3.35</v>
      </c>
      <c r="C82">
        <f t="shared" si="33"/>
        <v>334.5</v>
      </c>
      <c r="D82">
        <f t="shared" si="34"/>
        <v>297.60000000000002</v>
      </c>
      <c r="E82">
        <f t="shared" si="35"/>
        <v>257.3</v>
      </c>
      <c r="F82">
        <f t="shared" si="36"/>
        <v>230.5</v>
      </c>
      <c r="G82">
        <f t="shared" si="37"/>
        <v>199.4</v>
      </c>
      <c r="H82">
        <f t="shared" si="38"/>
        <v>210.7</v>
      </c>
      <c r="I82">
        <f t="shared" si="39"/>
        <v>186.9</v>
      </c>
      <c r="J82">
        <f t="shared" si="40"/>
        <v>0</v>
      </c>
      <c r="K82">
        <f t="shared" si="41"/>
        <v>0</v>
      </c>
      <c r="L82">
        <f t="shared" si="42"/>
        <v>0</v>
      </c>
      <c r="M82">
        <f t="shared" si="43"/>
        <v>0</v>
      </c>
      <c r="O82">
        <f t="shared" si="44"/>
        <v>327.39999999999998</v>
      </c>
      <c r="P82">
        <f t="shared" si="45"/>
        <v>293.2</v>
      </c>
      <c r="Q82">
        <f t="shared" si="46"/>
        <v>257.2</v>
      </c>
      <c r="R82">
        <f t="shared" si="47"/>
        <v>231.8</v>
      </c>
      <c r="S82">
        <f t="shared" si="48"/>
        <v>199.89999999999998</v>
      </c>
      <c r="T82">
        <f t="shared" si="49"/>
        <v>204.9</v>
      </c>
      <c r="U82">
        <f t="shared" si="50"/>
        <v>173.1</v>
      </c>
      <c r="V82">
        <f t="shared" si="51"/>
        <v>0</v>
      </c>
      <c r="W82">
        <f t="shared" si="52"/>
        <v>0</v>
      </c>
      <c r="X82">
        <f t="shared" si="53"/>
        <v>0</v>
      </c>
      <c r="Y82">
        <f t="shared" si="54"/>
        <v>0</v>
      </c>
      <c r="AA82">
        <f t="shared" si="55"/>
        <v>327.39999999999998</v>
      </c>
      <c r="AB82">
        <f t="shared" si="56"/>
        <v>293.60000000000002</v>
      </c>
      <c r="AC82">
        <f t="shared" si="57"/>
        <v>253.6</v>
      </c>
      <c r="AD82">
        <f t="shared" si="58"/>
        <v>231.70000000000002</v>
      </c>
      <c r="AE82">
        <f t="shared" si="59"/>
        <v>202.20000000000002</v>
      </c>
      <c r="AF82">
        <f t="shared" si="60"/>
        <v>203.2</v>
      </c>
      <c r="AG82">
        <f t="shared" si="61"/>
        <v>185.3</v>
      </c>
      <c r="AH82">
        <f t="shared" si="62"/>
        <v>0</v>
      </c>
      <c r="AI82">
        <f t="shared" si="63"/>
        <v>0</v>
      </c>
      <c r="AJ82">
        <f t="shared" si="64"/>
        <v>0</v>
      </c>
      <c r="AK82">
        <f t="shared" si="65"/>
        <v>0</v>
      </c>
    </row>
    <row r="83" spans="1:37" x14ac:dyDescent="0.2">
      <c r="A83" s="2">
        <v>3.4</v>
      </c>
      <c r="C83">
        <f t="shared" si="33"/>
        <v>333.6</v>
      </c>
      <c r="D83">
        <f t="shared" si="34"/>
        <v>300.7</v>
      </c>
      <c r="E83">
        <f t="shared" si="35"/>
        <v>245.29999999999998</v>
      </c>
      <c r="F83">
        <f t="shared" si="36"/>
        <v>232.8</v>
      </c>
      <c r="G83">
        <f t="shared" si="37"/>
        <v>205</v>
      </c>
      <c r="H83">
        <f t="shared" si="38"/>
        <v>217.29999999999998</v>
      </c>
      <c r="I83">
        <f t="shared" si="39"/>
        <v>172.7</v>
      </c>
      <c r="J83">
        <f t="shared" si="40"/>
        <v>0</v>
      </c>
      <c r="K83">
        <f t="shared" si="41"/>
        <v>0</v>
      </c>
      <c r="L83">
        <f t="shared" si="42"/>
        <v>0</v>
      </c>
      <c r="M83">
        <f t="shared" si="43"/>
        <v>0</v>
      </c>
      <c r="O83">
        <f t="shared" si="44"/>
        <v>328.1</v>
      </c>
      <c r="P83">
        <f t="shared" si="45"/>
        <v>296.8</v>
      </c>
      <c r="Q83">
        <f t="shared" si="46"/>
        <v>247.1</v>
      </c>
      <c r="R83">
        <f t="shared" si="47"/>
        <v>231.9</v>
      </c>
      <c r="S83">
        <f t="shared" si="48"/>
        <v>214.4</v>
      </c>
      <c r="T83">
        <f t="shared" si="49"/>
        <v>204.4</v>
      </c>
      <c r="U83">
        <f t="shared" si="50"/>
        <v>166</v>
      </c>
      <c r="V83">
        <f t="shared" si="51"/>
        <v>0</v>
      </c>
      <c r="W83">
        <f t="shared" si="52"/>
        <v>0</v>
      </c>
      <c r="X83">
        <f t="shared" si="53"/>
        <v>0</v>
      </c>
      <c r="Y83">
        <f t="shared" si="54"/>
        <v>0</v>
      </c>
      <c r="AA83">
        <f t="shared" si="55"/>
        <v>325.5</v>
      </c>
      <c r="AB83">
        <f t="shared" si="56"/>
        <v>297</v>
      </c>
      <c r="AC83">
        <f t="shared" si="57"/>
        <v>238.29999999999998</v>
      </c>
      <c r="AD83">
        <f t="shared" si="58"/>
        <v>232</v>
      </c>
      <c r="AE83">
        <f t="shared" si="59"/>
        <v>208.8</v>
      </c>
      <c r="AF83">
        <f t="shared" si="60"/>
        <v>203.1</v>
      </c>
      <c r="AG83">
        <f t="shared" si="61"/>
        <v>173.20000000000002</v>
      </c>
      <c r="AH83">
        <f t="shared" si="62"/>
        <v>0</v>
      </c>
      <c r="AI83">
        <f t="shared" si="63"/>
        <v>0</v>
      </c>
      <c r="AJ83">
        <f t="shared" si="64"/>
        <v>0</v>
      </c>
      <c r="AK83">
        <f t="shared" si="65"/>
        <v>0</v>
      </c>
    </row>
    <row r="84" spans="1:37" x14ac:dyDescent="0.2">
      <c r="A84" s="2">
        <v>3.45</v>
      </c>
      <c r="C84">
        <f t="shared" si="33"/>
        <v>344.5</v>
      </c>
      <c r="D84">
        <f t="shared" si="34"/>
        <v>293.7</v>
      </c>
      <c r="E84">
        <f t="shared" si="35"/>
        <v>250</v>
      </c>
      <c r="F84">
        <f t="shared" si="36"/>
        <v>229.3</v>
      </c>
      <c r="G84">
        <f t="shared" si="37"/>
        <v>215.29999999999998</v>
      </c>
      <c r="H84">
        <f t="shared" si="38"/>
        <v>233.6</v>
      </c>
      <c r="I84">
        <f t="shared" si="39"/>
        <v>175.2</v>
      </c>
      <c r="J84">
        <f t="shared" si="40"/>
        <v>0</v>
      </c>
      <c r="K84">
        <f t="shared" si="41"/>
        <v>0</v>
      </c>
      <c r="L84">
        <f t="shared" si="42"/>
        <v>0</v>
      </c>
      <c r="M84">
        <f t="shared" si="43"/>
        <v>0</v>
      </c>
      <c r="O84">
        <f t="shared" si="44"/>
        <v>338.4</v>
      </c>
      <c r="P84">
        <f t="shared" si="45"/>
        <v>291.10000000000002</v>
      </c>
      <c r="Q84">
        <f t="shared" si="46"/>
        <v>250.09999999999997</v>
      </c>
      <c r="R84">
        <f t="shared" si="47"/>
        <v>230.7</v>
      </c>
      <c r="S84">
        <f t="shared" si="48"/>
        <v>221.29999999999998</v>
      </c>
      <c r="T84">
        <f t="shared" si="49"/>
        <v>215.8</v>
      </c>
      <c r="U84">
        <f t="shared" si="50"/>
        <v>179.5</v>
      </c>
      <c r="V84">
        <f t="shared" si="51"/>
        <v>0</v>
      </c>
      <c r="W84">
        <f t="shared" si="52"/>
        <v>0</v>
      </c>
      <c r="X84">
        <f t="shared" si="53"/>
        <v>0</v>
      </c>
      <c r="Y84">
        <f t="shared" si="54"/>
        <v>0</v>
      </c>
      <c r="AA84">
        <f t="shared" si="55"/>
        <v>334.8</v>
      </c>
      <c r="AB84">
        <f t="shared" si="56"/>
        <v>291</v>
      </c>
      <c r="AC84">
        <f t="shared" si="57"/>
        <v>233.5</v>
      </c>
      <c r="AD84">
        <f t="shared" si="58"/>
        <v>230.5</v>
      </c>
      <c r="AE84">
        <f t="shared" si="59"/>
        <v>218.9</v>
      </c>
      <c r="AF84">
        <f t="shared" si="60"/>
        <v>215.89999999999998</v>
      </c>
      <c r="AG84">
        <f t="shared" si="61"/>
        <v>181.5</v>
      </c>
      <c r="AH84">
        <f t="shared" si="62"/>
        <v>0</v>
      </c>
      <c r="AI84">
        <f t="shared" si="63"/>
        <v>0</v>
      </c>
      <c r="AJ84">
        <f t="shared" si="64"/>
        <v>0</v>
      </c>
      <c r="AK84">
        <f t="shared" si="65"/>
        <v>0</v>
      </c>
    </row>
    <row r="85" spans="1:37" x14ac:dyDescent="0.2">
      <c r="A85" s="2">
        <v>3.5</v>
      </c>
      <c r="C85">
        <f t="shared" si="33"/>
        <v>331.2</v>
      </c>
      <c r="D85">
        <f t="shared" si="34"/>
        <v>300.8</v>
      </c>
      <c r="E85">
        <f t="shared" si="35"/>
        <v>242.8</v>
      </c>
      <c r="F85">
        <f t="shared" si="36"/>
        <v>230.2</v>
      </c>
      <c r="G85">
        <f t="shared" si="37"/>
        <v>215.10000000000002</v>
      </c>
      <c r="H85">
        <f t="shared" si="38"/>
        <v>233.79999999999998</v>
      </c>
      <c r="I85">
        <f t="shared" si="39"/>
        <v>171.5</v>
      </c>
      <c r="J85">
        <f t="shared" si="40"/>
        <v>0</v>
      </c>
      <c r="K85">
        <f t="shared" si="41"/>
        <v>0</v>
      </c>
      <c r="L85">
        <f t="shared" si="42"/>
        <v>0</v>
      </c>
      <c r="M85">
        <f t="shared" si="43"/>
        <v>0</v>
      </c>
      <c r="O85">
        <f t="shared" si="44"/>
        <v>325.10000000000002</v>
      </c>
      <c r="P85">
        <f t="shared" si="45"/>
        <v>299.7</v>
      </c>
      <c r="Q85">
        <f t="shared" si="46"/>
        <v>243.99999999999997</v>
      </c>
      <c r="R85">
        <f t="shared" si="47"/>
        <v>232.5</v>
      </c>
      <c r="S85">
        <f t="shared" si="48"/>
        <v>214.8</v>
      </c>
      <c r="T85">
        <f t="shared" si="49"/>
        <v>209</v>
      </c>
      <c r="U85">
        <f t="shared" si="50"/>
        <v>174.2</v>
      </c>
      <c r="V85">
        <f t="shared" si="51"/>
        <v>0</v>
      </c>
      <c r="W85">
        <f t="shared" si="52"/>
        <v>0</v>
      </c>
      <c r="X85">
        <f t="shared" si="53"/>
        <v>0</v>
      </c>
      <c r="Y85">
        <f t="shared" si="54"/>
        <v>0</v>
      </c>
      <c r="AA85">
        <f t="shared" si="55"/>
        <v>321.5</v>
      </c>
      <c r="AB85">
        <f t="shared" si="56"/>
        <v>296.7</v>
      </c>
      <c r="AC85">
        <f t="shared" si="57"/>
        <v>219.2</v>
      </c>
      <c r="AD85">
        <f t="shared" si="58"/>
        <v>231.6</v>
      </c>
      <c r="AE85">
        <f t="shared" si="59"/>
        <v>215.20000000000002</v>
      </c>
      <c r="AF85">
        <f t="shared" si="60"/>
        <v>211.2</v>
      </c>
      <c r="AG85">
        <f t="shared" si="61"/>
        <v>182.3</v>
      </c>
      <c r="AH85">
        <f t="shared" si="62"/>
        <v>0</v>
      </c>
      <c r="AI85">
        <f t="shared" si="63"/>
        <v>0</v>
      </c>
      <c r="AJ85">
        <f t="shared" si="64"/>
        <v>0</v>
      </c>
      <c r="AK85">
        <f t="shared" si="65"/>
        <v>0</v>
      </c>
    </row>
    <row r="86" spans="1:37" x14ac:dyDescent="0.2">
      <c r="A86" s="2">
        <v>3.55</v>
      </c>
      <c r="C86">
        <f t="shared" si="33"/>
        <v>332.4</v>
      </c>
      <c r="D86">
        <f t="shared" si="34"/>
        <v>302.3</v>
      </c>
      <c r="E86">
        <f t="shared" si="35"/>
        <v>255.29999999999998</v>
      </c>
      <c r="F86">
        <f t="shared" si="36"/>
        <v>230.10000000000002</v>
      </c>
      <c r="G86">
        <f t="shared" si="37"/>
        <v>225.3</v>
      </c>
      <c r="H86">
        <f t="shared" si="38"/>
        <v>257.59999999999997</v>
      </c>
      <c r="I86">
        <f t="shared" si="39"/>
        <v>176.99999999999997</v>
      </c>
      <c r="J86">
        <f t="shared" si="40"/>
        <v>0</v>
      </c>
      <c r="K86">
        <f t="shared" si="41"/>
        <v>0</v>
      </c>
      <c r="L86">
        <f t="shared" si="42"/>
        <v>0</v>
      </c>
      <c r="M86">
        <f t="shared" si="43"/>
        <v>0</v>
      </c>
      <c r="O86">
        <f t="shared" si="44"/>
        <v>324.2</v>
      </c>
      <c r="P86">
        <f t="shared" si="45"/>
        <v>299</v>
      </c>
      <c r="Q86">
        <f t="shared" si="46"/>
        <v>254</v>
      </c>
      <c r="R86">
        <f t="shared" si="47"/>
        <v>233.4</v>
      </c>
      <c r="S86">
        <f t="shared" si="48"/>
        <v>224.5</v>
      </c>
      <c r="T86">
        <f t="shared" si="49"/>
        <v>233.2</v>
      </c>
      <c r="U86">
        <f t="shared" si="50"/>
        <v>180</v>
      </c>
      <c r="V86">
        <f t="shared" si="51"/>
        <v>0</v>
      </c>
      <c r="W86">
        <f t="shared" si="52"/>
        <v>0</v>
      </c>
      <c r="X86">
        <f t="shared" si="53"/>
        <v>0</v>
      </c>
      <c r="Y86">
        <f t="shared" si="54"/>
        <v>0</v>
      </c>
      <c r="AA86">
        <f t="shared" si="55"/>
        <v>319.3</v>
      </c>
      <c r="AB86">
        <f t="shared" si="56"/>
        <v>299.5</v>
      </c>
      <c r="AC86">
        <f t="shared" si="57"/>
        <v>213.1</v>
      </c>
      <c r="AD86">
        <f t="shared" si="58"/>
        <v>233</v>
      </c>
      <c r="AE86">
        <f t="shared" si="59"/>
        <v>224.89999999999998</v>
      </c>
      <c r="AF86">
        <f t="shared" si="60"/>
        <v>225.3</v>
      </c>
      <c r="AG86">
        <f t="shared" si="61"/>
        <v>189.70000000000002</v>
      </c>
      <c r="AH86">
        <f t="shared" si="62"/>
        <v>0</v>
      </c>
      <c r="AI86">
        <f t="shared" si="63"/>
        <v>0</v>
      </c>
      <c r="AJ86">
        <f t="shared" si="64"/>
        <v>0</v>
      </c>
      <c r="AK86">
        <f t="shared" si="65"/>
        <v>0</v>
      </c>
    </row>
    <row r="87" spans="1:37" x14ac:dyDescent="0.2">
      <c r="A87" s="2">
        <v>3.6</v>
      </c>
      <c r="C87">
        <f t="shared" si="33"/>
        <v>342.2</v>
      </c>
      <c r="D87">
        <f t="shared" si="34"/>
        <v>301.10000000000002</v>
      </c>
      <c r="E87">
        <f t="shared" si="35"/>
        <v>250.7</v>
      </c>
      <c r="F87">
        <f t="shared" si="36"/>
        <v>236</v>
      </c>
      <c r="G87">
        <f t="shared" si="37"/>
        <v>214.60000000000002</v>
      </c>
      <c r="H87">
        <f t="shared" si="38"/>
        <v>227.20000000000005</v>
      </c>
      <c r="I87">
        <f t="shared" si="39"/>
        <v>179.10000000000002</v>
      </c>
      <c r="J87">
        <f t="shared" si="40"/>
        <v>0</v>
      </c>
      <c r="K87">
        <f t="shared" si="41"/>
        <v>0</v>
      </c>
      <c r="L87">
        <f t="shared" si="42"/>
        <v>0</v>
      </c>
      <c r="M87">
        <f t="shared" si="43"/>
        <v>0</v>
      </c>
      <c r="O87">
        <f t="shared" si="44"/>
        <v>336.8</v>
      </c>
      <c r="P87">
        <f t="shared" si="45"/>
        <v>298.89999999999998</v>
      </c>
      <c r="Q87">
        <f t="shared" si="46"/>
        <v>252.6</v>
      </c>
      <c r="R87">
        <f t="shared" si="47"/>
        <v>239.70000000000002</v>
      </c>
      <c r="S87">
        <f t="shared" si="48"/>
        <v>220.20000000000002</v>
      </c>
      <c r="T87">
        <f t="shared" si="49"/>
        <v>216.8</v>
      </c>
      <c r="U87">
        <f t="shared" si="50"/>
        <v>173.9</v>
      </c>
      <c r="V87">
        <f t="shared" si="51"/>
        <v>0</v>
      </c>
      <c r="W87">
        <f t="shared" si="52"/>
        <v>0</v>
      </c>
      <c r="X87">
        <f t="shared" si="53"/>
        <v>0</v>
      </c>
      <c r="Y87">
        <f t="shared" si="54"/>
        <v>0</v>
      </c>
      <c r="AA87">
        <f t="shared" si="55"/>
        <v>329.9</v>
      </c>
      <c r="AB87">
        <f t="shared" si="56"/>
        <v>298.10000000000002</v>
      </c>
      <c r="AC87">
        <f t="shared" si="57"/>
        <v>195.60000000000002</v>
      </c>
      <c r="AD87">
        <f t="shared" si="58"/>
        <v>237.39999999999998</v>
      </c>
      <c r="AE87">
        <f t="shared" si="59"/>
        <v>219.10000000000002</v>
      </c>
      <c r="AF87">
        <f t="shared" si="60"/>
        <v>206.60000000000002</v>
      </c>
      <c r="AG87">
        <f t="shared" si="61"/>
        <v>188.8</v>
      </c>
      <c r="AH87">
        <f t="shared" si="62"/>
        <v>0</v>
      </c>
      <c r="AI87">
        <f t="shared" si="63"/>
        <v>0</v>
      </c>
      <c r="AJ87">
        <f t="shared" si="64"/>
        <v>0</v>
      </c>
      <c r="AK87">
        <f t="shared" si="65"/>
        <v>0</v>
      </c>
    </row>
    <row r="88" spans="1:37" x14ac:dyDescent="0.2">
      <c r="A88" s="2">
        <v>3.65</v>
      </c>
      <c r="C88">
        <f t="shared" si="33"/>
        <v>363.1</v>
      </c>
      <c r="D88">
        <f t="shared" si="34"/>
        <v>291.10000000000002</v>
      </c>
      <c r="E88">
        <f t="shared" si="35"/>
        <v>268.10000000000002</v>
      </c>
      <c r="F88">
        <f t="shared" si="36"/>
        <v>234.60000000000002</v>
      </c>
      <c r="G88">
        <f t="shared" si="37"/>
        <v>220.1</v>
      </c>
      <c r="H88">
        <f t="shared" si="38"/>
        <v>278.10000000000002</v>
      </c>
      <c r="I88">
        <f t="shared" si="39"/>
        <v>167.9</v>
      </c>
      <c r="J88">
        <f t="shared" si="40"/>
        <v>0</v>
      </c>
      <c r="K88">
        <f t="shared" si="41"/>
        <v>0</v>
      </c>
      <c r="L88">
        <f t="shared" si="42"/>
        <v>0</v>
      </c>
      <c r="M88">
        <f t="shared" si="43"/>
        <v>0</v>
      </c>
      <c r="O88">
        <f t="shared" si="44"/>
        <v>350.5</v>
      </c>
      <c r="P88">
        <f t="shared" si="45"/>
        <v>291.5</v>
      </c>
      <c r="Q88">
        <f t="shared" si="46"/>
        <v>263.79999999999995</v>
      </c>
      <c r="R88">
        <f t="shared" si="47"/>
        <v>245.5</v>
      </c>
      <c r="S88">
        <f t="shared" si="48"/>
        <v>239</v>
      </c>
      <c r="T88">
        <f t="shared" si="49"/>
        <v>255.5</v>
      </c>
      <c r="U88">
        <f t="shared" si="50"/>
        <v>167.5</v>
      </c>
      <c r="V88">
        <f t="shared" si="51"/>
        <v>0</v>
      </c>
      <c r="W88">
        <f t="shared" si="52"/>
        <v>0</v>
      </c>
      <c r="X88">
        <f t="shared" si="53"/>
        <v>0</v>
      </c>
      <c r="Y88">
        <f t="shared" si="54"/>
        <v>0</v>
      </c>
      <c r="AA88">
        <f t="shared" si="55"/>
        <v>337.5</v>
      </c>
      <c r="AB88">
        <f t="shared" si="56"/>
        <v>287.3</v>
      </c>
      <c r="AC88">
        <f t="shared" si="57"/>
        <v>189.10000000000002</v>
      </c>
      <c r="AD88">
        <f t="shared" si="58"/>
        <v>235.2</v>
      </c>
      <c r="AE88">
        <f t="shared" si="59"/>
        <v>222</v>
      </c>
      <c r="AF88">
        <f t="shared" si="60"/>
        <v>242.1</v>
      </c>
      <c r="AG88">
        <f t="shared" si="61"/>
        <v>178.70000000000002</v>
      </c>
      <c r="AH88">
        <f t="shared" si="62"/>
        <v>0</v>
      </c>
      <c r="AI88">
        <f t="shared" si="63"/>
        <v>0</v>
      </c>
      <c r="AJ88">
        <f t="shared" si="64"/>
        <v>0</v>
      </c>
      <c r="AK88">
        <f t="shared" si="65"/>
        <v>0</v>
      </c>
    </row>
    <row r="89" spans="1:37" x14ac:dyDescent="0.2">
      <c r="A89" s="2">
        <v>3.7</v>
      </c>
      <c r="C89">
        <f t="shared" si="33"/>
        <v>366.6</v>
      </c>
      <c r="D89">
        <f t="shared" si="34"/>
        <v>293.89999999999998</v>
      </c>
      <c r="E89">
        <f t="shared" si="35"/>
        <v>261.89999999999998</v>
      </c>
      <c r="F89">
        <f t="shared" si="36"/>
        <v>244.60000000000002</v>
      </c>
      <c r="G89">
        <f t="shared" si="37"/>
        <v>227.70000000000002</v>
      </c>
      <c r="H89">
        <f t="shared" si="38"/>
        <v>213.29999999999995</v>
      </c>
      <c r="I89">
        <f t="shared" si="39"/>
        <v>162.4</v>
      </c>
      <c r="J89">
        <f t="shared" si="40"/>
        <v>0</v>
      </c>
      <c r="K89">
        <f t="shared" si="41"/>
        <v>0</v>
      </c>
      <c r="L89">
        <f t="shared" si="42"/>
        <v>0</v>
      </c>
      <c r="M89">
        <f t="shared" si="43"/>
        <v>0</v>
      </c>
      <c r="O89">
        <f t="shared" si="44"/>
        <v>364.5</v>
      </c>
      <c r="P89">
        <f t="shared" si="45"/>
        <v>300.39999999999998</v>
      </c>
      <c r="Q89">
        <f t="shared" si="46"/>
        <v>277.20000000000005</v>
      </c>
      <c r="R89">
        <f t="shared" si="47"/>
        <v>258.60000000000002</v>
      </c>
      <c r="S89">
        <f t="shared" si="48"/>
        <v>240.2</v>
      </c>
      <c r="T89">
        <f t="shared" si="49"/>
        <v>97.299999999999955</v>
      </c>
      <c r="U89">
        <f t="shared" si="50"/>
        <v>181.5</v>
      </c>
      <c r="V89">
        <f t="shared" si="51"/>
        <v>0</v>
      </c>
      <c r="W89">
        <f t="shared" si="52"/>
        <v>0</v>
      </c>
      <c r="X89">
        <f t="shared" si="53"/>
        <v>0</v>
      </c>
      <c r="Y89">
        <f t="shared" si="54"/>
        <v>0</v>
      </c>
      <c r="AA89">
        <f t="shared" si="55"/>
        <v>339.8</v>
      </c>
      <c r="AB89">
        <f t="shared" si="56"/>
        <v>291.2</v>
      </c>
      <c r="AC89">
        <f t="shared" si="57"/>
        <v>173.5</v>
      </c>
      <c r="AD89">
        <f t="shared" si="58"/>
        <v>238.39999999999998</v>
      </c>
      <c r="AE89">
        <f t="shared" si="59"/>
        <v>224.50000000000003</v>
      </c>
      <c r="AF89">
        <f t="shared" si="60"/>
        <v>210.30000000000007</v>
      </c>
      <c r="AG89">
        <f t="shared" si="61"/>
        <v>181.20000000000002</v>
      </c>
      <c r="AH89">
        <f t="shared" si="62"/>
        <v>0</v>
      </c>
      <c r="AI89">
        <f t="shared" si="63"/>
        <v>0</v>
      </c>
      <c r="AJ89">
        <f t="shared" si="64"/>
        <v>0</v>
      </c>
      <c r="AK89">
        <f t="shared" si="65"/>
        <v>0</v>
      </c>
    </row>
    <row r="90" spans="1:37" x14ac:dyDescent="0.2">
      <c r="A90" s="2">
        <v>3.75</v>
      </c>
      <c r="C90">
        <f t="shared" si="33"/>
        <v>388.2</v>
      </c>
      <c r="D90">
        <f t="shared" si="34"/>
        <v>315.2</v>
      </c>
      <c r="E90">
        <f t="shared" si="35"/>
        <v>257.90000000000003</v>
      </c>
      <c r="F90">
        <f t="shared" si="36"/>
        <v>236.00000000000003</v>
      </c>
      <c r="G90">
        <f t="shared" si="37"/>
        <v>238.89999999999998</v>
      </c>
      <c r="H90">
        <f t="shared" si="38"/>
        <v>-35.200000000000045</v>
      </c>
      <c r="I90">
        <f t="shared" si="39"/>
        <v>160</v>
      </c>
      <c r="J90">
        <f t="shared" si="40"/>
        <v>0</v>
      </c>
      <c r="K90">
        <f t="shared" si="41"/>
        <v>0</v>
      </c>
      <c r="L90">
        <f t="shared" si="42"/>
        <v>0</v>
      </c>
      <c r="M90">
        <f t="shared" si="43"/>
        <v>0</v>
      </c>
      <c r="O90">
        <f t="shared" si="44"/>
        <v>378.6</v>
      </c>
      <c r="P90">
        <f t="shared" si="45"/>
        <v>327.7</v>
      </c>
      <c r="Q90">
        <f t="shared" si="46"/>
        <v>278.59999999999997</v>
      </c>
      <c r="R90">
        <f t="shared" si="47"/>
        <v>251</v>
      </c>
      <c r="S90">
        <f t="shared" si="48"/>
        <v>247.39999999999998</v>
      </c>
      <c r="T90">
        <f t="shared" si="49"/>
        <v>82.700000000000045</v>
      </c>
      <c r="U90">
        <f t="shared" si="50"/>
        <v>149.30000000000001</v>
      </c>
      <c r="V90">
        <f t="shared" si="51"/>
        <v>0</v>
      </c>
      <c r="W90">
        <f t="shared" si="52"/>
        <v>0</v>
      </c>
      <c r="X90">
        <f t="shared" si="53"/>
        <v>0</v>
      </c>
      <c r="Y90">
        <f t="shared" si="54"/>
        <v>0</v>
      </c>
      <c r="AA90">
        <f t="shared" si="55"/>
        <v>341.5</v>
      </c>
      <c r="AB90">
        <f t="shared" si="56"/>
        <v>305.60000000000002</v>
      </c>
      <c r="AC90">
        <f t="shared" si="57"/>
        <v>153.5</v>
      </c>
      <c r="AD90">
        <f t="shared" si="58"/>
        <v>226.29999999999998</v>
      </c>
      <c r="AE90">
        <f t="shared" si="59"/>
        <v>224.79999999999998</v>
      </c>
      <c r="AF90">
        <f t="shared" si="60"/>
        <v>158.69999999999999</v>
      </c>
      <c r="AG90">
        <f t="shared" si="61"/>
        <v>175.8</v>
      </c>
      <c r="AH90">
        <f t="shared" si="62"/>
        <v>0</v>
      </c>
      <c r="AI90">
        <f t="shared" si="63"/>
        <v>0</v>
      </c>
      <c r="AJ90">
        <f t="shared" si="64"/>
        <v>0</v>
      </c>
      <c r="AK90">
        <f t="shared" si="65"/>
        <v>0</v>
      </c>
    </row>
    <row r="91" spans="1:37" x14ac:dyDescent="0.2">
      <c r="A91" s="2">
        <v>3.8</v>
      </c>
      <c r="C91">
        <f t="shared" si="33"/>
        <v>403</v>
      </c>
      <c r="D91">
        <f t="shared" si="34"/>
        <v>323</v>
      </c>
      <c r="E91">
        <f t="shared" si="35"/>
        <v>265.79999999999995</v>
      </c>
      <c r="F91">
        <f t="shared" si="36"/>
        <v>280.3</v>
      </c>
      <c r="G91">
        <f t="shared" si="37"/>
        <v>249.60000000000002</v>
      </c>
      <c r="H91">
        <f t="shared" si="38"/>
        <v>265.19999999999993</v>
      </c>
      <c r="I91">
        <f t="shared" si="39"/>
        <v>172.7</v>
      </c>
      <c r="J91">
        <f t="shared" si="40"/>
        <v>0</v>
      </c>
      <c r="K91">
        <f t="shared" si="41"/>
        <v>0</v>
      </c>
      <c r="L91">
        <f t="shared" si="42"/>
        <v>0</v>
      </c>
      <c r="M91">
        <f t="shared" si="43"/>
        <v>0</v>
      </c>
      <c r="O91">
        <f t="shared" si="44"/>
        <v>420.7</v>
      </c>
      <c r="P91">
        <f t="shared" si="45"/>
        <v>347.5</v>
      </c>
      <c r="Q91">
        <f t="shared" si="46"/>
        <v>300.7</v>
      </c>
      <c r="R91">
        <f t="shared" si="47"/>
        <v>318.40000000000003</v>
      </c>
      <c r="S91">
        <f t="shared" si="48"/>
        <v>302.79999999999995</v>
      </c>
      <c r="T91">
        <f t="shared" si="49"/>
        <v>308.10000000000002</v>
      </c>
      <c r="U91">
        <f t="shared" si="50"/>
        <v>182.09999999999997</v>
      </c>
      <c r="V91">
        <f t="shared" si="51"/>
        <v>0</v>
      </c>
      <c r="W91">
        <f t="shared" si="52"/>
        <v>0</v>
      </c>
      <c r="X91">
        <f t="shared" si="53"/>
        <v>0</v>
      </c>
      <c r="Y91">
        <f t="shared" si="54"/>
        <v>0</v>
      </c>
      <c r="AA91">
        <f t="shared" si="55"/>
        <v>352.5</v>
      </c>
      <c r="AB91">
        <f t="shared" si="56"/>
        <v>307.2</v>
      </c>
      <c r="AC91">
        <f t="shared" si="57"/>
        <v>149.69999999999999</v>
      </c>
      <c r="AD91">
        <f t="shared" si="58"/>
        <v>250.20000000000002</v>
      </c>
      <c r="AE91">
        <f t="shared" si="59"/>
        <v>231.90000000000003</v>
      </c>
      <c r="AF91">
        <f t="shared" si="60"/>
        <v>262.39999999999998</v>
      </c>
      <c r="AG91">
        <f t="shared" si="61"/>
        <v>171.5</v>
      </c>
      <c r="AH91">
        <f t="shared" si="62"/>
        <v>0</v>
      </c>
      <c r="AI91">
        <f t="shared" si="63"/>
        <v>0</v>
      </c>
      <c r="AJ91">
        <f t="shared" si="64"/>
        <v>0</v>
      </c>
      <c r="AK91">
        <f t="shared" si="65"/>
        <v>0</v>
      </c>
    </row>
    <row r="94" spans="1:37" x14ac:dyDescent="0.2">
      <c r="A94" s="2"/>
    </row>
    <row r="95" spans="1:37" x14ac:dyDescent="0.2">
      <c r="A95" t="s">
        <v>32</v>
      </c>
      <c r="C95" t="s">
        <v>1</v>
      </c>
      <c r="O95" t="s">
        <v>2</v>
      </c>
      <c r="AA95" t="s">
        <v>3</v>
      </c>
    </row>
    <row r="96" spans="1:37" x14ac:dyDescent="0.2">
      <c r="A96" s="2" t="s">
        <v>35</v>
      </c>
      <c r="C96" t="s">
        <v>9</v>
      </c>
      <c r="D96" t="s">
        <v>8</v>
      </c>
      <c r="E96" t="s">
        <v>10</v>
      </c>
      <c r="F96" t="s">
        <v>11</v>
      </c>
      <c r="G96" t="s">
        <v>14</v>
      </c>
      <c r="H96" t="s">
        <v>16</v>
      </c>
      <c r="I96" t="s">
        <v>23</v>
      </c>
      <c r="J96" t="s">
        <v>24</v>
      </c>
      <c r="K96" t="s">
        <v>25</v>
      </c>
      <c r="L96" t="s">
        <v>26</v>
      </c>
      <c r="M96" t="s">
        <v>27</v>
      </c>
      <c r="O96" t="s">
        <v>9</v>
      </c>
      <c r="P96" t="s">
        <v>8</v>
      </c>
      <c r="Q96" t="s">
        <v>10</v>
      </c>
      <c r="R96" t="s">
        <v>11</v>
      </c>
      <c r="S96" t="s">
        <v>14</v>
      </c>
      <c r="T96" t="s">
        <v>16</v>
      </c>
      <c r="U96" t="s">
        <v>23</v>
      </c>
      <c r="V96" t="s">
        <v>24</v>
      </c>
      <c r="W96" t="s">
        <v>25</v>
      </c>
      <c r="X96" t="s">
        <v>26</v>
      </c>
      <c r="Y96" t="s">
        <v>27</v>
      </c>
      <c r="AA96" t="s">
        <v>9</v>
      </c>
      <c r="AB96" t="s">
        <v>12</v>
      </c>
      <c r="AC96" t="s">
        <v>10</v>
      </c>
      <c r="AD96" t="s">
        <v>11</v>
      </c>
      <c r="AE96" t="s">
        <v>14</v>
      </c>
      <c r="AF96" t="s">
        <v>16</v>
      </c>
      <c r="AG96" t="s">
        <v>23</v>
      </c>
      <c r="AH96" t="s">
        <v>24</v>
      </c>
      <c r="AI96" t="s">
        <v>25</v>
      </c>
      <c r="AJ96" t="s">
        <v>26</v>
      </c>
      <c r="AK96" t="s">
        <v>27</v>
      </c>
    </row>
    <row r="97" spans="1:37" x14ac:dyDescent="0.2">
      <c r="A97" s="2">
        <v>0</v>
      </c>
      <c r="C97">
        <f>K4-C35</f>
        <v>0</v>
      </c>
      <c r="D97">
        <f>AE4-D35</f>
        <v>0</v>
      </c>
      <c r="E97">
        <f>AY4-E35</f>
        <v>0</v>
      </c>
      <c r="F97">
        <f>BS4-F35</f>
        <v>0</v>
      </c>
      <c r="G97">
        <f>CM4-G35</f>
        <v>0</v>
      </c>
      <c r="H97">
        <f>DG4-H35</f>
        <v>0</v>
      </c>
      <c r="I97">
        <f>EA4-I35</f>
        <v>0</v>
      </c>
      <c r="J97">
        <f>EU4-J35</f>
        <v>0</v>
      </c>
      <c r="K97">
        <f>FO4-K35</f>
        <v>0</v>
      </c>
      <c r="L97">
        <f>GI4-L66</f>
        <v>0</v>
      </c>
      <c r="M97">
        <f>HC4-M35</f>
        <v>0</v>
      </c>
      <c r="O97">
        <f>L4-O35</f>
        <v>0</v>
      </c>
      <c r="P97">
        <f>AF4-P35</f>
        <v>0</v>
      </c>
      <c r="Q97">
        <f>AZ4-Q35</f>
        <v>0</v>
      </c>
      <c r="R97">
        <f>BT4-R35</f>
        <v>0</v>
      </c>
      <c r="S97">
        <f>CN4-S35</f>
        <v>0.30000000000000004</v>
      </c>
      <c r="T97">
        <f>DH4-T35</f>
        <v>-0.9</v>
      </c>
      <c r="U97">
        <f>EB4-U35</f>
        <v>15.3</v>
      </c>
      <c r="V97">
        <f>EV4-V35</f>
        <v>0</v>
      </c>
      <c r="W97">
        <f>FP4-W35</f>
        <v>0</v>
      </c>
      <c r="X97">
        <f>GJ4-X35</f>
        <v>0</v>
      </c>
      <c r="Y97">
        <f>HD4-Y35</f>
        <v>0</v>
      </c>
      <c r="AA97">
        <f>M4-AA35</f>
        <v>0</v>
      </c>
      <c r="AB97">
        <f>AG4-AB35</f>
        <v>0</v>
      </c>
      <c r="AC97">
        <f>BA4-AC35</f>
        <v>0</v>
      </c>
      <c r="AD97">
        <f>BU4-AD35</f>
        <v>0</v>
      </c>
      <c r="AE97">
        <f>CO4-AE35</f>
        <v>0</v>
      </c>
      <c r="AF97">
        <f>DI4-AF35</f>
        <v>0</v>
      </c>
      <c r="AG97">
        <f>EC4-AG35</f>
        <v>0</v>
      </c>
      <c r="AH97">
        <f>EW4-AH35</f>
        <v>0</v>
      </c>
      <c r="AI97">
        <f>FQ4-AI35</f>
        <v>0</v>
      </c>
      <c r="AJ97">
        <f>GK4-AJ35</f>
        <v>0</v>
      </c>
      <c r="AK97">
        <f>HE4-AK35</f>
        <v>0</v>
      </c>
    </row>
    <row r="98" spans="1:37" x14ac:dyDescent="0.2">
      <c r="A98" s="1">
        <v>2.4</v>
      </c>
      <c r="C98">
        <f t="shared" ref="C98:C122" si="66">K5-C36</f>
        <v>-0.3</v>
      </c>
      <c r="D98">
        <f t="shared" ref="D98:D122" si="67">AE5-D36</f>
        <v>0</v>
      </c>
      <c r="E98">
        <f t="shared" ref="E98:E122" si="68">AY5-E36</f>
        <v>0</v>
      </c>
      <c r="F98">
        <f t="shared" ref="F98:F122" si="69">BS5-F36</f>
        <v>9.9999999999999978E-2</v>
      </c>
      <c r="G98">
        <f t="shared" ref="G98:G122" si="70">CM5-G36</f>
        <v>0</v>
      </c>
      <c r="H98">
        <f t="shared" ref="H98:H122" si="71">DG5-H36</f>
        <v>-0.1</v>
      </c>
      <c r="I98">
        <f t="shared" ref="I98:I122" si="72">EA5-I36</f>
        <v>-0.1</v>
      </c>
      <c r="J98">
        <f t="shared" ref="J98:J122" si="73">EU5-J36</f>
        <v>0</v>
      </c>
      <c r="K98">
        <f t="shared" ref="K98:K122" si="74">FO5-K36</f>
        <v>0</v>
      </c>
      <c r="L98">
        <f t="shared" ref="L98:L122" si="75">GI5-L67</f>
        <v>0</v>
      </c>
      <c r="M98">
        <f t="shared" ref="M98:M122" si="76">HC5-M36</f>
        <v>0</v>
      </c>
      <c r="O98">
        <f t="shared" ref="O98:O122" si="77">L5-O36</f>
        <v>0</v>
      </c>
      <c r="P98">
        <f t="shared" ref="P98:P122" si="78">AF5-P36</f>
        <v>0</v>
      </c>
      <c r="Q98">
        <f t="shared" ref="Q98:Q122" si="79">AZ5-Q36</f>
        <v>-0.1</v>
      </c>
      <c r="R98">
        <f t="shared" ref="R98:R122" si="80">BT5-R36</f>
        <v>0</v>
      </c>
      <c r="S98">
        <f t="shared" ref="S98:S122" si="81">CN5-S36</f>
        <v>4.5999999999999996</v>
      </c>
      <c r="T98">
        <f t="shared" ref="T98:T122" si="82">DH5-T36</f>
        <v>-4.3</v>
      </c>
      <c r="U98">
        <f t="shared" ref="U98:U122" si="83">EB5-U36</f>
        <v>-1.8000000000000007</v>
      </c>
      <c r="V98">
        <f t="shared" ref="V98:V122" si="84">EV5-V36</f>
        <v>0</v>
      </c>
      <c r="W98">
        <f t="shared" ref="W98:W122" si="85">FP5-W36</f>
        <v>0</v>
      </c>
      <c r="X98">
        <f t="shared" ref="X98:X122" si="86">GJ5-X36</f>
        <v>0</v>
      </c>
      <c r="Y98">
        <f t="shared" ref="Y98:Y122" si="87">HD5-Y36</f>
        <v>0</v>
      </c>
      <c r="AA98">
        <f t="shared" ref="AA98:AA122" si="88">M5-AA36</f>
        <v>0</v>
      </c>
      <c r="AB98">
        <f t="shared" ref="AB98:AB122" si="89">AG5-AB36</f>
        <v>0</v>
      </c>
      <c r="AC98">
        <f t="shared" ref="AC98:AC122" si="90">BA5-AC36</f>
        <v>-0.1</v>
      </c>
      <c r="AD98">
        <f t="shared" ref="AD98:AD122" si="91">BU5-AD36</f>
        <v>0</v>
      </c>
      <c r="AE98">
        <f t="shared" ref="AE98:AE121" si="92">CO5-AE36</f>
        <v>0</v>
      </c>
      <c r="AF98">
        <f t="shared" ref="AF98:AF122" si="93">DI5-AF36</f>
        <v>0</v>
      </c>
      <c r="AG98">
        <f t="shared" ref="AG98:AG122" si="94">EC5-AG36</f>
        <v>0</v>
      </c>
      <c r="AH98">
        <f t="shared" ref="AH98:AH122" si="95">EW5-AH36</f>
        <v>0</v>
      </c>
      <c r="AI98">
        <f t="shared" ref="AI98:AI122" si="96">FQ5-AI36</f>
        <v>0</v>
      </c>
      <c r="AJ98">
        <f t="shared" ref="AJ98:AJ122" si="97">GK5-AJ36</f>
        <v>0</v>
      </c>
      <c r="AK98">
        <f t="shared" ref="AK98:AK122" si="98">HE5-AK36</f>
        <v>0</v>
      </c>
    </row>
    <row r="99" spans="1:37" x14ac:dyDescent="0.2">
      <c r="A99" s="2">
        <v>2.5</v>
      </c>
      <c r="C99">
        <f t="shared" si="66"/>
        <v>0.1</v>
      </c>
      <c r="D99">
        <f t="shared" si="67"/>
        <v>0</v>
      </c>
      <c r="E99">
        <f t="shared" si="68"/>
        <v>0</v>
      </c>
      <c r="F99">
        <f t="shared" si="69"/>
        <v>0.8</v>
      </c>
      <c r="G99">
        <f t="shared" si="70"/>
        <v>0</v>
      </c>
      <c r="H99">
        <f t="shared" si="71"/>
        <v>0.70000000000000007</v>
      </c>
      <c r="I99">
        <f t="shared" si="72"/>
        <v>0</v>
      </c>
      <c r="J99">
        <f t="shared" si="73"/>
        <v>0</v>
      </c>
      <c r="K99">
        <f t="shared" si="74"/>
        <v>0</v>
      </c>
      <c r="L99">
        <f t="shared" si="75"/>
        <v>0</v>
      </c>
      <c r="M99">
        <f t="shared" si="76"/>
        <v>0</v>
      </c>
      <c r="O99">
        <f t="shared" si="77"/>
        <v>0.1</v>
      </c>
      <c r="P99">
        <f t="shared" si="78"/>
        <v>0</v>
      </c>
      <c r="Q99">
        <f t="shared" si="79"/>
        <v>0</v>
      </c>
      <c r="R99">
        <f t="shared" si="80"/>
        <v>0</v>
      </c>
      <c r="S99">
        <f t="shared" si="81"/>
        <v>4.8</v>
      </c>
      <c r="T99">
        <f t="shared" si="82"/>
        <v>0</v>
      </c>
      <c r="U99">
        <f t="shared" si="83"/>
        <v>-11.3</v>
      </c>
      <c r="V99">
        <f t="shared" si="84"/>
        <v>0</v>
      </c>
      <c r="W99">
        <f t="shared" si="85"/>
        <v>0</v>
      </c>
      <c r="X99">
        <f t="shared" si="86"/>
        <v>0</v>
      </c>
      <c r="Y99">
        <f t="shared" si="87"/>
        <v>0</v>
      </c>
      <c r="AA99">
        <f t="shared" si="88"/>
        <v>0.1</v>
      </c>
      <c r="AB99">
        <f t="shared" si="89"/>
        <v>0</v>
      </c>
      <c r="AC99">
        <f t="shared" si="90"/>
        <v>0</v>
      </c>
      <c r="AD99">
        <f t="shared" si="91"/>
        <v>0</v>
      </c>
      <c r="AE99">
        <f t="shared" si="92"/>
        <v>0</v>
      </c>
      <c r="AF99">
        <f t="shared" si="93"/>
        <v>0.2</v>
      </c>
      <c r="AG99">
        <f t="shared" si="94"/>
        <v>-0.1</v>
      </c>
      <c r="AH99">
        <f t="shared" si="95"/>
        <v>0</v>
      </c>
      <c r="AI99">
        <f t="shared" si="96"/>
        <v>0</v>
      </c>
      <c r="AJ99">
        <f t="shared" si="97"/>
        <v>0</v>
      </c>
      <c r="AK99">
        <f t="shared" si="98"/>
        <v>0</v>
      </c>
    </row>
    <row r="100" spans="1:37" x14ac:dyDescent="0.2">
      <c r="A100" s="2">
        <v>2.6</v>
      </c>
      <c r="C100">
        <f t="shared" si="66"/>
        <v>-0.2</v>
      </c>
      <c r="D100">
        <f t="shared" si="67"/>
        <v>0.1</v>
      </c>
      <c r="E100">
        <f t="shared" si="68"/>
        <v>0</v>
      </c>
      <c r="F100">
        <f t="shared" si="69"/>
        <v>0.19999999999999998</v>
      </c>
      <c r="G100">
        <f t="shared" si="70"/>
        <v>-0.3</v>
      </c>
      <c r="H100">
        <f t="shared" si="71"/>
        <v>3.3</v>
      </c>
      <c r="I100">
        <f t="shared" si="72"/>
        <v>0.19999999999999998</v>
      </c>
      <c r="J100">
        <f t="shared" si="73"/>
        <v>0</v>
      </c>
      <c r="K100">
        <f t="shared" si="74"/>
        <v>0</v>
      </c>
      <c r="L100">
        <f t="shared" si="75"/>
        <v>0</v>
      </c>
      <c r="M100">
        <f t="shared" si="76"/>
        <v>0</v>
      </c>
      <c r="O100">
        <f t="shared" si="77"/>
        <v>-0.1</v>
      </c>
      <c r="P100">
        <f t="shared" si="78"/>
        <v>0</v>
      </c>
      <c r="Q100">
        <f t="shared" si="79"/>
        <v>0</v>
      </c>
      <c r="R100">
        <f t="shared" si="80"/>
        <v>0</v>
      </c>
      <c r="S100">
        <f t="shared" si="81"/>
        <v>-1.4999999999999998</v>
      </c>
      <c r="T100">
        <f t="shared" si="82"/>
        <v>2.1</v>
      </c>
      <c r="U100">
        <f t="shared" si="83"/>
        <v>0.40000000000000036</v>
      </c>
      <c r="V100">
        <f t="shared" si="84"/>
        <v>0</v>
      </c>
      <c r="W100">
        <f t="shared" si="85"/>
        <v>0</v>
      </c>
      <c r="X100">
        <f t="shared" si="86"/>
        <v>0</v>
      </c>
      <c r="Y100">
        <f t="shared" si="87"/>
        <v>0</v>
      </c>
      <c r="AA100">
        <f t="shared" si="88"/>
        <v>-0.1</v>
      </c>
      <c r="AB100">
        <f t="shared" si="89"/>
        <v>0</v>
      </c>
      <c r="AC100">
        <f t="shared" si="90"/>
        <v>0</v>
      </c>
      <c r="AD100">
        <f t="shared" si="91"/>
        <v>0</v>
      </c>
      <c r="AE100">
        <f t="shared" si="92"/>
        <v>-0.2</v>
      </c>
      <c r="AF100">
        <f t="shared" si="93"/>
        <v>0.2</v>
      </c>
      <c r="AG100">
        <f t="shared" si="94"/>
        <v>0</v>
      </c>
      <c r="AH100">
        <f t="shared" si="95"/>
        <v>0</v>
      </c>
      <c r="AI100">
        <f t="shared" si="96"/>
        <v>0</v>
      </c>
      <c r="AJ100">
        <f t="shared" si="97"/>
        <v>0</v>
      </c>
      <c r="AK100">
        <f t="shared" si="98"/>
        <v>0</v>
      </c>
    </row>
    <row r="101" spans="1:37" x14ac:dyDescent="0.2">
      <c r="A101" s="2">
        <v>2.7</v>
      </c>
      <c r="C101">
        <f t="shared" si="66"/>
        <v>1</v>
      </c>
      <c r="D101">
        <f t="shared" si="67"/>
        <v>1.2</v>
      </c>
      <c r="E101">
        <f t="shared" si="68"/>
        <v>0.9</v>
      </c>
      <c r="F101">
        <f t="shared" si="69"/>
        <v>1.5</v>
      </c>
      <c r="G101">
        <f t="shared" si="70"/>
        <v>1.1000000000000001</v>
      </c>
      <c r="H101">
        <f t="shared" si="71"/>
        <v>1</v>
      </c>
      <c r="I101">
        <f t="shared" si="72"/>
        <v>0.4</v>
      </c>
      <c r="J101">
        <f t="shared" si="73"/>
        <v>0</v>
      </c>
      <c r="K101">
        <f t="shared" si="74"/>
        <v>0</v>
      </c>
      <c r="L101">
        <f t="shared" si="75"/>
        <v>0</v>
      </c>
      <c r="M101">
        <f t="shared" si="76"/>
        <v>0</v>
      </c>
      <c r="O101">
        <f t="shared" si="77"/>
        <v>0.4</v>
      </c>
      <c r="P101">
        <f t="shared" si="78"/>
        <v>1</v>
      </c>
      <c r="Q101">
        <f t="shared" si="79"/>
        <v>0.7</v>
      </c>
      <c r="R101">
        <f t="shared" si="80"/>
        <v>2.0999999999999996</v>
      </c>
      <c r="S101">
        <f t="shared" si="81"/>
        <v>3.5999999999999996</v>
      </c>
      <c r="T101">
        <f t="shared" si="82"/>
        <v>3.8</v>
      </c>
      <c r="U101">
        <f t="shared" si="83"/>
        <v>13.999999999999998</v>
      </c>
      <c r="V101">
        <f t="shared" si="84"/>
        <v>0</v>
      </c>
      <c r="W101">
        <f t="shared" si="85"/>
        <v>0</v>
      </c>
      <c r="X101">
        <f t="shared" si="86"/>
        <v>0</v>
      </c>
      <c r="Y101">
        <f t="shared" si="87"/>
        <v>0</v>
      </c>
      <c r="AA101">
        <f t="shared" si="88"/>
        <v>0.1</v>
      </c>
      <c r="AB101">
        <f t="shared" si="89"/>
        <v>0.5</v>
      </c>
      <c r="AC101">
        <f t="shared" si="90"/>
        <v>0.30000000000000004</v>
      </c>
      <c r="AD101">
        <f t="shared" si="91"/>
        <v>0.60000000000000009</v>
      </c>
      <c r="AE101">
        <f t="shared" si="92"/>
        <v>0.7</v>
      </c>
      <c r="AF101">
        <f t="shared" si="93"/>
        <v>0.1</v>
      </c>
      <c r="AG101">
        <f t="shared" si="94"/>
        <v>0.4</v>
      </c>
      <c r="AH101">
        <f t="shared" si="95"/>
        <v>0</v>
      </c>
      <c r="AI101">
        <f t="shared" si="96"/>
        <v>0</v>
      </c>
      <c r="AJ101">
        <f t="shared" si="97"/>
        <v>0</v>
      </c>
      <c r="AK101">
        <f t="shared" si="98"/>
        <v>0</v>
      </c>
    </row>
    <row r="102" spans="1:37" x14ac:dyDescent="0.2">
      <c r="A102" s="2">
        <v>2.8</v>
      </c>
      <c r="C102">
        <f t="shared" si="66"/>
        <v>9.3999999999999986</v>
      </c>
      <c r="D102">
        <f t="shared" si="67"/>
        <v>8.5</v>
      </c>
      <c r="E102">
        <f t="shared" si="68"/>
        <v>9</v>
      </c>
      <c r="F102">
        <f t="shared" si="69"/>
        <v>7.6000000000000005</v>
      </c>
      <c r="G102">
        <f t="shared" si="70"/>
        <v>6.8000000000000007</v>
      </c>
      <c r="H102">
        <f t="shared" si="71"/>
        <v>6.3000000000000007</v>
      </c>
      <c r="I102">
        <f t="shared" si="72"/>
        <v>3.4000000000000004</v>
      </c>
      <c r="J102">
        <f t="shared" si="73"/>
        <v>0</v>
      </c>
      <c r="K102">
        <f t="shared" si="74"/>
        <v>0</v>
      </c>
      <c r="L102">
        <f t="shared" si="75"/>
        <v>0</v>
      </c>
      <c r="M102">
        <f t="shared" si="76"/>
        <v>0</v>
      </c>
      <c r="O102">
        <f t="shared" si="77"/>
        <v>6.3</v>
      </c>
      <c r="P102">
        <f t="shared" si="78"/>
        <v>8.2999999999999989</v>
      </c>
      <c r="Q102">
        <f t="shared" si="79"/>
        <v>11.899999999999999</v>
      </c>
      <c r="R102">
        <f t="shared" si="80"/>
        <v>7.9</v>
      </c>
      <c r="S102">
        <f t="shared" si="81"/>
        <v>6.6</v>
      </c>
      <c r="T102">
        <f t="shared" si="82"/>
        <v>5</v>
      </c>
      <c r="U102">
        <f t="shared" si="83"/>
        <v>9.4000000000000021</v>
      </c>
      <c r="V102">
        <f t="shared" si="84"/>
        <v>0</v>
      </c>
      <c r="W102">
        <f t="shared" si="85"/>
        <v>0</v>
      </c>
      <c r="X102">
        <f t="shared" si="86"/>
        <v>0</v>
      </c>
      <c r="Y102">
        <f t="shared" si="87"/>
        <v>0</v>
      </c>
      <c r="AA102">
        <f t="shared" si="88"/>
        <v>5</v>
      </c>
      <c r="AB102">
        <f t="shared" si="89"/>
        <v>6.2</v>
      </c>
      <c r="AC102">
        <f t="shared" si="90"/>
        <v>7.5</v>
      </c>
      <c r="AD102">
        <f t="shared" si="91"/>
        <v>5.6</v>
      </c>
      <c r="AE102">
        <f t="shared" si="92"/>
        <v>4.7</v>
      </c>
      <c r="AF102">
        <f t="shared" si="93"/>
        <v>3.9000000000000004</v>
      </c>
      <c r="AG102">
        <f t="shared" si="94"/>
        <v>1.2999999999999998</v>
      </c>
      <c r="AH102">
        <f t="shared" si="95"/>
        <v>0</v>
      </c>
      <c r="AI102">
        <f t="shared" si="96"/>
        <v>0</v>
      </c>
      <c r="AJ102">
        <f t="shared" si="97"/>
        <v>0</v>
      </c>
      <c r="AK102">
        <f t="shared" si="98"/>
        <v>0</v>
      </c>
    </row>
    <row r="103" spans="1:37" x14ac:dyDescent="0.2">
      <c r="A103" s="2">
        <v>2.85</v>
      </c>
      <c r="C103">
        <f t="shared" si="66"/>
        <v>18.399999999999999</v>
      </c>
      <c r="D103">
        <f t="shared" si="67"/>
        <v>19.600000000000001</v>
      </c>
      <c r="E103">
        <f t="shared" si="68"/>
        <v>11.3</v>
      </c>
      <c r="F103">
        <f t="shared" si="69"/>
        <v>19.8</v>
      </c>
      <c r="G103">
        <f t="shared" si="70"/>
        <v>19.7</v>
      </c>
      <c r="H103">
        <f t="shared" si="71"/>
        <v>13.7</v>
      </c>
      <c r="I103">
        <f t="shared" si="72"/>
        <v>8.5</v>
      </c>
      <c r="J103">
        <f t="shared" si="73"/>
        <v>0</v>
      </c>
      <c r="K103">
        <f t="shared" si="74"/>
        <v>0</v>
      </c>
      <c r="L103">
        <f t="shared" si="75"/>
        <v>0</v>
      </c>
      <c r="M103">
        <f t="shared" si="76"/>
        <v>0</v>
      </c>
      <c r="O103">
        <f t="shared" si="77"/>
        <v>14.899999999999999</v>
      </c>
      <c r="P103">
        <f t="shared" si="78"/>
        <v>17.700000000000003</v>
      </c>
      <c r="Q103">
        <f t="shared" si="79"/>
        <v>24.2</v>
      </c>
      <c r="R103">
        <f t="shared" si="80"/>
        <v>22</v>
      </c>
      <c r="S103">
        <f t="shared" si="81"/>
        <v>21.5</v>
      </c>
      <c r="T103">
        <f t="shared" si="82"/>
        <v>15.400000000000002</v>
      </c>
      <c r="U103">
        <f t="shared" si="83"/>
        <v>12</v>
      </c>
      <c r="V103">
        <f t="shared" si="84"/>
        <v>0</v>
      </c>
      <c r="W103">
        <f t="shared" si="85"/>
        <v>0</v>
      </c>
      <c r="X103">
        <f t="shared" si="86"/>
        <v>0</v>
      </c>
      <c r="Y103">
        <f t="shared" si="87"/>
        <v>0</v>
      </c>
      <c r="AA103">
        <f t="shared" si="88"/>
        <v>11.600000000000001</v>
      </c>
      <c r="AB103">
        <f t="shared" si="89"/>
        <v>12.3</v>
      </c>
      <c r="AC103">
        <f t="shared" si="90"/>
        <v>8.9</v>
      </c>
      <c r="AD103">
        <f t="shared" si="91"/>
        <v>13.3</v>
      </c>
      <c r="AE103">
        <f t="shared" si="92"/>
        <v>13</v>
      </c>
      <c r="AF103">
        <f t="shared" si="93"/>
        <v>10.7</v>
      </c>
      <c r="AG103">
        <f t="shared" si="94"/>
        <v>5.9</v>
      </c>
      <c r="AH103">
        <f t="shared" si="95"/>
        <v>0</v>
      </c>
      <c r="AI103">
        <f t="shared" si="96"/>
        <v>0</v>
      </c>
      <c r="AJ103">
        <f t="shared" si="97"/>
        <v>0</v>
      </c>
      <c r="AK103">
        <f t="shared" si="98"/>
        <v>0</v>
      </c>
    </row>
    <row r="104" spans="1:37" x14ac:dyDescent="0.2">
      <c r="A104" s="2">
        <v>2.9</v>
      </c>
      <c r="C104">
        <f t="shared" si="66"/>
        <v>48.199999999999996</v>
      </c>
      <c r="D104">
        <f t="shared" si="67"/>
        <v>54.9</v>
      </c>
      <c r="E104">
        <f t="shared" si="68"/>
        <v>40.800000000000004</v>
      </c>
      <c r="F104">
        <f t="shared" si="69"/>
        <v>44.2</v>
      </c>
      <c r="G104">
        <f t="shared" si="70"/>
        <v>46.300000000000004</v>
      </c>
      <c r="H104">
        <f t="shared" si="71"/>
        <v>33</v>
      </c>
      <c r="I104">
        <f t="shared" si="72"/>
        <v>25.9</v>
      </c>
      <c r="J104">
        <f t="shared" si="73"/>
        <v>0</v>
      </c>
      <c r="K104">
        <f t="shared" si="74"/>
        <v>0</v>
      </c>
      <c r="L104">
        <f t="shared" si="75"/>
        <v>0</v>
      </c>
      <c r="M104">
        <f t="shared" si="76"/>
        <v>0</v>
      </c>
      <c r="O104">
        <f t="shared" si="77"/>
        <v>35.700000000000003</v>
      </c>
      <c r="P104">
        <f t="shared" si="78"/>
        <v>44</v>
      </c>
      <c r="Q104">
        <f t="shared" si="79"/>
        <v>45.4</v>
      </c>
      <c r="R104">
        <f t="shared" si="80"/>
        <v>39.200000000000003</v>
      </c>
      <c r="S104">
        <f t="shared" si="81"/>
        <v>45.800000000000004</v>
      </c>
      <c r="T104">
        <f t="shared" si="82"/>
        <v>30.3</v>
      </c>
      <c r="U104">
        <f t="shared" si="83"/>
        <v>12</v>
      </c>
      <c r="V104">
        <f t="shared" si="84"/>
        <v>0</v>
      </c>
      <c r="W104">
        <f t="shared" si="85"/>
        <v>0</v>
      </c>
      <c r="X104">
        <f t="shared" si="86"/>
        <v>0</v>
      </c>
      <c r="Y104">
        <f t="shared" si="87"/>
        <v>0</v>
      </c>
      <c r="AA104">
        <f t="shared" si="88"/>
        <v>30.800000000000004</v>
      </c>
      <c r="AB104">
        <f t="shared" si="89"/>
        <v>39.799999999999997</v>
      </c>
      <c r="AC104">
        <f t="shared" si="90"/>
        <v>33.6</v>
      </c>
      <c r="AD104">
        <f t="shared" si="91"/>
        <v>34.1</v>
      </c>
      <c r="AE104">
        <f t="shared" si="92"/>
        <v>34.199999999999996</v>
      </c>
      <c r="AF104">
        <f t="shared" si="93"/>
        <v>24.700000000000003</v>
      </c>
      <c r="AG104">
        <f t="shared" si="94"/>
        <v>17.8</v>
      </c>
      <c r="AH104">
        <f t="shared" si="95"/>
        <v>0</v>
      </c>
      <c r="AI104">
        <f t="shared" si="96"/>
        <v>0</v>
      </c>
      <c r="AJ104">
        <f t="shared" si="97"/>
        <v>0</v>
      </c>
      <c r="AK104">
        <f t="shared" si="98"/>
        <v>0</v>
      </c>
    </row>
    <row r="105" spans="1:37" x14ac:dyDescent="0.2">
      <c r="A105" s="2">
        <v>2.95</v>
      </c>
      <c r="C105">
        <f t="shared" si="66"/>
        <v>81</v>
      </c>
      <c r="D105">
        <f t="shared" si="67"/>
        <v>77.600000000000009</v>
      </c>
      <c r="E105">
        <f t="shared" si="68"/>
        <v>59.9</v>
      </c>
      <c r="F105">
        <f t="shared" si="69"/>
        <v>66</v>
      </c>
      <c r="G105">
        <f t="shared" si="70"/>
        <v>62.499999999999993</v>
      </c>
      <c r="H105">
        <f t="shared" si="71"/>
        <v>50.599999999999994</v>
      </c>
      <c r="I105">
        <f t="shared" si="72"/>
        <v>41.8</v>
      </c>
      <c r="J105">
        <f t="shared" si="73"/>
        <v>0</v>
      </c>
      <c r="K105">
        <f t="shared" si="74"/>
        <v>0</v>
      </c>
      <c r="L105">
        <f t="shared" si="75"/>
        <v>0</v>
      </c>
      <c r="M105">
        <f t="shared" si="76"/>
        <v>0</v>
      </c>
      <c r="O105">
        <f t="shared" si="77"/>
        <v>66.100000000000009</v>
      </c>
      <c r="P105">
        <f t="shared" si="78"/>
        <v>67.600000000000009</v>
      </c>
      <c r="Q105">
        <f t="shared" si="79"/>
        <v>65.3</v>
      </c>
      <c r="R105">
        <f t="shared" si="80"/>
        <v>62.9</v>
      </c>
      <c r="S105">
        <f t="shared" si="81"/>
        <v>56.6</v>
      </c>
      <c r="T105">
        <f t="shared" si="82"/>
        <v>45.800000000000004</v>
      </c>
      <c r="U105">
        <f t="shared" si="83"/>
        <v>44.1</v>
      </c>
      <c r="V105">
        <f t="shared" si="84"/>
        <v>0</v>
      </c>
      <c r="W105">
        <f t="shared" si="85"/>
        <v>0</v>
      </c>
      <c r="X105">
        <f t="shared" si="86"/>
        <v>0</v>
      </c>
      <c r="Y105">
        <f t="shared" si="87"/>
        <v>0</v>
      </c>
      <c r="AA105">
        <f t="shared" si="88"/>
        <v>63.100000000000009</v>
      </c>
      <c r="AB105">
        <f t="shared" si="89"/>
        <v>62.900000000000006</v>
      </c>
      <c r="AC105">
        <f t="shared" si="90"/>
        <v>54.199999999999996</v>
      </c>
      <c r="AD105">
        <f t="shared" si="91"/>
        <v>57.7</v>
      </c>
      <c r="AE105">
        <f t="shared" si="92"/>
        <v>53.4</v>
      </c>
      <c r="AF105">
        <f t="shared" si="93"/>
        <v>42.800000000000004</v>
      </c>
      <c r="AG105">
        <f t="shared" si="94"/>
        <v>34.800000000000004</v>
      </c>
      <c r="AH105">
        <f t="shared" si="95"/>
        <v>0</v>
      </c>
      <c r="AI105">
        <f t="shared" si="96"/>
        <v>0</v>
      </c>
      <c r="AJ105">
        <f t="shared" si="97"/>
        <v>0</v>
      </c>
      <c r="AK105">
        <f t="shared" si="98"/>
        <v>0</v>
      </c>
    </row>
    <row r="106" spans="1:37" x14ac:dyDescent="0.2">
      <c r="A106" s="2">
        <v>3</v>
      </c>
      <c r="C106">
        <f t="shared" si="66"/>
        <v>113</v>
      </c>
      <c r="D106">
        <f t="shared" si="67"/>
        <v>119.7</v>
      </c>
      <c r="E106">
        <f t="shared" si="68"/>
        <v>83.9</v>
      </c>
      <c r="F106">
        <f t="shared" si="69"/>
        <v>113.60000000000001</v>
      </c>
      <c r="G106">
        <f t="shared" si="70"/>
        <v>97</v>
      </c>
      <c r="H106">
        <f t="shared" si="71"/>
        <v>74.900000000000006</v>
      </c>
      <c r="I106">
        <f t="shared" si="72"/>
        <v>65.399999999999991</v>
      </c>
      <c r="J106">
        <f t="shared" si="73"/>
        <v>0</v>
      </c>
      <c r="K106">
        <f t="shared" si="74"/>
        <v>0</v>
      </c>
      <c r="L106">
        <f t="shared" si="75"/>
        <v>0</v>
      </c>
      <c r="M106">
        <f t="shared" si="76"/>
        <v>0</v>
      </c>
      <c r="O106">
        <f t="shared" si="77"/>
        <v>92.5</v>
      </c>
      <c r="P106">
        <f t="shared" si="78"/>
        <v>92.199999999999989</v>
      </c>
      <c r="Q106">
        <f t="shared" si="79"/>
        <v>94.4</v>
      </c>
      <c r="R106">
        <f t="shared" si="80"/>
        <v>176.8</v>
      </c>
      <c r="S106">
        <f t="shared" si="81"/>
        <v>88.5</v>
      </c>
      <c r="T106">
        <f t="shared" si="82"/>
        <v>73.600000000000009</v>
      </c>
      <c r="U106">
        <f t="shared" si="83"/>
        <v>60.8</v>
      </c>
      <c r="V106">
        <f t="shared" si="84"/>
        <v>0</v>
      </c>
      <c r="W106">
        <f t="shared" si="85"/>
        <v>0</v>
      </c>
      <c r="X106">
        <f t="shared" si="86"/>
        <v>0</v>
      </c>
      <c r="Y106">
        <f t="shared" si="87"/>
        <v>0</v>
      </c>
      <c r="AA106">
        <f t="shared" si="88"/>
        <v>88.1</v>
      </c>
      <c r="AB106">
        <f t="shared" si="89"/>
        <v>86.1</v>
      </c>
      <c r="AC106">
        <f t="shared" si="90"/>
        <v>75.899999999999991</v>
      </c>
      <c r="AD106">
        <f t="shared" si="91"/>
        <v>93.800000000000011</v>
      </c>
      <c r="AE106">
        <f t="shared" si="92"/>
        <v>77.399999999999991</v>
      </c>
      <c r="AF106">
        <f t="shared" si="93"/>
        <v>66.199999999999989</v>
      </c>
      <c r="AG106">
        <f t="shared" si="94"/>
        <v>53.8</v>
      </c>
      <c r="AH106">
        <f t="shared" si="95"/>
        <v>0</v>
      </c>
      <c r="AI106">
        <f t="shared" si="96"/>
        <v>0</v>
      </c>
      <c r="AJ106">
        <f t="shared" si="97"/>
        <v>0</v>
      </c>
      <c r="AK106">
        <f t="shared" si="98"/>
        <v>0</v>
      </c>
    </row>
    <row r="107" spans="1:37" x14ac:dyDescent="0.2">
      <c r="A107" s="2">
        <v>3.05</v>
      </c>
      <c r="C107">
        <f t="shared" si="66"/>
        <v>195.4</v>
      </c>
      <c r="D107">
        <f t="shared" si="67"/>
        <v>187.3</v>
      </c>
      <c r="E107">
        <f t="shared" si="68"/>
        <v>145</v>
      </c>
      <c r="F107">
        <f t="shared" si="69"/>
        <v>168.20000000000002</v>
      </c>
      <c r="G107">
        <f t="shared" si="70"/>
        <v>154.6</v>
      </c>
      <c r="H107">
        <f t="shared" si="71"/>
        <v>130.29999999999998</v>
      </c>
      <c r="I107">
        <f t="shared" si="72"/>
        <v>104.60000000000001</v>
      </c>
      <c r="J107">
        <f t="shared" si="73"/>
        <v>0</v>
      </c>
      <c r="K107">
        <f t="shared" si="74"/>
        <v>0</v>
      </c>
      <c r="L107">
        <f t="shared" si="75"/>
        <v>0</v>
      </c>
      <c r="M107">
        <f t="shared" si="76"/>
        <v>0</v>
      </c>
      <c r="O107">
        <f t="shared" si="77"/>
        <v>141.69999999999999</v>
      </c>
      <c r="P107">
        <f t="shared" si="78"/>
        <v>141.9</v>
      </c>
      <c r="Q107">
        <f t="shared" si="79"/>
        <v>144.80000000000001</v>
      </c>
      <c r="R107">
        <f t="shared" si="80"/>
        <v>144</v>
      </c>
      <c r="S107">
        <f t="shared" si="81"/>
        <v>138.6</v>
      </c>
      <c r="T107">
        <f t="shared" si="82"/>
        <v>111.39999999999999</v>
      </c>
      <c r="U107">
        <f t="shared" si="83"/>
        <v>85.9</v>
      </c>
      <c r="V107">
        <f t="shared" si="84"/>
        <v>0</v>
      </c>
      <c r="W107">
        <f t="shared" si="85"/>
        <v>0</v>
      </c>
      <c r="X107">
        <f t="shared" si="86"/>
        <v>0</v>
      </c>
      <c r="Y107">
        <f t="shared" si="87"/>
        <v>0</v>
      </c>
      <c r="AA107">
        <f t="shared" si="88"/>
        <v>136.30000000000001</v>
      </c>
      <c r="AB107">
        <f t="shared" si="89"/>
        <v>135</v>
      </c>
      <c r="AC107">
        <f t="shared" si="90"/>
        <v>123.3</v>
      </c>
      <c r="AD107">
        <f t="shared" si="91"/>
        <v>133.9</v>
      </c>
      <c r="AE107">
        <f t="shared" si="92"/>
        <v>126.30000000000001</v>
      </c>
      <c r="AF107">
        <f t="shared" si="93"/>
        <v>100.39999999999999</v>
      </c>
      <c r="AG107">
        <f t="shared" si="94"/>
        <v>83.4</v>
      </c>
      <c r="AH107">
        <f t="shared" si="95"/>
        <v>0</v>
      </c>
      <c r="AI107">
        <f t="shared" si="96"/>
        <v>0</v>
      </c>
      <c r="AJ107">
        <f t="shared" si="97"/>
        <v>0</v>
      </c>
      <c r="AK107">
        <f t="shared" si="98"/>
        <v>0</v>
      </c>
    </row>
    <row r="108" spans="1:37" x14ac:dyDescent="0.2">
      <c r="A108" s="2">
        <v>3.1</v>
      </c>
      <c r="C108">
        <f t="shared" si="66"/>
        <v>267.89999999999998</v>
      </c>
      <c r="D108">
        <f t="shared" si="67"/>
        <v>246</v>
      </c>
      <c r="E108">
        <f t="shared" si="68"/>
        <v>206.1</v>
      </c>
      <c r="F108">
        <f t="shared" si="69"/>
        <v>192</v>
      </c>
      <c r="G108">
        <f t="shared" si="70"/>
        <v>178.5</v>
      </c>
      <c r="H108">
        <f t="shared" si="71"/>
        <v>165</v>
      </c>
      <c r="I108">
        <f t="shared" si="72"/>
        <v>139.6</v>
      </c>
      <c r="J108">
        <f t="shared" si="73"/>
        <v>0</v>
      </c>
      <c r="K108">
        <f t="shared" si="74"/>
        <v>0</v>
      </c>
      <c r="L108">
        <f t="shared" si="75"/>
        <v>0</v>
      </c>
      <c r="M108">
        <f t="shared" si="76"/>
        <v>0</v>
      </c>
      <c r="O108">
        <f t="shared" si="77"/>
        <v>217.9</v>
      </c>
      <c r="P108">
        <f t="shared" si="78"/>
        <v>207.9</v>
      </c>
      <c r="Q108">
        <f t="shared" si="79"/>
        <v>195.79999999999998</v>
      </c>
      <c r="R108">
        <f t="shared" si="80"/>
        <v>175.20000000000002</v>
      </c>
      <c r="S108">
        <f t="shared" si="81"/>
        <v>162</v>
      </c>
      <c r="T108">
        <f t="shared" si="82"/>
        <v>149.80000000000001</v>
      </c>
      <c r="U108">
        <f t="shared" si="83"/>
        <v>124.4</v>
      </c>
      <c r="V108">
        <f t="shared" si="84"/>
        <v>0</v>
      </c>
      <c r="W108">
        <f t="shared" si="85"/>
        <v>0</v>
      </c>
      <c r="X108">
        <f t="shared" si="86"/>
        <v>0</v>
      </c>
      <c r="Y108">
        <f t="shared" si="87"/>
        <v>0</v>
      </c>
      <c r="AA108">
        <f t="shared" si="88"/>
        <v>213.2</v>
      </c>
      <c r="AB108">
        <f t="shared" si="89"/>
        <v>205.3</v>
      </c>
      <c r="AC108">
        <f t="shared" si="90"/>
        <v>186.20000000000002</v>
      </c>
      <c r="AD108">
        <f t="shared" si="91"/>
        <v>171</v>
      </c>
      <c r="AE108">
        <f t="shared" si="92"/>
        <v>161</v>
      </c>
      <c r="AF108">
        <f t="shared" si="93"/>
        <v>143.29999999999998</v>
      </c>
      <c r="AG108">
        <f t="shared" si="94"/>
        <v>121.5</v>
      </c>
      <c r="AH108">
        <f t="shared" si="95"/>
        <v>0</v>
      </c>
      <c r="AI108">
        <f t="shared" si="96"/>
        <v>0</v>
      </c>
      <c r="AJ108">
        <f t="shared" si="97"/>
        <v>0</v>
      </c>
      <c r="AK108">
        <f t="shared" si="98"/>
        <v>0</v>
      </c>
    </row>
    <row r="109" spans="1:37" x14ac:dyDescent="0.2">
      <c r="A109" s="2">
        <v>3.15</v>
      </c>
      <c r="C109">
        <f t="shared" si="66"/>
        <v>283.7</v>
      </c>
      <c r="D109">
        <f t="shared" si="67"/>
        <v>259</v>
      </c>
      <c r="E109">
        <f t="shared" si="68"/>
        <v>231.70000000000002</v>
      </c>
      <c r="F109">
        <f t="shared" si="69"/>
        <v>218.1</v>
      </c>
      <c r="G109">
        <f t="shared" si="70"/>
        <v>194.1</v>
      </c>
      <c r="H109">
        <f t="shared" si="71"/>
        <v>182.89999999999998</v>
      </c>
      <c r="I109">
        <f t="shared" si="72"/>
        <v>158.9</v>
      </c>
      <c r="J109">
        <f t="shared" si="73"/>
        <v>0</v>
      </c>
      <c r="K109">
        <f t="shared" si="74"/>
        <v>0</v>
      </c>
      <c r="L109">
        <f t="shared" si="75"/>
        <v>0</v>
      </c>
      <c r="M109">
        <f t="shared" si="76"/>
        <v>0</v>
      </c>
      <c r="O109">
        <f t="shared" si="77"/>
        <v>259.7</v>
      </c>
      <c r="P109">
        <f t="shared" si="78"/>
        <v>241.5</v>
      </c>
      <c r="Q109">
        <f t="shared" si="79"/>
        <v>226.5</v>
      </c>
      <c r="R109">
        <f t="shared" si="80"/>
        <v>209.7</v>
      </c>
      <c r="S109">
        <f t="shared" si="81"/>
        <v>190.5</v>
      </c>
      <c r="T109">
        <f t="shared" si="82"/>
        <v>170.2</v>
      </c>
      <c r="U109">
        <f t="shared" si="83"/>
        <v>155.69999999999999</v>
      </c>
      <c r="V109">
        <f t="shared" si="84"/>
        <v>0</v>
      </c>
      <c r="W109">
        <f t="shared" si="85"/>
        <v>0</v>
      </c>
      <c r="X109">
        <f t="shared" si="86"/>
        <v>0</v>
      </c>
      <c r="Y109">
        <f t="shared" si="87"/>
        <v>0</v>
      </c>
      <c r="AA109">
        <f t="shared" si="88"/>
        <v>257.10000000000002</v>
      </c>
      <c r="AB109">
        <f t="shared" si="89"/>
        <v>239.9</v>
      </c>
      <c r="AC109">
        <f t="shared" si="90"/>
        <v>221.9</v>
      </c>
      <c r="AD109">
        <f t="shared" si="91"/>
        <v>207.9</v>
      </c>
      <c r="AE109">
        <f t="shared" si="92"/>
        <v>188.5</v>
      </c>
      <c r="AF109">
        <f t="shared" si="93"/>
        <v>169</v>
      </c>
      <c r="AG109">
        <f t="shared" si="94"/>
        <v>149.19999999999999</v>
      </c>
      <c r="AH109">
        <f t="shared" si="95"/>
        <v>0</v>
      </c>
      <c r="AI109">
        <f t="shared" si="96"/>
        <v>0</v>
      </c>
      <c r="AJ109">
        <f t="shared" si="97"/>
        <v>0</v>
      </c>
      <c r="AK109">
        <f t="shared" si="98"/>
        <v>0</v>
      </c>
    </row>
    <row r="110" spans="1:37" x14ac:dyDescent="0.2">
      <c r="A110" s="2">
        <v>3.2</v>
      </c>
      <c r="C110">
        <f t="shared" si="66"/>
        <v>302.3</v>
      </c>
      <c r="D110">
        <f t="shared" si="67"/>
        <v>274.2</v>
      </c>
      <c r="E110">
        <f t="shared" si="68"/>
        <v>246.90000000000003</v>
      </c>
      <c r="F110">
        <f t="shared" si="69"/>
        <v>217.2</v>
      </c>
      <c r="G110">
        <f t="shared" si="70"/>
        <v>193.5</v>
      </c>
      <c r="H110">
        <f t="shared" si="71"/>
        <v>186.20000000000002</v>
      </c>
      <c r="I110">
        <f t="shared" si="72"/>
        <v>165.8</v>
      </c>
      <c r="J110">
        <f t="shared" si="73"/>
        <v>0</v>
      </c>
      <c r="K110">
        <f t="shared" si="74"/>
        <v>0</v>
      </c>
      <c r="L110">
        <f t="shared" si="75"/>
        <v>0</v>
      </c>
      <c r="M110">
        <f t="shared" si="76"/>
        <v>0</v>
      </c>
      <c r="O110">
        <f t="shared" si="77"/>
        <v>288.10000000000002</v>
      </c>
      <c r="P110">
        <f t="shared" si="78"/>
        <v>264.3</v>
      </c>
      <c r="Q110">
        <f t="shared" si="79"/>
        <v>242.89999999999998</v>
      </c>
      <c r="R110">
        <f t="shared" si="80"/>
        <v>214.9</v>
      </c>
      <c r="S110">
        <f t="shared" si="81"/>
        <v>196.4</v>
      </c>
      <c r="T110">
        <f t="shared" si="82"/>
        <v>181</v>
      </c>
      <c r="U110">
        <f t="shared" si="83"/>
        <v>161.70000000000002</v>
      </c>
      <c r="V110">
        <f t="shared" si="84"/>
        <v>0</v>
      </c>
      <c r="W110">
        <f t="shared" si="85"/>
        <v>0</v>
      </c>
      <c r="X110">
        <f t="shared" si="86"/>
        <v>0</v>
      </c>
      <c r="Y110">
        <f t="shared" si="87"/>
        <v>0</v>
      </c>
      <c r="AA110">
        <f t="shared" si="88"/>
        <v>287.39999999999998</v>
      </c>
      <c r="AB110">
        <f t="shared" si="89"/>
        <v>263.89999999999998</v>
      </c>
      <c r="AC110">
        <f t="shared" si="90"/>
        <v>240.10000000000002</v>
      </c>
      <c r="AD110">
        <f t="shared" si="91"/>
        <v>214.10000000000002</v>
      </c>
      <c r="AE110">
        <f t="shared" si="92"/>
        <v>192.4</v>
      </c>
      <c r="AF110">
        <f t="shared" si="93"/>
        <v>181.89999999999998</v>
      </c>
      <c r="AG110">
        <f t="shared" si="94"/>
        <v>161.30000000000001</v>
      </c>
      <c r="AH110">
        <f t="shared" si="95"/>
        <v>0</v>
      </c>
      <c r="AI110">
        <f t="shared" si="96"/>
        <v>0</v>
      </c>
      <c r="AJ110">
        <f t="shared" si="97"/>
        <v>0</v>
      </c>
      <c r="AK110">
        <f t="shared" si="98"/>
        <v>0</v>
      </c>
    </row>
    <row r="111" spans="1:37" x14ac:dyDescent="0.2">
      <c r="A111" s="2">
        <v>3.25</v>
      </c>
      <c r="C111">
        <f t="shared" si="66"/>
        <v>315.3</v>
      </c>
      <c r="D111">
        <f t="shared" si="67"/>
        <v>282.89999999999998</v>
      </c>
      <c r="E111">
        <f t="shared" si="68"/>
        <v>241.8</v>
      </c>
      <c r="F111">
        <f t="shared" si="69"/>
        <v>217</v>
      </c>
      <c r="G111">
        <f t="shared" si="70"/>
        <v>206.89999999999998</v>
      </c>
      <c r="H111">
        <f t="shared" si="71"/>
        <v>186.2</v>
      </c>
      <c r="I111">
        <f t="shared" si="72"/>
        <v>171.20000000000002</v>
      </c>
      <c r="J111">
        <f t="shared" si="73"/>
        <v>0</v>
      </c>
      <c r="K111">
        <f t="shared" si="74"/>
        <v>0</v>
      </c>
      <c r="L111">
        <f t="shared" si="75"/>
        <v>0</v>
      </c>
      <c r="M111">
        <f t="shared" si="76"/>
        <v>0</v>
      </c>
      <c r="O111">
        <f t="shared" si="77"/>
        <v>301.8</v>
      </c>
      <c r="P111">
        <f t="shared" si="78"/>
        <v>275.39999999999998</v>
      </c>
      <c r="Q111">
        <f t="shared" si="79"/>
        <v>240.79999999999998</v>
      </c>
      <c r="R111">
        <f t="shared" si="80"/>
        <v>214.4</v>
      </c>
      <c r="S111">
        <f t="shared" si="81"/>
        <v>210.6</v>
      </c>
      <c r="T111">
        <f t="shared" si="82"/>
        <v>182.4</v>
      </c>
      <c r="U111">
        <f t="shared" si="83"/>
        <v>177.39999999999998</v>
      </c>
      <c r="V111">
        <f t="shared" si="84"/>
        <v>0</v>
      </c>
      <c r="W111">
        <f t="shared" si="85"/>
        <v>0</v>
      </c>
      <c r="X111">
        <f t="shared" si="86"/>
        <v>0</v>
      </c>
      <c r="Y111">
        <f t="shared" si="87"/>
        <v>0</v>
      </c>
      <c r="AA111">
        <f t="shared" si="88"/>
        <v>301.8</v>
      </c>
      <c r="AB111">
        <f t="shared" si="89"/>
        <v>274.89999999999998</v>
      </c>
      <c r="AC111">
        <f t="shared" si="90"/>
        <v>240.29999999999998</v>
      </c>
      <c r="AD111">
        <f t="shared" si="91"/>
        <v>213.89999999999998</v>
      </c>
      <c r="AE111">
        <f t="shared" si="92"/>
        <v>204.1</v>
      </c>
      <c r="AF111">
        <f t="shared" si="93"/>
        <v>183</v>
      </c>
      <c r="AG111">
        <f t="shared" si="94"/>
        <v>169.8</v>
      </c>
      <c r="AH111">
        <f t="shared" si="95"/>
        <v>0</v>
      </c>
      <c r="AI111">
        <f t="shared" si="96"/>
        <v>0</v>
      </c>
      <c r="AJ111">
        <f t="shared" si="97"/>
        <v>0</v>
      </c>
      <c r="AK111">
        <f t="shared" si="98"/>
        <v>0</v>
      </c>
    </row>
    <row r="112" spans="1:37" x14ac:dyDescent="0.2">
      <c r="A112" s="2">
        <v>3.3</v>
      </c>
      <c r="C112">
        <f t="shared" si="66"/>
        <v>316.5</v>
      </c>
      <c r="D112">
        <f t="shared" si="67"/>
        <v>280.8</v>
      </c>
      <c r="E112">
        <f t="shared" si="68"/>
        <v>244.09999999999997</v>
      </c>
      <c r="F112">
        <f t="shared" si="69"/>
        <v>232.4</v>
      </c>
      <c r="G112">
        <f t="shared" si="70"/>
        <v>200.1</v>
      </c>
      <c r="H112">
        <f t="shared" si="71"/>
        <v>199.4</v>
      </c>
      <c r="I112">
        <f t="shared" si="72"/>
        <v>166.9</v>
      </c>
      <c r="J112">
        <f t="shared" si="73"/>
        <v>0</v>
      </c>
      <c r="K112">
        <f t="shared" si="74"/>
        <v>0</v>
      </c>
      <c r="L112">
        <f t="shared" si="75"/>
        <v>0</v>
      </c>
      <c r="M112">
        <f t="shared" si="76"/>
        <v>0</v>
      </c>
      <c r="O112">
        <f t="shared" si="77"/>
        <v>309.5</v>
      </c>
      <c r="P112">
        <f t="shared" si="78"/>
        <v>274.89999999999998</v>
      </c>
      <c r="Q112">
        <f t="shared" si="79"/>
        <v>244.3</v>
      </c>
      <c r="R112">
        <f t="shared" si="80"/>
        <v>229.4</v>
      </c>
      <c r="S112">
        <f t="shared" si="81"/>
        <v>196.5</v>
      </c>
      <c r="T112">
        <f t="shared" si="82"/>
        <v>200.3</v>
      </c>
      <c r="U112">
        <f t="shared" si="83"/>
        <v>165.4</v>
      </c>
      <c r="V112">
        <f t="shared" si="84"/>
        <v>0</v>
      </c>
      <c r="W112">
        <f t="shared" si="85"/>
        <v>0</v>
      </c>
      <c r="X112">
        <f t="shared" si="86"/>
        <v>0</v>
      </c>
      <c r="Y112">
        <f t="shared" si="87"/>
        <v>0</v>
      </c>
      <c r="AA112">
        <f t="shared" si="88"/>
        <v>308.7</v>
      </c>
      <c r="AB112">
        <f t="shared" si="89"/>
        <v>274.8</v>
      </c>
      <c r="AC112">
        <f t="shared" si="90"/>
        <v>242.7</v>
      </c>
      <c r="AD112">
        <f t="shared" si="91"/>
        <v>229.20000000000002</v>
      </c>
      <c r="AE112">
        <f t="shared" si="92"/>
        <v>201</v>
      </c>
      <c r="AF112">
        <f t="shared" si="93"/>
        <v>197</v>
      </c>
      <c r="AG112">
        <f t="shared" si="94"/>
        <v>166.70000000000002</v>
      </c>
      <c r="AH112">
        <f t="shared" si="95"/>
        <v>0</v>
      </c>
      <c r="AI112">
        <f t="shared" si="96"/>
        <v>0</v>
      </c>
      <c r="AJ112">
        <f t="shared" si="97"/>
        <v>0</v>
      </c>
      <c r="AK112">
        <f t="shared" si="98"/>
        <v>0</v>
      </c>
    </row>
    <row r="113" spans="1:37" x14ac:dyDescent="0.2">
      <c r="A113" s="2">
        <v>3.35</v>
      </c>
      <c r="C113">
        <f t="shared" si="66"/>
        <v>318.5</v>
      </c>
      <c r="D113">
        <f t="shared" si="67"/>
        <v>286.60000000000002</v>
      </c>
      <c r="E113">
        <f t="shared" si="68"/>
        <v>229.20000000000002</v>
      </c>
      <c r="F113">
        <f t="shared" si="69"/>
        <v>216.60000000000002</v>
      </c>
      <c r="G113">
        <f t="shared" si="70"/>
        <v>204.1</v>
      </c>
      <c r="H113">
        <f t="shared" si="71"/>
        <v>189.2</v>
      </c>
      <c r="I113">
        <f t="shared" si="72"/>
        <v>170.20000000000002</v>
      </c>
      <c r="J113">
        <f t="shared" si="73"/>
        <v>0</v>
      </c>
      <c r="K113">
        <f t="shared" si="74"/>
        <v>0</v>
      </c>
      <c r="L113">
        <f t="shared" si="75"/>
        <v>0</v>
      </c>
      <c r="M113">
        <f t="shared" si="76"/>
        <v>0</v>
      </c>
      <c r="O113">
        <f t="shared" si="77"/>
        <v>309.39999999999998</v>
      </c>
      <c r="P113">
        <f t="shared" si="78"/>
        <v>283.2</v>
      </c>
      <c r="Q113">
        <f t="shared" si="79"/>
        <v>230.2</v>
      </c>
      <c r="R113">
        <f t="shared" si="80"/>
        <v>216.3</v>
      </c>
      <c r="S113">
        <f t="shared" si="81"/>
        <v>201.79999999999998</v>
      </c>
      <c r="T113">
        <f t="shared" si="82"/>
        <v>194.5</v>
      </c>
      <c r="U113">
        <f t="shared" si="83"/>
        <v>158.1</v>
      </c>
      <c r="V113">
        <f t="shared" si="84"/>
        <v>0</v>
      </c>
      <c r="W113">
        <f t="shared" si="85"/>
        <v>0</v>
      </c>
      <c r="X113">
        <f t="shared" si="86"/>
        <v>0</v>
      </c>
      <c r="Y113">
        <f t="shared" si="87"/>
        <v>0</v>
      </c>
      <c r="AA113">
        <f t="shared" si="88"/>
        <v>306.39999999999998</v>
      </c>
      <c r="AB113">
        <f t="shared" si="89"/>
        <v>283.60000000000002</v>
      </c>
      <c r="AC113">
        <f t="shared" si="90"/>
        <v>229.79999999999998</v>
      </c>
      <c r="AD113">
        <f t="shared" si="91"/>
        <v>215.4</v>
      </c>
      <c r="AE113">
        <f t="shared" si="92"/>
        <v>204.4</v>
      </c>
      <c r="AF113">
        <f t="shared" si="93"/>
        <v>186.6</v>
      </c>
      <c r="AG113">
        <f t="shared" si="94"/>
        <v>167.4</v>
      </c>
      <c r="AH113">
        <f t="shared" si="95"/>
        <v>0</v>
      </c>
      <c r="AI113">
        <f t="shared" si="96"/>
        <v>0</v>
      </c>
      <c r="AJ113">
        <f t="shared" si="97"/>
        <v>0</v>
      </c>
      <c r="AK113">
        <f t="shared" si="98"/>
        <v>0</v>
      </c>
    </row>
    <row r="114" spans="1:37" x14ac:dyDescent="0.2">
      <c r="A114" s="2">
        <v>3.4</v>
      </c>
      <c r="C114">
        <f t="shared" si="66"/>
        <v>329.6</v>
      </c>
      <c r="D114">
        <f t="shared" si="67"/>
        <v>287.7</v>
      </c>
      <c r="E114">
        <f t="shared" si="68"/>
        <v>247.9</v>
      </c>
      <c r="F114">
        <f t="shared" si="69"/>
        <v>228.4</v>
      </c>
      <c r="G114">
        <f t="shared" si="70"/>
        <v>196.4</v>
      </c>
      <c r="H114">
        <f t="shared" si="71"/>
        <v>201.5</v>
      </c>
      <c r="I114">
        <f t="shared" si="72"/>
        <v>177.79999999999998</v>
      </c>
      <c r="J114">
        <f t="shared" si="73"/>
        <v>0</v>
      </c>
      <c r="K114">
        <f t="shared" si="74"/>
        <v>0</v>
      </c>
      <c r="L114">
        <f t="shared" si="75"/>
        <v>0</v>
      </c>
      <c r="M114">
        <f t="shared" si="76"/>
        <v>0</v>
      </c>
      <c r="O114">
        <f t="shared" si="77"/>
        <v>322.10000000000002</v>
      </c>
      <c r="P114">
        <f t="shared" si="78"/>
        <v>283.8</v>
      </c>
      <c r="Q114">
        <f t="shared" si="79"/>
        <v>249.00000000000003</v>
      </c>
      <c r="R114">
        <f t="shared" si="80"/>
        <v>225.60000000000002</v>
      </c>
      <c r="S114">
        <f t="shared" si="81"/>
        <v>204.70000000000002</v>
      </c>
      <c r="T114">
        <f t="shared" si="82"/>
        <v>197.6</v>
      </c>
      <c r="U114">
        <f t="shared" si="83"/>
        <v>173.7</v>
      </c>
      <c r="V114">
        <f t="shared" si="84"/>
        <v>0</v>
      </c>
      <c r="W114">
        <f t="shared" si="85"/>
        <v>0</v>
      </c>
      <c r="X114">
        <f t="shared" si="86"/>
        <v>0</v>
      </c>
      <c r="Y114">
        <f t="shared" si="87"/>
        <v>0</v>
      </c>
      <c r="AA114">
        <f t="shared" si="88"/>
        <v>319.5</v>
      </c>
      <c r="AB114">
        <f t="shared" si="89"/>
        <v>283</v>
      </c>
      <c r="AC114">
        <f t="shared" si="90"/>
        <v>247.8</v>
      </c>
      <c r="AD114">
        <f t="shared" si="91"/>
        <v>225.8</v>
      </c>
      <c r="AE114">
        <f t="shared" si="92"/>
        <v>199.1</v>
      </c>
      <c r="AF114">
        <f t="shared" si="93"/>
        <v>196.9</v>
      </c>
      <c r="AG114">
        <f t="shared" si="94"/>
        <v>175.6</v>
      </c>
      <c r="AH114">
        <f t="shared" si="95"/>
        <v>0</v>
      </c>
      <c r="AI114">
        <f t="shared" si="96"/>
        <v>0</v>
      </c>
      <c r="AJ114">
        <f t="shared" si="97"/>
        <v>0</v>
      </c>
      <c r="AK114">
        <f t="shared" si="98"/>
        <v>0</v>
      </c>
    </row>
    <row r="115" spans="1:37" x14ac:dyDescent="0.2">
      <c r="A115" s="2">
        <v>3.45</v>
      </c>
      <c r="C115">
        <f t="shared" si="66"/>
        <v>328.5</v>
      </c>
      <c r="D115">
        <f t="shared" si="67"/>
        <v>285.7</v>
      </c>
      <c r="E115">
        <f t="shared" si="68"/>
        <v>240.39999999999998</v>
      </c>
      <c r="F115">
        <f t="shared" si="69"/>
        <v>226.20000000000002</v>
      </c>
      <c r="G115">
        <f t="shared" si="70"/>
        <v>209.9</v>
      </c>
      <c r="H115">
        <f t="shared" si="71"/>
        <v>200.9</v>
      </c>
      <c r="I115">
        <f t="shared" si="72"/>
        <v>180.3</v>
      </c>
      <c r="J115">
        <f t="shared" si="73"/>
        <v>0</v>
      </c>
      <c r="K115">
        <f t="shared" si="74"/>
        <v>0</v>
      </c>
      <c r="L115">
        <f t="shared" si="75"/>
        <v>0</v>
      </c>
      <c r="M115">
        <f t="shared" si="76"/>
        <v>0</v>
      </c>
      <c r="O115">
        <f t="shared" si="77"/>
        <v>322.39999999999998</v>
      </c>
      <c r="P115">
        <f t="shared" si="78"/>
        <v>280.10000000000002</v>
      </c>
      <c r="Q115">
        <f t="shared" si="79"/>
        <v>241.59999999999997</v>
      </c>
      <c r="R115">
        <f t="shared" si="80"/>
        <v>226.1</v>
      </c>
      <c r="S115">
        <f t="shared" si="81"/>
        <v>209.9</v>
      </c>
      <c r="T115">
        <f t="shared" si="82"/>
        <v>196.60000000000002</v>
      </c>
      <c r="U115">
        <f t="shared" si="83"/>
        <v>172.2</v>
      </c>
      <c r="V115">
        <f t="shared" si="84"/>
        <v>0</v>
      </c>
      <c r="W115">
        <f t="shared" si="85"/>
        <v>0</v>
      </c>
      <c r="X115">
        <f t="shared" si="86"/>
        <v>0</v>
      </c>
      <c r="Y115">
        <f t="shared" si="87"/>
        <v>0</v>
      </c>
      <c r="AA115">
        <f t="shared" si="88"/>
        <v>318.8</v>
      </c>
      <c r="AB115">
        <f t="shared" si="89"/>
        <v>281</v>
      </c>
      <c r="AC115">
        <f t="shared" si="90"/>
        <v>240.29999999999998</v>
      </c>
      <c r="AD115">
        <f t="shared" si="91"/>
        <v>225.89999999999998</v>
      </c>
      <c r="AE115">
        <f t="shared" si="92"/>
        <v>211.10000000000002</v>
      </c>
      <c r="AF115">
        <f t="shared" si="93"/>
        <v>197</v>
      </c>
      <c r="AG115">
        <f t="shared" si="94"/>
        <v>181.4</v>
      </c>
      <c r="AH115">
        <f t="shared" si="95"/>
        <v>0</v>
      </c>
      <c r="AI115">
        <f t="shared" si="96"/>
        <v>0</v>
      </c>
      <c r="AJ115">
        <f t="shared" si="97"/>
        <v>0</v>
      </c>
      <c r="AK115">
        <f t="shared" si="98"/>
        <v>0</v>
      </c>
    </row>
    <row r="116" spans="1:37" x14ac:dyDescent="0.2">
      <c r="A116" s="2">
        <v>3.5</v>
      </c>
      <c r="C116">
        <f t="shared" si="66"/>
        <v>330.2</v>
      </c>
      <c r="D116">
        <f t="shared" si="67"/>
        <v>294.8</v>
      </c>
      <c r="E116">
        <f t="shared" si="68"/>
        <v>252.10000000000002</v>
      </c>
      <c r="F116">
        <f t="shared" si="69"/>
        <v>228.5</v>
      </c>
      <c r="G116">
        <f t="shared" si="70"/>
        <v>213.5</v>
      </c>
      <c r="H116">
        <f t="shared" si="71"/>
        <v>198.6</v>
      </c>
      <c r="I116">
        <f t="shared" si="72"/>
        <v>173.7</v>
      </c>
      <c r="J116">
        <f t="shared" si="73"/>
        <v>0</v>
      </c>
      <c r="K116">
        <f t="shared" si="74"/>
        <v>0</v>
      </c>
      <c r="L116">
        <f t="shared" si="75"/>
        <v>0</v>
      </c>
      <c r="M116">
        <f t="shared" si="76"/>
        <v>0</v>
      </c>
      <c r="O116">
        <f t="shared" si="77"/>
        <v>327.10000000000002</v>
      </c>
      <c r="P116">
        <f t="shared" si="78"/>
        <v>291.7</v>
      </c>
      <c r="Q116">
        <f t="shared" si="79"/>
        <v>253.70000000000002</v>
      </c>
      <c r="R116">
        <f t="shared" si="80"/>
        <v>230.1</v>
      </c>
      <c r="S116">
        <f t="shared" si="81"/>
        <v>214.8</v>
      </c>
      <c r="T116">
        <f t="shared" si="82"/>
        <v>187.40000000000003</v>
      </c>
      <c r="U116">
        <f t="shared" si="83"/>
        <v>170.7</v>
      </c>
      <c r="V116">
        <f t="shared" si="84"/>
        <v>0</v>
      </c>
      <c r="W116">
        <f t="shared" si="85"/>
        <v>0</v>
      </c>
      <c r="X116">
        <f t="shared" si="86"/>
        <v>0</v>
      </c>
      <c r="Y116">
        <f t="shared" si="87"/>
        <v>0</v>
      </c>
      <c r="AA116">
        <f t="shared" si="88"/>
        <v>322.5</v>
      </c>
      <c r="AB116">
        <f t="shared" si="89"/>
        <v>290.7</v>
      </c>
      <c r="AC116">
        <f t="shared" si="90"/>
        <v>252.20000000000002</v>
      </c>
      <c r="AD116">
        <f t="shared" si="91"/>
        <v>229.1</v>
      </c>
      <c r="AE116">
        <f t="shared" si="92"/>
        <v>217</v>
      </c>
      <c r="AF116">
        <f t="shared" si="93"/>
        <v>191.8</v>
      </c>
      <c r="AG116">
        <f t="shared" si="94"/>
        <v>180.4</v>
      </c>
      <c r="AH116">
        <f t="shared" si="95"/>
        <v>0</v>
      </c>
      <c r="AI116">
        <f t="shared" si="96"/>
        <v>0</v>
      </c>
      <c r="AJ116">
        <f t="shared" si="97"/>
        <v>0</v>
      </c>
      <c r="AK116">
        <f t="shared" si="98"/>
        <v>0</v>
      </c>
    </row>
    <row r="117" spans="1:37" x14ac:dyDescent="0.2">
      <c r="A117" s="2">
        <v>3.55</v>
      </c>
      <c r="C117">
        <f t="shared" si="66"/>
        <v>334.4</v>
      </c>
      <c r="D117">
        <f t="shared" si="67"/>
        <v>292.3</v>
      </c>
      <c r="E117">
        <f t="shared" si="68"/>
        <v>246.79999999999998</v>
      </c>
      <c r="F117">
        <f t="shared" si="69"/>
        <v>221.3</v>
      </c>
      <c r="G117">
        <f t="shared" si="70"/>
        <v>207.89999999999998</v>
      </c>
      <c r="H117">
        <f t="shared" si="71"/>
        <v>211.89999999999998</v>
      </c>
      <c r="I117">
        <f t="shared" si="72"/>
        <v>175.5</v>
      </c>
      <c r="J117">
        <f t="shared" si="73"/>
        <v>0</v>
      </c>
      <c r="K117">
        <f t="shared" si="74"/>
        <v>0</v>
      </c>
      <c r="L117">
        <f t="shared" si="75"/>
        <v>0</v>
      </c>
      <c r="M117">
        <f t="shared" si="76"/>
        <v>0</v>
      </c>
      <c r="O117">
        <f t="shared" si="77"/>
        <v>327.2</v>
      </c>
      <c r="P117">
        <f t="shared" si="78"/>
        <v>290</v>
      </c>
      <c r="Q117">
        <f t="shared" si="79"/>
        <v>246.8</v>
      </c>
      <c r="R117">
        <f t="shared" si="80"/>
        <v>224.9</v>
      </c>
      <c r="S117">
        <f t="shared" si="81"/>
        <v>215.89999999999998</v>
      </c>
      <c r="T117">
        <f t="shared" si="82"/>
        <v>201.2</v>
      </c>
      <c r="U117">
        <f t="shared" si="83"/>
        <v>178.8</v>
      </c>
      <c r="V117">
        <f t="shared" si="84"/>
        <v>0</v>
      </c>
      <c r="W117">
        <f t="shared" si="85"/>
        <v>0</v>
      </c>
      <c r="X117">
        <f t="shared" si="86"/>
        <v>0</v>
      </c>
      <c r="Y117">
        <f t="shared" si="87"/>
        <v>0</v>
      </c>
      <c r="AA117">
        <f t="shared" si="88"/>
        <v>321.3</v>
      </c>
      <c r="AB117">
        <f t="shared" si="89"/>
        <v>290.5</v>
      </c>
      <c r="AC117">
        <f t="shared" si="90"/>
        <v>246.3</v>
      </c>
      <c r="AD117">
        <f t="shared" si="91"/>
        <v>223.60000000000002</v>
      </c>
      <c r="AE117">
        <f t="shared" si="92"/>
        <v>206.39999999999998</v>
      </c>
      <c r="AF117">
        <f t="shared" si="93"/>
        <v>199.09999999999997</v>
      </c>
      <c r="AG117">
        <f t="shared" si="94"/>
        <v>177.1</v>
      </c>
      <c r="AH117">
        <f t="shared" si="95"/>
        <v>0</v>
      </c>
      <c r="AI117">
        <f t="shared" si="96"/>
        <v>0</v>
      </c>
      <c r="AJ117">
        <f t="shared" si="97"/>
        <v>0</v>
      </c>
      <c r="AK117">
        <f t="shared" si="98"/>
        <v>0</v>
      </c>
    </row>
    <row r="118" spans="1:37" x14ac:dyDescent="0.2">
      <c r="A118" s="2">
        <v>3.6</v>
      </c>
      <c r="C118">
        <f t="shared" si="66"/>
        <v>335.2</v>
      </c>
      <c r="D118">
        <f t="shared" si="67"/>
        <v>288.10000000000002</v>
      </c>
      <c r="E118">
        <f t="shared" si="68"/>
        <v>253.2</v>
      </c>
      <c r="F118">
        <f t="shared" si="69"/>
        <v>223</v>
      </c>
      <c r="G118">
        <f t="shared" si="70"/>
        <v>216.89999999999998</v>
      </c>
      <c r="H118">
        <f t="shared" si="71"/>
        <v>227</v>
      </c>
      <c r="I118">
        <f t="shared" si="72"/>
        <v>179.8</v>
      </c>
      <c r="J118">
        <f t="shared" si="73"/>
        <v>0</v>
      </c>
      <c r="K118">
        <f t="shared" si="74"/>
        <v>0</v>
      </c>
      <c r="L118">
        <f t="shared" si="75"/>
        <v>0</v>
      </c>
      <c r="M118">
        <f t="shared" si="76"/>
        <v>0</v>
      </c>
      <c r="O118">
        <f t="shared" si="77"/>
        <v>328.8</v>
      </c>
      <c r="P118">
        <f t="shared" si="78"/>
        <v>284.89999999999998</v>
      </c>
      <c r="Q118">
        <f t="shared" si="79"/>
        <v>257.90000000000003</v>
      </c>
      <c r="R118">
        <f t="shared" si="80"/>
        <v>227.5</v>
      </c>
      <c r="S118">
        <f t="shared" si="81"/>
        <v>219.29999999999998</v>
      </c>
      <c r="T118">
        <f t="shared" si="82"/>
        <v>212.59999999999997</v>
      </c>
      <c r="U118">
        <f t="shared" si="83"/>
        <v>175.49999999999997</v>
      </c>
      <c r="V118">
        <f t="shared" si="84"/>
        <v>0</v>
      </c>
      <c r="W118">
        <f t="shared" si="85"/>
        <v>0</v>
      </c>
      <c r="X118">
        <f t="shared" si="86"/>
        <v>0</v>
      </c>
      <c r="Y118">
        <f t="shared" si="87"/>
        <v>0</v>
      </c>
      <c r="AA118">
        <f t="shared" si="88"/>
        <v>320.89999999999998</v>
      </c>
      <c r="AB118">
        <f t="shared" si="89"/>
        <v>284.10000000000002</v>
      </c>
      <c r="AC118">
        <f t="shared" si="90"/>
        <v>254.90000000000003</v>
      </c>
      <c r="AD118">
        <f t="shared" si="91"/>
        <v>226</v>
      </c>
      <c r="AE118">
        <f t="shared" si="92"/>
        <v>215.2</v>
      </c>
      <c r="AF118">
        <f t="shared" si="93"/>
        <v>212.2</v>
      </c>
      <c r="AG118">
        <f t="shared" si="94"/>
        <v>186.9</v>
      </c>
      <c r="AH118">
        <f t="shared" si="95"/>
        <v>0</v>
      </c>
      <c r="AI118">
        <f t="shared" si="96"/>
        <v>0</v>
      </c>
      <c r="AJ118">
        <f t="shared" si="97"/>
        <v>0</v>
      </c>
      <c r="AK118">
        <f t="shared" si="98"/>
        <v>0</v>
      </c>
    </row>
    <row r="119" spans="1:37" x14ac:dyDescent="0.2">
      <c r="A119" s="2">
        <v>3.65</v>
      </c>
      <c r="C119">
        <f t="shared" si="66"/>
        <v>362.1</v>
      </c>
      <c r="D119">
        <f t="shared" si="67"/>
        <v>284.10000000000002</v>
      </c>
      <c r="E119">
        <f t="shared" si="68"/>
        <v>246.5</v>
      </c>
      <c r="F119">
        <f t="shared" si="69"/>
        <v>231.3</v>
      </c>
      <c r="G119">
        <f t="shared" si="70"/>
        <v>204.00000000000003</v>
      </c>
      <c r="H119">
        <f t="shared" si="71"/>
        <v>218</v>
      </c>
      <c r="I119">
        <f t="shared" si="72"/>
        <v>175.00000000000003</v>
      </c>
      <c r="J119">
        <f t="shared" si="73"/>
        <v>0</v>
      </c>
      <c r="K119">
        <f t="shared" si="74"/>
        <v>0</v>
      </c>
      <c r="L119">
        <f t="shared" si="75"/>
        <v>0</v>
      </c>
      <c r="M119">
        <f t="shared" si="76"/>
        <v>0</v>
      </c>
      <c r="O119">
        <f t="shared" si="77"/>
        <v>354.5</v>
      </c>
      <c r="P119">
        <f t="shared" si="78"/>
        <v>282.5</v>
      </c>
      <c r="Q119">
        <f t="shared" si="79"/>
        <v>255.9</v>
      </c>
      <c r="R119">
        <f t="shared" si="80"/>
        <v>241</v>
      </c>
      <c r="S119">
        <f t="shared" si="81"/>
        <v>220.39999999999998</v>
      </c>
      <c r="T119">
        <f t="shared" si="82"/>
        <v>207.2</v>
      </c>
      <c r="U119">
        <f t="shared" si="83"/>
        <v>170.10000000000002</v>
      </c>
      <c r="V119">
        <f t="shared" si="84"/>
        <v>0</v>
      </c>
      <c r="W119">
        <f t="shared" si="85"/>
        <v>0</v>
      </c>
      <c r="X119">
        <f t="shared" si="86"/>
        <v>0</v>
      </c>
      <c r="Y119">
        <f t="shared" si="87"/>
        <v>0</v>
      </c>
      <c r="AA119">
        <f t="shared" si="88"/>
        <v>341.5</v>
      </c>
      <c r="AB119">
        <f t="shared" si="89"/>
        <v>281.3</v>
      </c>
      <c r="AC119">
        <f t="shared" si="90"/>
        <v>245.5</v>
      </c>
      <c r="AD119">
        <f t="shared" si="91"/>
        <v>231</v>
      </c>
      <c r="AE119">
        <f t="shared" si="92"/>
        <v>208.7</v>
      </c>
      <c r="AF119">
        <f t="shared" si="93"/>
        <v>203.49999999999997</v>
      </c>
      <c r="AG119">
        <f t="shared" si="94"/>
        <v>178.20000000000002</v>
      </c>
      <c r="AH119">
        <f t="shared" si="95"/>
        <v>0</v>
      </c>
      <c r="AI119">
        <f t="shared" si="96"/>
        <v>0</v>
      </c>
      <c r="AJ119">
        <f t="shared" si="97"/>
        <v>0</v>
      </c>
      <c r="AK119">
        <f t="shared" si="98"/>
        <v>0</v>
      </c>
    </row>
    <row r="120" spans="1:37" x14ac:dyDescent="0.2">
      <c r="A120" s="2">
        <v>3.7</v>
      </c>
      <c r="C120">
        <f t="shared" si="66"/>
        <v>367.6</v>
      </c>
      <c r="D120">
        <f t="shared" si="67"/>
        <v>291.89999999999998</v>
      </c>
      <c r="E120">
        <f t="shared" si="68"/>
        <v>244.89999999999998</v>
      </c>
      <c r="F120">
        <f t="shared" si="69"/>
        <v>239.2</v>
      </c>
      <c r="G120">
        <f t="shared" si="70"/>
        <v>206.4</v>
      </c>
      <c r="H120">
        <f t="shared" si="71"/>
        <v>168.20000000000005</v>
      </c>
      <c r="I120">
        <f t="shared" si="72"/>
        <v>170.29999999999998</v>
      </c>
      <c r="J120">
        <f t="shared" si="73"/>
        <v>0</v>
      </c>
      <c r="K120">
        <f t="shared" si="74"/>
        <v>0</v>
      </c>
      <c r="L120">
        <f t="shared" si="75"/>
        <v>0</v>
      </c>
      <c r="M120">
        <f t="shared" si="76"/>
        <v>0</v>
      </c>
      <c r="O120">
        <f t="shared" si="77"/>
        <v>348.5</v>
      </c>
      <c r="P120">
        <f t="shared" si="78"/>
        <v>298.39999999999998</v>
      </c>
      <c r="Q120">
        <f t="shared" si="79"/>
        <v>263.3</v>
      </c>
      <c r="R120">
        <f t="shared" si="80"/>
        <v>252.1</v>
      </c>
      <c r="S120">
        <f t="shared" si="81"/>
        <v>227.8</v>
      </c>
      <c r="T120">
        <f t="shared" si="82"/>
        <v>60.600000000000023</v>
      </c>
      <c r="U120">
        <f t="shared" si="83"/>
        <v>165.59999999999997</v>
      </c>
      <c r="V120">
        <f t="shared" si="84"/>
        <v>0</v>
      </c>
      <c r="W120">
        <f t="shared" si="85"/>
        <v>0</v>
      </c>
      <c r="X120">
        <f t="shared" si="86"/>
        <v>0</v>
      </c>
      <c r="Y120">
        <f t="shared" si="87"/>
        <v>0</v>
      </c>
      <c r="AA120">
        <f t="shared" si="88"/>
        <v>327.8</v>
      </c>
      <c r="AB120">
        <f t="shared" si="89"/>
        <v>289.2</v>
      </c>
      <c r="AC120">
        <f t="shared" si="90"/>
        <v>248.20000000000002</v>
      </c>
      <c r="AD120">
        <f t="shared" si="91"/>
        <v>235.2</v>
      </c>
      <c r="AE120">
        <f t="shared" si="92"/>
        <v>204.29999999999998</v>
      </c>
      <c r="AF120">
        <f t="shared" si="93"/>
        <v>185.60000000000002</v>
      </c>
      <c r="AG120">
        <f t="shared" si="94"/>
        <v>171.4</v>
      </c>
      <c r="AH120">
        <f t="shared" si="95"/>
        <v>0</v>
      </c>
      <c r="AI120">
        <f t="shared" si="96"/>
        <v>0</v>
      </c>
      <c r="AJ120">
        <f t="shared" si="97"/>
        <v>0</v>
      </c>
      <c r="AK120">
        <f t="shared" si="98"/>
        <v>0</v>
      </c>
    </row>
    <row r="121" spans="1:37" x14ac:dyDescent="0.2">
      <c r="A121" s="2">
        <v>3.75</v>
      </c>
      <c r="C121">
        <f t="shared" si="66"/>
        <v>405.2</v>
      </c>
      <c r="D121">
        <f t="shared" si="67"/>
        <v>304.2</v>
      </c>
      <c r="E121">
        <f t="shared" si="68"/>
        <v>261.40000000000003</v>
      </c>
      <c r="F121">
        <f t="shared" si="69"/>
        <v>268.39999999999998</v>
      </c>
      <c r="G121">
        <f t="shared" si="70"/>
        <v>224.39999999999998</v>
      </c>
      <c r="H121">
        <f t="shared" si="71"/>
        <v>-40.700000000000045</v>
      </c>
      <c r="I121">
        <f t="shared" si="72"/>
        <v>178.90000000000003</v>
      </c>
      <c r="J121">
        <f t="shared" si="73"/>
        <v>0</v>
      </c>
      <c r="K121">
        <f t="shared" si="74"/>
        <v>0</v>
      </c>
      <c r="L121">
        <f t="shared" si="75"/>
        <v>0</v>
      </c>
      <c r="M121">
        <f t="shared" si="76"/>
        <v>0</v>
      </c>
      <c r="O121">
        <f t="shared" si="77"/>
        <v>391.6</v>
      </c>
      <c r="P121">
        <f t="shared" si="78"/>
        <v>308.7</v>
      </c>
      <c r="Q121">
        <f t="shared" si="79"/>
        <v>281.09999999999997</v>
      </c>
      <c r="R121">
        <f t="shared" si="80"/>
        <v>274.2</v>
      </c>
      <c r="S121">
        <f t="shared" si="81"/>
        <v>257.89999999999998</v>
      </c>
      <c r="T121">
        <f t="shared" si="82"/>
        <v>57.200000000000045</v>
      </c>
      <c r="U121">
        <f t="shared" si="83"/>
        <v>134.80000000000001</v>
      </c>
      <c r="V121">
        <f t="shared" si="84"/>
        <v>0</v>
      </c>
      <c r="W121">
        <f t="shared" si="85"/>
        <v>0</v>
      </c>
      <c r="X121">
        <f t="shared" si="86"/>
        <v>0</v>
      </c>
      <c r="Y121">
        <f t="shared" si="87"/>
        <v>0</v>
      </c>
      <c r="AA121">
        <f t="shared" si="88"/>
        <v>351.5</v>
      </c>
      <c r="AB121">
        <f t="shared" si="89"/>
        <v>294.60000000000002</v>
      </c>
      <c r="AC121">
        <f t="shared" si="90"/>
        <v>250.60000000000002</v>
      </c>
      <c r="AD121">
        <f t="shared" si="91"/>
        <v>248.20000000000002</v>
      </c>
      <c r="AE121">
        <f t="shared" si="92"/>
        <v>216.29999999999998</v>
      </c>
      <c r="AF121">
        <f t="shared" si="93"/>
        <v>137.90000000000003</v>
      </c>
      <c r="AG121">
        <f t="shared" si="94"/>
        <v>165.60000000000002</v>
      </c>
      <c r="AH121">
        <f t="shared" si="95"/>
        <v>0</v>
      </c>
      <c r="AI121">
        <f t="shared" si="96"/>
        <v>0</v>
      </c>
      <c r="AJ121">
        <f t="shared" si="97"/>
        <v>0</v>
      </c>
      <c r="AK121">
        <f t="shared" si="98"/>
        <v>0</v>
      </c>
    </row>
    <row r="122" spans="1:37" x14ac:dyDescent="0.2">
      <c r="A122" s="2">
        <v>3.8</v>
      </c>
      <c r="C122">
        <f t="shared" si="66"/>
        <v>415</v>
      </c>
      <c r="D122">
        <f t="shared" si="67"/>
        <v>312</v>
      </c>
      <c r="E122">
        <f t="shared" si="68"/>
        <v>292.59999999999997</v>
      </c>
      <c r="F122">
        <f t="shared" si="69"/>
        <v>309.7</v>
      </c>
      <c r="G122">
        <f t="shared" si="70"/>
        <v>278.79999999999995</v>
      </c>
      <c r="H122">
        <f t="shared" si="71"/>
        <v>196.19999999999993</v>
      </c>
      <c r="I122">
        <f t="shared" si="72"/>
        <v>215.3</v>
      </c>
      <c r="J122">
        <f t="shared" si="73"/>
        <v>0</v>
      </c>
      <c r="K122">
        <f t="shared" si="74"/>
        <v>0</v>
      </c>
      <c r="L122">
        <f t="shared" si="75"/>
        <v>0</v>
      </c>
      <c r="M122">
        <f t="shared" si="76"/>
        <v>0</v>
      </c>
      <c r="O122">
        <f t="shared" si="77"/>
        <v>399.7</v>
      </c>
      <c r="P122">
        <f t="shared" si="78"/>
        <v>342.5</v>
      </c>
      <c r="Q122">
        <f t="shared" si="79"/>
        <v>337</v>
      </c>
      <c r="R122">
        <f t="shared" si="80"/>
        <v>354.20000000000005</v>
      </c>
      <c r="S122">
        <f t="shared" si="81"/>
        <v>314.69999999999993</v>
      </c>
      <c r="T122">
        <f t="shared" si="82"/>
        <v>236.20000000000005</v>
      </c>
      <c r="U122">
        <f t="shared" si="83"/>
        <v>223.40000000000003</v>
      </c>
      <c r="V122">
        <f t="shared" si="84"/>
        <v>0</v>
      </c>
      <c r="W122">
        <f t="shared" si="85"/>
        <v>0</v>
      </c>
      <c r="X122">
        <f t="shared" si="86"/>
        <v>0</v>
      </c>
      <c r="Y122">
        <f t="shared" si="87"/>
        <v>0</v>
      </c>
      <c r="AA122">
        <f t="shared" si="88"/>
        <v>335.5</v>
      </c>
      <c r="AB122">
        <f t="shared" si="89"/>
        <v>293.2</v>
      </c>
      <c r="AC122">
        <f t="shared" si="90"/>
        <v>270.90000000000003</v>
      </c>
      <c r="AD122">
        <f t="shared" si="91"/>
        <v>272.90000000000003</v>
      </c>
      <c r="AE122">
        <f>CO29-AE60</f>
        <v>244.60000000000002</v>
      </c>
      <c r="AF122">
        <f t="shared" si="93"/>
        <v>215.29999999999995</v>
      </c>
      <c r="AG122">
        <f t="shared" si="94"/>
        <v>202.7</v>
      </c>
      <c r="AH122">
        <f t="shared" si="95"/>
        <v>0</v>
      </c>
      <c r="AI122">
        <f t="shared" si="96"/>
        <v>0</v>
      </c>
      <c r="AJ122">
        <f t="shared" si="97"/>
        <v>0</v>
      </c>
      <c r="AK122">
        <f t="shared" si="98"/>
        <v>0</v>
      </c>
    </row>
    <row r="125" spans="1:37" x14ac:dyDescent="0.2">
      <c r="A125" t="s">
        <v>33</v>
      </c>
      <c r="C125" t="s">
        <v>1</v>
      </c>
      <c r="O125" t="s">
        <v>2</v>
      </c>
      <c r="AA125" t="s">
        <v>3</v>
      </c>
    </row>
    <row r="126" spans="1:37" x14ac:dyDescent="0.2">
      <c r="A126" s="2" t="s">
        <v>35</v>
      </c>
      <c r="B126" s="2"/>
      <c r="C126" t="s">
        <v>9</v>
      </c>
      <c r="D126" t="s">
        <v>8</v>
      </c>
      <c r="E126" t="s">
        <v>10</v>
      </c>
      <c r="F126" t="s">
        <v>11</v>
      </c>
      <c r="G126" t="s">
        <v>14</v>
      </c>
      <c r="H126" t="s">
        <v>16</v>
      </c>
      <c r="I126" t="s">
        <v>23</v>
      </c>
      <c r="J126" t="s">
        <v>24</v>
      </c>
      <c r="K126" t="s">
        <v>25</v>
      </c>
      <c r="L126" t="s">
        <v>26</v>
      </c>
      <c r="M126" t="s">
        <v>27</v>
      </c>
      <c r="O126" t="s">
        <v>9</v>
      </c>
      <c r="P126" t="s">
        <v>8</v>
      </c>
      <c r="Q126" t="s">
        <v>10</v>
      </c>
      <c r="R126" t="s">
        <v>11</v>
      </c>
      <c r="S126" t="s">
        <v>14</v>
      </c>
      <c r="T126" t="s">
        <v>16</v>
      </c>
      <c r="U126" t="s">
        <v>23</v>
      </c>
      <c r="V126" t="s">
        <v>24</v>
      </c>
      <c r="W126" t="s">
        <v>25</v>
      </c>
      <c r="X126" t="s">
        <v>26</v>
      </c>
      <c r="Y126" t="s">
        <v>27</v>
      </c>
      <c r="AA126" t="s">
        <v>9</v>
      </c>
      <c r="AB126" t="s">
        <v>12</v>
      </c>
      <c r="AC126" t="s">
        <v>10</v>
      </c>
      <c r="AD126" t="s">
        <v>11</v>
      </c>
      <c r="AE126" t="s">
        <v>14</v>
      </c>
      <c r="AF126" t="s">
        <v>16</v>
      </c>
      <c r="AG126" t="s">
        <v>23</v>
      </c>
      <c r="AH126" t="s">
        <v>24</v>
      </c>
      <c r="AI126" t="s">
        <v>25</v>
      </c>
      <c r="AJ126" t="s">
        <v>26</v>
      </c>
      <c r="AK126" t="s">
        <v>27</v>
      </c>
    </row>
    <row r="127" spans="1:37" x14ac:dyDescent="0.2">
      <c r="A127" s="2">
        <v>0</v>
      </c>
      <c r="B127" s="2"/>
      <c r="C127">
        <f>O4-C35</f>
        <v>0</v>
      </c>
      <c r="D127">
        <f>AI4-D35</f>
        <v>0</v>
      </c>
      <c r="E127">
        <f>BC4-E35</f>
        <v>0</v>
      </c>
      <c r="F127">
        <f>BW4-F35</f>
        <v>0</v>
      </c>
      <c r="G127">
        <f>CQ4-G35</f>
        <v>0</v>
      </c>
      <c r="H127">
        <f>DK4-H35</f>
        <v>0</v>
      </c>
      <c r="I127">
        <f>EE4-I35</f>
        <v>0</v>
      </c>
      <c r="J127">
        <f>EY4-J35</f>
        <v>0</v>
      </c>
      <c r="K127">
        <f>FS4-K35</f>
        <v>0</v>
      </c>
      <c r="L127">
        <f>GM4-L35</f>
        <v>0</v>
      </c>
      <c r="M127">
        <f>HG4-M35</f>
        <v>0</v>
      </c>
      <c r="O127">
        <f>P4-O35</f>
        <v>0</v>
      </c>
      <c r="P127">
        <f>AJ4-P35</f>
        <v>0</v>
      </c>
      <c r="Q127">
        <f>BD4-Q35</f>
        <v>0</v>
      </c>
      <c r="R127">
        <f>BX4-R35</f>
        <v>0</v>
      </c>
      <c r="S127">
        <f>CR4-S35</f>
        <v>-0.6</v>
      </c>
      <c r="T127">
        <f>DL4-T35</f>
        <v>-1.5</v>
      </c>
      <c r="U127">
        <f>EF4-U35</f>
        <v>-0.8</v>
      </c>
      <c r="V127">
        <f>EZ4-V35</f>
        <v>0</v>
      </c>
      <c r="W127">
        <f>FT4-W35</f>
        <v>0</v>
      </c>
      <c r="X127">
        <f>GN4-X66</f>
        <v>0</v>
      </c>
      <c r="Y127">
        <f>HH4-Y35</f>
        <v>0</v>
      </c>
      <c r="AA127">
        <f>Q4-AA35</f>
        <v>0</v>
      </c>
      <c r="AB127">
        <f>AK4-AB35</f>
        <v>0</v>
      </c>
      <c r="AC127">
        <f>BE4-AC35</f>
        <v>0</v>
      </c>
      <c r="AD127">
        <f>BY4-AD35</f>
        <v>0</v>
      </c>
      <c r="AE127">
        <f>CS4-AE35</f>
        <v>0</v>
      </c>
      <c r="AF127">
        <f>DM4-AF35</f>
        <v>0</v>
      </c>
      <c r="AG127">
        <f>EG4-AG35</f>
        <v>0</v>
      </c>
      <c r="AH127">
        <f>FA4-AH35</f>
        <v>0</v>
      </c>
      <c r="AI127">
        <f>FU4-AI35</f>
        <v>0</v>
      </c>
      <c r="AJ127">
        <f>GO4-AJ35</f>
        <v>0</v>
      </c>
      <c r="AK127">
        <f>HI4-AK35</f>
        <v>0</v>
      </c>
    </row>
    <row r="128" spans="1:37" x14ac:dyDescent="0.2">
      <c r="A128" s="1">
        <v>2.4</v>
      </c>
      <c r="B128" s="1"/>
      <c r="C128">
        <f t="shared" ref="C128:C152" si="99">O5-C36</f>
        <v>-0.3</v>
      </c>
      <c r="D128">
        <f t="shared" ref="D128:D152" si="100">AI5-D36</f>
        <v>0</v>
      </c>
      <c r="E128">
        <f t="shared" ref="E128:E152" si="101">BC5-E36</f>
        <v>-0.1</v>
      </c>
      <c r="F128">
        <f t="shared" ref="F128:F152" si="102">BW5-F36</f>
        <v>0</v>
      </c>
      <c r="G128">
        <f t="shared" ref="G128:G152" si="103">CQ5-G36</f>
        <v>0.19999999999999998</v>
      </c>
      <c r="H128">
        <f t="shared" ref="H128:H152" si="104">DK5-H36</f>
        <v>9.9999999999999978E-2</v>
      </c>
      <c r="I128">
        <f t="shared" ref="I128:I152" si="105">EE5-I36</f>
        <v>0</v>
      </c>
      <c r="J128">
        <f t="shared" ref="J128:J152" si="106">EY5-J36</f>
        <v>0</v>
      </c>
      <c r="K128">
        <f t="shared" ref="K128:K152" si="107">FS5-K36</f>
        <v>0</v>
      </c>
      <c r="L128">
        <f t="shared" ref="L128:L152" si="108">GM5-L36</f>
        <v>0</v>
      </c>
      <c r="M128">
        <f t="shared" ref="M128:M152" si="109">HG5-M36</f>
        <v>0</v>
      </c>
      <c r="O128">
        <f t="shared" ref="O128:O152" si="110">P5-O36</f>
        <v>0</v>
      </c>
      <c r="P128">
        <f t="shared" ref="P128:P152" si="111">AJ5-P36</f>
        <v>0</v>
      </c>
      <c r="Q128">
        <f t="shared" ref="Q128:Q152" si="112">BD5-Q36</f>
        <v>-0.1</v>
      </c>
      <c r="R128">
        <f t="shared" ref="R128:R152" si="113">BX5-R36</f>
        <v>0.1</v>
      </c>
      <c r="S128">
        <f t="shared" ref="S128:S152" si="114">CR5-S36</f>
        <v>-0.89999999999999991</v>
      </c>
      <c r="T128">
        <f t="shared" ref="T128:T152" si="115">DL5-T36</f>
        <v>-3.8</v>
      </c>
      <c r="U128">
        <f t="shared" ref="U128:U152" si="116">EF5-U36</f>
        <v>-16.100000000000001</v>
      </c>
      <c r="V128">
        <f t="shared" ref="V128:V152" si="117">EZ5-V36</f>
        <v>0</v>
      </c>
      <c r="W128">
        <f t="shared" ref="W128:W152" si="118">FT5-W36</f>
        <v>0</v>
      </c>
      <c r="X128">
        <f t="shared" ref="X128:X152" si="119">GN5-X67</f>
        <v>0</v>
      </c>
      <c r="Y128">
        <f t="shared" ref="Y128:Y152" si="120">HH5-Y36</f>
        <v>0</v>
      </c>
      <c r="AA128">
        <f t="shared" ref="AA128:AA152" si="121">Q5-AA36</f>
        <v>0</v>
      </c>
      <c r="AB128">
        <f t="shared" ref="AB128:AB152" si="122">AK5-AB36</f>
        <v>0</v>
      </c>
      <c r="AC128">
        <f t="shared" ref="AC128:AC152" si="123">BE5-AC36</f>
        <v>-0.1</v>
      </c>
      <c r="AD128">
        <f t="shared" ref="AD128:AD152" si="124">BY5-AD36</f>
        <v>0.1</v>
      </c>
      <c r="AE128">
        <f t="shared" ref="AE128:AE152" si="125">CS5-AE36</f>
        <v>0</v>
      </c>
      <c r="AF128">
        <f t="shared" ref="AF128:AF152" si="126">DM5-AF36</f>
        <v>0</v>
      </c>
      <c r="AG128">
        <f t="shared" ref="AG128:AG152" si="127">EG5-AG36</f>
        <v>0</v>
      </c>
      <c r="AH128">
        <f t="shared" ref="AH128:AH152" si="128">FA5-AH36</f>
        <v>0</v>
      </c>
      <c r="AI128">
        <f t="shared" ref="AI128:AI152" si="129">FU5-AI36</f>
        <v>0</v>
      </c>
      <c r="AJ128">
        <f t="shared" ref="AJ128:AJ152" si="130">GO5-AJ36</f>
        <v>0</v>
      </c>
      <c r="AK128">
        <f t="shared" ref="AK128:AK152" si="131">HI5-AK36</f>
        <v>0</v>
      </c>
    </row>
    <row r="129" spans="1:37" x14ac:dyDescent="0.2">
      <c r="A129" s="2">
        <v>2.5</v>
      </c>
      <c r="B129" s="2"/>
      <c r="C129">
        <f t="shared" si="99"/>
        <v>0</v>
      </c>
      <c r="D129">
        <f t="shared" si="100"/>
        <v>0</v>
      </c>
      <c r="E129">
        <f t="shared" si="101"/>
        <v>0.1</v>
      </c>
      <c r="F129">
        <f t="shared" si="102"/>
        <v>0</v>
      </c>
      <c r="G129">
        <f t="shared" si="103"/>
        <v>0.1</v>
      </c>
      <c r="H129">
        <f t="shared" si="104"/>
        <v>0.1</v>
      </c>
      <c r="I129">
        <f t="shared" si="105"/>
        <v>0.1</v>
      </c>
      <c r="J129">
        <f t="shared" si="106"/>
        <v>0</v>
      </c>
      <c r="K129">
        <f t="shared" si="107"/>
        <v>0</v>
      </c>
      <c r="L129">
        <f t="shared" si="108"/>
        <v>0</v>
      </c>
      <c r="M129">
        <f t="shared" si="109"/>
        <v>0</v>
      </c>
      <c r="O129">
        <f t="shared" si="110"/>
        <v>0</v>
      </c>
      <c r="P129">
        <f t="shared" si="111"/>
        <v>0</v>
      </c>
      <c r="Q129">
        <f t="shared" si="112"/>
        <v>0.1</v>
      </c>
      <c r="R129">
        <f t="shared" si="113"/>
        <v>0</v>
      </c>
      <c r="S129">
        <f t="shared" si="114"/>
        <v>-0.9</v>
      </c>
      <c r="T129">
        <f t="shared" si="115"/>
        <v>-3</v>
      </c>
      <c r="U129">
        <f t="shared" si="116"/>
        <v>-25.2</v>
      </c>
      <c r="V129">
        <f t="shared" si="117"/>
        <v>0</v>
      </c>
      <c r="W129">
        <f t="shared" si="118"/>
        <v>0</v>
      </c>
      <c r="X129">
        <f t="shared" si="119"/>
        <v>0</v>
      </c>
      <c r="Y129">
        <f t="shared" si="120"/>
        <v>0</v>
      </c>
      <c r="AA129">
        <f t="shared" si="121"/>
        <v>0</v>
      </c>
      <c r="AB129">
        <f t="shared" si="122"/>
        <v>0</v>
      </c>
      <c r="AC129">
        <f t="shared" si="123"/>
        <v>0.1</v>
      </c>
      <c r="AD129">
        <f t="shared" si="124"/>
        <v>0</v>
      </c>
      <c r="AE129">
        <f t="shared" si="125"/>
        <v>0</v>
      </c>
      <c r="AF129">
        <f t="shared" si="126"/>
        <v>0</v>
      </c>
      <c r="AG129">
        <f t="shared" si="127"/>
        <v>0</v>
      </c>
      <c r="AH129">
        <f t="shared" si="128"/>
        <v>0</v>
      </c>
      <c r="AI129">
        <f t="shared" si="129"/>
        <v>0</v>
      </c>
      <c r="AJ129">
        <f t="shared" si="130"/>
        <v>0</v>
      </c>
      <c r="AK129">
        <f t="shared" si="131"/>
        <v>0</v>
      </c>
    </row>
    <row r="130" spans="1:37" x14ac:dyDescent="0.2">
      <c r="A130" s="2">
        <v>2.6</v>
      </c>
      <c r="B130" s="2"/>
      <c r="C130">
        <f t="shared" si="99"/>
        <v>-9.9999999999999978E-2</v>
      </c>
      <c r="D130">
        <f t="shared" si="100"/>
        <v>0</v>
      </c>
      <c r="E130">
        <f t="shared" si="101"/>
        <v>0</v>
      </c>
      <c r="F130">
        <f t="shared" si="102"/>
        <v>0</v>
      </c>
      <c r="G130">
        <f t="shared" si="103"/>
        <v>0.39999999999999997</v>
      </c>
      <c r="H130">
        <f t="shared" si="104"/>
        <v>0.30000000000000004</v>
      </c>
      <c r="I130">
        <f t="shared" si="105"/>
        <v>0.1</v>
      </c>
      <c r="J130">
        <f t="shared" si="106"/>
        <v>0</v>
      </c>
      <c r="K130">
        <f t="shared" si="107"/>
        <v>0</v>
      </c>
      <c r="L130">
        <f t="shared" si="108"/>
        <v>0</v>
      </c>
      <c r="M130">
        <f t="shared" si="109"/>
        <v>0</v>
      </c>
      <c r="O130">
        <f t="shared" si="110"/>
        <v>0.1</v>
      </c>
      <c r="P130">
        <f t="shared" si="111"/>
        <v>0</v>
      </c>
      <c r="Q130">
        <f t="shared" si="112"/>
        <v>0</v>
      </c>
      <c r="R130">
        <f t="shared" si="113"/>
        <v>0</v>
      </c>
      <c r="S130">
        <f t="shared" si="114"/>
        <v>-1.0999999999999999</v>
      </c>
      <c r="T130">
        <f t="shared" si="115"/>
        <v>0.40000000000000013</v>
      </c>
      <c r="U130">
        <f t="shared" si="116"/>
        <v>-10.5</v>
      </c>
      <c r="V130">
        <f t="shared" si="117"/>
        <v>0</v>
      </c>
      <c r="W130">
        <f t="shared" si="118"/>
        <v>0</v>
      </c>
      <c r="X130">
        <f t="shared" si="119"/>
        <v>0</v>
      </c>
      <c r="Y130">
        <f t="shared" si="120"/>
        <v>0</v>
      </c>
      <c r="AA130">
        <f t="shared" si="121"/>
        <v>0.1</v>
      </c>
      <c r="AB130">
        <f t="shared" si="122"/>
        <v>0</v>
      </c>
      <c r="AC130">
        <f t="shared" si="123"/>
        <v>0</v>
      </c>
      <c r="AD130">
        <f t="shared" si="124"/>
        <v>0</v>
      </c>
      <c r="AE130">
        <f t="shared" si="125"/>
        <v>-0.2</v>
      </c>
      <c r="AF130">
        <f t="shared" si="126"/>
        <v>0</v>
      </c>
      <c r="AG130">
        <f t="shared" si="127"/>
        <v>0</v>
      </c>
      <c r="AH130">
        <f t="shared" si="128"/>
        <v>0</v>
      </c>
      <c r="AI130">
        <f t="shared" si="129"/>
        <v>0</v>
      </c>
      <c r="AJ130">
        <f t="shared" si="130"/>
        <v>0</v>
      </c>
      <c r="AK130">
        <f t="shared" si="131"/>
        <v>0</v>
      </c>
    </row>
    <row r="131" spans="1:37" x14ac:dyDescent="0.2">
      <c r="A131" s="2">
        <v>2.7</v>
      </c>
      <c r="B131" s="2"/>
      <c r="C131">
        <f t="shared" si="99"/>
        <v>1.4</v>
      </c>
      <c r="D131">
        <f t="shared" si="100"/>
        <v>0.5</v>
      </c>
      <c r="E131">
        <f t="shared" si="101"/>
        <v>0.30000000000000004</v>
      </c>
      <c r="F131">
        <f t="shared" si="102"/>
        <v>1.5</v>
      </c>
      <c r="G131">
        <f t="shared" si="103"/>
        <v>2.4</v>
      </c>
      <c r="H131">
        <f t="shared" si="104"/>
        <v>1.4000000000000001</v>
      </c>
      <c r="I131">
        <f t="shared" si="105"/>
        <v>0.6</v>
      </c>
      <c r="J131">
        <f t="shared" si="106"/>
        <v>0</v>
      </c>
      <c r="K131">
        <f t="shared" si="107"/>
        <v>0</v>
      </c>
      <c r="L131">
        <f t="shared" si="108"/>
        <v>0</v>
      </c>
      <c r="M131">
        <f t="shared" si="109"/>
        <v>0</v>
      </c>
      <c r="O131">
        <f t="shared" si="110"/>
        <v>1.0999999999999999</v>
      </c>
      <c r="P131">
        <f t="shared" si="111"/>
        <v>0.8</v>
      </c>
      <c r="Q131">
        <f t="shared" si="112"/>
        <v>0.90000000000000013</v>
      </c>
      <c r="R131">
        <f t="shared" si="113"/>
        <v>1.7</v>
      </c>
      <c r="S131">
        <f t="shared" si="114"/>
        <v>-3.3999999999999995</v>
      </c>
      <c r="T131">
        <f t="shared" si="115"/>
        <v>3.2</v>
      </c>
      <c r="U131">
        <f t="shared" si="116"/>
        <v>-3.3000000000000003</v>
      </c>
      <c r="V131">
        <f t="shared" si="117"/>
        <v>0</v>
      </c>
      <c r="W131">
        <f t="shared" si="118"/>
        <v>0</v>
      </c>
      <c r="X131">
        <f t="shared" si="119"/>
        <v>0</v>
      </c>
      <c r="Y131">
        <f t="shared" si="120"/>
        <v>0</v>
      </c>
      <c r="AA131">
        <f t="shared" si="121"/>
        <v>0.9</v>
      </c>
      <c r="AB131">
        <f t="shared" si="122"/>
        <v>0.3</v>
      </c>
      <c r="AC131">
        <f t="shared" si="123"/>
        <v>0.1</v>
      </c>
      <c r="AD131">
        <f t="shared" si="124"/>
        <v>0.3</v>
      </c>
      <c r="AE131">
        <f t="shared" si="125"/>
        <v>1.1000000000000001</v>
      </c>
      <c r="AF131">
        <f t="shared" si="126"/>
        <v>0.8</v>
      </c>
      <c r="AG131">
        <f t="shared" si="127"/>
        <v>0.4</v>
      </c>
      <c r="AH131">
        <f t="shared" si="128"/>
        <v>0</v>
      </c>
      <c r="AI131">
        <f t="shared" si="129"/>
        <v>0</v>
      </c>
      <c r="AJ131">
        <f t="shared" si="130"/>
        <v>0</v>
      </c>
      <c r="AK131">
        <f t="shared" si="131"/>
        <v>0</v>
      </c>
    </row>
    <row r="132" spans="1:37" x14ac:dyDescent="0.2">
      <c r="A132" s="2">
        <v>2.8</v>
      </c>
      <c r="B132" s="2"/>
      <c r="C132">
        <f t="shared" si="99"/>
        <v>8.1</v>
      </c>
      <c r="D132">
        <f t="shared" si="100"/>
        <v>5.5</v>
      </c>
      <c r="E132">
        <f t="shared" si="101"/>
        <v>6</v>
      </c>
      <c r="F132">
        <f t="shared" si="102"/>
        <v>5.6</v>
      </c>
      <c r="G132">
        <f t="shared" si="103"/>
        <v>9.8000000000000007</v>
      </c>
      <c r="H132">
        <f t="shared" si="104"/>
        <v>6.5</v>
      </c>
      <c r="I132">
        <f t="shared" si="105"/>
        <v>5.8</v>
      </c>
      <c r="J132">
        <f t="shared" si="106"/>
        <v>0</v>
      </c>
      <c r="K132">
        <f t="shared" si="107"/>
        <v>0</v>
      </c>
      <c r="L132">
        <f t="shared" si="108"/>
        <v>0</v>
      </c>
      <c r="M132">
        <f t="shared" si="109"/>
        <v>0</v>
      </c>
      <c r="O132">
        <f t="shared" si="110"/>
        <v>6.6</v>
      </c>
      <c r="P132">
        <f t="shared" si="111"/>
        <v>5.1999999999999993</v>
      </c>
      <c r="Q132">
        <f t="shared" si="112"/>
        <v>8.1999999999999993</v>
      </c>
      <c r="R132">
        <f t="shared" si="113"/>
        <v>10.9</v>
      </c>
      <c r="S132">
        <f t="shared" si="114"/>
        <v>18</v>
      </c>
      <c r="T132">
        <f t="shared" si="115"/>
        <v>13.8</v>
      </c>
      <c r="U132">
        <f t="shared" si="116"/>
        <v>2.8999999999999995</v>
      </c>
      <c r="V132">
        <f t="shared" si="117"/>
        <v>0</v>
      </c>
      <c r="W132">
        <f t="shared" si="118"/>
        <v>0</v>
      </c>
      <c r="X132">
        <f t="shared" si="119"/>
        <v>0</v>
      </c>
      <c r="Y132">
        <f t="shared" si="120"/>
        <v>0</v>
      </c>
      <c r="AA132">
        <f t="shared" si="121"/>
        <v>5.0999999999999996</v>
      </c>
      <c r="AB132">
        <f t="shared" si="122"/>
        <v>4</v>
      </c>
      <c r="AC132">
        <f t="shared" si="123"/>
        <v>4.8</v>
      </c>
      <c r="AD132">
        <f t="shared" si="124"/>
        <v>4.7</v>
      </c>
      <c r="AE132">
        <f t="shared" si="125"/>
        <v>7.6000000000000005</v>
      </c>
      <c r="AF132">
        <f t="shared" si="126"/>
        <v>5.3</v>
      </c>
      <c r="AG132">
        <f t="shared" si="127"/>
        <v>4.2</v>
      </c>
      <c r="AH132">
        <f t="shared" si="128"/>
        <v>0</v>
      </c>
      <c r="AI132">
        <f t="shared" si="129"/>
        <v>0</v>
      </c>
      <c r="AJ132">
        <f t="shared" si="130"/>
        <v>0</v>
      </c>
      <c r="AK132">
        <f t="shared" si="131"/>
        <v>0</v>
      </c>
    </row>
    <row r="133" spans="1:37" x14ac:dyDescent="0.2">
      <c r="A133" s="2">
        <v>2.85</v>
      </c>
      <c r="B133" s="2"/>
      <c r="C133">
        <f t="shared" si="99"/>
        <v>18.299999999999997</v>
      </c>
      <c r="D133">
        <f t="shared" si="100"/>
        <v>14.1</v>
      </c>
      <c r="E133">
        <f t="shared" si="101"/>
        <v>0.30000000000000004</v>
      </c>
      <c r="F133">
        <f t="shared" si="102"/>
        <v>14.2</v>
      </c>
      <c r="G133">
        <f t="shared" si="103"/>
        <v>27.3</v>
      </c>
      <c r="H133">
        <f t="shared" si="104"/>
        <v>18.8</v>
      </c>
      <c r="I133">
        <f t="shared" si="105"/>
        <v>12.5</v>
      </c>
      <c r="J133">
        <f t="shared" si="106"/>
        <v>0</v>
      </c>
      <c r="K133">
        <f t="shared" si="107"/>
        <v>0</v>
      </c>
      <c r="L133">
        <f t="shared" si="108"/>
        <v>0</v>
      </c>
      <c r="M133">
        <f t="shared" si="109"/>
        <v>0</v>
      </c>
      <c r="O133">
        <f t="shared" si="110"/>
        <v>14.399999999999999</v>
      </c>
      <c r="P133">
        <f t="shared" si="111"/>
        <v>11</v>
      </c>
      <c r="Q133">
        <f t="shared" si="112"/>
        <v>21</v>
      </c>
      <c r="R133">
        <f t="shared" si="113"/>
        <v>24.900000000000002</v>
      </c>
      <c r="S133">
        <f t="shared" si="114"/>
        <v>32.9</v>
      </c>
      <c r="T133">
        <f t="shared" si="115"/>
        <v>26.2</v>
      </c>
      <c r="U133">
        <f t="shared" si="116"/>
        <v>14.099999999999998</v>
      </c>
      <c r="V133">
        <f t="shared" si="117"/>
        <v>0</v>
      </c>
      <c r="W133">
        <f t="shared" si="118"/>
        <v>0</v>
      </c>
      <c r="X133">
        <f t="shared" si="119"/>
        <v>0</v>
      </c>
      <c r="Y133">
        <f t="shared" si="120"/>
        <v>0</v>
      </c>
      <c r="AA133">
        <f t="shared" si="121"/>
        <v>10.3</v>
      </c>
      <c r="AB133">
        <f t="shared" si="122"/>
        <v>9</v>
      </c>
      <c r="AC133">
        <f t="shared" si="123"/>
        <v>11.2</v>
      </c>
      <c r="AD133">
        <f t="shared" si="124"/>
        <v>12.1</v>
      </c>
      <c r="AE133">
        <f t="shared" si="125"/>
        <v>22.5</v>
      </c>
      <c r="AF133">
        <f t="shared" si="126"/>
        <v>14.1</v>
      </c>
      <c r="AG133">
        <f t="shared" si="127"/>
        <v>10.799999999999999</v>
      </c>
      <c r="AH133">
        <f t="shared" si="128"/>
        <v>0</v>
      </c>
      <c r="AI133">
        <f t="shared" si="129"/>
        <v>0</v>
      </c>
      <c r="AJ133">
        <f t="shared" si="130"/>
        <v>0</v>
      </c>
      <c r="AK133">
        <f t="shared" si="131"/>
        <v>0</v>
      </c>
    </row>
    <row r="134" spans="1:37" x14ac:dyDescent="0.2">
      <c r="A134" s="2">
        <v>2.9</v>
      </c>
      <c r="B134" s="2"/>
      <c r="C134">
        <f t="shared" si="99"/>
        <v>46</v>
      </c>
      <c r="D134">
        <f t="shared" si="100"/>
        <v>44.5</v>
      </c>
      <c r="E134">
        <f t="shared" si="101"/>
        <v>33.6</v>
      </c>
      <c r="F134">
        <f t="shared" si="102"/>
        <v>39.6</v>
      </c>
      <c r="G134">
        <f t="shared" si="103"/>
        <v>44.7</v>
      </c>
      <c r="H134">
        <f t="shared" si="104"/>
        <v>39.1</v>
      </c>
      <c r="I134">
        <f t="shared" si="105"/>
        <v>29.5</v>
      </c>
      <c r="J134">
        <f t="shared" si="106"/>
        <v>0</v>
      </c>
      <c r="K134">
        <f t="shared" si="107"/>
        <v>0</v>
      </c>
      <c r="L134">
        <f t="shared" si="108"/>
        <v>0</v>
      </c>
      <c r="M134">
        <f t="shared" si="109"/>
        <v>0</v>
      </c>
      <c r="O134">
        <f t="shared" si="110"/>
        <v>30.1</v>
      </c>
      <c r="P134">
        <f t="shared" si="111"/>
        <v>28</v>
      </c>
      <c r="Q134">
        <f t="shared" si="112"/>
        <v>37.4</v>
      </c>
      <c r="R134">
        <f t="shared" si="113"/>
        <v>41.2</v>
      </c>
      <c r="S134">
        <f t="shared" si="114"/>
        <v>45.2</v>
      </c>
      <c r="T134">
        <f t="shared" si="115"/>
        <v>45.5</v>
      </c>
      <c r="U134">
        <f t="shared" si="116"/>
        <v>12.800000000000004</v>
      </c>
      <c r="V134">
        <f t="shared" si="117"/>
        <v>0</v>
      </c>
      <c r="W134">
        <f t="shared" si="118"/>
        <v>0</v>
      </c>
      <c r="X134">
        <f t="shared" si="119"/>
        <v>0</v>
      </c>
      <c r="Y134">
        <f t="shared" si="120"/>
        <v>0</v>
      </c>
      <c r="AA134">
        <f t="shared" si="121"/>
        <v>26.900000000000002</v>
      </c>
      <c r="AB134">
        <f t="shared" si="122"/>
        <v>25.900000000000002</v>
      </c>
      <c r="AC134">
        <f t="shared" si="123"/>
        <v>28.099999999999998</v>
      </c>
      <c r="AD134">
        <f t="shared" si="124"/>
        <v>31.4</v>
      </c>
      <c r="AE134">
        <f t="shared" si="125"/>
        <v>39.199999999999996</v>
      </c>
      <c r="AF134">
        <f t="shared" si="126"/>
        <v>33.200000000000003</v>
      </c>
      <c r="AG134">
        <f t="shared" si="127"/>
        <v>24.700000000000003</v>
      </c>
      <c r="AH134">
        <f t="shared" si="128"/>
        <v>0</v>
      </c>
      <c r="AI134">
        <f t="shared" si="129"/>
        <v>0</v>
      </c>
      <c r="AJ134">
        <f t="shared" si="130"/>
        <v>0</v>
      </c>
      <c r="AK134">
        <f t="shared" si="131"/>
        <v>0</v>
      </c>
    </row>
    <row r="135" spans="1:37" x14ac:dyDescent="0.2">
      <c r="A135" s="2">
        <v>2.95</v>
      </c>
      <c r="B135" s="2"/>
      <c r="C135">
        <f t="shared" si="99"/>
        <v>79.3</v>
      </c>
      <c r="D135">
        <f t="shared" si="100"/>
        <v>67.600000000000009</v>
      </c>
      <c r="E135">
        <f t="shared" si="101"/>
        <v>54.1</v>
      </c>
      <c r="F135">
        <f t="shared" si="102"/>
        <v>54.2</v>
      </c>
      <c r="G135">
        <f t="shared" si="103"/>
        <v>60.9</v>
      </c>
      <c r="H135">
        <f t="shared" si="104"/>
        <v>53.8</v>
      </c>
      <c r="I135">
        <f t="shared" si="105"/>
        <v>48.3</v>
      </c>
      <c r="J135">
        <f t="shared" si="106"/>
        <v>0</v>
      </c>
      <c r="K135">
        <f t="shared" si="107"/>
        <v>0</v>
      </c>
      <c r="L135">
        <f t="shared" si="108"/>
        <v>0</v>
      </c>
      <c r="M135">
        <f t="shared" si="109"/>
        <v>0</v>
      </c>
      <c r="O135">
        <f t="shared" si="110"/>
        <v>59.1</v>
      </c>
      <c r="P135">
        <f t="shared" si="111"/>
        <v>52</v>
      </c>
      <c r="Q135">
        <f t="shared" si="112"/>
        <v>57</v>
      </c>
      <c r="R135">
        <f t="shared" si="113"/>
        <v>57.5</v>
      </c>
      <c r="S135">
        <f t="shared" si="114"/>
        <v>66.099999999999994</v>
      </c>
      <c r="T135">
        <f t="shared" si="115"/>
        <v>60.300000000000004</v>
      </c>
      <c r="U135">
        <f t="shared" si="116"/>
        <v>37.6</v>
      </c>
      <c r="V135">
        <f t="shared" si="117"/>
        <v>0</v>
      </c>
      <c r="W135">
        <f t="shared" si="118"/>
        <v>0</v>
      </c>
      <c r="X135">
        <f t="shared" si="119"/>
        <v>0</v>
      </c>
      <c r="Y135">
        <f t="shared" si="120"/>
        <v>0</v>
      </c>
      <c r="AA135">
        <f t="shared" si="121"/>
        <v>56.400000000000006</v>
      </c>
      <c r="AB135">
        <f t="shared" si="122"/>
        <v>50.4</v>
      </c>
      <c r="AC135">
        <f t="shared" si="123"/>
        <v>48.8</v>
      </c>
      <c r="AD135">
        <f t="shared" si="124"/>
        <v>49.9</v>
      </c>
      <c r="AE135">
        <f t="shared" si="125"/>
        <v>54.5</v>
      </c>
      <c r="AF135">
        <f t="shared" si="126"/>
        <v>46.5</v>
      </c>
      <c r="AG135">
        <f t="shared" si="127"/>
        <v>43</v>
      </c>
      <c r="AH135">
        <f t="shared" si="128"/>
        <v>0</v>
      </c>
      <c r="AI135">
        <f t="shared" si="129"/>
        <v>0</v>
      </c>
      <c r="AJ135">
        <f t="shared" si="130"/>
        <v>0</v>
      </c>
      <c r="AK135">
        <f t="shared" si="131"/>
        <v>0</v>
      </c>
    </row>
    <row r="136" spans="1:37" x14ac:dyDescent="0.2">
      <c r="A136" s="2">
        <v>3</v>
      </c>
      <c r="B136" s="2"/>
      <c r="C136">
        <f t="shared" si="99"/>
        <v>103</v>
      </c>
      <c r="D136">
        <f t="shared" si="100"/>
        <v>92.9</v>
      </c>
      <c r="E136">
        <f t="shared" si="101"/>
        <v>74.5</v>
      </c>
      <c r="F136">
        <f t="shared" si="102"/>
        <v>75.900000000000006</v>
      </c>
      <c r="G136">
        <f t="shared" si="103"/>
        <v>101.3</v>
      </c>
      <c r="H136">
        <f t="shared" si="104"/>
        <v>79.3</v>
      </c>
      <c r="I136">
        <f t="shared" si="105"/>
        <v>63.1</v>
      </c>
      <c r="J136">
        <f t="shared" si="106"/>
        <v>0</v>
      </c>
      <c r="K136">
        <f t="shared" si="107"/>
        <v>0</v>
      </c>
      <c r="L136">
        <f t="shared" si="108"/>
        <v>0</v>
      </c>
      <c r="M136">
        <f t="shared" si="109"/>
        <v>0</v>
      </c>
      <c r="O136">
        <f t="shared" si="110"/>
        <v>80.3</v>
      </c>
      <c r="P136">
        <f t="shared" si="111"/>
        <v>70.699999999999989</v>
      </c>
      <c r="Q136">
        <f t="shared" si="112"/>
        <v>82.3</v>
      </c>
      <c r="R136">
        <f t="shared" si="113"/>
        <v>84.8</v>
      </c>
      <c r="S136">
        <f t="shared" si="114"/>
        <v>104.9</v>
      </c>
      <c r="T136">
        <f t="shared" si="115"/>
        <v>94.5</v>
      </c>
      <c r="U136">
        <f t="shared" si="116"/>
        <v>61.099999999999994</v>
      </c>
      <c r="V136">
        <f t="shared" si="117"/>
        <v>0</v>
      </c>
      <c r="W136">
        <f t="shared" si="118"/>
        <v>0</v>
      </c>
      <c r="X136">
        <f t="shared" si="119"/>
        <v>0</v>
      </c>
      <c r="Y136">
        <f t="shared" si="120"/>
        <v>0</v>
      </c>
      <c r="AA136">
        <f t="shared" si="121"/>
        <v>78.8</v>
      </c>
      <c r="AB136">
        <f t="shared" si="122"/>
        <v>69.099999999999994</v>
      </c>
      <c r="AC136">
        <f t="shared" si="123"/>
        <v>66.8</v>
      </c>
      <c r="AD136">
        <f t="shared" si="124"/>
        <v>65.900000000000006</v>
      </c>
      <c r="AE136">
        <f t="shared" si="125"/>
        <v>84.8</v>
      </c>
      <c r="AF136">
        <f t="shared" si="126"/>
        <v>67.599999999999994</v>
      </c>
      <c r="AG136">
        <f t="shared" si="127"/>
        <v>54.3</v>
      </c>
      <c r="AH136">
        <f t="shared" si="128"/>
        <v>0</v>
      </c>
      <c r="AI136">
        <f t="shared" si="129"/>
        <v>0</v>
      </c>
      <c r="AJ136">
        <f t="shared" si="130"/>
        <v>0</v>
      </c>
      <c r="AK136">
        <f t="shared" si="131"/>
        <v>0</v>
      </c>
    </row>
    <row r="137" spans="1:37" x14ac:dyDescent="0.2">
      <c r="A137" s="2">
        <v>3.05</v>
      </c>
      <c r="B137" s="2"/>
      <c r="C137">
        <f t="shared" si="99"/>
        <v>187.4</v>
      </c>
      <c r="D137">
        <f t="shared" si="100"/>
        <v>168.3</v>
      </c>
      <c r="E137">
        <f t="shared" si="101"/>
        <v>127.4</v>
      </c>
      <c r="F137">
        <f t="shared" si="102"/>
        <v>150.5</v>
      </c>
      <c r="G137">
        <f t="shared" si="103"/>
        <v>154.29999999999998</v>
      </c>
      <c r="H137">
        <f t="shared" si="104"/>
        <v>136.19999999999999</v>
      </c>
      <c r="I137">
        <f t="shared" si="105"/>
        <v>111.60000000000001</v>
      </c>
      <c r="J137">
        <f t="shared" si="106"/>
        <v>0</v>
      </c>
      <c r="K137">
        <f t="shared" si="107"/>
        <v>0</v>
      </c>
      <c r="L137">
        <f t="shared" si="108"/>
        <v>0</v>
      </c>
      <c r="M137">
        <f t="shared" si="109"/>
        <v>0</v>
      </c>
      <c r="O137">
        <f t="shared" si="110"/>
        <v>118.7</v>
      </c>
      <c r="P137">
        <f t="shared" si="111"/>
        <v>110.9</v>
      </c>
      <c r="Q137">
        <f t="shared" si="112"/>
        <v>130.69999999999999</v>
      </c>
      <c r="R137">
        <f t="shared" si="113"/>
        <v>147.4</v>
      </c>
      <c r="S137">
        <f t="shared" si="114"/>
        <v>145.80000000000001</v>
      </c>
      <c r="T137">
        <f t="shared" si="115"/>
        <v>130.4</v>
      </c>
      <c r="U137">
        <f t="shared" si="116"/>
        <v>88.300000000000011</v>
      </c>
      <c r="V137">
        <f t="shared" si="117"/>
        <v>0</v>
      </c>
      <c r="W137">
        <f t="shared" si="118"/>
        <v>0</v>
      </c>
      <c r="X137">
        <f t="shared" si="119"/>
        <v>0</v>
      </c>
      <c r="Y137">
        <f t="shared" si="120"/>
        <v>0</v>
      </c>
      <c r="AA137">
        <f t="shared" si="121"/>
        <v>117.3</v>
      </c>
      <c r="AB137">
        <f t="shared" si="122"/>
        <v>107</v>
      </c>
      <c r="AC137">
        <f t="shared" si="123"/>
        <v>107.8</v>
      </c>
      <c r="AD137">
        <f t="shared" si="124"/>
        <v>125.5</v>
      </c>
      <c r="AE137">
        <f t="shared" si="125"/>
        <v>137.5</v>
      </c>
      <c r="AF137">
        <f t="shared" si="126"/>
        <v>113</v>
      </c>
      <c r="AG137">
        <f t="shared" si="127"/>
        <v>89.8</v>
      </c>
      <c r="AH137">
        <f t="shared" si="128"/>
        <v>0</v>
      </c>
      <c r="AI137">
        <f t="shared" si="129"/>
        <v>0</v>
      </c>
      <c r="AJ137">
        <f t="shared" si="130"/>
        <v>0</v>
      </c>
      <c r="AK137">
        <f t="shared" si="131"/>
        <v>0</v>
      </c>
    </row>
    <row r="138" spans="1:37" x14ac:dyDescent="0.2">
      <c r="A138" s="2">
        <v>3.1</v>
      </c>
      <c r="B138" s="2"/>
      <c r="C138">
        <f t="shared" si="99"/>
        <v>258.89999999999998</v>
      </c>
      <c r="D138">
        <f t="shared" si="100"/>
        <v>232</v>
      </c>
      <c r="E138">
        <f t="shared" si="101"/>
        <v>198.9</v>
      </c>
      <c r="F138">
        <f t="shared" si="102"/>
        <v>189.2</v>
      </c>
      <c r="G138">
        <f t="shared" si="103"/>
        <v>164.2</v>
      </c>
      <c r="H138">
        <f t="shared" si="104"/>
        <v>168.9</v>
      </c>
      <c r="I138">
        <f t="shared" si="105"/>
        <v>145.30000000000001</v>
      </c>
      <c r="J138">
        <f t="shared" si="106"/>
        <v>0</v>
      </c>
      <c r="K138">
        <f t="shared" si="107"/>
        <v>0</v>
      </c>
      <c r="L138">
        <f t="shared" si="108"/>
        <v>0</v>
      </c>
      <c r="M138">
        <f t="shared" si="109"/>
        <v>0</v>
      </c>
      <c r="O138">
        <f t="shared" si="110"/>
        <v>191.9</v>
      </c>
      <c r="P138">
        <f t="shared" si="111"/>
        <v>173.9</v>
      </c>
      <c r="Q138">
        <f t="shared" si="112"/>
        <v>190.29999999999998</v>
      </c>
      <c r="R138">
        <f t="shared" si="113"/>
        <v>179</v>
      </c>
      <c r="S138">
        <f t="shared" si="114"/>
        <v>157.29999999999998</v>
      </c>
      <c r="T138">
        <f t="shared" si="115"/>
        <v>158.6</v>
      </c>
      <c r="U138">
        <f t="shared" si="116"/>
        <v>129.4</v>
      </c>
      <c r="V138">
        <f t="shared" si="117"/>
        <v>0</v>
      </c>
      <c r="W138">
        <f t="shared" si="118"/>
        <v>0</v>
      </c>
      <c r="X138">
        <f t="shared" si="119"/>
        <v>0</v>
      </c>
      <c r="Y138">
        <f t="shared" si="120"/>
        <v>0</v>
      </c>
      <c r="AA138">
        <f t="shared" si="121"/>
        <v>188.2</v>
      </c>
      <c r="AB138">
        <f t="shared" si="122"/>
        <v>170.3</v>
      </c>
      <c r="AC138">
        <f t="shared" si="123"/>
        <v>176.4</v>
      </c>
      <c r="AD138">
        <f t="shared" si="124"/>
        <v>172.4</v>
      </c>
      <c r="AE138">
        <f t="shared" si="125"/>
        <v>156.4</v>
      </c>
      <c r="AF138">
        <f t="shared" si="126"/>
        <v>151.89999999999998</v>
      </c>
      <c r="AG138">
        <f t="shared" si="127"/>
        <v>131.1</v>
      </c>
      <c r="AH138">
        <f t="shared" si="128"/>
        <v>0</v>
      </c>
      <c r="AI138">
        <f t="shared" si="129"/>
        <v>0</v>
      </c>
      <c r="AJ138">
        <f t="shared" si="130"/>
        <v>0</v>
      </c>
      <c r="AK138">
        <f t="shared" si="131"/>
        <v>0</v>
      </c>
    </row>
    <row r="139" spans="1:37" x14ac:dyDescent="0.2">
      <c r="A139" s="2">
        <v>3.15</v>
      </c>
      <c r="B139" s="2"/>
      <c r="C139">
        <f t="shared" si="99"/>
        <v>301.7</v>
      </c>
      <c r="D139">
        <f t="shared" si="100"/>
        <v>254</v>
      </c>
      <c r="E139">
        <f t="shared" si="101"/>
        <v>220</v>
      </c>
      <c r="F139">
        <f t="shared" si="102"/>
        <v>202.6</v>
      </c>
      <c r="G139">
        <f t="shared" si="103"/>
        <v>188.5</v>
      </c>
      <c r="H139">
        <f t="shared" si="104"/>
        <v>187.89999999999998</v>
      </c>
      <c r="I139">
        <f t="shared" si="105"/>
        <v>163.6</v>
      </c>
      <c r="J139">
        <f t="shared" si="106"/>
        <v>0</v>
      </c>
      <c r="K139">
        <f t="shared" si="107"/>
        <v>0</v>
      </c>
      <c r="L139">
        <f t="shared" si="108"/>
        <v>0</v>
      </c>
      <c r="M139">
        <f t="shared" si="109"/>
        <v>0</v>
      </c>
      <c r="O139">
        <f t="shared" si="110"/>
        <v>259.7</v>
      </c>
      <c r="P139">
        <f t="shared" si="111"/>
        <v>220.5</v>
      </c>
      <c r="Q139">
        <f t="shared" si="112"/>
        <v>215.10000000000002</v>
      </c>
      <c r="R139">
        <f t="shared" si="113"/>
        <v>199.2</v>
      </c>
      <c r="S139">
        <f t="shared" si="114"/>
        <v>188</v>
      </c>
      <c r="T139">
        <f t="shared" si="115"/>
        <v>183.79999999999998</v>
      </c>
      <c r="U139">
        <f t="shared" si="116"/>
        <v>152</v>
      </c>
      <c r="V139">
        <f t="shared" si="117"/>
        <v>0</v>
      </c>
      <c r="W139">
        <f t="shared" si="118"/>
        <v>0</v>
      </c>
      <c r="X139">
        <f t="shared" si="119"/>
        <v>0</v>
      </c>
      <c r="Y139">
        <f t="shared" si="120"/>
        <v>0</v>
      </c>
      <c r="AA139">
        <f t="shared" si="121"/>
        <v>258.10000000000002</v>
      </c>
      <c r="AB139">
        <f t="shared" si="122"/>
        <v>218.9</v>
      </c>
      <c r="AC139">
        <f t="shared" si="123"/>
        <v>210.3</v>
      </c>
      <c r="AD139">
        <f t="shared" si="124"/>
        <v>196.70000000000002</v>
      </c>
      <c r="AE139">
        <f t="shared" si="125"/>
        <v>185.4</v>
      </c>
      <c r="AF139">
        <f t="shared" si="126"/>
        <v>176.4</v>
      </c>
      <c r="AG139">
        <f t="shared" si="127"/>
        <v>158.29999999999998</v>
      </c>
      <c r="AH139">
        <f t="shared" si="128"/>
        <v>0</v>
      </c>
      <c r="AI139">
        <f t="shared" si="129"/>
        <v>0</v>
      </c>
      <c r="AJ139">
        <f t="shared" si="130"/>
        <v>0</v>
      </c>
      <c r="AK139">
        <f t="shared" si="131"/>
        <v>0</v>
      </c>
    </row>
    <row r="140" spans="1:37" x14ac:dyDescent="0.2">
      <c r="A140" s="2">
        <v>3.2</v>
      </c>
      <c r="B140" s="2"/>
      <c r="C140">
        <f t="shared" si="99"/>
        <v>294.3</v>
      </c>
      <c r="D140">
        <f t="shared" si="100"/>
        <v>266.2</v>
      </c>
      <c r="E140">
        <f t="shared" si="101"/>
        <v>228.70000000000002</v>
      </c>
      <c r="F140">
        <f t="shared" si="102"/>
        <v>210.6</v>
      </c>
      <c r="G140">
        <f t="shared" si="103"/>
        <v>194</v>
      </c>
      <c r="H140">
        <f t="shared" si="104"/>
        <v>199.20000000000002</v>
      </c>
      <c r="I140">
        <f t="shared" si="105"/>
        <v>174.10000000000002</v>
      </c>
      <c r="J140">
        <f t="shared" si="106"/>
        <v>0</v>
      </c>
      <c r="K140">
        <f t="shared" si="107"/>
        <v>0</v>
      </c>
      <c r="L140">
        <f t="shared" si="108"/>
        <v>0</v>
      </c>
      <c r="M140">
        <f t="shared" si="109"/>
        <v>0</v>
      </c>
      <c r="O140">
        <f t="shared" si="110"/>
        <v>278.10000000000002</v>
      </c>
      <c r="P140">
        <f t="shared" si="111"/>
        <v>252.3</v>
      </c>
      <c r="Q140">
        <f t="shared" si="112"/>
        <v>226.39999999999998</v>
      </c>
      <c r="R140">
        <f t="shared" si="113"/>
        <v>210.20000000000002</v>
      </c>
      <c r="S140">
        <f t="shared" si="114"/>
        <v>193.3</v>
      </c>
      <c r="T140">
        <f t="shared" si="115"/>
        <v>199</v>
      </c>
      <c r="U140">
        <f t="shared" si="116"/>
        <v>160.1</v>
      </c>
      <c r="V140">
        <f t="shared" si="117"/>
        <v>0</v>
      </c>
      <c r="W140">
        <f t="shared" si="118"/>
        <v>0</v>
      </c>
      <c r="X140">
        <f t="shared" si="119"/>
        <v>0</v>
      </c>
      <c r="Y140">
        <f t="shared" si="120"/>
        <v>0</v>
      </c>
      <c r="AA140">
        <f t="shared" si="121"/>
        <v>277.39999999999998</v>
      </c>
      <c r="AB140">
        <f t="shared" si="122"/>
        <v>251.9</v>
      </c>
      <c r="AC140">
        <f t="shared" si="123"/>
        <v>224.4</v>
      </c>
      <c r="AD140">
        <f t="shared" si="124"/>
        <v>208.4</v>
      </c>
      <c r="AE140">
        <f t="shared" si="125"/>
        <v>195.5</v>
      </c>
      <c r="AF140">
        <f t="shared" si="126"/>
        <v>191.5</v>
      </c>
      <c r="AG140">
        <f t="shared" si="127"/>
        <v>171.1</v>
      </c>
      <c r="AH140">
        <f t="shared" si="128"/>
        <v>0</v>
      </c>
      <c r="AI140">
        <f t="shared" si="129"/>
        <v>0</v>
      </c>
      <c r="AJ140">
        <f t="shared" si="130"/>
        <v>0</v>
      </c>
      <c r="AK140">
        <f t="shared" si="131"/>
        <v>0</v>
      </c>
    </row>
    <row r="141" spans="1:37" x14ac:dyDescent="0.2">
      <c r="A141" s="2">
        <v>3.25</v>
      </c>
      <c r="B141" s="2"/>
      <c r="C141">
        <f t="shared" si="99"/>
        <v>302.3</v>
      </c>
      <c r="D141">
        <f t="shared" si="100"/>
        <v>268.89999999999998</v>
      </c>
      <c r="E141">
        <f t="shared" si="101"/>
        <v>235.5</v>
      </c>
      <c r="F141">
        <f t="shared" si="102"/>
        <v>220.1</v>
      </c>
      <c r="G141">
        <f t="shared" si="103"/>
        <v>199.79999999999998</v>
      </c>
      <c r="H141">
        <f t="shared" si="104"/>
        <v>199.1</v>
      </c>
      <c r="I141">
        <f t="shared" si="105"/>
        <v>171.70000000000002</v>
      </c>
      <c r="J141">
        <f t="shared" si="106"/>
        <v>0</v>
      </c>
      <c r="K141">
        <f t="shared" si="107"/>
        <v>0</v>
      </c>
      <c r="L141">
        <f t="shared" si="108"/>
        <v>0</v>
      </c>
      <c r="M141">
        <f t="shared" si="109"/>
        <v>0</v>
      </c>
      <c r="O141">
        <f t="shared" si="110"/>
        <v>288.8</v>
      </c>
      <c r="P141">
        <f t="shared" si="111"/>
        <v>262.39999999999998</v>
      </c>
      <c r="Q141">
        <f t="shared" si="112"/>
        <v>234.5</v>
      </c>
      <c r="R141">
        <f t="shared" si="113"/>
        <v>221.7</v>
      </c>
      <c r="S141">
        <f t="shared" si="114"/>
        <v>201.4</v>
      </c>
      <c r="T141">
        <f t="shared" si="115"/>
        <v>200.1</v>
      </c>
      <c r="U141">
        <f t="shared" si="116"/>
        <v>161.6</v>
      </c>
      <c r="V141">
        <f t="shared" si="117"/>
        <v>0</v>
      </c>
      <c r="W141">
        <f t="shared" si="118"/>
        <v>0</v>
      </c>
      <c r="X141">
        <f t="shared" si="119"/>
        <v>0</v>
      </c>
      <c r="Y141">
        <f t="shared" si="120"/>
        <v>0</v>
      </c>
      <c r="AA141">
        <f t="shared" si="121"/>
        <v>288.8</v>
      </c>
      <c r="AB141">
        <f t="shared" si="122"/>
        <v>260.89999999999998</v>
      </c>
      <c r="AC141">
        <f t="shared" si="123"/>
        <v>233.6</v>
      </c>
      <c r="AD141">
        <f t="shared" si="124"/>
        <v>218.39999999999998</v>
      </c>
      <c r="AE141">
        <f t="shared" si="125"/>
        <v>199.6</v>
      </c>
      <c r="AF141">
        <f t="shared" si="126"/>
        <v>190.9</v>
      </c>
      <c r="AG141">
        <f t="shared" si="127"/>
        <v>170.20000000000002</v>
      </c>
      <c r="AH141">
        <f t="shared" si="128"/>
        <v>0</v>
      </c>
      <c r="AI141">
        <f t="shared" si="129"/>
        <v>0</v>
      </c>
      <c r="AJ141">
        <f t="shared" si="130"/>
        <v>0</v>
      </c>
      <c r="AK141">
        <f t="shared" si="131"/>
        <v>0</v>
      </c>
    </row>
    <row r="142" spans="1:37" x14ac:dyDescent="0.2">
      <c r="A142" s="2">
        <v>3.3</v>
      </c>
      <c r="B142" s="2"/>
      <c r="C142">
        <f t="shared" si="99"/>
        <v>311.5</v>
      </c>
      <c r="D142">
        <f t="shared" si="100"/>
        <v>269.8</v>
      </c>
      <c r="E142">
        <f t="shared" si="101"/>
        <v>232.6</v>
      </c>
      <c r="F142">
        <f t="shared" si="102"/>
        <v>221.9</v>
      </c>
      <c r="G142">
        <f t="shared" si="103"/>
        <v>199.5</v>
      </c>
      <c r="H142">
        <f t="shared" si="104"/>
        <v>209.4</v>
      </c>
      <c r="I142">
        <f t="shared" si="105"/>
        <v>173.7</v>
      </c>
      <c r="J142">
        <f t="shared" si="106"/>
        <v>0</v>
      </c>
      <c r="K142">
        <f t="shared" si="107"/>
        <v>0</v>
      </c>
      <c r="L142">
        <f t="shared" si="108"/>
        <v>0</v>
      </c>
      <c r="M142">
        <f t="shared" si="109"/>
        <v>0</v>
      </c>
      <c r="O142">
        <f t="shared" si="110"/>
        <v>300.5</v>
      </c>
      <c r="P142">
        <f t="shared" si="111"/>
        <v>265.89999999999998</v>
      </c>
      <c r="Q142">
        <f t="shared" si="112"/>
        <v>233.1</v>
      </c>
      <c r="R142">
        <f t="shared" si="113"/>
        <v>222.8</v>
      </c>
      <c r="S142">
        <f t="shared" si="114"/>
        <v>196.8</v>
      </c>
      <c r="T142">
        <f t="shared" si="115"/>
        <v>209</v>
      </c>
      <c r="U142">
        <f t="shared" si="116"/>
        <v>157.79999999999998</v>
      </c>
      <c r="V142">
        <f t="shared" si="117"/>
        <v>0</v>
      </c>
      <c r="W142">
        <f t="shared" si="118"/>
        <v>0</v>
      </c>
      <c r="X142">
        <f t="shared" si="119"/>
        <v>0</v>
      </c>
      <c r="Y142">
        <f t="shared" si="120"/>
        <v>0</v>
      </c>
      <c r="AA142">
        <f t="shared" si="121"/>
        <v>300.7</v>
      </c>
      <c r="AB142">
        <f t="shared" si="122"/>
        <v>264.8</v>
      </c>
      <c r="AC142">
        <f t="shared" si="123"/>
        <v>232</v>
      </c>
      <c r="AD142">
        <f t="shared" si="124"/>
        <v>220.6</v>
      </c>
      <c r="AE142">
        <f t="shared" si="125"/>
        <v>198.9</v>
      </c>
      <c r="AF142">
        <f t="shared" si="126"/>
        <v>198.2</v>
      </c>
      <c r="AG142">
        <f t="shared" si="127"/>
        <v>174.10000000000002</v>
      </c>
      <c r="AH142">
        <f t="shared" si="128"/>
        <v>0</v>
      </c>
      <c r="AI142">
        <f t="shared" si="129"/>
        <v>0</v>
      </c>
      <c r="AJ142">
        <f t="shared" si="130"/>
        <v>0</v>
      </c>
      <c r="AK142">
        <f t="shared" si="131"/>
        <v>0</v>
      </c>
    </row>
    <row r="143" spans="1:37" x14ac:dyDescent="0.2">
      <c r="A143" s="2">
        <v>3.35</v>
      </c>
      <c r="B143" s="2"/>
      <c r="C143">
        <f t="shared" si="99"/>
        <v>326.5</v>
      </c>
      <c r="D143">
        <f t="shared" si="100"/>
        <v>272.60000000000002</v>
      </c>
      <c r="E143">
        <f t="shared" si="101"/>
        <v>232.5</v>
      </c>
      <c r="F143">
        <f t="shared" si="102"/>
        <v>217.20000000000002</v>
      </c>
      <c r="G143">
        <f t="shared" si="103"/>
        <v>199.1</v>
      </c>
      <c r="H143">
        <f t="shared" si="104"/>
        <v>211.2</v>
      </c>
      <c r="I143">
        <f t="shared" si="105"/>
        <v>177.60000000000002</v>
      </c>
      <c r="J143">
        <f t="shared" si="106"/>
        <v>0</v>
      </c>
      <c r="K143">
        <f t="shared" si="107"/>
        <v>0</v>
      </c>
      <c r="L143">
        <f t="shared" si="108"/>
        <v>0</v>
      </c>
      <c r="M143">
        <f t="shared" si="109"/>
        <v>0</v>
      </c>
      <c r="O143">
        <f t="shared" si="110"/>
        <v>317.39999999999998</v>
      </c>
      <c r="P143">
        <f t="shared" si="111"/>
        <v>269.2</v>
      </c>
      <c r="Q143">
        <f t="shared" si="112"/>
        <v>233.3</v>
      </c>
      <c r="R143">
        <f t="shared" si="113"/>
        <v>220</v>
      </c>
      <c r="S143">
        <f t="shared" si="114"/>
        <v>202.2</v>
      </c>
      <c r="T143">
        <f t="shared" si="115"/>
        <v>214.8</v>
      </c>
      <c r="U143">
        <f t="shared" si="116"/>
        <v>156.6</v>
      </c>
      <c r="V143">
        <f t="shared" si="117"/>
        <v>0</v>
      </c>
      <c r="W143">
        <f t="shared" si="118"/>
        <v>0</v>
      </c>
      <c r="X143">
        <f t="shared" si="119"/>
        <v>0</v>
      </c>
      <c r="Y143">
        <f t="shared" si="120"/>
        <v>0</v>
      </c>
      <c r="AA143">
        <f t="shared" si="121"/>
        <v>317.39999999999998</v>
      </c>
      <c r="AB143">
        <f t="shared" si="122"/>
        <v>264.60000000000002</v>
      </c>
      <c r="AC143">
        <f t="shared" si="123"/>
        <v>233.2</v>
      </c>
      <c r="AD143">
        <f t="shared" si="124"/>
        <v>217.70000000000002</v>
      </c>
      <c r="AE143">
        <f t="shared" si="125"/>
        <v>201.4</v>
      </c>
      <c r="AF143">
        <f t="shared" si="126"/>
        <v>200.7</v>
      </c>
      <c r="AG143">
        <f t="shared" si="127"/>
        <v>174.8</v>
      </c>
      <c r="AH143">
        <f t="shared" si="128"/>
        <v>0</v>
      </c>
      <c r="AI143">
        <f t="shared" si="129"/>
        <v>0</v>
      </c>
      <c r="AJ143">
        <f t="shared" si="130"/>
        <v>0</v>
      </c>
      <c r="AK143">
        <f t="shared" si="131"/>
        <v>0</v>
      </c>
    </row>
    <row r="144" spans="1:37" x14ac:dyDescent="0.2">
      <c r="A144" s="2">
        <v>3.4</v>
      </c>
      <c r="B144" s="2"/>
      <c r="C144">
        <f t="shared" si="99"/>
        <v>322.60000000000002</v>
      </c>
      <c r="D144">
        <f t="shared" si="100"/>
        <v>271.7</v>
      </c>
      <c r="E144">
        <f t="shared" si="101"/>
        <v>228.70000000000002</v>
      </c>
      <c r="F144">
        <f t="shared" si="102"/>
        <v>218.4</v>
      </c>
      <c r="G144">
        <f t="shared" si="103"/>
        <v>197.4</v>
      </c>
      <c r="H144">
        <f t="shared" si="104"/>
        <v>224.00000000000003</v>
      </c>
      <c r="I144">
        <f t="shared" si="105"/>
        <v>181.5</v>
      </c>
      <c r="J144">
        <f t="shared" si="106"/>
        <v>0</v>
      </c>
      <c r="K144">
        <f t="shared" si="107"/>
        <v>0</v>
      </c>
      <c r="L144">
        <f t="shared" si="108"/>
        <v>0</v>
      </c>
      <c r="M144">
        <f t="shared" si="109"/>
        <v>0</v>
      </c>
      <c r="O144">
        <f t="shared" si="110"/>
        <v>315.10000000000002</v>
      </c>
      <c r="P144">
        <f t="shared" si="111"/>
        <v>269.8</v>
      </c>
      <c r="Q144">
        <f t="shared" si="112"/>
        <v>229.20000000000002</v>
      </c>
      <c r="R144">
        <f t="shared" si="113"/>
        <v>220.10000000000002</v>
      </c>
      <c r="S144">
        <f t="shared" si="114"/>
        <v>202.3</v>
      </c>
      <c r="T144">
        <f t="shared" si="115"/>
        <v>219.39999999999998</v>
      </c>
      <c r="U144">
        <f t="shared" si="116"/>
        <v>168</v>
      </c>
      <c r="V144">
        <f t="shared" si="117"/>
        <v>0</v>
      </c>
      <c r="W144">
        <f t="shared" si="118"/>
        <v>0</v>
      </c>
      <c r="X144">
        <f t="shared" si="119"/>
        <v>0</v>
      </c>
      <c r="Y144">
        <f t="shared" si="120"/>
        <v>0</v>
      </c>
      <c r="AA144">
        <f t="shared" si="121"/>
        <v>314.5</v>
      </c>
      <c r="AB144">
        <f t="shared" si="122"/>
        <v>262</v>
      </c>
      <c r="AC144">
        <f t="shared" si="123"/>
        <v>229.1</v>
      </c>
      <c r="AD144">
        <f t="shared" si="124"/>
        <v>217.4</v>
      </c>
      <c r="AE144">
        <f t="shared" si="125"/>
        <v>199.4</v>
      </c>
      <c r="AF144">
        <f t="shared" si="126"/>
        <v>204.1</v>
      </c>
      <c r="AG144">
        <f t="shared" si="127"/>
        <v>181.1</v>
      </c>
      <c r="AH144">
        <f t="shared" si="128"/>
        <v>0</v>
      </c>
      <c r="AI144">
        <f t="shared" si="129"/>
        <v>0</v>
      </c>
      <c r="AJ144">
        <f t="shared" si="130"/>
        <v>0</v>
      </c>
      <c r="AK144">
        <f t="shared" si="131"/>
        <v>0</v>
      </c>
    </row>
    <row r="145" spans="1:37" x14ac:dyDescent="0.2">
      <c r="A145" s="2">
        <v>3.45</v>
      </c>
      <c r="B145" s="2"/>
      <c r="C145">
        <f t="shared" si="99"/>
        <v>326.5</v>
      </c>
      <c r="D145">
        <f t="shared" si="100"/>
        <v>277.7</v>
      </c>
      <c r="E145">
        <f t="shared" si="101"/>
        <v>240.2</v>
      </c>
      <c r="F145">
        <f t="shared" si="102"/>
        <v>219.6</v>
      </c>
      <c r="G145">
        <f t="shared" si="103"/>
        <v>213.20000000000002</v>
      </c>
      <c r="H145">
        <f t="shared" si="104"/>
        <v>238.1</v>
      </c>
      <c r="I145">
        <f t="shared" si="105"/>
        <v>176.3</v>
      </c>
      <c r="J145">
        <f t="shared" si="106"/>
        <v>0</v>
      </c>
      <c r="K145">
        <f t="shared" si="107"/>
        <v>0</v>
      </c>
      <c r="L145">
        <f t="shared" si="108"/>
        <v>0</v>
      </c>
      <c r="M145">
        <f t="shared" si="109"/>
        <v>0</v>
      </c>
      <c r="O145">
        <f t="shared" si="110"/>
        <v>318.39999999999998</v>
      </c>
      <c r="P145">
        <f t="shared" si="111"/>
        <v>275.10000000000002</v>
      </c>
      <c r="Q145">
        <f t="shared" si="112"/>
        <v>241.59999999999997</v>
      </c>
      <c r="R145">
        <f t="shared" si="113"/>
        <v>223.5</v>
      </c>
      <c r="S145">
        <f t="shared" si="114"/>
        <v>206.9</v>
      </c>
      <c r="T145">
        <f t="shared" si="115"/>
        <v>228.3</v>
      </c>
      <c r="U145">
        <f t="shared" si="116"/>
        <v>161.9</v>
      </c>
      <c r="V145">
        <f t="shared" si="117"/>
        <v>0</v>
      </c>
      <c r="W145">
        <f t="shared" si="118"/>
        <v>0</v>
      </c>
      <c r="X145">
        <f t="shared" si="119"/>
        <v>0</v>
      </c>
      <c r="Y145">
        <f t="shared" si="120"/>
        <v>0</v>
      </c>
      <c r="AA145">
        <f t="shared" si="121"/>
        <v>318.8</v>
      </c>
      <c r="AB145">
        <f t="shared" si="122"/>
        <v>256</v>
      </c>
      <c r="AC145">
        <f t="shared" si="123"/>
        <v>241</v>
      </c>
      <c r="AD145">
        <f t="shared" si="124"/>
        <v>221.5</v>
      </c>
      <c r="AE145">
        <f t="shared" si="125"/>
        <v>205.60000000000002</v>
      </c>
      <c r="AF145">
        <f t="shared" si="126"/>
        <v>211.39999999999998</v>
      </c>
      <c r="AG145">
        <f t="shared" si="127"/>
        <v>175.9</v>
      </c>
      <c r="AH145">
        <f t="shared" si="128"/>
        <v>0</v>
      </c>
      <c r="AI145">
        <f t="shared" si="129"/>
        <v>0</v>
      </c>
      <c r="AJ145">
        <f t="shared" si="130"/>
        <v>0</v>
      </c>
      <c r="AK145">
        <f t="shared" si="131"/>
        <v>0</v>
      </c>
    </row>
    <row r="146" spans="1:37" x14ac:dyDescent="0.2">
      <c r="A146" s="2">
        <v>3.5</v>
      </c>
      <c r="B146" s="2"/>
      <c r="C146">
        <f t="shared" si="99"/>
        <v>327.2</v>
      </c>
      <c r="D146">
        <f t="shared" si="100"/>
        <v>277.8</v>
      </c>
      <c r="E146">
        <f t="shared" si="101"/>
        <v>251.60000000000002</v>
      </c>
      <c r="F146">
        <f t="shared" si="102"/>
        <v>224.1</v>
      </c>
      <c r="G146">
        <f t="shared" si="103"/>
        <v>208.60000000000002</v>
      </c>
      <c r="H146">
        <f t="shared" si="104"/>
        <v>278</v>
      </c>
      <c r="I146">
        <f t="shared" si="105"/>
        <v>181.8</v>
      </c>
      <c r="J146">
        <f t="shared" si="106"/>
        <v>0</v>
      </c>
      <c r="K146">
        <f t="shared" si="107"/>
        <v>0</v>
      </c>
      <c r="L146">
        <f t="shared" si="108"/>
        <v>0</v>
      </c>
      <c r="M146">
        <f t="shared" si="109"/>
        <v>0</v>
      </c>
      <c r="O146">
        <f t="shared" si="110"/>
        <v>315.10000000000002</v>
      </c>
      <c r="P146">
        <f t="shared" si="111"/>
        <v>275.7</v>
      </c>
      <c r="Q146">
        <f t="shared" si="112"/>
        <v>251.99999999999997</v>
      </c>
      <c r="R146">
        <f t="shared" si="113"/>
        <v>228.89999999999998</v>
      </c>
      <c r="S146">
        <f t="shared" si="114"/>
        <v>205</v>
      </c>
      <c r="T146">
        <f t="shared" si="115"/>
        <v>244.90000000000003</v>
      </c>
      <c r="U146">
        <f t="shared" si="116"/>
        <v>168.8</v>
      </c>
      <c r="V146">
        <f t="shared" si="117"/>
        <v>0</v>
      </c>
      <c r="W146">
        <f t="shared" si="118"/>
        <v>0</v>
      </c>
      <c r="X146">
        <f t="shared" si="119"/>
        <v>0</v>
      </c>
      <c r="Y146">
        <f t="shared" si="120"/>
        <v>0</v>
      </c>
      <c r="AA146">
        <f t="shared" si="121"/>
        <v>314.5</v>
      </c>
      <c r="AB146">
        <f t="shared" si="122"/>
        <v>247.7</v>
      </c>
      <c r="AC146">
        <f t="shared" si="123"/>
        <v>251.29999999999998</v>
      </c>
      <c r="AD146">
        <f t="shared" si="124"/>
        <v>225.29999999999998</v>
      </c>
      <c r="AE146">
        <f t="shared" si="125"/>
        <v>202.8</v>
      </c>
      <c r="AF146">
        <f t="shared" si="126"/>
        <v>228.5</v>
      </c>
      <c r="AG146">
        <f t="shared" si="127"/>
        <v>184.1</v>
      </c>
      <c r="AH146">
        <f t="shared" si="128"/>
        <v>0</v>
      </c>
      <c r="AI146">
        <f t="shared" si="129"/>
        <v>0</v>
      </c>
      <c r="AJ146">
        <f t="shared" si="130"/>
        <v>0</v>
      </c>
      <c r="AK146">
        <f t="shared" si="131"/>
        <v>0</v>
      </c>
    </row>
    <row r="147" spans="1:37" x14ac:dyDescent="0.2">
      <c r="A147" s="2">
        <v>3.55</v>
      </c>
      <c r="B147" s="2"/>
      <c r="C147">
        <f t="shared" si="99"/>
        <v>327.39999999999998</v>
      </c>
      <c r="D147">
        <f t="shared" si="100"/>
        <v>285.3</v>
      </c>
      <c r="E147">
        <f t="shared" si="101"/>
        <v>247.49999999999997</v>
      </c>
      <c r="F147">
        <f t="shared" si="102"/>
        <v>226.2</v>
      </c>
      <c r="G147">
        <f t="shared" si="103"/>
        <v>213.5</v>
      </c>
      <c r="H147">
        <f t="shared" si="104"/>
        <v>375.8</v>
      </c>
      <c r="I147">
        <f t="shared" si="105"/>
        <v>202.6</v>
      </c>
      <c r="J147">
        <f t="shared" si="106"/>
        <v>0</v>
      </c>
      <c r="K147">
        <f t="shared" si="107"/>
        <v>0</v>
      </c>
      <c r="L147">
        <f t="shared" si="108"/>
        <v>0</v>
      </c>
      <c r="M147">
        <f t="shared" si="109"/>
        <v>0</v>
      </c>
      <c r="O147">
        <f t="shared" si="110"/>
        <v>313.2</v>
      </c>
      <c r="P147">
        <f t="shared" si="111"/>
        <v>283</v>
      </c>
      <c r="Q147">
        <f t="shared" si="112"/>
        <v>246.5</v>
      </c>
      <c r="R147">
        <f t="shared" si="113"/>
        <v>232.7</v>
      </c>
      <c r="S147">
        <f t="shared" si="114"/>
        <v>208.3</v>
      </c>
      <c r="T147">
        <f t="shared" si="115"/>
        <v>299.89999999999998</v>
      </c>
      <c r="U147">
        <f t="shared" si="116"/>
        <v>179.7</v>
      </c>
      <c r="V147">
        <f t="shared" si="117"/>
        <v>0</v>
      </c>
      <c r="W147">
        <f t="shared" si="118"/>
        <v>0</v>
      </c>
      <c r="X147">
        <f t="shared" si="119"/>
        <v>0</v>
      </c>
      <c r="Y147">
        <f t="shared" si="120"/>
        <v>0</v>
      </c>
      <c r="AA147">
        <f t="shared" si="121"/>
        <v>313.3</v>
      </c>
      <c r="AB147">
        <f t="shared" si="122"/>
        <v>237.5</v>
      </c>
      <c r="AC147">
        <f t="shared" si="123"/>
        <v>247.09999999999997</v>
      </c>
      <c r="AD147">
        <f t="shared" si="124"/>
        <v>228.9</v>
      </c>
      <c r="AE147">
        <f t="shared" si="125"/>
        <v>203.5</v>
      </c>
      <c r="AF147">
        <f t="shared" si="126"/>
        <v>275.2</v>
      </c>
      <c r="AG147">
        <f t="shared" si="127"/>
        <v>194.3</v>
      </c>
      <c r="AH147">
        <f t="shared" si="128"/>
        <v>0</v>
      </c>
      <c r="AI147">
        <f t="shared" si="129"/>
        <v>0</v>
      </c>
      <c r="AJ147">
        <f t="shared" si="130"/>
        <v>0</v>
      </c>
      <c r="AK147">
        <f t="shared" si="131"/>
        <v>0</v>
      </c>
    </row>
    <row r="148" spans="1:37" x14ac:dyDescent="0.2">
      <c r="A148" s="2">
        <v>3.6</v>
      </c>
      <c r="B148" s="2"/>
      <c r="C148">
        <f t="shared" si="99"/>
        <v>330.2</v>
      </c>
      <c r="D148">
        <f t="shared" si="100"/>
        <v>284.10000000000002</v>
      </c>
      <c r="E148">
        <f t="shared" si="101"/>
        <v>236.89999999999998</v>
      </c>
      <c r="F148">
        <f t="shared" si="102"/>
        <v>221.10000000000002</v>
      </c>
      <c r="G148">
        <f t="shared" si="103"/>
        <v>219.2</v>
      </c>
      <c r="H148">
        <f t="shared" si="104"/>
        <v>343.6</v>
      </c>
      <c r="I148">
        <f t="shared" si="105"/>
        <v>215.7</v>
      </c>
      <c r="J148">
        <f t="shared" si="106"/>
        <v>0</v>
      </c>
      <c r="K148">
        <f t="shared" si="107"/>
        <v>0</v>
      </c>
      <c r="L148">
        <f t="shared" si="108"/>
        <v>0</v>
      </c>
      <c r="M148">
        <f t="shared" si="109"/>
        <v>0</v>
      </c>
      <c r="O148">
        <f t="shared" si="110"/>
        <v>315.8</v>
      </c>
      <c r="P148">
        <f t="shared" si="111"/>
        <v>282.89999999999998</v>
      </c>
      <c r="Q148">
        <f t="shared" si="112"/>
        <v>241.20000000000002</v>
      </c>
      <c r="R148">
        <f t="shared" si="113"/>
        <v>229</v>
      </c>
      <c r="S148">
        <f t="shared" si="114"/>
        <v>215.70000000000002</v>
      </c>
      <c r="T148">
        <f t="shared" si="115"/>
        <v>281.39999999999998</v>
      </c>
      <c r="U148">
        <f t="shared" si="116"/>
        <v>185.1</v>
      </c>
      <c r="V148">
        <f t="shared" si="117"/>
        <v>0</v>
      </c>
      <c r="W148">
        <f t="shared" si="118"/>
        <v>0</v>
      </c>
      <c r="X148">
        <f t="shared" si="119"/>
        <v>0</v>
      </c>
      <c r="Y148">
        <f t="shared" si="120"/>
        <v>0</v>
      </c>
      <c r="AA148">
        <f t="shared" si="121"/>
        <v>315.89999999999998</v>
      </c>
      <c r="AB148">
        <f t="shared" si="122"/>
        <v>217.1</v>
      </c>
      <c r="AC148">
        <f t="shared" si="123"/>
        <v>240.10000000000002</v>
      </c>
      <c r="AD148">
        <f t="shared" si="124"/>
        <v>224.6</v>
      </c>
      <c r="AE148">
        <f t="shared" si="125"/>
        <v>211.40000000000003</v>
      </c>
      <c r="AF148">
        <f t="shared" si="126"/>
        <v>254.5</v>
      </c>
      <c r="AG148">
        <f t="shared" si="127"/>
        <v>199.8</v>
      </c>
      <c r="AH148">
        <f t="shared" si="128"/>
        <v>0</v>
      </c>
      <c r="AI148">
        <f t="shared" si="129"/>
        <v>0</v>
      </c>
      <c r="AJ148">
        <f t="shared" si="130"/>
        <v>0</v>
      </c>
      <c r="AK148">
        <f t="shared" si="131"/>
        <v>0</v>
      </c>
    </row>
    <row r="149" spans="1:37" x14ac:dyDescent="0.2">
      <c r="A149" s="2">
        <v>3.65</v>
      </c>
      <c r="B149" s="2"/>
      <c r="C149">
        <f t="shared" si="99"/>
        <v>328.1</v>
      </c>
      <c r="D149">
        <f t="shared" si="100"/>
        <v>279.10000000000002</v>
      </c>
      <c r="E149">
        <f t="shared" si="101"/>
        <v>243.8</v>
      </c>
      <c r="F149">
        <f t="shared" si="102"/>
        <v>213</v>
      </c>
      <c r="G149">
        <f t="shared" si="103"/>
        <v>229.50000000000003</v>
      </c>
      <c r="H149">
        <f t="shared" si="104"/>
        <v>419.80000000000007</v>
      </c>
      <c r="I149">
        <f t="shared" si="105"/>
        <v>231.00000000000003</v>
      </c>
      <c r="J149">
        <f t="shared" si="106"/>
        <v>0</v>
      </c>
      <c r="K149">
        <f t="shared" si="107"/>
        <v>0</v>
      </c>
      <c r="L149">
        <f t="shared" si="108"/>
        <v>0</v>
      </c>
      <c r="M149">
        <f t="shared" si="109"/>
        <v>0</v>
      </c>
      <c r="O149">
        <f t="shared" si="110"/>
        <v>316.5</v>
      </c>
      <c r="P149">
        <f t="shared" si="111"/>
        <v>278.5</v>
      </c>
      <c r="Q149">
        <f t="shared" si="112"/>
        <v>246.4</v>
      </c>
      <c r="R149">
        <f t="shared" si="113"/>
        <v>225</v>
      </c>
      <c r="S149">
        <f t="shared" si="114"/>
        <v>229.89999999999998</v>
      </c>
      <c r="T149">
        <f t="shared" si="115"/>
        <v>326.3</v>
      </c>
      <c r="U149">
        <f t="shared" si="116"/>
        <v>189.90000000000003</v>
      </c>
      <c r="V149">
        <f t="shared" si="117"/>
        <v>0</v>
      </c>
      <c r="W149">
        <f t="shared" si="118"/>
        <v>0</v>
      </c>
      <c r="X149">
        <f t="shared" si="119"/>
        <v>0</v>
      </c>
      <c r="Y149">
        <f t="shared" si="120"/>
        <v>0</v>
      </c>
      <c r="AA149">
        <f t="shared" si="121"/>
        <v>314.5</v>
      </c>
      <c r="AB149">
        <f t="shared" si="122"/>
        <v>201.3</v>
      </c>
      <c r="AC149">
        <f t="shared" si="123"/>
        <v>243.10000000000002</v>
      </c>
      <c r="AD149">
        <f t="shared" si="124"/>
        <v>215.8</v>
      </c>
      <c r="AE149">
        <f t="shared" si="125"/>
        <v>214.3</v>
      </c>
      <c r="AF149">
        <f t="shared" si="126"/>
        <v>290.70000000000005</v>
      </c>
      <c r="AG149">
        <f t="shared" si="127"/>
        <v>205.79999999999998</v>
      </c>
      <c r="AH149">
        <f t="shared" si="128"/>
        <v>0</v>
      </c>
      <c r="AI149">
        <f t="shared" si="129"/>
        <v>0</v>
      </c>
      <c r="AJ149">
        <f t="shared" si="130"/>
        <v>0</v>
      </c>
      <c r="AK149">
        <f t="shared" si="131"/>
        <v>0</v>
      </c>
    </row>
    <row r="150" spans="1:37" x14ac:dyDescent="0.2">
      <c r="A150" s="2">
        <v>3.7</v>
      </c>
      <c r="B150" s="2"/>
      <c r="C150">
        <f t="shared" si="99"/>
        <v>334.6</v>
      </c>
      <c r="D150">
        <f t="shared" si="100"/>
        <v>289.89999999999998</v>
      </c>
      <c r="E150">
        <f t="shared" si="101"/>
        <v>243.5</v>
      </c>
      <c r="F150">
        <f t="shared" si="102"/>
        <v>229.5</v>
      </c>
      <c r="G150">
        <f t="shared" si="103"/>
        <v>246.4</v>
      </c>
      <c r="H150">
        <f t="shared" si="104"/>
        <v>409.70000000000005</v>
      </c>
      <c r="I150">
        <f t="shared" si="105"/>
        <v>214.6</v>
      </c>
      <c r="J150">
        <f t="shared" si="106"/>
        <v>0</v>
      </c>
      <c r="K150">
        <f t="shared" si="107"/>
        <v>0</v>
      </c>
      <c r="L150">
        <f t="shared" si="108"/>
        <v>0</v>
      </c>
      <c r="M150">
        <f t="shared" si="109"/>
        <v>0</v>
      </c>
      <c r="O150">
        <f t="shared" si="110"/>
        <v>325.5</v>
      </c>
      <c r="P150">
        <f t="shared" si="111"/>
        <v>290.39999999999998</v>
      </c>
      <c r="Q150">
        <f t="shared" si="112"/>
        <v>255.1</v>
      </c>
      <c r="R150">
        <f t="shared" si="113"/>
        <v>242.4</v>
      </c>
      <c r="S150">
        <f t="shared" si="114"/>
        <v>240.7</v>
      </c>
      <c r="T150">
        <f t="shared" si="115"/>
        <v>218.5</v>
      </c>
      <c r="U150">
        <f t="shared" si="116"/>
        <v>192.8</v>
      </c>
      <c r="V150">
        <f t="shared" si="117"/>
        <v>0</v>
      </c>
      <c r="W150">
        <f t="shared" si="118"/>
        <v>0</v>
      </c>
      <c r="X150">
        <f t="shared" si="119"/>
        <v>0</v>
      </c>
      <c r="Y150">
        <f t="shared" si="120"/>
        <v>0</v>
      </c>
      <c r="AA150">
        <f t="shared" si="121"/>
        <v>316.8</v>
      </c>
      <c r="AB150">
        <f t="shared" si="122"/>
        <v>270.2</v>
      </c>
      <c r="AC150">
        <f t="shared" si="123"/>
        <v>246.1</v>
      </c>
      <c r="AD150">
        <f t="shared" si="124"/>
        <v>228.7</v>
      </c>
      <c r="AE150">
        <f t="shared" si="125"/>
        <v>226.6</v>
      </c>
      <c r="AF150">
        <f t="shared" si="126"/>
        <v>308.30000000000007</v>
      </c>
      <c r="AG150">
        <f t="shared" si="127"/>
        <v>199.99999999999997</v>
      </c>
      <c r="AH150">
        <f t="shared" si="128"/>
        <v>0</v>
      </c>
      <c r="AI150">
        <f t="shared" si="129"/>
        <v>0</v>
      </c>
      <c r="AJ150">
        <f t="shared" si="130"/>
        <v>0</v>
      </c>
      <c r="AK150">
        <f t="shared" si="131"/>
        <v>0</v>
      </c>
    </row>
    <row r="151" spans="1:37" x14ac:dyDescent="0.2">
      <c r="A151" s="2">
        <v>3.75</v>
      </c>
      <c r="B151" s="2"/>
      <c r="C151">
        <f t="shared" si="99"/>
        <v>351.2</v>
      </c>
      <c r="D151">
        <f t="shared" si="100"/>
        <v>285.2</v>
      </c>
      <c r="E151">
        <f t="shared" si="101"/>
        <v>255.3</v>
      </c>
      <c r="F151">
        <f t="shared" si="102"/>
        <v>237.20000000000002</v>
      </c>
      <c r="G151">
        <f t="shared" si="103"/>
        <v>255.3</v>
      </c>
      <c r="H151">
        <f t="shared" si="104"/>
        <v>179.39999999999998</v>
      </c>
      <c r="I151">
        <f t="shared" si="105"/>
        <v>320.00000000000006</v>
      </c>
      <c r="J151">
        <f t="shared" si="106"/>
        <v>0</v>
      </c>
      <c r="K151">
        <f t="shared" si="107"/>
        <v>0</v>
      </c>
      <c r="L151">
        <f t="shared" si="108"/>
        <v>0</v>
      </c>
      <c r="M151">
        <f t="shared" si="109"/>
        <v>0</v>
      </c>
      <c r="O151">
        <f t="shared" si="110"/>
        <v>337.6</v>
      </c>
      <c r="P151">
        <f t="shared" si="111"/>
        <v>294.7</v>
      </c>
      <c r="Q151">
        <f t="shared" si="112"/>
        <v>267.5</v>
      </c>
      <c r="R151">
        <f t="shared" si="113"/>
        <v>252.10000000000002</v>
      </c>
      <c r="S151">
        <f t="shared" si="114"/>
        <v>257.59999999999997</v>
      </c>
      <c r="T151">
        <f t="shared" si="115"/>
        <v>222.20000000000005</v>
      </c>
      <c r="U151">
        <f t="shared" si="116"/>
        <v>225.5</v>
      </c>
      <c r="V151">
        <f t="shared" si="117"/>
        <v>0</v>
      </c>
      <c r="W151">
        <f t="shared" si="118"/>
        <v>0</v>
      </c>
      <c r="X151">
        <f t="shared" si="119"/>
        <v>0</v>
      </c>
      <c r="Y151">
        <f t="shared" si="120"/>
        <v>0</v>
      </c>
      <c r="AA151">
        <f t="shared" si="121"/>
        <v>320.5</v>
      </c>
      <c r="AB151">
        <f t="shared" si="122"/>
        <v>173.6</v>
      </c>
      <c r="AC151">
        <f t="shared" si="123"/>
        <v>249.10000000000002</v>
      </c>
      <c r="AD151">
        <f t="shared" si="124"/>
        <v>229.6</v>
      </c>
      <c r="AE151">
        <f t="shared" si="125"/>
        <v>222.50000000000003</v>
      </c>
      <c r="AF151">
        <f t="shared" si="126"/>
        <v>265.90000000000003</v>
      </c>
      <c r="AG151">
        <f t="shared" si="127"/>
        <v>261.10000000000002</v>
      </c>
      <c r="AH151">
        <f t="shared" si="128"/>
        <v>0</v>
      </c>
      <c r="AI151">
        <f t="shared" si="129"/>
        <v>0</v>
      </c>
      <c r="AJ151">
        <f t="shared" si="130"/>
        <v>0</v>
      </c>
      <c r="AK151">
        <f t="shared" si="131"/>
        <v>0</v>
      </c>
    </row>
    <row r="152" spans="1:37" x14ac:dyDescent="0.2">
      <c r="A152" s="2">
        <v>3.8</v>
      </c>
      <c r="B152" s="2"/>
      <c r="C152">
        <f t="shared" si="99"/>
        <v>347</v>
      </c>
      <c r="D152">
        <f t="shared" si="100"/>
        <v>294</v>
      </c>
      <c r="E152">
        <f t="shared" si="101"/>
        <v>265.89999999999998</v>
      </c>
      <c r="F152">
        <f t="shared" si="102"/>
        <v>231.3</v>
      </c>
      <c r="G152">
        <f t="shared" si="103"/>
        <v>265.29999999999995</v>
      </c>
      <c r="H152">
        <f t="shared" si="104"/>
        <v>740.50000000000011</v>
      </c>
      <c r="I152">
        <f t="shared" si="105"/>
        <v>269.90000000000003</v>
      </c>
      <c r="J152">
        <f t="shared" si="106"/>
        <v>0</v>
      </c>
      <c r="K152">
        <f t="shared" si="107"/>
        <v>0</v>
      </c>
      <c r="L152">
        <f t="shared" si="108"/>
        <v>0</v>
      </c>
      <c r="M152">
        <f t="shared" si="109"/>
        <v>0</v>
      </c>
      <c r="O152">
        <f t="shared" si="110"/>
        <v>333.7</v>
      </c>
      <c r="P152">
        <f t="shared" si="111"/>
        <v>319.5</v>
      </c>
      <c r="Q152">
        <f t="shared" si="112"/>
        <v>293.59999999999997</v>
      </c>
      <c r="R152">
        <f t="shared" si="113"/>
        <v>270.3</v>
      </c>
      <c r="S152">
        <f t="shared" si="114"/>
        <v>304.20000000000005</v>
      </c>
      <c r="T152">
        <f t="shared" si="115"/>
        <v>558.79999999999995</v>
      </c>
      <c r="U152">
        <f t="shared" si="116"/>
        <v>252.8</v>
      </c>
      <c r="V152">
        <f t="shared" si="117"/>
        <v>0</v>
      </c>
      <c r="W152">
        <f t="shared" si="118"/>
        <v>0</v>
      </c>
      <c r="X152">
        <f t="shared" si="119"/>
        <v>0</v>
      </c>
      <c r="Y152">
        <f t="shared" si="120"/>
        <v>0</v>
      </c>
      <c r="AA152">
        <f t="shared" si="121"/>
        <v>311.5</v>
      </c>
      <c r="AB152">
        <f t="shared" si="122"/>
        <v>152.19999999999999</v>
      </c>
      <c r="AC152">
        <f t="shared" si="123"/>
        <v>252.6</v>
      </c>
      <c r="AD152">
        <f t="shared" si="124"/>
        <v>219.9</v>
      </c>
      <c r="AE152">
        <f t="shared" si="125"/>
        <v>226</v>
      </c>
      <c r="AF152">
        <f t="shared" si="126"/>
        <v>470.29999999999995</v>
      </c>
      <c r="AG152">
        <f t="shared" si="127"/>
        <v>232</v>
      </c>
      <c r="AH152">
        <f t="shared" si="128"/>
        <v>0</v>
      </c>
      <c r="AI152">
        <f t="shared" si="129"/>
        <v>0</v>
      </c>
      <c r="AJ152">
        <f t="shared" si="130"/>
        <v>0</v>
      </c>
      <c r="AK152">
        <f t="shared" si="131"/>
        <v>0</v>
      </c>
    </row>
    <row r="155" spans="1:37" x14ac:dyDescent="0.2">
      <c r="A155" t="s">
        <v>34</v>
      </c>
      <c r="C155" t="s">
        <v>1</v>
      </c>
      <c r="O155" t="s">
        <v>2</v>
      </c>
      <c r="AA155" t="s">
        <v>3</v>
      </c>
    </row>
    <row r="156" spans="1:37" x14ac:dyDescent="0.2">
      <c r="A156" s="2" t="s">
        <v>35</v>
      </c>
      <c r="B156" s="2"/>
      <c r="C156" t="s">
        <v>9</v>
      </c>
      <c r="D156" t="s">
        <v>8</v>
      </c>
      <c r="E156" t="s">
        <v>10</v>
      </c>
      <c r="F156" t="s">
        <v>11</v>
      </c>
      <c r="G156" t="s">
        <v>14</v>
      </c>
      <c r="H156" t="s">
        <v>16</v>
      </c>
      <c r="I156" t="s">
        <v>23</v>
      </c>
      <c r="J156" t="s">
        <v>24</v>
      </c>
      <c r="K156" t="s">
        <v>25</v>
      </c>
      <c r="L156" t="s">
        <v>26</v>
      </c>
      <c r="M156" t="s">
        <v>27</v>
      </c>
      <c r="O156" t="s">
        <v>9</v>
      </c>
      <c r="P156" t="s">
        <v>8</v>
      </c>
      <c r="Q156" t="s">
        <v>10</v>
      </c>
      <c r="R156" t="s">
        <v>11</v>
      </c>
      <c r="S156" t="s">
        <v>14</v>
      </c>
      <c r="T156" t="s">
        <v>16</v>
      </c>
      <c r="U156" t="s">
        <v>23</v>
      </c>
      <c r="V156" t="s">
        <v>24</v>
      </c>
      <c r="W156" t="s">
        <v>25</v>
      </c>
      <c r="X156" t="s">
        <v>26</v>
      </c>
      <c r="Y156" t="s">
        <v>27</v>
      </c>
      <c r="AA156" t="s">
        <v>9</v>
      </c>
      <c r="AB156" t="s">
        <v>12</v>
      </c>
      <c r="AC156" t="s">
        <v>10</v>
      </c>
      <c r="AD156" t="s">
        <v>11</v>
      </c>
      <c r="AE156" t="s">
        <v>14</v>
      </c>
      <c r="AF156" t="s">
        <v>16</v>
      </c>
      <c r="AG156" t="s">
        <v>23</v>
      </c>
      <c r="AH156" t="s">
        <v>24</v>
      </c>
      <c r="AI156" t="s">
        <v>25</v>
      </c>
      <c r="AJ156" t="s">
        <v>26</v>
      </c>
      <c r="AK156" t="s">
        <v>27</v>
      </c>
    </row>
    <row r="157" spans="1:37" x14ac:dyDescent="0.2">
      <c r="A157" s="2">
        <v>0</v>
      </c>
      <c r="C157">
        <f>S4-C35</f>
        <v>0</v>
      </c>
      <c r="D157">
        <f>AM4-D35</f>
        <v>0</v>
      </c>
      <c r="E157">
        <f>BG4-E35</f>
        <v>0</v>
      </c>
      <c r="F157">
        <f>CA4-F35</f>
        <v>0</v>
      </c>
      <c r="G157">
        <f>CU4-G35</f>
        <v>0</v>
      </c>
      <c r="H157">
        <f>DO4-H35</f>
        <v>0</v>
      </c>
      <c r="I157">
        <f>EI4-I35</f>
        <v>0</v>
      </c>
      <c r="J157">
        <f>FC4-J35</f>
        <v>0</v>
      </c>
      <c r="K157">
        <f>FW4-W35</f>
        <v>0</v>
      </c>
      <c r="L157">
        <f>GQ4-L35</f>
        <v>0</v>
      </c>
      <c r="M157">
        <f>HK4-M35</f>
        <v>0</v>
      </c>
      <c r="O157">
        <f>T4-O35</f>
        <v>0</v>
      </c>
      <c r="P157">
        <f>AN4-P35</f>
        <v>0</v>
      </c>
      <c r="Q157">
        <f>BH4-Q35</f>
        <v>0</v>
      </c>
      <c r="R157">
        <f>CB4-R35</f>
        <v>0</v>
      </c>
      <c r="S157">
        <f>CV4-S35</f>
        <v>-0.6</v>
      </c>
      <c r="T157">
        <f>DP4-T35</f>
        <v>-1.5</v>
      </c>
      <c r="U157">
        <f>EJ4-U35</f>
        <v>-0.8</v>
      </c>
      <c r="V157">
        <f>FD4-V35</f>
        <v>0</v>
      </c>
      <c r="W157">
        <f>FX4-W35</f>
        <v>0</v>
      </c>
      <c r="X157">
        <f>GR4-X35</f>
        <v>0</v>
      </c>
      <c r="Y157">
        <f>HL4-Y35</f>
        <v>0</v>
      </c>
      <c r="AA157">
        <f>U4-AA35</f>
        <v>0</v>
      </c>
      <c r="AB157">
        <f>AO4-AB35</f>
        <v>0</v>
      </c>
      <c r="AC157">
        <f>BI4-AC35</f>
        <v>0</v>
      </c>
      <c r="AD157">
        <f>CC4-AD35</f>
        <v>0</v>
      </c>
      <c r="AE157">
        <f>CW4-AE35</f>
        <v>0</v>
      </c>
      <c r="AF157">
        <f>DQ4-AF35</f>
        <v>0</v>
      </c>
      <c r="AG157">
        <f>EK4-AG35</f>
        <v>0</v>
      </c>
      <c r="AH157">
        <f>FE4-AH35</f>
        <v>0</v>
      </c>
      <c r="AI157">
        <f>FY4-AI35</f>
        <v>0</v>
      </c>
      <c r="AJ157">
        <f>GS4-AJ35</f>
        <v>0</v>
      </c>
      <c r="AK157">
        <f>HM4-AK35</f>
        <v>0</v>
      </c>
    </row>
    <row r="158" spans="1:37" x14ac:dyDescent="0.2">
      <c r="A158" s="1">
        <v>2.4</v>
      </c>
      <c r="C158">
        <f t="shared" ref="C158:C182" si="132">S5-C36</f>
        <v>-0.19999999999999998</v>
      </c>
      <c r="D158">
        <f t="shared" ref="D158:D182" si="133">AM5-D36</f>
        <v>0</v>
      </c>
      <c r="E158">
        <f t="shared" ref="E158:E182" si="134">BG5-E36</f>
        <v>-0.1</v>
      </c>
      <c r="F158">
        <f t="shared" ref="F158:F182" si="135">CA5-F36</f>
        <v>0</v>
      </c>
      <c r="G158">
        <f t="shared" ref="G158:G182" si="136">CU5-G36</f>
        <v>0</v>
      </c>
      <c r="H158">
        <f t="shared" ref="H158:H182" si="137">DO5-H36</f>
        <v>0.3</v>
      </c>
      <c r="I158">
        <f t="shared" ref="I158:I182" si="138">EI5-I36</f>
        <v>-0.1</v>
      </c>
      <c r="J158">
        <f t="shared" ref="J158:J182" si="139">FC5-J36</f>
        <v>0</v>
      </c>
      <c r="K158">
        <f t="shared" ref="K158:K182" si="140">FW5-W36</f>
        <v>0</v>
      </c>
      <c r="L158">
        <f t="shared" ref="L158:L182" si="141">GQ5-L36</f>
        <v>0</v>
      </c>
      <c r="M158">
        <f t="shared" ref="M158:M182" si="142">HK5-M36</f>
        <v>0</v>
      </c>
      <c r="O158">
        <f t="shared" ref="O158:O182" si="143">T5-O36</f>
        <v>0</v>
      </c>
      <c r="P158">
        <f t="shared" ref="P158:P182" si="144">AN5-P36</f>
        <v>0</v>
      </c>
      <c r="Q158">
        <f t="shared" ref="Q158:Q182" si="145">BH5-Q36</f>
        <v>-0.1</v>
      </c>
      <c r="R158">
        <f t="shared" ref="R158:R182" si="146">CB5-R36</f>
        <v>0</v>
      </c>
      <c r="S158">
        <f t="shared" ref="S158:S182" si="147">CV5-S36</f>
        <v>-1.2</v>
      </c>
      <c r="T158">
        <f t="shared" ref="T158:T182" si="148">DP5-T36</f>
        <v>-3.9</v>
      </c>
      <c r="U158">
        <f t="shared" ref="U158:U182" si="149">EJ5-U36</f>
        <v>-15.9</v>
      </c>
      <c r="V158">
        <f t="shared" ref="V158:V182" si="150">FD5-V36</f>
        <v>0</v>
      </c>
      <c r="W158">
        <f t="shared" ref="W158:W182" si="151">FX5-W36</f>
        <v>0</v>
      </c>
      <c r="X158">
        <f t="shared" ref="X158:X182" si="152">GR5-X36</f>
        <v>0</v>
      </c>
      <c r="Y158">
        <f t="shared" ref="Y158:Y182" si="153">HL5-Y36</f>
        <v>0</v>
      </c>
      <c r="AA158">
        <f t="shared" ref="AA158:AA182" si="154">U5-AA36</f>
        <v>0</v>
      </c>
      <c r="AB158">
        <f t="shared" ref="AB158:AB182" si="155">AO5-AB36</f>
        <v>0</v>
      </c>
      <c r="AC158">
        <f t="shared" ref="AC158:AC182" si="156">BI5-AC36</f>
        <v>-0.1</v>
      </c>
      <c r="AD158">
        <f t="shared" ref="AD158:AD182" si="157">CC5-AD36</f>
        <v>0</v>
      </c>
      <c r="AE158">
        <f t="shared" ref="AE158:AE182" si="158">CW5-AE36</f>
        <v>-0.1</v>
      </c>
      <c r="AF158">
        <f t="shared" ref="AF158:AF182" si="159">DQ5-AF36</f>
        <v>0</v>
      </c>
      <c r="AG158">
        <f t="shared" ref="AG158:AG182" si="160">EK5-AG36</f>
        <v>0</v>
      </c>
      <c r="AH158">
        <f t="shared" ref="AH158:AH182" si="161">FE5-AH36</f>
        <v>0</v>
      </c>
      <c r="AI158">
        <f t="shared" ref="AI158:AI182" si="162">FY5-AI36</f>
        <v>0</v>
      </c>
      <c r="AJ158">
        <f t="shared" ref="AJ158:AJ182" si="163">GS5-AJ36</f>
        <v>0</v>
      </c>
      <c r="AK158">
        <f t="shared" ref="AK158:AK182" si="164">HM5-AK36</f>
        <v>0</v>
      </c>
    </row>
    <row r="159" spans="1:37" x14ac:dyDescent="0.2">
      <c r="A159" s="2">
        <v>2.5</v>
      </c>
      <c r="C159">
        <f t="shared" si="132"/>
        <v>0.1</v>
      </c>
      <c r="D159">
        <f t="shared" si="133"/>
        <v>0</v>
      </c>
      <c r="E159">
        <f t="shared" si="134"/>
        <v>0</v>
      </c>
      <c r="F159">
        <f t="shared" si="135"/>
        <v>0.19999999999999998</v>
      </c>
      <c r="G159">
        <f t="shared" si="136"/>
        <v>0.1</v>
      </c>
      <c r="H159">
        <f t="shared" si="137"/>
        <v>0.4</v>
      </c>
      <c r="I159">
        <f t="shared" si="138"/>
        <v>0.19999999999999998</v>
      </c>
      <c r="J159">
        <f t="shared" si="139"/>
        <v>0</v>
      </c>
      <c r="K159">
        <f t="shared" si="140"/>
        <v>0</v>
      </c>
      <c r="L159">
        <f t="shared" si="141"/>
        <v>0</v>
      </c>
      <c r="M159">
        <f t="shared" si="142"/>
        <v>0</v>
      </c>
      <c r="O159">
        <f t="shared" si="143"/>
        <v>-0.1</v>
      </c>
      <c r="P159">
        <f t="shared" si="144"/>
        <v>0</v>
      </c>
      <c r="Q159">
        <f t="shared" si="145"/>
        <v>0</v>
      </c>
      <c r="R159">
        <f t="shared" si="146"/>
        <v>0.2</v>
      </c>
      <c r="S159">
        <f t="shared" si="147"/>
        <v>-0.9</v>
      </c>
      <c r="T159">
        <f t="shared" si="148"/>
        <v>-3</v>
      </c>
      <c r="U159">
        <f t="shared" si="149"/>
        <v>-25.1</v>
      </c>
      <c r="V159">
        <f t="shared" si="150"/>
        <v>0</v>
      </c>
      <c r="W159">
        <f t="shared" si="151"/>
        <v>0</v>
      </c>
      <c r="X159">
        <f t="shared" si="152"/>
        <v>0</v>
      </c>
      <c r="Y159">
        <f t="shared" si="153"/>
        <v>0</v>
      </c>
      <c r="AA159">
        <f t="shared" si="154"/>
        <v>-0.1</v>
      </c>
      <c r="AB159">
        <f t="shared" si="155"/>
        <v>0</v>
      </c>
      <c r="AC159">
        <f t="shared" si="156"/>
        <v>0</v>
      </c>
      <c r="AD159">
        <f t="shared" si="157"/>
        <v>0.2</v>
      </c>
      <c r="AE159">
        <f t="shared" si="158"/>
        <v>0</v>
      </c>
      <c r="AF159">
        <f t="shared" si="159"/>
        <v>0</v>
      </c>
      <c r="AG159">
        <f t="shared" si="160"/>
        <v>0</v>
      </c>
      <c r="AH159">
        <f t="shared" si="161"/>
        <v>0</v>
      </c>
      <c r="AI159">
        <f t="shared" si="162"/>
        <v>0</v>
      </c>
      <c r="AJ159">
        <f t="shared" si="163"/>
        <v>0</v>
      </c>
      <c r="AK159">
        <f t="shared" si="164"/>
        <v>0</v>
      </c>
    </row>
    <row r="160" spans="1:37" x14ac:dyDescent="0.2">
      <c r="A160" s="2">
        <v>2.6</v>
      </c>
      <c r="C160">
        <f t="shared" si="132"/>
        <v>-0.3</v>
      </c>
      <c r="D160">
        <f t="shared" si="133"/>
        <v>0.1</v>
      </c>
      <c r="E160">
        <f t="shared" si="134"/>
        <v>0.3</v>
      </c>
      <c r="F160">
        <f t="shared" si="135"/>
        <v>0</v>
      </c>
      <c r="G160">
        <f t="shared" si="136"/>
        <v>-9.9999999999999978E-2</v>
      </c>
      <c r="H160">
        <f t="shared" si="137"/>
        <v>0.30000000000000004</v>
      </c>
      <c r="I160">
        <f t="shared" si="138"/>
        <v>0.30000000000000004</v>
      </c>
      <c r="J160">
        <f t="shared" si="139"/>
        <v>0</v>
      </c>
      <c r="K160">
        <f t="shared" si="140"/>
        <v>0</v>
      </c>
      <c r="L160">
        <f t="shared" si="141"/>
        <v>0</v>
      </c>
      <c r="M160">
        <f t="shared" si="142"/>
        <v>0</v>
      </c>
      <c r="O160">
        <f t="shared" si="143"/>
        <v>-0.1</v>
      </c>
      <c r="P160">
        <f t="shared" si="144"/>
        <v>0.1</v>
      </c>
      <c r="Q160">
        <f t="shared" si="145"/>
        <v>0.7</v>
      </c>
      <c r="R160">
        <f t="shared" si="146"/>
        <v>0</v>
      </c>
      <c r="S160">
        <f t="shared" si="147"/>
        <v>-1.9</v>
      </c>
      <c r="T160">
        <f t="shared" si="148"/>
        <v>0.20000000000000018</v>
      </c>
      <c r="U160">
        <f t="shared" si="149"/>
        <v>-10.5</v>
      </c>
      <c r="V160">
        <f t="shared" si="150"/>
        <v>0</v>
      </c>
      <c r="W160">
        <f t="shared" si="151"/>
        <v>0</v>
      </c>
      <c r="X160">
        <f t="shared" si="152"/>
        <v>0</v>
      </c>
      <c r="Y160">
        <f t="shared" si="153"/>
        <v>0</v>
      </c>
      <c r="AA160">
        <f t="shared" si="154"/>
        <v>-0.1</v>
      </c>
      <c r="AB160">
        <f t="shared" si="155"/>
        <v>0</v>
      </c>
      <c r="AC160">
        <f t="shared" si="156"/>
        <v>0</v>
      </c>
      <c r="AD160">
        <f t="shared" si="157"/>
        <v>0</v>
      </c>
      <c r="AE160">
        <f t="shared" si="158"/>
        <v>-0.2</v>
      </c>
      <c r="AF160">
        <f t="shared" si="159"/>
        <v>0</v>
      </c>
      <c r="AG160">
        <f t="shared" si="160"/>
        <v>0.1</v>
      </c>
      <c r="AH160">
        <f t="shared" si="161"/>
        <v>0</v>
      </c>
      <c r="AI160">
        <f t="shared" si="162"/>
        <v>0</v>
      </c>
      <c r="AJ160">
        <f t="shared" si="163"/>
        <v>0</v>
      </c>
      <c r="AK160">
        <f t="shared" si="164"/>
        <v>0</v>
      </c>
    </row>
    <row r="161" spans="1:37" x14ac:dyDescent="0.2">
      <c r="A161" s="2">
        <v>2.7</v>
      </c>
      <c r="C161">
        <f t="shared" si="132"/>
        <v>1.2000000000000002</v>
      </c>
      <c r="D161">
        <f t="shared" si="133"/>
        <v>0.8</v>
      </c>
      <c r="E161">
        <f t="shared" si="134"/>
        <v>1</v>
      </c>
      <c r="F161">
        <f t="shared" si="135"/>
        <v>1.8</v>
      </c>
      <c r="G161">
        <f t="shared" si="136"/>
        <v>2.6999999999999997</v>
      </c>
      <c r="H161">
        <f t="shared" si="137"/>
        <v>1.3</v>
      </c>
      <c r="I161">
        <f t="shared" si="138"/>
        <v>1.4</v>
      </c>
      <c r="J161">
        <f t="shared" si="139"/>
        <v>0</v>
      </c>
      <c r="K161">
        <f t="shared" si="140"/>
        <v>0</v>
      </c>
      <c r="L161">
        <f t="shared" si="141"/>
        <v>0</v>
      </c>
      <c r="M161">
        <f t="shared" si="142"/>
        <v>0</v>
      </c>
      <c r="O161">
        <f t="shared" si="143"/>
        <v>1.7</v>
      </c>
      <c r="P161">
        <f t="shared" si="144"/>
        <v>0.8</v>
      </c>
      <c r="Q161">
        <f t="shared" si="145"/>
        <v>1.3</v>
      </c>
      <c r="R161">
        <f t="shared" si="146"/>
        <v>0.90000000000000013</v>
      </c>
      <c r="S161">
        <f t="shared" si="147"/>
        <v>-3.8999999999999995</v>
      </c>
      <c r="T161">
        <f t="shared" si="148"/>
        <v>2.2999999999999998</v>
      </c>
      <c r="U161">
        <f t="shared" si="149"/>
        <v>-2.3000000000000003</v>
      </c>
      <c r="V161">
        <f t="shared" si="150"/>
        <v>0</v>
      </c>
      <c r="W161">
        <f t="shared" si="151"/>
        <v>0</v>
      </c>
      <c r="X161">
        <f t="shared" si="152"/>
        <v>0</v>
      </c>
      <c r="Y161">
        <f t="shared" si="153"/>
        <v>0</v>
      </c>
      <c r="AA161">
        <f t="shared" si="154"/>
        <v>0.9</v>
      </c>
      <c r="AB161">
        <f t="shared" si="155"/>
        <v>0.4</v>
      </c>
      <c r="AC161">
        <f t="shared" si="156"/>
        <v>0.1</v>
      </c>
      <c r="AD161">
        <f t="shared" si="157"/>
        <v>0.49999999999999994</v>
      </c>
      <c r="AE161">
        <f t="shared" si="158"/>
        <v>1.1000000000000001</v>
      </c>
      <c r="AF161">
        <f t="shared" si="159"/>
        <v>0.5</v>
      </c>
      <c r="AG161">
        <f t="shared" si="160"/>
        <v>0.5</v>
      </c>
      <c r="AH161">
        <f t="shared" si="161"/>
        <v>0</v>
      </c>
      <c r="AI161">
        <f t="shared" si="162"/>
        <v>0</v>
      </c>
      <c r="AJ161">
        <f t="shared" si="163"/>
        <v>0</v>
      </c>
      <c r="AK161">
        <f t="shared" si="164"/>
        <v>0</v>
      </c>
    </row>
    <row r="162" spans="1:37" x14ac:dyDescent="0.2">
      <c r="A162" s="2">
        <v>2.8</v>
      </c>
      <c r="C162">
        <f t="shared" si="132"/>
        <v>7.6000000000000005</v>
      </c>
      <c r="D162">
        <f t="shared" si="133"/>
        <v>7.3</v>
      </c>
      <c r="E162">
        <f t="shared" si="134"/>
        <v>5.2</v>
      </c>
      <c r="F162">
        <f t="shared" si="135"/>
        <v>5.3999999999999995</v>
      </c>
      <c r="G162">
        <f t="shared" si="136"/>
        <v>10.3</v>
      </c>
      <c r="H162">
        <f t="shared" si="137"/>
        <v>5.8000000000000007</v>
      </c>
      <c r="I162">
        <f t="shared" si="138"/>
        <v>5.4</v>
      </c>
      <c r="J162">
        <f t="shared" si="139"/>
        <v>0</v>
      </c>
      <c r="K162">
        <f t="shared" si="140"/>
        <v>0</v>
      </c>
      <c r="L162">
        <f t="shared" si="141"/>
        <v>0</v>
      </c>
      <c r="M162">
        <f t="shared" si="142"/>
        <v>0</v>
      </c>
      <c r="O162">
        <f t="shared" si="143"/>
        <v>5.9</v>
      </c>
      <c r="P162">
        <f t="shared" si="144"/>
        <v>6.8999999999999995</v>
      </c>
      <c r="Q162">
        <f t="shared" si="145"/>
        <v>5</v>
      </c>
      <c r="R162">
        <f t="shared" si="146"/>
        <v>5.5</v>
      </c>
      <c r="S162">
        <f t="shared" si="147"/>
        <v>8.9</v>
      </c>
      <c r="T162">
        <f t="shared" si="148"/>
        <v>7.8999999999999995</v>
      </c>
      <c r="U162">
        <f t="shared" si="149"/>
        <v>-0.60000000000000053</v>
      </c>
      <c r="V162">
        <f t="shared" si="150"/>
        <v>0</v>
      </c>
      <c r="W162">
        <f t="shared" si="151"/>
        <v>0</v>
      </c>
      <c r="X162">
        <f t="shared" si="152"/>
        <v>0</v>
      </c>
      <c r="Y162">
        <f t="shared" si="153"/>
        <v>0</v>
      </c>
      <c r="AA162">
        <f t="shared" si="154"/>
        <v>4.5999999999999996</v>
      </c>
      <c r="AB162">
        <f t="shared" si="155"/>
        <v>4.8999999999999995</v>
      </c>
      <c r="AC162">
        <f t="shared" si="156"/>
        <v>3.9000000000000004</v>
      </c>
      <c r="AD162">
        <f t="shared" si="157"/>
        <v>4</v>
      </c>
      <c r="AE162">
        <f t="shared" si="158"/>
        <v>7.3999999999999995</v>
      </c>
      <c r="AF162">
        <f t="shared" si="159"/>
        <v>3.3</v>
      </c>
      <c r="AG162">
        <f t="shared" si="160"/>
        <v>3.4000000000000004</v>
      </c>
      <c r="AH162">
        <f t="shared" si="161"/>
        <v>0</v>
      </c>
      <c r="AI162">
        <f t="shared" si="162"/>
        <v>0</v>
      </c>
      <c r="AJ162">
        <f t="shared" si="163"/>
        <v>0</v>
      </c>
      <c r="AK162">
        <f t="shared" si="164"/>
        <v>0</v>
      </c>
    </row>
    <row r="163" spans="1:37" x14ac:dyDescent="0.2">
      <c r="A163" s="2">
        <v>2.85</v>
      </c>
      <c r="C163">
        <f t="shared" si="132"/>
        <v>20.7</v>
      </c>
      <c r="D163">
        <f t="shared" si="133"/>
        <v>17.600000000000001</v>
      </c>
      <c r="E163">
        <f t="shared" si="134"/>
        <v>15.400000000000002</v>
      </c>
      <c r="F163">
        <f t="shared" si="135"/>
        <v>17.900000000000002</v>
      </c>
      <c r="G163">
        <f t="shared" si="136"/>
        <v>28.400000000000002</v>
      </c>
      <c r="H163">
        <f t="shared" si="137"/>
        <v>18.099999999999998</v>
      </c>
      <c r="I163">
        <f t="shared" si="138"/>
        <v>10.100000000000001</v>
      </c>
      <c r="J163">
        <f t="shared" si="139"/>
        <v>0</v>
      </c>
      <c r="K163">
        <f t="shared" si="140"/>
        <v>0</v>
      </c>
      <c r="L163">
        <f t="shared" si="141"/>
        <v>0</v>
      </c>
      <c r="M163">
        <f t="shared" si="142"/>
        <v>0</v>
      </c>
      <c r="O163">
        <f t="shared" si="143"/>
        <v>15.1</v>
      </c>
      <c r="P163">
        <f t="shared" si="144"/>
        <v>14.4</v>
      </c>
      <c r="Q163">
        <f t="shared" si="145"/>
        <v>15.3</v>
      </c>
      <c r="R163">
        <f t="shared" si="146"/>
        <v>15.299999999999999</v>
      </c>
      <c r="S163">
        <f t="shared" si="147"/>
        <v>22.099999999999998</v>
      </c>
      <c r="T163">
        <f t="shared" si="148"/>
        <v>20.7</v>
      </c>
      <c r="U163">
        <f t="shared" si="149"/>
        <v>2.3999999999999986</v>
      </c>
      <c r="V163">
        <f t="shared" si="150"/>
        <v>0</v>
      </c>
      <c r="W163">
        <f t="shared" si="151"/>
        <v>0</v>
      </c>
      <c r="X163">
        <f t="shared" si="152"/>
        <v>0</v>
      </c>
      <c r="Y163">
        <f t="shared" si="153"/>
        <v>0</v>
      </c>
      <c r="AA163">
        <f t="shared" si="154"/>
        <v>11.8</v>
      </c>
      <c r="AB163">
        <f t="shared" si="155"/>
        <v>10.9</v>
      </c>
      <c r="AC163">
        <f t="shared" si="156"/>
        <v>10.4</v>
      </c>
      <c r="AD163">
        <f t="shared" si="157"/>
        <v>11.200000000000001</v>
      </c>
      <c r="AE163">
        <f t="shared" si="158"/>
        <v>18</v>
      </c>
      <c r="AF163">
        <f t="shared" si="159"/>
        <v>11.7</v>
      </c>
      <c r="AG163">
        <f t="shared" si="160"/>
        <v>6.7</v>
      </c>
      <c r="AH163">
        <f t="shared" si="161"/>
        <v>0</v>
      </c>
      <c r="AI163">
        <f t="shared" si="162"/>
        <v>0</v>
      </c>
      <c r="AJ163">
        <f t="shared" si="163"/>
        <v>0</v>
      </c>
      <c r="AK163">
        <f t="shared" si="164"/>
        <v>0</v>
      </c>
    </row>
    <row r="164" spans="1:37" x14ac:dyDescent="0.2">
      <c r="A164" s="2">
        <v>2.9</v>
      </c>
      <c r="C164">
        <f t="shared" si="132"/>
        <v>49.8</v>
      </c>
      <c r="D164">
        <f t="shared" si="133"/>
        <v>44.4</v>
      </c>
      <c r="E164">
        <f t="shared" si="134"/>
        <v>33.5</v>
      </c>
      <c r="F164">
        <f t="shared" si="135"/>
        <v>37.1</v>
      </c>
      <c r="G164">
        <f t="shared" si="136"/>
        <v>45.1</v>
      </c>
      <c r="H164">
        <f t="shared" si="137"/>
        <v>34.199999999999996</v>
      </c>
      <c r="I164">
        <f t="shared" si="138"/>
        <v>27.4</v>
      </c>
      <c r="J164">
        <f t="shared" si="139"/>
        <v>0</v>
      </c>
      <c r="K164">
        <f t="shared" si="140"/>
        <v>0</v>
      </c>
      <c r="L164">
        <f t="shared" si="141"/>
        <v>0</v>
      </c>
      <c r="M164">
        <f t="shared" si="142"/>
        <v>0</v>
      </c>
      <c r="O164">
        <f t="shared" si="143"/>
        <v>35.9</v>
      </c>
      <c r="P164">
        <f t="shared" si="144"/>
        <v>32.200000000000003</v>
      </c>
      <c r="Q164">
        <f t="shared" si="145"/>
        <v>27.9</v>
      </c>
      <c r="R164">
        <f t="shared" si="146"/>
        <v>30</v>
      </c>
      <c r="S164">
        <f t="shared" si="147"/>
        <v>32.4</v>
      </c>
      <c r="T164">
        <f t="shared" si="148"/>
        <v>34.699999999999996</v>
      </c>
      <c r="U164">
        <f t="shared" si="149"/>
        <v>3.2000000000000028</v>
      </c>
      <c r="V164">
        <f t="shared" si="150"/>
        <v>0</v>
      </c>
      <c r="W164">
        <f t="shared" si="151"/>
        <v>0</v>
      </c>
      <c r="X164">
        <f t="shared" si="152"/>
        <v>0</v>
      </c>
      <c r="Y164">
        <f t="shared" si="153"/>
        <v>0</v>
      </c>
      <c r="AA164">
        <f t="shared" si="154"/>
        <v>31.700000000000003</v>
      </c>
      <c r="AB164">
        <f t="shared" si="155"/>
        <v>28.400000000000002</v>
      </c>
      <c r="AC164">
        <f t="shared" si="156"/>
        <v>23.2</v>
      </c>
      <c r="AD164">
        <f t="shared" si="157"/>
        <v>26.5</v>
      </c>
      <c r="AE164">
        <f t="shared" si="158"/>
        <v>31.8</v>
      </c>
      <c r="AF164">
        <f t="shared" si="159"/>
        <v>24.8</v>
      </c>
      <c r="AG164">
        <f t="shared" si="160"/>
        <v>19.200000000000003</v>
      </c>
      <c r="AH164">
        <f t="shared" si="161"/>
        <v>0</v>
      </c>
      <c r="AI164">
        <f t="shared" si="162"/>
        <v>0</v>
      </c>
      <c r="AJ164">
        <f t="shared" si="163"/>
        <v>0</v>
      </c>
      <c r="AK164">
        <f t="shared" si="164"/>
        <v>0</v>
      </c>
    </row>
    <row r="165" spans="1:37" x14ac:dyDescent="0.2">
      <c r="A165" s="2">
        <v>2.95</v>
      </c>
      <c r="C165">
        <f t="shared" si="132"/>
        <v>77.199999999999989</v>
      </c>
      <c r="D165">
        <f t="shared" si="133"/>
        <v>65.600000000000009</v>
      </c>
      <c r="E165">
        <f t="shared" si="134"/>
        <v>55.5</v>
      </c>
      <c r="F165">
        <f t="shared" si="135"/>
        <v>59.1</v>
      </c>
      <c r="G165">
        <f t="shared" si="136"/>
        <v>58.4</v>
      </c>
      <c r="H165">
        <f t="shared" si="137"/>
        <v>55.699999999999996</v>
      </c>
      <c r="I165">
        <f t="shared" si="138"/>
        <v>37.699999999999996</v>
      </c>
      <c r="J165">
        <f t="shared" si="139"/>
        <v>0</v>
      </c>
      <c r="K165">
        <f t="shared" si="140"/>
        <v>0</v>
      </c>
      <c r="L165">
        <f t="shared" si="141"/>
        <v>0</v>
      </c>
      <c r="M165">
        <f t="shared" si="142"/>
        <v>0</v>
      </c>
      <c r="O165">
        <f t="shared" si="143"/>
        <v>59.4</v>
      </c>
      <c r="P165">
        <f t="shared" si="144"/>
        <v>52.5</v>
      </c>
      <c r="Q165">
        <f t="shared" si="145"/>
        <v>49.5</v>
      </c>
      <c r="R165">
        <f t="shared" si="146"/>
        <v>49.300000000000004</v>
      </c>
      <c r="S165">
        <f t="shared" si="147"/>
        <v>49</v>
      </c>
      <c r="T165">
        <f t="shared" si="148"/>
        <v>54</v>
      </c>
      <c r="U165">
        <f t="shared" si="149"/>
        <v>22.300000000000004</v>
      </c>
      <c r="V165">
        <f t="shared" si="150"/>
        <v>0</v>
      </c>
      <c r="W165">
        <f t="shared" si="151"/>
        <v>0</v>
      </c>
      <c r="X165">
        <f t="shared" si="152"/>
        <v>0</v>
      </c>
      <c r="Y165">
        <f t="shared" si="153"/>
        <v>0</v>
      </c>
      <c r="AA165">
        <f t="shared" si="154"/>
        <v>56.400000000000006</v>
      </c>
      <c r="AB165">
        <f t="shared" si="155"/>
        <v>49.5</v>
      </c>
      <c r="AC165">
        <f t="shared" si="156"/>
        <v>45.599999999999994</v>
      </c>
      <c r="AD165">
        <f t="shared" si="157"/>
        <v>46.4</v>
      </c>
      <c r="AE165">
        <f t="shared" si="158"/>
        <v>48</v>
      </c>
      <c r="AF165">
        <f t="shared" si="159"/>
        <v>43.400000000000006</v>
      </c>
      <c r="AG165">
        <f t="shared" si="160"/>
        <v>30.1</v>
      </c>
      <c r="AH165">
        <f t="shared" si="161"/>
        <v>0</v>
      </c>
      <c r="AI165">
        <f t="shared" si="162"/>
        <v>0</v>
      </c>
      <c r="AJ165">
        <f t="shared" si="163"/>
        <v>0</v>
      </c>
      <c r="AK165">
        <f t="shared" si="164"/>
        <v>0</v>
      </c>
    </row>
    <row r="166" spans="1:37" x14ac:dyDescent="0.2">
      <c r="A166" s="2">
        <v>3</v>
      </c>
      <c r="C166">
        <f t="shared" si="132"/>
        <v>106</v>
      </c>
      <c r="D166">
        <f t="shared" si="133"/>
        <v>95.100000000000009</v>
      </c>
      <c r="E166">
        <f t="shared" si="134"/>
        <v>78.099999999999994</v>
      </c>
      <c r="F166">
        <f t="shared" si="135"/>
        <v>80.400000000000006</v>
      </c>
      <c r="G166">
        <f t="shared" si="136"/>
        <v>101.3</v>
      </c>
      <c r="H166">
        <f t="shared" si="137"/>
        <v>76.400000000000006</v>
      </c>
      <c r="I166">
        <f t="shared" si="138"/>
        <v>61.199999999999996</v>
      </c>
      <c r="J166">
        <f t="shared" si="139"/>
        <v>0</v>
      </c>
      <c r="K166">
        <f t="shared" si="140"/>
        <v>0</v>
      </c>
      <c r="L166">
        <f t="shared" si="141"/>
        <v>0</v>
      </c>
      <c r="M166">
        <f t="shared" si="142"/>
        <v>0</v>
      </c>
      <c r="O166">
        <f t="shared" si="143"/>
        <v>77.199999999999989</v>
      </c>
      <c r="P166">
        <f t="shared" si="144"/>
        <v>72.5</v>
      </c>
      <c r="Q166">
        <f t="shared" si="145"/>
        <v>68.7</v>
      </c>
      <c r="R166">
        <f t="shared" si="146"/>
        <v>66.599999999999994</v>
      </c>
      <c r="S166">
        <f t="shared" si="147"/>
        <v>76.7</v>
      </c>
      <c r="T166">
        <f t="shared" si="148"/>
        <v>71.7</v>
      </c>
      <c r="U166">
        <f t="shared" si="149"/>
        <v>43</v>
      </c>
      <c r="V166">
        <f t="shared" si="150"/>
        <v>0</v>
      </c>
      <c r="W166">
        <f t="shared" si="151"/>
        <v>0</v>
      </c>
      <c r="X166">
        <f t="shared" si="152"/>
        <v>0</v>
      </c>
      <c r="Y166">
        <f t="shared" si="153"/>
        <v>0</v>
      </c>
      <c r="AA166">
        <f t="shared" si="154"/>
        <v>74.599999999999994</v>
      </c>
      <c r="AB166">
        <f t="shared" si="155"/>
        <v>69.8</v>
      </c>
      <c r="AC166">
        <f t="shared" si="156"/>
        <v>63.699999999999996</v>
      </c>
      <c r="AD166">
        <f t="shared" si="157"/>
        <v>62.699999999999996</v>
      </c>
      <c r="AE166">
        <f t="shared" si="158"/>
        <v>69.8</v>
      </c>
      <c r="AF166">
        <f t="shared" si="159"/>
        <v>56.5</v>
      </c>
      <c r="AG166">
        <f t="shared" si="160"/>
        <v>48</v>
      </c>
      <c r="AH166">
        <f t="shared" si="161"/>
        <v>0</v>
      </c>
      <c r="AI166">
        <f t="shared" si="162"/>
        <v>0</v>
      </c>
      <c r="AJ166">
        <f t="shared" si="163"/>
        <v>0</v>
      </c>
      <c r="AK166">
        <f t="shared" si="164"/>
        <v>0</v>
      </c>
    </row>
    <row r="167" spans="1:37" x14ac:dyDescent="0.2">
      <c r="A167" s="2">
        <v>3.05</v>
      </c>
      <c r="C167">
        <f t="shared" si="132"/>
        <v>199.4</v>
      </c>
      <c r="D167">
        <f t="shared" si="133"/>
        <v>177.3</v>
      </c>
      <c r="E167">
        <f t="shared" si="134"/>
        <v>135.6</v>
      </c>
      <c r="F167">
        <f t="shared" si="135"/>
        <v>139.4</v>
      </c>
      <c r="G167">
        <f t="shared" si="136"/>
        <v>150.1</v>
      </c>
      <c r="H167">
        <f t="shared" si="137"/>
        <v>145.79999999999998</v>
      </c>
      <c r="I167">
        <f t="shared" si="138"/>
        <v>112.4</v>
      </c>
      <c r="J167">
        <f t="shared" si="139"/>
        <v>0</v>
      </c>
      <c r="K167">
        <f t="shared" si="140"/>
        <v>0</v>
      </c>
      <c r="L167">
        <f t="shared" si="141"/>
        <v>0</v>
      </c>
      <c r="M167">
        <f t="shared" si="142"/>
        <v>0</v>
      </c>
      <c r="O167">
        <f t="shared" si="143"/>
        <v>127.7</v>
      </c>
      <c r="P167">
        <f t="shared" si="144"/>
        <v>121.9</v>
      </c>
      <c r="Q167">
        <f t="shared" si="145"/>
        <v>99.9</v>
      </c>
      <c r="R167">
        <f t="shared" si="146"/>
        <v>101.1</v>
      </c>
      <c r="S167">
        <f t="shared" si="147"/>
        <v>115.2</v>
      </c>
      <c r="T167">
        <f t="shared" si="148"/>
        <v>114.5</v>
      </c>
      <c r="U167">
        <f t="shared" si="149"/>
        <v>67.599999999999994</v>
      </c>
      <c r="V167">
        <f t="shared" si="150"/>
        <v>0</v>
      </c>
      <c r="W167">
        <f t="shared" si="151"/>
        <v>0</v>
      </c>
      <c r="X167">
        <f t="shared" si="152"/>
        <v>0</v>
      </c>
      <c r="Y167">
        <f t="shared" si="153"/>
        <v>0</v>
      </c>
      <c r="AA167">
        <f t="shared" si="154"/>
        <v>124.3</v>
      </c>
      <c r="AB167">
        <f t="shared" si="155"/>
        <v>117</v>
      </c>
      <c r="AC167">
        <f t="shared" si="156"/>
        <v>92.4</v>
      </c>
      <c r="AD167">
        <f t="shared" si="157"/>
        <v>94.899999999999991</v>
      </c>
      <c r="AE167">
        <f t="shared" si="158"/>
        <v>114.60000000000001</v>
      </c>
      <c r="AF167">
        <f t="shared" si="159"/>
        <v>100.6</v>
      </c>
      <c r="AG167">
        <f t="shared" si="160"/>
        <v>75.900000000000006</v>
      </c>
      <c r="AH167">
        <f t="shared" si="161"/>
        <v>0</v>
      </c>
      <c r="AI167">
        <f t="shared" si="162"/>
        <v>0</v>
      </c>
      <c r="AJ167">
        <f t="shared" si="163"/>
        <v>0</v>
      </c>
      <c r="AK167">
        <f t="shared" si="164"/>
        <v>0</v>
      </c>
    </row>
    <row r="168" spans="1:37" x14ac:dyDescent="0.2">
      <c r="A168" s="2">
        <v>3.1</v>
      </c>
      <c r="C168">
        <f t="shared" si="132"/>
        <v>250.9</v>
      </c>
      <c r="D168">
        <f t="shared" si="133"/>
        <v>227</v>
      </c>
      <c r="E168">
        <f t="shared" si="134"/>
        <v>193.4</v>
      </c>
      <c r="F168">
        <f t="shared" si="135"/>
        <v>183.5</v>
      </c>
      <c r="G168">
        <f t="shared" si="136"/>
        <v>172.79999999999998</v>
      </c>
      <c r="H168">
        <f t="shared" si="137"/>
        <v>169.1</v>
      </c>
      <c r="I168">
        <f t="shared" si="138"/>
        <v>142.5</v>
      </c>
      <c r="J168">
        <f t="shared" si="139"/>
        <v>0</v>
      </c>
      <c r="K168">
        <f t="shared" si="140"/>
        <v>0</v>
      </c>
      <c r="L168">
        <f t="shared" si="141"/>
        <v>0</v>
      </c>
      <c r="M168">
        <f t="shared" si="142"/>
        <v>0</v>
      </c>
      <c r="O168">
        <f t="shared" si="143"/>
        <v>188.9</v>
      </c>
      <c r="P168">
        <f t="shared" si="144"/>
        <v>174.9</v>
      </c>
      <c r="Q168">
        <f t="shared" si="145"/>
        <v>155.69999999999999</v>
      </c>
      <c r="R168">
        <f t="shared" si="146"/>
        <v>146.30000000000001</v>
      </c>
      <c r="S168">
        <f t="shared" si="147"/>
        <v>149.79999999999998</v>
      </c>
      <c r="T168">
        <f t="shared" si="148"/>
        <v>144.5</v>
      </c>
      <c r="U168">
        <f t="shared" si="149"/>
        <v>107.6</v>
      </c>
      <c r="V168">
        <f t="shared" si="150"/>
        <v>0</v>
      </c>
      <c r="W168">
        <f t="shared" si="151"/>
        <v>0</v>
      </c>
      <c r="X168">
        <f t="shared" si="152"/>
        <v>0</v>
      </c>
      <c r="Y168">
        <f t="shared" si="153"/>
        <v>0</v>
      </c>
      <c r="AA168">
        <f t="shared" si="154"/>
        <v>186.2</v>
      </c>
      <c r="AB168">
        <f t="shared" si="155"/>
        <v>172.3</v>
      </c>
      <c r="AC168">
        <f t="shared" si="156"/>
        <v>150.70000000000002</v>
      </c>
      <c r="AD168">
        <f t="shared" si="157"/>
        <v>142.29999999999998</v>
      </c>
      <c r="AE168">
        <f t="shared" si="158"/>
        <v>150.5</v>
      </c>
      <c r="AF168">
        <f t="shared" si="159"/>
        <v>135.69999999999999</v>
      </c>
      <c r="AG168">
        <f t="shared" si="160"/>
        <v>115</v>
      </c>
      <c r="AH168">
        <f t="shared" si="161"/>
        <v>0</v>
      </c>
      <c r="AI168">
        <f t="shared" si="162"/>
        <v>0</v>
      </c>
      <c r="AJ168">
        <f t="shared" si="163"/>
        <v>0</v>
      </c>
      <c r="AK168">
        <f t="shared" si="164"/>
        <v>0</v>
      </c>
    </row>
    <row r="169" spans="1:37" x14ac:dyDescent="0.2">
      <c r="A169" s="2">
        <v>3.15</v>
      </c>
      <c r="C169">
        <f t="shared" si="132"/>
        <v>282.7</v>
      </c>
      <c r="D169">
        <f t="shared" si="133"/>
        <v>254</v>
      </c>
      <c r="E169">
        <f t="shared" si="134"/>
        <v>210</v>
      </c>
      <c r="F169">
        <f t="shared" si="135"/>
        <v>203.79999999999998</v>
      </c>
      <c r="G169">
        <f t="shared" si="136"/>
        <v>182.1</v>
      </c>
      <c r="H169">
        <f t="shared" si="137"/>
        <v>187</v>
      </c>
      <c r="I169">
        <f t="shared" si="138"/>
        <v>163.30000000000001</v>
      </c>
      <c r="J169">
        <f t="shared" si="139"/>
        <v>0</v>
      </c>
      <c r="K169">
        <f t="shared" si="140"/>
        <v>0</v>
      </c>
      <c r="L169">
        <f t="shared" si="141"/>
        <v>0</v>
      </c>
      <c r="M169">
        <f t="shared" si="142"/>
        <v>0</v>
      </c>
      <c r="O169">
        <f t="shared" si="143"/>
        <v>246.7</v>
      </c>
      <c r="P169">
        <f t="shared" si="144"/>
        <v>218.5</v>
      </c>
      <c r="Q169">
        <f t="shared" si="145"/>
        <v>190.10000000000002</v>
      </c>
      <c r="R169">
        <f t="shared" si="146"/>
        <v>184.1</v>
      </c>
      <c r="S169">
        <f t="shared" si="147"/>
        <v>169.9</v>
      </c>
      <c r="T169">
        <f t="shared" si="148"/>
        <v>179.1</v>
      </c>
      <c r="U169">
        <f t="shared" si="149"/>
        <v>137.5</v>
      </c>
      <c r="V169">
        <f t="shared" si="150"/>
        <v>0</v>
      </c>
      <c r="W169">
        <f t="shared" si="151"/>
        <v>0</v>
      </c>
      <c r="X169">
        <f t="shared" si="152"/>
        <v>0</v>
      </c>
      <c r="Y169">
        <f t="shared" si="153"/>
        <v>0</v>
      </c>
      <c r="AA169">
        <f t="shared" si="154"/>
        <v>246.1</v>
      </c>
      <c r="AB169">
        <f t="shared" si="155"/>
        <v>217.9</v>
      </c>
      <c r="AC169">
        <f t="shared" si="156"/>
        <v>187.60000000000002</v>
      </c>
      <c r="AD169">
        <f t="shared" si="157"/>
        <v>181.9</v>
      </c>
      <c r="AE169">
        <f t="shared" si="158"/>
        <v>168.6</v>
      </c>
      <c r="AF169">
        <f t="shared" si="159"/>
        <v>165.6</v>
      </c>
      <c r="AG169">
        <f t="shared" si="160"/>
        <v>144.69999999999999</v>
      </c>
      <c r="AH169">
        <f t="shared" si="161"/>
        <v>0</v>
      </c>
      <c r="AI169">
        <f t="shared" si="162"/>
        <v>0</v>
      </c>
      <c r="AJ169">
        <f t="shared" si="163"/>
        <v>0</v>
      </c>
      <c r="AK169">
        <f t="shared" si="164"/>
        <v>0</v>
      </c>
    </row>
    <row r="170" spans="1:37" x14ac:dyDescent="0.2">
      <c r="A170" s="2">
        <v>3.2</v>
      </c>
      <c r="C170">
        <f t="shared" si="132"/>
        <v>290.3</v>
      </c>
      <c r="D170">
        <f t="shared" si="133"/>
        <v>260.2</v>
      </c>
      <c r="E170">
        <f t="shared" si="134"/>
        <v>233.9</v>
      </c>
      <c r="F170">
        <f t="shared" si="135"/>
        <v>203.1</v>
      </c>
      <c r="G170">
        <f t="shared" si="136"/>
        <v>183.9</v>
      </c>
      <c r="H170">
        <f t="shared" si="137"/>
        <v>187.20000000000002</v>
      </c>
      <c r="I170">
        <f t="shared" si="138"/>
        <v>167.5</v>
      </c>
      <c r="J170">
        <f t="shared" si="139"/>
        <v>0</v>
      </c>
      <c r="K170">
        <f t="shared" si="140"/>
        <v>0</v>
      </c>
      <c r="L170">
        <f t="shared" si="141"/>
        <v>0</v>
      </c>
      <c r="M170">
        <f t="shared" si="142"/>
        <v>0</v>
      </c>
      <c r="O170">
        <f t="shared" si="143"/>
        <v>265.10000000000002</v>
      </c>
      <c r="P170">
        <f t="shared" si="144"/>
        <v>241.3</v>
      </c>
      <c r="Q170">
        <f t="shared" si="145"/>
        <v>216.29999999999998</v>
      </c>
      <c r="R170">
        <f t="shared" si="146"/>
        <v>192.5</v>
      </c>
      <c r="S170">
        <f t="shared" si="147"/>
        <v>173.5</v>
      </c>
      <c r="T170">
        <f t="shared" si="148"/>
        <v>181.7</v>
      </c>
      <c r="U170">
        <f t="shared" si="149"/>
        <v>143.6</v>
      </c>
      <c r="V170">
        <f t="shared" si="150"/>
        <v>0</v>
      </c>
      <c r="W170">
        <f t="shared" si="151"/>
        <v>0</v>
      </c>
      <c r="X170">
        <f t="shared" si="152"/>
        <v>0</v>
      </c>
      <c r="Y170">
        <f t="shared" si="153"/>
        <v>0</v>
      </c>
      <c r="AA170">
        <f t="shared" si="154"/>
        <v>264.39999999999998</v>
      </c>
      <c r="AB170">
        <f t="shared" si="155"/>
        <v>239.9</v>
      </c>
      <c r="AC170">
        <f t="shared" si="156"/>
        <v>214.60000000000002</v>
      </c>
      <c r="AD170">
        <f t="shared" si="157"/>
        <v>190.70000000000002</v>
      </c>
      <c r="AE170">
        <f t="shared" si="158"/>
        <v>175</v>
      </c>
      <c r="AF170">
        <f t="shared" si="159"/>
        <v>169.39999999999998</v>
      </c>
      <c r="AG170">
        <f t="shared" si="160"/>
        <v>155.1</v>
      </c>
      <c r="AH170">
        <f t="shared" si="161"/>
        <v>0</v>
      </c>
      <c r="AI170">
        <f t="shared" si="162"/>
        <v>0</v>
      </c>
      <c r="AJ170">
        <f t="shared" si="163"/>
        <v>0</v>
      </c>
      <c r="AK170">
        <f t="shared" si="164"/>
        <v>0</v>
      </c>
    </row>
    <row r="171" spans="1:37" x14ac:dyDescent="0.2">
      <c r="A171" s="2">
        <v>3.25</v>
      </c>
      <c r="C171">
        <f t="shared" si="132"/>
        <v>306.3</v>
      </c>
      <c r="D171">
        <f t="shared" si="133"/>
        <v>260.89999999999998</v>
      </c>
      <c r="E171">
        <f t="shared" si="134"/>
        <v>224.4</v>
      </c>
      <c r="F171">
        <f t="shared" si="135"/>
        <v>218.29999999999998</v>
      </c>
      <c r="G171">
        <f t="shared" si="136"/>
        <v>191</v>
      </c>
      <c r="H171">
        <f t="shared" si="137"/>
        <v>185.79999999999998</v>
      </c>
      <c r="I171">
        <f t="shared" si="138"/>
        <v>168.3</v>
      </c>
      <c r="J171">
        <f t="shared" si="139"/>
        <v>0</v>
      </c>
      <c r="K171">
        <f t="shared" si="140"/>
        <v>0</v>
      </c>
      <c r="L171">
        <f t="shared" si="141"/>
        <v>0</v>
      </c>
      <c r="M171">
        <f t="shared" si="142"/>
        <v>0</v>
      </c>
      <c r="O171">
        <f t="shared" si="143"/>
        <v>282.8</v>
      </c>
      <c r="P171">
        <f t="shared" si="144"/>
        <v>247.4</v>
      </c>
      <c r="Q171">
        <f t="shared" si="145"/>
        <v>210.29999999999998</v>
      </c>
      <c r="R171">
        <f t="shared" si="146"/>
        <v>211.4</v>
      </c>
      <c r="S171">
        <f t="shared" si="147"/>
        <v>184.1</v>
      </c>
      <c r="T171">
        <f t="shared" si="148"/>
        <v>188</v>
      </c>
      <c r="U171">
        <f t="shared" si="149"/>
        <v>153.6</v>
      </c>
      <c r="V171">
        <f t="shared" si="150"/>
        <v>0</v>
      </c>
      <c r="W171">
        <f t="shared" si="151"/>
        <v>0</v>
      </c>
      <c r="X171">
        <f t="shared" si="152"/>
        <v>0</v>
      </c>
      <c r="Y171">
        <f t="shared" si="153"/>
        <v>0</v>
      </c>
      <c r="AA171">
        <f t="shared" si="154"/>
        <v>282.8</v>
      </c>
      <c r="AB171">
        <f t="shared" si="155"/>
        <v>246.9</v>
      </c>
      <c r="AC171">
        <f t="shared" si="156"/>
        <v>210.89999999999998</v>
      </c>
      <c r="AD171">
        <f t="shared" si="157"/>
        <v>209.89999999999998</v>
      </c>
      <c r="AE171">
        <f t="shared" si="158"/>
        <v>182.4</v>
      </c>
      <c r="AF171">
        <f t="shared" si="159"/>
        <v>169.3</v>
      </c>
      <c r="AG171">
        <f t="shared" si="160"/>
        <v>161.30000000000001</v>
      </c>
      <c r="AH171">
        <f t="shared" si="161"/>
        <v>0</v>
      </c>
      <c r="AI171">
        <f t="shared" si="162"/>
        <v>0</v>
      </c>
      <c r="AJ171">
        <f t="shared" si="163"/>
        <v>0</v>
      </c>
      <c r="AK171">
        <f t="shared" si="164"/>
        <v>0</v>
      </c>
    </row>
    <row r="172" spans="1:37" x14ac:dyDescent="0.2">
      <c r="A172" s="2">
        <v>3.3</v>
      </c>
      <c r="C172">
        <f t="shared" si="132"/>
        <v>302.5</v>
      </c>
      <c r="D172">
        <f t="shared" si="133"/>
        <v>267.8</v>
      </c>
      <c r="E172">
        <f t="shared" si="134"/>
        <v>236.1</v>
      </c>
      <c r="F172">
        <f t="shared" si="135"/>
        <v>222.4</v>
      </c>
      <c r="G172">
        <f t="shared" si="136"/>
        <v>197.89999999999998</v>
      </c>
      <c r="H172">
        <f t="shared" si="137"/>
        <v>197.7</v>
      </c>
      <c r="I172">
        <f t="shared" si="138"/>
        <v>168.1</v>
      </c>
      <c r="J172">
        <f t="shared" si="139"/>
        <v>0</v>
      </c>
      <c r="K172">
        <f t="shared" si="140"/>
        <v>0</v>
      </c>
      <c r="L172">
        <f t="shared" si="141"/>
        <v>0</v>
      </c>
      <c r="M172">
        <f t="shared" si="142"/>
        <v>0</v>
      </c>
      <c r="O172">
        <f t="shared" si="143"/>
        <v>283.5</v>
      </c>
      <c r="P172">
        <f t="shared" si="144"/>
        <v>255.9</v>
      </c>
      <c r="Q172">
        <f t="shared" si="145"/>
        <v>228</v>
      </c>
      <c r="R172">
        <f t="shared" si="146"/>
        <v>218</v>
      </c>
      <c r="S172">
        <f t="shared" si="147"/>
        <v>185.5</v>
      </c>
      <c r="T172">
        <f t="shared" si="148"/>
        <v>201</v>
      </c>
      <c r="U172">
        <f t="shared" si="149"/>
        <v>146.9</v>
      </c>
      <c r="V172">
        <f t="shared" si="150"/>
        <v>0</v>
      </c>
      <c r="W172">
        <f t="shared" si="151"/>
        <v>0</v>
      </c>
      <c r="X172">
        <f t="shared" si="152"/>
        <v>0</v>
      </c>
      <c r="Y172">
        <f t="shared" si="153"/>
        <v>0</v>
      </c>
      <c r="AA172">
        <f t="shared" si="154"/>
        <v>284.7</v>
      </c>
      <c r="AB172">
        <f t="shared" si="155"/>
        <v>255.8</v>
      </c>
      <c r="AC172">
        <f t="shared" si="156"/>
        <v>227.5</v>
      </c>
      <c r="AD172">
        <f t="shared" si="157"/>
        <v>216</v>
      </c>
      <c r="AE172">
        <f t="shared" si="158"/>
        <v>187.6</v>
      </c>
      <c r="AF172">
        <f t="shared" si="159"/>
        <v>182.39999999999998</v>
      </c>
      <c r="AG172">
        <f t="shared" si="160"/>
        <v>163.80000000000001</v>
      </c>
      <c r="AH172">
        <f t="shared" si="161"/>
        <v>0</v>
      </c>
      <c r="AI172">
        <f t="shared" si="162"/>
        <v>0</v>
      </c>
      <c r="AJ172">
        <f t="shared" si="163"/>
        <v>0</v>
      </c>
      <c r="AK172">
        <f t="shared" si="164"/>
        <v>0</v>
      </c>
    </row>
    <row r="173" spans="1:37" x14ac:dyDescent="0.2">
      <c r="A173" s="2">
        <v>3.35</v>
      </c>
      <c r="C173">
        <f t="shared" si="132"/>
        <v>318.5</v>
      </c>
      <c r="D173">
        <f t="shared" si="133"/>
        <v>265.60000000000002</v>
      </c>
      <c r="E173">
        <f t="shared" si="134"/>
        <v>239.5</v>
      </c>
      <c r="F173">
        <f t="shared" si="135"/>
        <v>207.20000000000002</v>
      </c>
      <c r="G173">
        <f t="shared" si="136"/>
        <v>202</v>
      </c>
      <c r="H173">
        <f t="shared" si="137"/>
        <v>198.3</v>
      </c>
      <c r="I173">
        <f t="shared" si="138"/>
        <v>177.20000000000002</v>
      </c>
      <c r="J173">
        <f t="shared" si="139"/>
        <v>0</v>
      </c>
      <c r="K173">
        <f t="shared" si="140"/>
        <v>0</v>
      </c>
      <c r="L173">
        <f t="shared" si="141"/>
        <v>0</v>
      </c>
      <c r="M173">
        <f t="shared" si="142"/>
        <v>0</v>
      </c>
      <c r="O173">
        <f t="shared" si="143"/>
        <v>296.39999999999998</v>
      </c>
      <c r="P173">
        <f t="shared" si="144"/>
        <v>254.2</v>
      </c>
      <c r="Q173">
        <f t="shared" si="145"/>
        <v>231.6</v>
      </c>
      <c r="R173">
        <f t="shared" si="146"/>
        <v>203.8</v>
      </c>
      <c r="S173">
        <f t="shared" si="147"/>
        <v>192.79999999999998</v>
      </c>
      <c r="T173">
        <f t="shared" si="148"/>
        <v>203.4</v>
      </c>
      <c r="U173">
        <f t="shared" si="149"/>
        <v>152</v>
      </c>
      <c r="V173">
        <f t="shared" si="150"/>
        <v>0</v>
      </c>
      <c r="W173">
        <f t="shared" si="151"/>
        <v>0</v>
      </c>
      <c r="X173">
        <f t="shared" si="152"/>
        <v>0</v>
      </c>
      <c r="Y173">
        <f t="shared" si="153"/>
        <v>0</v>
      </c>
      <c r="AA173">
        <f t="shared" si="154"/>
        <v>296.39999999999998</v>
      </c>
      <c r="AB173">
        <f t="shared" si="155"/>
        <v>255.6</v>
      </c>
      <c r="AC173">
        <f t="shared" si="156"/>
        <v>231.5</v>
      </c>
      <c r="AD173">
        <f t="shared" si="157"/>
        <v>201.60000000000002</v>
      </c>
      <c r="AE173">
        <f t="shared" si="158"/>
        <v>193</v>
      </c>
      <c r="AF173">
        <f t="shared" si="159"/>
        <v>181.6</v>
      </c>
      <c r="AG173">
        <f t="shared" si="160"/>
        <v>167.3</v>
      </c>
      <c r="AH173">
        <f t="shared" si="161"/>
        <v>0</v>
      </c>
      <c r="AI173">
        <f t="shared" si="162"/>
        <v>0</v>
      </c>
      <c r="AJ173">
        <f t="shared" si="163"/>
        <v>0</v>
      </c>
      <c r="AK173">
        <f t="shared" si="164"/>
        <v>0</v>
      </c>
    </row>
    <row r="174" spans="1:37" x14ac:dyDescent="0.2">
      <c r="A174" s="2">
        <v>3.4</v>
      </c>
      <c r="C174">
        <f t="shared" si="132"/>
        <v>313.60000000000002</v>
      </c>
      <c r="D174">
        <f t="shared" si="133"/>
        <v>272.7</v>
      </c>
      <c r="E174">
        <f t="shared" si="134"/>
        <v>238.00000000000003</v>
      </c>
      <c r="F174">
        <f t="shared" si="135"/>
        <v>218.1</v>
      </c>
      <c r="G174">
        <f t="shared" si="136"/>
        <v>215.3</v>
      </c>
      <c r="H174">
        <f t="shared" si="137"/>
        <v>213.79999999999998</v>
      </c>
      <c r="I174">
        <f t="shared" si="138"/>
        <v>172.1</v>
      </c>
      <c r="J174">
        <f t="shared" si="139"/>
        <v>0</v>
      </c>
      <c r="K174">
        <f t="shared" si="140"/>
        <v>0</v>
      </c>
      <c r="L174">
        <f t="shared" si="141"/>
        <v>0</v>
      </c>
      <c r="M174">
        <f t="shared" si="142"/>
        <v>0</v>
      </c>
      <c r="O174">
        <f t="shared" si="143"/>
        <v>293.10000000000002</v>
      </c>
      <c r="P174">
        <f t="shared" si="144"/>
        <v>262.8</v>
      </c>
      <c r="Q174">
        <f t="shared" si="145"/>
        <v>232.70000000000002</v>
      </c>
      <c r="R174">
        <f t="shared" si="146"/>
        <v>213.9</v>
      </c>
      <c r="S174">
        <f t="shared" si="147"/>
        <v>204.3</v>
      </c>
      <c r="T174">
        <f t="shared" si="148"/>
        <v>211.4</v>
      </c>
      <c r="U174">
        <f t="shared" si="149"/>
        <v>156.80000000000001</v>
      </c>
      <c r="V174">
        <f t="shared" si="150"/>
        <v>0</v>
      </c>
      <c r="W174">
        <f t="shared" si="151"/>
        <v>0</v>
      </c>
      <c r="X174">
        <f t="shared" si="152"/>
        <v>0</v>
      </c>
      <c r="Y174">
        <f t="shared" si="153"/>
        <v>0</v>
      </c>
      <c r="AA174">
        <f t="shared" si="154"/>
        <v>292.5</v>
      </c>
      <c r="AB174">
        <f t="shared" si="155"/>
        <v>263</v>
      </c>
      <c r="AC174">
        <f t="shared" si="156"/>
        <v>232.79999999999998</v>
      </c>
      <c r="AD174">
        <f t="shared" si="157"/>
        <v>212</v>
      </c>
      <c r="AE174">
        <f t="shared" si="158"/>
        <v>202</v>
      </c>
      <c r="AF174">
        <f t="shared" si="159"/>
        <v>188.2</v>
      </c>
      <c r="AG174">
        <f t="shared" si="160"/>
        <v>167.70000000000002</v>
      </c>
      <c r="AH174">
        <f t="shared" si="161"/>
        <v>0</v>
      </c>
      <c r="AI174">
        <f t="shared" si="162"/>
        <v>0</v>
      </c>
      <c r="AJ174">
        <f t="shared" si="163"/>
        <v>0</v>
      </c>
      <c r="AK174">
        <f t="shared" si="164"/>
        <v>0</v>
      </c>
    </row>
    <row r="175" spans="1:37" x14ac:dyDescent="0.2">
      <c r="A175" s="2">
        <v>3.45</v>
      </c>
      <c r="C175">
        <f t="shared" si="132"/>
        <v>326.5</v>
      </c>
      <c r="D175">
        <f t="shared" si="133"/>
        <v>287.7</v>
      </c>
      <c r="E175">
        <f t="shared" si="134"/>
        <v>242.2</v>
      </c>
      <c r="F175">
        <f t="shared" si="135"/>
        <v>215.3</v>
      </c>
      <c r="G175">
        <f t="shared" si="136"/>
        <v>215.4</v>
      </c>
      <c r="H175">
        <f t="shared" si="137"/>
        <v>234.1</v>
      </c>
      <c r="I175">
        <f t="shared" si="138"/>
        <v>181</v>
      </c>
      <c r="J175">
        <f t="shared" si="139"/>
        <v>0</v>
      </c>
      <c r="K175">
        <f t="shared" si="140"/>
        <v>0</v>
      </c>
      <c r="L175">
        <f t="shared" si="141"/>
        <v>0</v>
      </c>
      <c r="M175">
        <f t="shared" si="142"/>
        <v>0</v>
      </c>
      <c r="O175">
        <f t="shared" si="143"/>
        <v>308.39999999999998</v>
      </c>
      <c r="P175">
        <f t="shared" si="144"/>
        <v>280.10000000000002</v>
      </c>
      <c r="Q175">
        <f t="shared" si="145"/>
        <v>237.89999999999998</v>
      </c>
      <c r="R175">
        <f t="shared" si="146"/>
        <v>213.2</v>
      </c>
      <c r="S175">
        <f t="shared" si="147"/>
        <v>198.2</v>
      </c>
      <c r="T175">
        <f t="shared" si="148"/>
        <v>228.2</v>
      </c>
      <c r="U175">
        <f t="shared" si="149"/>
        <v>161</v>
      </c>
      <c r="V175">
        <f t="shared" si="150"/>
        <v>0</v>
      </c>
      <c r="W175">
        <f t="shared" si="151"/>
        <v>0</v>
      </c>
      <c r="X175">
        <f t="shared" si="152"/>
        <v>0</v>
      </c>
      <c r="Y175">
        <f t="shared" si="153"/>
        <v>0</v>
      </c>
      <c r="AA175">
        <f t="shared" si="154"/>
        <v>307.8</v>
      </c>
      <c r="AB175">
        <f t="shared" si="155"/>
        <v>281</v>
      </c>
      <c r="AC175">
        <f t="shared" si="156"/>
        <v>236.89999999999998</v>
      </c>
      <c r="AD175">
        <f t="shared" si="157"/>
        <v>211.29999999999998</v>
      </c>
      <c r="AE175">
        <f t="shared" si="158"/>
        <v>197</v>
      </c>
      <c r="AF175">
        <f t="shared" si="159"/>
        <v>202.2</v>
      </c>
      <c r="AG175">
        <f t="shared" si="160"/>
        <v>175.9</v>
      </c>
      <c r="AH175">
        <f t="shared" si="161"/>
        <v>0</v>
      </c>
      <c r="AI175">
        <f t="shared" si="162"/>
        <v>0</v>
      </c>
      <c r="AJ175">
        <f t="shared" si="163"/>
        <v>0</v>
      </c>
      <c r="AK175">
        <f t="shared" si="164"/>
        <v>0</v>
      </c>
    </row>
    <row r="176" spans="1:37" x14ac:dyDescent="0.2">
      <c r="A176" s="2">
        <v>3.5</v>
      </c>
      <c r="C176">
        <f t="shared" si="132"/>
        <v>326.2</v>
      </c>
      <c r="D176">
        <f t="shared" si="133"/>
        <v>283.8</v>
      </c>
      <c r="E176">
        <f t="shared" si="134"/>
        <v>235.2</v>
      </c>
      <c r="F176">
        <f t="shared" si="135"/>
        <v>215.1</v>
      </c>
      <c r="G176">
        <f t="shared" si="136"/>
        <v>225.7</v>
      </c>
      <c r="H176">
        <f t="shared" si="137"/>
        <v>258.20000000000005</v>
      </c>
      <c r="I176">
        <f t="shared" si="138"/>
        <v>175.1</v>
      </c>
      <c r="J176">
        <f t="shared" si="139"/>
        <v>0</v>
      </c>
      <c r="K176">
        <f t="shared" si="140"/>
        <v>0</v>
      </c>
      <c r="L176">
        <f t="shared" si="141"/>
        <v>0</v>
      </c>
      <c r="M176">
        <f t="shared" si="142"/>
        <v>0</v>
      </c>
      <c r="O176">
        <f t="shared" si="143"/>
        <v>307.10000000000002</v>
      </c>
      <c r="P176">
        <f t="shared" si="144"/>
        <v>276.7</v>
      </c>
      <c r="Q176">
        <f t="shared" si="145"/>
        <v>230.7</v>
      </c>
      <c r="R176">
        <f t="shared" si="146"/>
        <v>215</v>
      </c>
      <c r="S176">
        <f t="shared" si="147"/>
        <v>208.10000000000002</v>
      </c>
      <c r="T176">
        <f t="shared" si="148"/>
        <v>237.60000000000002</v>
      </c>
      <c r="U176">
        <f t="shared" si="149"/>
        <v>158</v>
      </c>
      <c r="V176">
        <f t="shared" si="150"/>
        <v>0</v>
      </c>
      <c r="W176">
        <f t="shared" si="151"/>
        <v>0</v>
      </c>
      <c r="X176">
        <f t="shared" si="152"/>
        <v>0</v>
      </c>
      <c r="Y176">
        <f t="shared" si="153"/>
        <v>0</v>
      </c>
      <c r="AA176">
        <f t="shared" si="154"/>
        <v>307.5</v>
      </c>
      <c r="AB176">
        <f t="shared" si="155"/>
        <v>276.7</v>
      </c>
      <c r="AC176">
        <f t="shared" si="156"/>
        <v>230.29999999999998</v>
      </c>
      <c r="AD176">
        <f t="shared" si="157"/>
        <v>211.89999999999998</v>
      </c>
      <c r="AE176">
        <f t="shared" si="158"/>
        <v>207</v>
      </c>
      <c r="AF176">
        <f t="shared" si="159"/>
        <v>211.3</v>
      </c>
      <c r="AG176">
        <f t="shared" si="160"/>
        <v>173.20000000000002</v>
      </c>
      <c r="AH176">
        <f t="shared" si="161"/>
        <v>0</v>
      </c>
      <c r="AI176">
        <f t="shared" si="162"/>
        <v>0</v>
      </c>
      <c r="AJ176">
        <f t="shared" si="163"/>
        <v>0</v>
      </c>
      <c r="AK176">
        <f t="shared" si="164"/>
        <v>0</v>
      </c>
    </row>
    <row r="177" spans="1:37" x14ac:dyDescent="0.2">
      <c r="A177" s="2">
        <v>3.55</v>
      </c>
      <c r="C177">
        <f t="shared" si="132"/>
        <v>319.39999999999998</v>
      </c>
      <c r="D177">
        <f t="shared" si="133"/>
        <v>275.3</v>
      </c>
      <c r="E177">
        <f t="shared" si="134"/>
        <v>247.79999999999998</v>
      </c>
      <c r="F177">
        <f t="shared" si="135"/>
        <v>216.1</v>
      </c>
      <c r="G177">
        <f t="shared" si="136"/>
        <v>235.5</v>
      </c>
      <c r="H177">
        <f t="shared" si="137"/>
        <v>341.3</v>
      </c>
      <c r="I177">
        <f t="shared" si="138"/>
        <v>246.1</v>
      </c>
      <c r="J177">
        <f t="shared" si="139"/>
        <v>0</v>
      </c>
      <c r="K177">
        <f t="shared" si="140"/>
        <v>0</v>
      </c>
      <c r="L177">
        <f t="shared" si="141"/>
        <v>0</v>
      </c>
      <c r="M177">
        <f t="shared" si="142"/>
        <v>0</v>
      </c>
      <c r="O177">
        <f t="shared" si="143"/>
        <v>301.2</v>
      </c>
      <c r="P177">
        <f t="shared" si="144"/>
        <v>270</v>
      </c>
      <c r="Q177">
        <f t="shared" si="145"/>
        <v>243.39999999999998</v>
      </c>
      <c r="R177">
        <f t="shared" si="146"/>
        <v>218.5</v>
      </c>
      <c r="S177">
        <f t="shared" si="147"/>
        <v>214.3</v>
      </c>
      <c r="T177">
        <f t="shared" si="148"/>
        <v>292</v>
      </c>
      <c r="U177">
        <f t="shared" si="149"/>
        <v>188.5</v>
      </c>
      <c r="V177">
        <f t="shared" si="150"/>
        <v>0</v>
      </c>
      <c r="W177">
        <f t="shared" si="151"/>
        <v>0</v>
      </c>
      <c r="X177">
        <f t="shared" si="152"/>
        <v>0</v>
      </c>
      <c r="Y177">
        <f t="shared" si="153"/>
        <v>0</v>
      </c>
      <c r="AA177">
        <f t="shared" si="154"/>
        <v>300.3</v>
      </c>
      <c r="AB177">
        <f t="shared" si="155"/>
        <v>270.5</v>
      </c>
      <c r="AC177">
        <f t="shared" si="156"/>
        <v>244</v>
      </c>
      <c r="AD177">
        <f t="shared" si="157"/>
        <v>215.10000000000002</v>
      </c>
      <c r="AE177">
        <f t="shared" si="158"/>
        <v>210.3</v>
      </c>
      <c r="AF177">
        <f t="shared" si="159"/>
        <v>258</v>
      </c>
      <c r="AG177">
        <f t="shared" si="160"/>
        <v>202.5</v>
      </c>
      <c r="AH177">
        <f t="shared" si="161"/>
        <v>0</v>
      </c>
      <c r="AI177">
        <f t="shared" si="162"/>
        <v>0</v>
      </c>
      <c r="AJ177">
        <f t="shared" si="163"/>
        <v>0</v>
      </c>
      <c r="AK177">
        <f t="shared" si="164"/>
        <v>0</v>
      </c>
    </row>
    <row r="178" spans="1:37" x14ac:dyDescent="0.2">
      <c r="A178" s="2">
        <v>3.6</v>
      </c>
      <c r="C178">
        <f t="shared" si="132"/>
        <v>318.2</v>
      </c>
      <c r="D178">
        <f t="shared" si="133"/>
        <v>262.10000000000002</v>
      </c>
      <c r="E178">
        <f t="shared" si="134"/>
        <v>243.89999999999998</v>
      </c>
      <c r="F178">
        <f t="shared" si="135"/>
        <v>207.10000000000002</v>
      </c>
      <c r="G178">
        <f t="shared" si="136"/>
        <v>240.8</v>
      </c>
      <c r="H178">
        <f t="shared" si="137"/>
        <v>503.20000000000005</v>
      </c>
      <c r="I178">
        <f t="shared" si="138"/>
        <v>255.5</v>
      </c>
      <c r="J178">
        <f t="shared" si="139"/>
        <v>0</v>
      </c>
      <c r="K178">
        <f t="shared" si="140"/>
        <v>0</v>
      </c>
      <c r="L178">
        <f t="shared" si="141"/>
        <v>0</v>
      </c>
      <c r="M178">
        <f t="shared" si="142"/>
        <v>0</v>
      </c>
      <c r="O178">
        <f t="shared" si="143"/>
        <v>300.8</v>
      </c>
      <c r="P178">
        <f t="shared" si="144"/>
        <v>255.9</v>
      </c>
      <c r="Q178">
        <f t="shared" si="145"/>
        <v>240.29999999999998</v>
      </c>
      <c r="R178">
        <f t="shared" si="146"/>
        <v>210.4</v>
      </c>
      <c r="S178">
        <f t="shared" si="147"/>
        <v>221.6</v>
      </c>
      <c r="T178">
        <f t="shared" si="148"/>
        <v>337.5</v>
      </c>
      <c r="U178">
        <f t="shared" si="149"/>
        <v>202.4</v>
      </c>
      <c r="V178">
        <f t="shared" si="150"/>
        <v>0</v>
      </c>
      <c r="W178">
        <f t="shared" si="151"/>
        <v>0</v>
      </c>
      <c r="X178">
        <f t="shared" si="152"/>
        <v>0</v>
      </c>
      <c r="Y178">
        <f t="shared" si="153"/>
        <v>0</v>
      </c>
      <c r="AA178">
        <f t="shared" si="154"/>
        <v>299.89999999999998</v>
      </c>
      <c r="AB178">
        <f t="shared" si="155"/>
        <v>255.1</v>
      </c>
      <c r="AC178">
        <f t="shared" si="156"/>
        <v>240.8</v>
      </c>
      <c r="AD178">
        <f t="shared" si="157"/>
        <v>207.29999999999998</v>
      </c>
      <c r="AE178">
        <f t="shared" si="158"/>
        <v>217</v>
      </c>
      <c r="AF178">
        <f t="shared" si="159"/>
        <v>301.3</v>
      </c>
      <c r="AG178">
        <f t="shared" si="160"/>
        <v>217.2</v>
      </c>
      <c r="AH178">
        <f t="shared" si="161"/>
        <v>0</v>
      </c>
      <c r="AI178">
        <f t="shared" si="162"/>
        <v>0</v>
      </c>
      <c r="AJ178">
        <f t="shared" si="163"/>
        <v>0</v>
      </c>
      <c r="AK178">
        <f t="shared" si="164"/>
        <v>0</v>
      </c>
    </row>
    <row r="179" spans="1:37" x14ac:dyDescent="0.2">
      <c r="A179" s="2">
        <v>3.65</v>
      </c>
      <c r="C179">
        <f t="shared" si="132"/>
        <v>329.1</v>
      </c>
      <c r="D179">
        <f t="shared" si="133"/>
        <v>277.10000000000002</v>
      </c>
      <c r="E179">
        <f t="shared" si="134"/>
        <v>247</v>
      </c>
      <c r="F179">
        <f t="shared" si="135"/>
        <v>235.3</v>
      </c>
      <c r="G179">
        <f t="shared" si="136"/>
        <v>232.9</v>
      </c>
      <c r="H179">
        <f t="shared" si="137"/>
        <v>418.5</v>
      </c>
      <c r="I179">
        <f t="shared" si="138"/>
        <v>238.6</v>
      </c>
      <c r="J179">
        <f t="shared" si="139"/>
        <v>0</v>
      </c>
      <c r="K179">
        <f t="shared" si="140"/>
        <v>0</v>
      </c>
      <c r="L179">
        <f t="shared" si="141"/>
        <v>0</v>
      </c>
      <c r="M179">
        <f t="shared" si="142"/>
        <v>0</v>
      </c>
      <c r="O179">
        <f t="shared" si="143"/>
        <v>305.5</v>
      </c>
      <c r="P179">
        <f t="shared" si="144"/>
        <v>271.5</v>
      </c>
      <c r="Q179">
        <f t="shared" si="145"/>
        <v>242.29999999999998</v>
      </c>
      <c r="R179">
        <f t="shared" si="146"/>
        <v>241.7</v>
      </c>
      <c r="S179">
        <f t="shared" si="147"/>
        <v>224.39999999999998</v>
      </c>
      <c r="T179">
        <f t="shared" si="148"/>
        <v>311.40000000000003</v>
      </c>
      <c r="U179">
        <f t="shared" si="149"/>
        <v>195.5</v>
      </c>
      <c r="V179">
        <f t="shared" si="150"/>
        <v>0</v>
      </c>
      <c r="W179">
        <f t="shared" si="151"/>
        <v>0</v>
      </c>
      <c r="X179">
        <f t="shared" si="152"/>
        <v>0</v>
      </c>
      <c r="Y179">
        <f t="shared" si="153"/>
        <v>0</v>
      </c>
      <c r="AA179">
        <f t="shared" si="154"/>
        <v>305.5</v>
      </c>
      <c r="AB179">
        <f t="shared" si="155"/>
        <v>269.3</v>
      </c>
      <c r="AC179">
        <f t="shared" si="156"/>
        <v>240.40000000000003</v>
      </c>
      <c r="AD179">
        <f t="shared" si="157"/>
        <v>233.89999999999998</v>
      </c>
      <c r="AE179">
        <f t="shared" si="158"/>
        <v>214.09999999999997</v>
      </c>
      <c r="AF179">
        <f t="shared" si="159"/>
        <v>271</v>
      </c>
      <c r="AG179">
        <f t="shared" si="160"/>
        <v>213.20000000000002</v>
      </c>
      <c r="AH179">
        <f t="shared" si="161"/>
        <v>0</v>
      </c>
      <c r="AI179">
        <f t="shared" si="162"/>
        <v>0</v>
      </c>
      <c r="AJ179">
        <f t="shared" si="163"/>
        <v>0</v>
      </c>
      <c r="AK179">
        <f t="shared" si="164"/>
        <v>0</v>
      </c>
    </row>
    <row r="180" spans="1:37" x14ac:dyDescent="0.2">
      <c r="A180" s="2">
        <v>3.7</v>
      </c>
      <c r="C180">
        <f t="shared" si="132"/>
        <v>316.60000000000002</v>
      </c>
      <c r="D180">
        <f t="shared" si="133"/>
        <v>272.89999999999998</v>
      </c>
      <c r="E180">
        <f t="shared" si="134"/>
        <v>246</v>
      </c>
      <c r="F180">
        <f t="shared" si="135"/>
        <v>230</v>
      </c>
      <c r="G180">
        <f t="shared" si="136"/>
        <v>269.20000000000005</v>
      </c>
      <c r="H180">
        <f t="shared" si="137"/>
        <v>419.5</v>
      </c>
      <c r="I180">
        <f t="shared" si="138"/>
        <v>268.60000000000002</v>
      </c>
      <c r="J180">
        <f t="shared" si="139"/>
        <v>0</v>
      </c>
      <c r="K180">
        <f t="shared" si="140"/>
        <v>0</v>
      </c>
      <c r="L180">
        <f t="shared" si="141"/>
        <v>0</v>
      </c>
      <c r="M180">
        <f t="shared" si="142"/>
        <v>0</v>
      </c>
      <c r="O180">
        <f t="shared" si="143"/>
        <v>307.5</v>
      </c>
      <c r="P180">
        <f t="shared" si="144"/>
        <v>277.39999999999998</v>
      </c>
      <c r="Q180">
        <f t="shared" si="145"/>
        <v>248.70000000000002</v>
      </c>
      <c r="R180">
        <f t="shared" si="146"/>
        <v>237.4</v>
      </c>
      <c r="S180">
        <f t="shared" si="147"/>
        <v>258.10000000000002</v>
      </c>
      <c r="T180">
        <f t="shared" si="148"/>
        <v>225.69999999999993</v>
      </c>
      <c r="U180">
        <f t="shared" si="149"/>
        <v>207.3</v>
      </c>
      <c r="V180">
        <f t="shared" si="150"/>
        <v>0</v>
      </c>
      <c r="W180">
        <f t="shared" si="151"/>
        <v>0</v>
      </c>
      <c r="X180">
        <f t="shared" si="152"/>
        <v>0</v>
      </c>
      <c r="Y180">
        <f t="shared" si="153"/>
        <v>0</v>
      </c>
      <c r="AA180">
        <f t="shared" si="154"/>
        <v>299.8</v>
      </c>
      <c r="AB180">
        <f t="shared" si="155"/>
        <v>267.2</v>
      </c>
      <c r="AC180">
        <f t="shared" si="156"/>
        <v>241.6</v>
      </c>
      <c r="AD180">
        <f t="shared" si="157"/>
        <v>225.89999999999998</v>
      </c>
      <c r="AE180">
        <f t="shared" si="158"/>
        <v>234.4</v>
      </c>
      <c r="AF180">
        <f t="shared" si="159"/>
        <v>310.70000000000005</v>
      </c>
      <c r="AG180">
        <f t="shared" si="160"/>
        <v>215.99999999999997</v>
      </c>
      <c r="AH180">
        <f t="shared" si="161"/>
        <v>0</v>
      </c>
      <c r="AI180">
        <f t="shared" si="162"/>
        <v>0</v>
      </c>
      <c r="AJ180">
        <f t="shared" si="163"/>
        <v>0</v>
      </c>
      <c r="AK180">
        <f t="shared" si="164"/>
        <v>0</v>
      </c>
    </row>
    <row r="181" spans="1:37" x14ac:dyDescent="0.2">
      <c r="A181" s="2">
        <v>3.75</v>
      </c>
      <c r="C181">
        <f t="shared" si="132"/>
        <v>355.2</v>
      </c>
      <c r="D181">
        <f t="shared" si="133"/>
        <v>282.2</v>
      </c>
      <c r="E181">
        <f t="shared" si="134"/>
        <v>241</v>
      </c>
      <c r="F181">
        <f t="shared" si="135"/>
        <v>226.1</v>
      </c>
      <c r="G181">
        <f t="shared" si="136"/>
        <v>329.59999999999997</v>
      </c>
      <c r="H181">
        <f t="shared" si="137"/>
        <v>376.99999999999989</v>
      </c>
      <c r="I181">
        <f t="shared" si="138"/>
        <v>258.90000000000003</v>
      </c>
      <c r="J181">
        <f t="shared" si="139"/>
        <v>0</v>
      </c>
      <c r="K181">
        <f t="shared" si="140"/>
        <v>0</v>
      </c>
      <c r="L181">
        <f t="shared" si="141"/>
        <v>0</v>
      </c>
      <c r="M181">
        <f t="shared" si="142"/>
        <v>0</v>
      </c>
      <c r="O181">
        <f t="shared" si="143"/>
        <v>336.6</v>
      </c>
      <c r="P181">
        <f t="shared" si="144"/>
        <v>188.7</v>
      </c>
      <c r="Q181">
        <f t="shared" si="145"/>
        <v>250.7</v>
      </c>
      <c r="R181">
        <f t="shared" si="146"/>
        <v>228</v>
      </c>
      <c r="S181">
        <f t="shared" si="147"/>
        <v>284.59999999999997</v>
      </c>
      <c r="T181">
        <f t="shared" si="148"/>
        <v>243.80000000000007</v>
      </c>
      <c r="U181">
        <f t="shared" si="149"/>
        <v>184.2</v>
      </c>
      <c r="V181">
        <f t="shared" si="150"/>
        <v>0</v>
      </c>
      <c r="W181">
        <f t="shared" si="151"/>
        <v>0</v>
      </c>
      <c r="X181">
        <f t="shared" si="152"/>
        <v>0</v>
      </c>
      <c r="Y181">
        <f t="shared" si="153"/>
        <v>0</v>
      </c>
      <c r="AA181">
        <f t="shared" si="154"/>
        <v>320.5</v>
      </c>
      <c r="AB181">
        <f t="shared" si="155"/>
        <v>272.60000000000002</v>
      </c>
      <c r="AC181">
        <f t="shared" si="156"/>
        <v>232.40000000000003</v>
      </c>
      <c r="AD181">
        <f t="shared" si="157"/>
        <v>218</v>
      </c>
      <c r="AE181">
        <f t="shared" si="158"/>
        <v>260.29999999999995</v>
      </c>
      <c r="AF181">
        <f t="shared" si="159"/>
        <v>293.09999999999997</v>
      </c>
      <c r="AG181">
        <f t="shared" si="160"/>
        <v>223.89999999999998</v>
      </c>
      <c r="AH181">
        <f t="shared" si="161"/>
        <v>0</v>
      </c>
      <c r="AI181">
        <f t="shared" si="162"/>
        <v>0</v>
      </c>
      <c r="AJ181">
        <f t="shared" si="163"/>
        <v>0</v>
      </c>
      <c r="AK181">
        <f t="shared" si="164"/>
        <v>0</v>
      </c>
    </row>
    <row r="182" spans="1:37" x14ac:dyDescent="0.2">
      <c r="A182" s="2">
        <v>3.8</v>
      </c>
      <c r="C182">
        <f t="shared" si="132"/>
        <v>348</v>
      </c>
      <c r="D182">
        <f t="shared" si="133"/>
        <v>309</v>
      </c>
      <c r="E182">
        <f t="shared" si="134"/>
        <v>267.29999999999995</v>
      </c>
      <c r="F182">
        <f t="shared" si="135"/>
        <v>244.8</v>
      </c>
      <c r="G182">
        <f t="shared" si="136"/>
        <v>280.5</v>
      </c>
      <c r="H182">
        <f t="shared" si="137"/>
        <v>552.9</v>
      </c>
      <c r="I182">
        <f t="shared" si="138"/>
        <v>259.8</v>
      </c>
      <c r="J182">
        <f t="shared" si="139"/>
        <v>0</v>
      </c>
      <c r="K182">
        <f t="shared" si="140"/>
        <v>0</v>
      </c>
      <c r="L182">
        <f t="shared" si="141"/>
        <v>0</v>
      </c>
      <c r="M182">
        <f t="shared" si="142"/>
        <v>0</v>
      </c>
      <c r="O182">
        <f t="shared" si="143"/>
        <v>333.7</v>
      </c>
      <c r="P182">
        <f t="shared" si="144"/>
        <v>324.5</v>
      </c>
      <c r="Q182">
        <f t="shared" si="145"/>
        <v>279.7</v>
      </c>
      <c r="R182">
        <f t="shared" si="146"/>
        <v>254.49999999999997</v>
      </c>
      <c r="S182">
        <f t="shared" si="147"/>
        <v>261.70000000000005</v>
      </c>
      <c r="T182">
        <f t="shared" si="148"/>
        <v>459.6</v>
      </c>
      <c r="U182">
        <f t="shared" si="149"/>
        <v>237.09999999999997</v>
      </c>
      <c r="V182">
        <f t="shared" si="150"/>
        <v>0</v>
      </c>
      <c r="W182">
        <f t="shared" si="151"/>
        <v>0</v>
      </c>
      <c r="X182">
        <f t="shared" si="152"/>
        <v>0</v>
      </c>
      <c r="Y182">
        <f t="shared" si="153"/>
        <v>0</v>
      </c>
      <c r="AA182">
        <f t="shared" si="154"/>
        <v>305.5</v>
      </c>
      <c r="AB182">
        <f t="shared" si="155"/>
        <v>283.2</v>
      </c>
      <c r="AC182">
        <f t="shared" si="156"/>
        <v>250.79999999999998</v>
      </c>
      <c r="AD182">
        <f t="shared" si="157"/>
        <v>222.6</v>
      </c>
      <c r="AE182">
        <f t="shared" si="158"/>
        <v>223</v>
      </c>
      <c r="AF182">
        <f t="shared" si="159"/>
        <v>391</v>
      </c>
      <c r="AG182">
        <f t="shared" si="160"/>
        <v>229</v>
      </c>
      <c r="AH182">
        <f t="shared" si="161"/>
        <v>0</v>
      </c>
      <c r="AI182">
        <f t="shared" si="162"/>
        <v>0</v>
      </c>
      <c r="AJ182">
        <f t="shared" si="163"/>
        <v>0</v>
      </c>
      <c r="AK182">
        <f t="shared" si="164"/>
        <v>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25"/>
  <sheetViews>
    <sheetView zoomScale="73" zoomScaleNormal="73" workbookViewId="0">
      <selection activeCell="P25" sqref="P25"/>
    </sheetView>
  </sheetViews>
  <sheetFormatPr baseColWidth="10" defaultRowHeight="16" x14ac:dyDescent="0.2"/>
  <cols>
    <col min="20" max="20" width="12.1640625" bestFit="1" customWidth="1"/>
  </cols>
  <sheetData>
    <row r="1" spans="1:29" x14ac:dyDescent="0.2">
      <c r="A1" t="s">
        <v>36</v>
      </c>
    </row>
    <row r="2" spans="1:29" x14ac:dyDescent="0.2">
      <c r="A2" t="s">
        <v>39</v>
      </c>
      <c r="E2" t="s">
        <v>9</v>
      </c>
      <c r="F2" t="s">
        <v>8</v>
      </c>
      <c r="G2" t="s">
        <v>10</v>
      </c>
      <c r="H2" t="s">
        <v>11</v>
      </c>
      <c r="I2" t="s">
        <v>14</v>
      </c>
      <c r="J2" t="s">
        <v>16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  <row r="3" spans="1:29" x14ac:dyDescent="0.2">
      <c r="A3">
        <v>462.6</v>
      </c>
      <c r="D3" t="s">
        <v>37</v>
      </c>
      <c r="E3">
        <v>0</v>
      </c>
      <c r="F3">
        <v>17</v>
      </c>
      <c r="G3">
        <v>26</v>
      </c>
      <c r="H3">
        <v>68</v>
      </c>
      <c r="I3">
        <v>123</v>
      </c>
      <c r="J3">
        <v>157</v>
      </c>
      <c r="K3">
        <v>188</v>
      </c>
      <c r="L3">
        <v>0</v>
      </c>
      <c r="M3">
        <v>0</v>
      </c>
      <c r="N3">
        <v>0</v>
      </c>
      <c r="O3">
        <v>0</v>
      </c>
    </row>
    <row r="4" spans="1:29" x14ac:dyDescent="0.2">
      <c r="D4" t="s">
        <v>38</v>
      </c>
      <c r="E4">
        <v>0</v>
      </c>
      <c r="F4">
        <v>85</v>
      </c>
      <c r="G4">
        <v>189</v>
      </c>
      <c r="H4">
        <v>225</v>
      </c>
      <c r="I4">
        <v>284</v>
      </c>
      <c r="J4">
        <v>320</v>
      </c>
      <c r="K4">
        <v>383</v>
      </c>
      <c r="L4">
        <v>0</v>
      </c>
      <c r="M4">
        <v>0</v>
      </c>
      <c r="N4">
        <v>0</v>
      </c>
      <c r="O4">
        <v>0</v>
      </c>
    </row>
    <row r="6" spans="1:29" x14ac:dyDescent="0.2">
      <c r="A6" t="s">
        <v>40</v>
      </c>
      <c r="O6" t="s">
        <v>41</v>
      </c>
      <c r="Q6" t="s">
        <v>31</v>
      </c>
      <c r="S6" t="s">
        <v>3</v>
      </c>
    </row>
    <row r="7" spans="1:29" x14ac:dyDescent="0.2">
      <c r="A7" t="s">
        <v>31</v>
      </c>
      <c r="C7" t="s">
        <v>3</v>
      </c>
      <c r="Q7" t="s">
        <v>35</v>
      </c>
      <c r="S7" t="s">
        <v>9</v>
      </c>
      <c r="T7" t="s">
        <v>12</v>
      </c>
      <c r="U7" t="s">
        <v>10</v>
      </c>
      <c r="V7" t="s">
        <v>11</v>
      </c>
      <c r="W7" t="s">
        <v>14</v>
      </c>
      <c r="X7" t="s">
        <v>16</v>
      </c>
      <c r="Y7" t="s">
        <v>23</v>
      </c>
      <c r="Z7" t="s">
        <v>24</v>
      </c>
      <c r="AA7" t="s">
        <v>25</v>
      </c>
      <c r="AB7" t="s">
        <v>26</v>
      </c>
      <c r="AC7" t="s">
        <v>27</v>
      </c>
    </row>
    <row r="8" spans="1:29" x14ac:dyDescent="0.2">
      <c r="A8" t="s">
        <v>35</v>
      </c>
      <c r="C8" t="s">
        <v>9</v>
      </c>
      <c r="D8" t="s">
        <v>12</v>
      </c>
      <c r="E8" t="s">
        <v>10</v>
      </c>
      <c r="F8" t="s">
        <v>11</v>
      </c>
      <c r="G8" t="s">
        <v>14</v>
      </c>
      <c r="H8" t="s">
        <v>16</v>
      </c>
      <c r="I8" t="s">
        <v>23</v>
      </c>
      <c r="J8" t="s">
        <v>24</v>
      </c>
      <c r="K8" t="s">
        <v>25</v>
      </c>
      <c r="L8" t="s">
        <v>26</v>
      </c>
      <c r="M8" t="s">
        <v>27</v>
      </c>
      <c r="S8">
        <f t="shared" ref="S8:S33" si="0">C9/2^(-E$4/462.6)</f>
        <v>0</v>
      </c>
      <c r="T8">
        <f t="shared" ref="T8:T33" si="1">D9/2^(-F$4/462.6)</f>
        <v>0</v>
      </c>
      <c r="U8">
        <f t="shared" ref="U8:U33" si="2">E9/2^(-G$4/462.6)</f>
        <v>0</v>
      </c>
      <c r="V8">
        <f t="shared" ref="V8:V33" si="3">F9/2^(-H$4/462.6)</f>
        <v>0</v>
      </c>
      <c r="W8">
        <f t="shared" ref="W8:W33" si="4">G9/2^(-I$4/462.6)</f>
        <v>0</v>
      </c>
      <c r="X8">
        <f t="shared" ref="X8:X33" si="5">H9/2^(-J$4/462.6)</f>
        <v>0</v>
      </c>
      <c r="Y8">
        <f t="shared" ref="Y8:Y33" si="6">I9/2^(-K$4/462.6)</f>
        <v>0</v>
      </c>
      <c r="Z8">
        <f t="shared" ref="Z8:Z33" si="7">J9/2^(-L$4/462.6)</f>
        <v>0</v>
      </c>
      <c r="AA8">
        <f t="shared" ref="AA8:AA33" si="8">K9/2^(-M$4/462.6)</f>
        <v>0</v>
      </c>
      <c r="AB8">
        <f t="shared" ref="AB8:AB33" si="9">L9/2^(-N$4/462.6)</f>
        <v>0</v>
      </c>
      <c r="AC8">
        <f t="shared" ref="AC8:AC33" si="10">M9/2^(-O$4/462.6)</f>
        <v>0</v>
      </c>
    </row>
    <row r="9" spans="1:29" x14ac:dyDescent="0.2">
      <c r="A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S9">
        <f t="shared" si="0"/>
        <v>0</v>
      </c>
      <c r="T9">
        <f t="shared" si="1"/>
        <v>0.1135827742755781</v>
      </c>
      <c r="U9">
        <f t="shared" si="2"/>
        <v>-0.13273605583890305</v>
      </c>
      <c r="V9">
        <f t="shared" si="3"/>
        <v>0.14009265549624125</v>
      </c>
      <c r="W9">
        <f t="shared" si="4"/>
        <v>-0.15304132976360599</v>
      </c>
      <c r="X9">
        <f t="shared" si="5"/>
        <v>0</v>
      </c>
      <c r="Y9">
        <f t="shared" si="6"/>
        <v>0</v>
      </c>
      <c r="Z9">
        <f t="shared" si="7"/>
        <v>0</v>
      </c>
      <c r="AA9">
        <f t="shared" si="8"/>
        <v>0</v>
      </c>
      <c r="AB9">
        <f t="shared" si="9"/>
        <v>0</v>
      </c>
      <c r="AC9">
        <f t="shared" si="10"/>
        <v>0</v>
      </c>
    </row>
    <row r="10" spans="1:29" x14ac:dyDescent="0.2">
      <c r="A10">
        <v>2.4</v>
      </c>
      <c r="C10">
        <v>0</v>
      </c>
      <c r="D10">
        <v>0.1</v>
      </c>
      <c r="E10">
        <v>-0.1</v>
      </c>
      <c r="F10">
        <v>0.1</v>
      </c>
      <c r="G10">
        <v>-0.1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S10">
        <f t="shared" si="0"/>
        <v>-0.1</v>
      </c>
      <c r="T10">
        <f t="shared" si="1"/>
        <v>0</v>
      </c>
      <c r="U10">
        <f t="shared" si="2"/>
        <v>0</v>
      </c>
      <c r="V10">
        <f t="shared" si="3"/>
        <v>0.14009265549624125</v>
      </c>
      <c r="W10">
        <f t="shared" si="4"/>
        <v>0</v>
      </c>
      <c r="X10">
        <f t="shared" si="5"/>
        <v>0.48456991173401487</v>
      </c>
      <c r="Y10">
        <f t="shared" si="6"/>
        <v>0</v>
      </c>
      <c r="Z10">
        <f t="shared" si="7"/>
        <v>0</v>
      </c>
      <c r="AA10">
        <f t="shared" si="8"/>
        <v>0</v>
      </c>
      <c r="AB10">
        <f t="shared" si="9"/>
        <v>0</v>
      </c>
      <c r="AC10">
        <f t="shared" si="10"/>
        <v>0</v>
      </c>
    </row>
    <row r="11" spans="1:29" x14ac:dyDescent="0.2">
      <c r="A11">
        <v>2.5</v>
      </c>
      <c r="C11">
        <v>-0.1</v>
      </c>
      <c r="D11">
        <v>0</v>
      </c>
      <c r="E11">
        <v>0</v>
      </c>
      <c r="F11">
        <v>0.1</v>
      </c>
      <c r="G11">
        <v>0</v>
      </c>
      <c r="H11">
        <v>0.3</v>
      </c>
      <c r="I11">
        <v>0</v>
      </c>
      <c r="J11">
        <v>0</v>
      </c>
      <c r="K11">
        <v>0</v>
      </c>
      <c r="L11">
        <v>0</v>
      </c>
      <c r="M11">
        <v>0</v>
      </c>
      <c r="S11">
        <f t="shared" si="0"/>
        <v>-0.1</v>
      </c>
      <c r="T11">
        <f t="shared" si="1"/>
        <v>0</v>
      </c>
      <c r="U11">
        <f t="shared" si="2"/>
        <v>0.13273605583890305</v>
      </c>
      <c r="V11">
        <f t="shared" si="3"/>
        <v>0</v>
      </c>
      <c r="W11">
        <f t="shared" si="4"/>
        <v>-0.30608265952721198</v>
      </c>
      <c r="X11">
        <f t="shared" si="5"/>
        <v>0.16152330391133829</v>
      </c>
      <c r="Y11">
        <f t="shared" si="6"/>
        <v>0</v>
      </c>
      <c r="Z11">
        <f t="shared" si="7"/>
        <v>0</v>
      </c>
      <c r="AA11">
        <f t="shared" si="8"/>
        <v>0</v>
      </c>
      <c r="AB11">
        <f t="shared" si="9"/>
        <v>0</v>
      </c>
      <c r="AC11">
        <f t="shared" si="10"/>
        <v>0</v>
      </c>
    </row>
    <row r="12" spans="1:29" x14ac:dyDescent="0.2">
      <c r="A12">
        <v>2.6</v>
      </c>
      <c r="C12">
        <v>-0.1</v>
      </c>
      <c r="D12">
        <v>0</v>
      </c>
      <c r="E12">
        <v>0.1</v>
      </c>
      <c r="F12">
        <v>0</v>
      </c>
      <c r="G12">
        <v>-0.2</v>
      </c>
      <c r="H12">
        <v>0.1</v>
      </c>
      <c r="I12">
        <v>0</v>
      </c>
      <c r="J12">
        <v>0</v>
      </c>
      <c r="K12">
        <v>0</v>
      </c>
      <c r="L12">
        <v>0</v>
      </c>
      <c r="M12">
        <v>0</v>
      </c>
      <c r="S12">
        <f t="shared" si="0"/>
        <v>1.0999999999999999</v>
      </c>
      <c r="T12">
        <f t="shared" si="1"/>
        <v>0.34074832282673428</v>
      </c>
      <c r="U12">
        <f t="shared" si="2"/>
        <v>0.26547211167780604</v>
      </c>
      <c r="V12">
        <f t="shared" si="3"/>
        <v>0.42027796648872368</v>
      </c>
      <c r="W12">
        <f t="shared" si="4"/>
        <v>1.9895372869268779</v>
      </c>
      <c r="X12">
        <f t="shared" si="5"/>
        <v>0.48456991173401492</v>
      </c>
      <c r="Y12">
        <f t="shared" si="6"/>
        <v>0.53254062914532807</v>
      </c>
      <c r="Z12">
        <f t="shared" si="7"/>
        <v>0</v>
      </c>
      <c r="AA12">
        <f t="shared" si="8"/>
        <v>0</v>
      </c>
      <c r="AB12">
        <f t="shared" si="9"/>
        <v>0</v>
      </c>
      <c r="AC12">
        <f t="shared" si="10"/>
        <v>0</v>
      </c>
    </row>
    <row r="13" spans="1:29" x14ac:dyDescent="0.2">
      <c r="A13">
        <v>2.7</v>
      </c>
      <c r="C13">
        <v>1.0999999999999999</v>
      </c>
      <c r="D13">
        <v>0.3</v>
      </c>
      <c r="E13">
        <v>0.19999999999999998</v>
      </c>
      <c r="F13">
        <v>0.3</v>
      </c>
      <c r="G13">
        <v>1.3</v>
      </c>
      <c r="H13">
        <v>0.30000000000000004</v>
      </c>
      <c r="I13">
        <v>0.30000000000000004</v>
      </c>
      <c r="J13">
        <v>0</v>
      </c>
      <c r="K13">
        <v>0</v>
      </c>
      <c r="L13">
        <v>0</v>
      </c>
      <c r="M13">
        <v>0</v>
      </c>
      <c r="S13">
        <f t="shared" si="0"/>
        <v>7.5</v>
      </c>
      <c r="T13">
        <f t="shared" si="1"/>
        <v>5.3383903909521706</v>
      </c>
      <c r="U13">
        <f t="shared" si="2"/>
        <v>6.902274903622958</v>
      </c>
      <c r="V13">
        <f t="shared" si="3"/>
        <v>10.647041817714333</v>
      </c>
      <c r="W13">
        <f t="shared" si="4"/>
        <v>8.5703144667619355</v>
      </c>
      <c r="X13">
        <f t="shared" si="5"/>
        <v>5.6533156368968402</v>
      </c>
      <c r="Y13">
        <f t="shared" si="6"/>
        <v>3.3727573179204104</v>
      </c>
      <c r="Z13">
        <f t="shared" si="7"/>
        <v>0</v>
      </c>
      <c r="AA13">
        <f t="shared" si="8"/>
        <v>0</v>
      </c>
      <c r="AB13">
        <f t="shared" si="9"/>
        <v>0</v>
      </c>
      <c r="AC13">
        <f t="shared" si="10"/>
        <v>0</v>
      </c>
    </row>
    <row r="14" spans="1:29" x14ac:dyDescent="0.2">
      <c r="A14">
        <v>2.8</v>
      </c>
      <c r="C14">
        <v>7.5</v>
      </c>
      <c r="D14">
        <v>4.7</v>
      </c>
      <c r="E14">
        <v>5.2</v>
      </c>
      <c r="F14">
        <v>7.6</v>
      </c>
      <c r="G14">
        <v>5.6000000000000005</v>
      </c>
      <c r="H14">
        <v>3.5</v>
      </c>
      <c r="I14">
        <v>1.9</v>
      </c>
      <c r="J14">
        <v>0</v>
      </c>
      <c r="K14">
        <v>0</v>
      </c>
      <c r="L14">
        <v>0</v>
      </c>
      <c r="M14">
        <v>0</v>
      </c>
      <c r="S14">
        <f t="shared" si="0"/>
        <v>17</v>
      </c>
      <c r="T14">
        <f t="shared" si="1"/>
        <v>14.084264010171685</v>
      </c>
      <c r="U14">
        <f t="shared" si="2"/>
        <v>11.41530080214566</v>
      </c>
      <c r="V14">
        <f t="shared" si="3"/>
        <v>21.29408363542867</v>
      </c>
      <c r="W14">
        <f t="shared" si="4"/>
        <v>27.853522016976296</v>
      </c>
      <c r="X14">
        <f t="shared" si="5"/>
        <v>18.090610038069887</v>
      </c>
      <c r="Y14">
        <f t="shared" si="6"/>
        <v>12.0709209272941</v>
      </c>
      <c r="Z14">
        <f t="shared" si="7"/>
        <v>0</v>
      </c>
      <c r="AA14">
        <f t="shared" si="8"/>
        <v>0</v>
      </c>
      <c r="AB14">
        <f t="shared" si="9"/>
        <v>0</v>
      </c>
      <c r="AC14">
        <f t="shared" si="10"/>
        <v>0</v>
      </c>
    </row>
    <row r="15" spans="1:29" x14ac:dyDescent="0.2">
      <c r="A15">
        <v>2.85</v>
      </c>
      <c r="C15">
        <v>17</v>
      </c>
      <c r="D15">
        <v>12.4</v>
      </c>
      <c r="E15">
        <v>8.6</v>
      </c>
      <c r="F15">
        <v>15.200000000000001</v>
      </c>
      <c r="G15">
        <v>18.200000000000003</v>
      </c>
      <c r="H15">
        <v>11.2</v>
      </c>
      <c r="I15">
        <v>6.8</v>
      </c>
      <c r="J15">
        <v>0</v>
      </c>
      <c r="K15">
        <v>0</v>
      </c>
      <c r="L15">
        <v>0</v>
      </c>
      <c r="M15">
        <v>0</v>
      </c>
      <c r="S15">
        <f t="shared" si="0"/>
        <v>46.800000000000004</v>
      </c>
      <c r="T15">
        <f t="shared" si="1"/>
        <v>31.576011248610712</v>
      </c>
      <c r="U15">
        <f t="shared" si="2"/>
        <v>45.793939264421546</v>
      </c>
      <c r="V15">
        <f t="shared" si="3"/>
        <v>50.293263323150597</v>
      </c>
      <c r="W15">
        <f t="shared" si="4"/>
        <v>57.237457331588637</v>
      </c>
      <c r="X15">
        <f t="shared" si="5"/>
        <v>38.604069634809854</v>
      </c>
      <c r="Y15">
        <f t="shared" si="6"/>
        <v>37.277844040172958</v>
      </c>
      <c r="Z15">
        <f t="shared" si="7"/>
        <v>0</v>
      </c>
      <c r="AA15">
        <f t="shared" si="8"/>
        <v>0</v>
      </c>
      <c r="AB15">
        <f t="shared" si="9"/>
        <v>0</v>
      </c>
      <c r="AC15">
        <f t="shared" si="10"/>
        <v>0</v>
      </c>
    </row>
    <row r="16" spans="1:29" x14ac:dyDescent="0.2">
      <c r="A16">
        <v>2.9</v>
      </c>
      <c r="C16">
        <v>46.800000000000004</v>
      </c>
      <c r="D16">
        <v>27.8</v>
      </c>
      <c r="E16">
        <v>34.5</v>
      </c>
      <c r="F16">
        <v>35.9</v>
      </c>
      <c r="G16">
        <v>37.4</v>
      </c>
      <c r="H16">
        <v>23.900000000000002</v>
      </c>
      <c r="I16">
        <v>21</v>
      </c>
      <c r="J16">
        <v>0</v>
      </c>
      <c r="K16">
        <v>0</v>
      </c>
      <c r="L16">
        <v>0</v>
      </c>
      <c r="M16">
        <v>0</v>
      </c>
      <c r="S16">
        <f t="shared" si="0"/>
        <v>70.100000000000009</v>
      </c>
      <c r="T16">
        <f t="shared" si="1"/>
        <v>51.339413972561303</v>
      </c>
      <c r="U16">
        <f t="shared" si="2"/>
        <v>70.084637482940792</v>
      </c>
      <c r="V16">
        <f t="shared" si="3"/>
        <v>74.109014757511616</v>
      </c>
      <c r="W16">
        <f t="shared" si="4"/>
        <v>76.979788871093817</v>
      </c>
      <c r="X16">
        <f t="shared" si="5"/>
        <v>69.29349737796413</v>
      </c>
      <c r="Y16">
        <f t="shared" si="6"/>
        <v>61.774712980858055</v>
      </c>
      <c r="Z16">
        <f t="shared" si="7"/>
        <v>0</v>
      </c>
      <c r="AA16">
        <f t="shared" si="8"/>
        <v>0</v>
      </c>
      <c r="AB16">
        <f t="shared" si="9"/>
        <v>0</v>
      </c>
      <c r="AC16">
        <f t="shared" si="10"/>
        <v>0</v>
      </c>
    </row>
    <row r="17" spans="1:29" x14ac:dyDescent="0.2">
      <c r="A17">
        <v>2.95</v>
      </c>
      <c r="C17">
        <v>70.100000000000009</v>
      </c>
      <c r="D17">
        <v>45.2</v>
      </c>
      <c r="E17">
        <v>52.8</v>
      </c>
      <c r="F17">
        <v>52.9</v>
      </c>
      <c r="G17">
        <v>50.300000000000004</v>
      </c>
      <c r="H17">
        <v>42.900000000000006</v>
      </c>
      <c r="I17">
        <v>34.800000000000004</v>
      </c>
      <c r="J17">
        <v>0</v>
      </c>
      <c r="K17">
        <v>0</v>
      </c>
      <c r="L17">
        <v>0</v>
      </c>
      <c r="M17">
        <v>0</v>
      </c>
      <c r="S17">
        <f t="shared" si="0"/>
        <v>98.8</v>
      </c>
      <c r="T17">
        <f t="shared" si="1"/>
        <v>80.18943863855813</v>
      </c>
      <c r="U17">
        <f t="shared" si="2"/>
        <v>104.06506777769997</v>
      </c>
      <c r="V17">
        <f t="shared" si="3"/>
        <v>113.4750509519554</v>
      </c>
      <c r="W17">
        <f t="shared" si="4"/>
        <v>120.2904851941943</v>
      </c>
      <c r="X17">
        <f t="shared" si="5"/>
        <v>95.29874930768959</v>
      </c>
      <c r="Y17">
        <f t="shared" si="6"/>
        <v>94.082177815674612</v>
      </c>
      <c r="Z17">
        <f t="shared" si="7"/>
        <v>0</v>
      </c>
      <c r="AA17">
        <f t="shared" si="8"/>
        <v>0</v>
      </c>
      <c r="AB17">
        <f t="shared" si="9"/>
        <v>0</v>
      </c>
      <c r="AC17">
        <f t="shared" si="10"/>
        <v>0</v>
      </c>
    </row>
    <row r="18" spans="1:29" x14ac:dyDescent="0.2">
      <c r="A18">
        <v>3</v>
      </c>
      <c r="C18">
        <v>98.8</v>
      </c>
      <c r="D18">
        <v>70.599999999999994</v>
      </c>
      <c r="E18">
        <v>78.399999999999991</v>
      </c>
      <c r="F18">
        <v>81</v>
      </c>
      <c r="G18">
        <v>78.599999999999994</v>
      </c>
      <c r="H18">
        <v>59</v>
      </c>
      <c r="I18">
        <v>53</v>
      </c>
      <c r="J18">
        <v>0</v>
      </c>
      <c r="K18">
        <v>0</v>
      </c>
      <c r="L18">
        <v>0</v>
      </c>
      <c r="M18">
        <v>0</v>
      </c>
      <c r="S18">
        <f t="shared" si="0"/>
        <v>164.3</v>
      </c>
      <c r="T18">
        <f t="shared" si="1"/>
        <v>134.02767364518215</v>
      </c>
      <c r="U18">
        <f t="shared" si="2"/>
        <v>155.30118533151654</v>
      </c>
      <c r="V18">
        <f t="shared" si="3"/>
        <v>190.80619678588053</v>
      </c>
      <c r="W18">
        <f t="shared" si="4"/>
        <v>199.71893534150581</v>
      </c>
      <c r="X18">
        <f t="shared" si="5"/>
        <v>167.33814285214646</v>
      </c>
      <c r="Y18">
        <f t="shared" si="6"/>
        <v>135.62034688901019</v>
      </c>
      <c r="Z18">
        <f t="shared" si="7"/>
        <v>0</v>
      </c>
      <c r="AA18">
        <f t="shared" si="8"/>
        <v>0</v>
      </c>
      <c r="AB18">
        <f t="shared" si="9"/>
        <v>0</v>
      </c>
      <c r="AC18">
        <f t="shared" si="10"/>
        <v>0</v>
      </c>
    </row>
    <row r="19" spans="1:29" x14ac:dyDescent="0.2">
      <c r="A19">
        <v>3.05</v>
      </c>
      <c r="C19">
        <v>164.3</v>
      </c>
      <c r="D19">
        <v>118</v>
      </c>
      <c r="E19">
        <v>117</v>
      </c>
      <c r="F19">
        <v>136.19999999999999</v>
      </c>
      <c r="G19">
        <v>130.5</v>
      </c>
      <c r="H19">
        <v>103.6</v>
      </c>
      <c r="I19">
        <v>76.400000000000006</v>
      </c>
      <c r="J19">
        <v>0</v>
      </c>
      <c r="K19">
        <v>0</v>
      </c>
      <c r="L19">
        <v>0</v>
      </c>
      <c r="M19">
        <v>0</v>
      </c>
      <c r="S19">
        <f t="shared" si="0"/>
        <v>225.2</v>
      </c>
      <c r="T19">
        <f t="shared" si="1"/>
        <v>187.75232587753061</v>
      </c>
      <c r="U19">
        <f t="shared" si="2"/>
        <v>242.77424612935366</v>
      </c>
      <c r="V19">
        <f t="shared" si="3"/>
        <v>255.24881831415152</v>
      </c>
      <c r="W19">
        <f t="shared" si="4"/>
        <v>259.55809527907576</v>
      </c>
      <c r="X19">
        <f t="shared" si="5"/>
        <v>244.70780542567752</v>
      </c>
      <c r="Y19">
        <f t="shared" si="6"/>
        <v>219.05171212177825</v>
      </c>
      <c r="Z19">
        <f t="shared" si="7"/>
        <v>0</v>
      </c>
      <c r="AA19">
        <f t="shared" si="8"/>
        <v>0</v>
      </c>
      <c r="AB19">
        <f t="shared" si="9"/>
        <v>0</v>
      </c>
      <c r="AC19">
        <f t="shared" si="10"/>
        <v>0</v>
      </c>
    </row>
    <row r="20" spans="1:29" x14ac:dyDescent="0.2">
      <c r="A20">
        <v>3.1</v>
      </c>
      <c r="C20">
        <v>225.2</v>
      </c>
      <c r="D20">
        <v>165.3</v>
      </c>
      <c r="E20">
        <v>182.9</v>
      </c>
      <c r="F20">
        <v>182.2</v>
      </c>
      <c r="G20">
        <v>169.6</v>
      </c>
      <c r="H20">
        <v>151.5</v>
      </c>
      <c r="I20">
        <v>123.4</v>
      </c>
      <c r="J20">
        <v>0</v>
      </c>
      <c r="K20">
        <v>0</v>
      </c>
      <c r="L20">
        <v>0</v>
      </c>
      <c r="M20">
        <v>0</v>
      </c>
      <c r="S20">
        <f t="shared" si="0"/>
        <v>282.10000000000002</v>
      </c>
      <c r="T20">
        <f t="shared" si="1"/>
        <v>236.13858771892686</v>
      </c>
      <c r="U20">
        <f t="shared" si="2"/>
        <v>293.47941945981461</v>
      </c>
      <c r="V20">
        <f t="shared" si="3"/>
        <v>294.75494716409156</v>
      </c>
      <c r="W20">
        <f t="shared" si="4"/>
        <v>301.33837830454019</v>
      </c>
      <c r="X20">
        <f t="shared" si="5"/>
        <v>281.85816532528531</v>
      </c>
      <c r="Y20">
        <f t="shared" si="6"/>
        <v>283.8441553344598</v>
      </c>
      <c r="Z20">
        <f t="shared" si="7"/>
        <v>0</v>
      </c>
      <c r="AA20">
        <f t="shared" si="8"/>
        <v>0</v>
      </c>
      <c r="AB20">
        <f t="shared" si="9"/>
        <v>0</v>
      </c>
      <c r="AC20">
        <f t="shared" si="10"/>
        <v>0</v>
      </c>
    </row>
    <row r="21" spans="1:29" x14ac:dyDescent="0.2">
      <c r="A21">
        <v>3.15</v>
      </c>
      <c r="C21">
        <v>282.10000000000002</v>
      </c>
      <c r="D21">
        <v>207.9</v>
      </c>
      <c r="E21">
        <v>221.10000000000002</v>
      </c>
      <c r="F21">
        <v>210.4</v>
      </c>
      <c r="G21">
        <v>196.9</v>
      </c>
      <c r="H21">
        <v>174.5</v>
      </c>
      <c r="I21">
        <v>159.89999999999998</v>
      </c>
      <c r="J21">
        <v>0</v>
      </c>
      <c r="K21">
        <v>0</v>
      </c>
      <c r="L21">
        <v>0</v>
      </c>
      <c r="M21">
        <v>0</v>
      </c>
      <c r="S21">
        <f t="shared" si="0"/>
        <v>299.39999999999998</v>
      </c>
      <c r="T21">
        <f t="shared" si="1"/>
        <v>270.2134200016003</v>
      </c>
      <c r="U21">
        <f t="shared" si="2"/>
        <v>325.2033368053124</v>
      </c>
      <c r="V21">
        <f t="shared" si="3"/>
        <v>305.26189632630962</v>
      </c>
      <c r="W21">
        <f t="shared" si="4"/>
        <v>302.10358495335822</v>
      </c>
      <c r="X21">
        <f t="shared" si="5"/>
        <v>299.62572875553252</v>
      </c>
      <c r="Y21">
        <f t="shared" si="6"/>
        <v>293.60740020212415</v>
      </c>
      <c r="Z21">
        <f t="shared" si="7"/>
        <v>0</v>
      </c>
      <c r="AA21">
        <f t="shared" si="8"/>
        <v>0</v>
      </c>
      <c r="AB21">
        <f t="shared" si="9"/>
        <v>0</v>
      </c>
      <c r="AC21">
        <f t="shared" si="10"/>
        <v>0</v>
      </c>
    </row>
    <row r="22" spans="1:29" x14ac:dyDescent="0.2">
      <c r="A22">
        <v>3.2</v>
      </c>
      <c r="C22">
        <v>299.39999999999998</v>
      </c>
      <c r="D22">
        <v>237.9</v>
      </c>
      <c r="E22">
        <v>245</v>
      </c>
      <c r="F22">
        <v>217.9</v>
      </c>
      <c r="G22">
        <v>197.4</v>
      </c>
      <c r="H22">
        <v>185.5</v>
      </c>
      <c r="I22">
        <v>165.4</v>
      </c>
      <c r="J22">
        <v>0</v>
      </c>
      <c r="K22">
        <v>0</v>
      </c>
      <c r="L22">
        <v>0</v>
      </c>
      <c r="M22">
        <v>0</v>
      </c>
      <c r="S22">
        <f t="shared" si="0"/>
        <v>318.8</v>
      </c>
      <c r="T22">
        <f t="shared" si="1"/>
        <v>299.74494131325059</v>
      </c>
      <c r="U22">
        <f t="shared" si="2"/>
        <v>324.14144835860117</v>
      </c>
      <c r="V22">
        <f t="shared" si="3"/>
        <v>306.94300819226453</v>
      </c>
      <c r="W22">
        <f t="shared" si="4"/>
        <v>335.00747085253352</v>
      </c>
      <c r="X22">
        <f t="shared" si="5"/>
        <v>320.94680487182922</v>
      </c>
      <c r="Y22">
        <f t="shared" si="6"/>
        <v>309.40610553343555</v>
      </c>
      <c r="Z22">
        <f t="shared" si="7"/>
        <v>0</v>
      </c>
      <c r="AA22">
        <f t="shared" si="8"/>
        <v>0</v>
      </c>
      <c r="AB22">
        <f t="shared" si="9"/>
        <v>0</v>
      </c>
      <c r="AC22">
        <f t="shared" si="10"/>
        <v>0</v>
      </c>
    </row>
    <row r="23" spans="1:29" x14ac:dyDescent="0.2">
      <c r="A23">
        <v>3.25</v>
      </c>
      <c r="C23">
        <v>318.8</v>
      </c>
      <c r="D23">
        <v>263.89999999999998</v>
      </c>
      <c r="E23">
        <v>244.2</v>
      </c>
      <c r="F23">
        <v>219.1</v>
      </c>
      <c r="G23">
        <v>218.9</v>
      </c>
      <c r="H23">
        <v>198.70000000000002</v>
      </c>
      <c r="I23">
        <v>174.3</v>
      </c>
      <c r="J23">
        <v>0</v>
      </c>
      <c r="K23">
        <v>0</v>
      </c>
      <c r="L23">
        <v>0</v>
      </c>
      <c r="M23">
        <v>0</v>
      </c>
      <c r="S23">
        <f t="shared" si="0"/>
        <v>311.7</v>
      </c>
      <c r="T23">
        <f t="shared" si="1"/>
        <v>312.12546370928862</v>
      </c>
      <c r="U23">
        <f t="shared" si="2"/>
        <v>345.91016151618135</v>
      </c>
      <c r="V23">
        <f t="shared" si="3"/>
        <v>323.89421950730974</v>
      </c>
      <c r="W23">
        <f t="shared" si="4"/>
        <v>321.23375117380897</v>
      </c>
      <c r="X23">
        <f t="shared" si="5"/>
        <v>319.81614174444979</v>
      </c>
      <c r="Y23">
        <f t="shared" si="6"/>
        <v>334.43551510326597</v>
      </c>
      <c r="Z23">
        <f t="shared" si="7"/>
        <v>0</v>
      </c>
      <c r="AA23">
        <f t="shared" si="8"/>
        <v>0</v>
      </c>
      <c r="AB23">
        <f t="shared" si="9"/>
        <v>0</v>
      </c>
      <c r="AC23">
        <f t="shared" si="10"/>
        <v>0</v>
      </c>
    </row>
    <row r="24" spans="1:29" x14ac:dyDescent="0.2">
      <c r="A24">
        <v>3.3</v>
      </c>
      <c r="C24">
        <v>311.7</v>
      </c>
      <c r="D24">
        <v>274.8</v>
      </c>
      <c r="E24">
        <v>260.60000000000002</v>
      </c>
      <c r="F24">
        <v>231.20000000000002</v>
      </c>
      <c r="G24">
        <v>209.9</v>
      </c>
      <c r="H24">
        <v>198</v>
      </c>
      <c r="I24">
        <v>188.4</v>
      </c>
      <c r="J24">
        <v>0</v>
      </c>
      <c r="K24">
        <v>0</v>
      </c>
      <c r="L24">
        <v>0</v>
      </c>
      <c r="M24">
        <v>0</v>
      </c>
      <c r="S24">
        <f t="shared" si="0"/>
        <v>327.39999999999998</v>
      </c>
      <c r="T24">
        <f t="shared" si="1"/>
        <v>333.47902527309731</v>
      </c>
      <c r="U24">
        <f t="shared" si="2"/>
        <v>336.61863760745808</v>
      </c>
      <c r="V24">
        <f t="shared" si="3"/>
        <v>324.59468278479096</v>
      </c>
      <c r="W24">
        <f t="shared" si="4"/>
        <v>309.44956878201134</v>
      </c>
      <c r="X24">
        <f t="shared" si="5"/>
        <v>328.21535354783941</v>
      </c>
      <c r="Y24">
        <f t="shared" si="6"/>
        <v>328.93259526876426</v>
      </c>
      <c r="Z24">
        <f t="shared" si="7"/>
        <v>0</v>
      </c>
      <c r="AA24">
        <f t="shared" si="8"/>
        <v>0</v>
      </c>
      <c r="AB24">
        <f t="shared" si="9"/>
        <v>0</v>
      </c>
      <c r="AC24">
        <f t="shared" si="10"/>
        <v>0</v>
      </c>
    </row>
    <row r="25" spans="1:29" x14ac:dyDescent="0.2">
      <c r="A25">
        <v>3.35</v>
      </c>
      <c r="C25">
        <v>327.39999999999998</v>
      </c>
      <c r="D25">
        <v>293.60000000000002</v>
      </c>
      <c r="E25">
        <v>253.6</v>
      </c>
      <c r="F25">
        <v>231.70000000000002</v>
      </c>
      <c r="G25">
        <v>202.20000000000002</v>
      </c>
      <c r="H25">
        <v>203.2</v>
      </c>
      <c r="I25">
        <v>185.3</v>
      </c>
      <c r="J25">
        <v>0</v>
      </c>
      <c r="K25">
        <v>0</v>
      </c>
      <c r="L25">
        <v>0</v>
      </c>
      <c r="M25">
        <v>0</v>
      </c>
      <c r="S25">
        <f t="shared" si="0"/>
        <v>325.5</v>
      </c>
      <c r="T25">
        <f t="shared" si="1"/>
        <v>337.34083959846697</v>
      </c>
      <c r="U25">
        <f t="shared" si="2"/>
        <v>316.31002106410591</v>
      </c>
      <c r="V25">
        <f t="shared" si="3"/>
        <v>325.01496075127966</v>
      </c>
      <c r="W25">
        <f t="shared" si="4"/>
        <v>319.5502965464093</v>
      </c>
      <c r="X25">
        <f t="shared" si="5"/>
        <v>328.05383024392808</v>
      </c>
      <c r="Y25">
        <f t="shared" si="6"/>
        <v>307.45345655990269</v>
      </c>
      <c r="Z25">
        <f t="shared" si="7"/>
        <v>0</v>
      </c>
      <c r="AA25">
        <f t="shared" si="8"/>
        <v>0</v>
      </c>
      <c r="AB25">
        <f t="shared" si="9"/>
        <v>0</v>
      </c>
      <c r="AC25">
        <f t="shared" si="10"/>
        <v>0</v>
      </c>
    </row>
    <row r="26" spans="1:29" x14ac:dyDescent="0.2">
      <c r="A26">
        <v>3.4</v>
      </c>
      <c r="C26">
        <v>325.5</v>
      </c>
      <c r="D26">
        <v>297</v>
      </c>
      <c r="E26">
        <v>238.29999999999998</v>
      </c>
      <c r="F26">
        <v>232</v>
      </c>
      <c r="G26">
        <v>208.8</v>
      </c>
      <c r="H26">
        <v>203.1</v>
      </c>
      <c r="I26">
        <v>173.20000000000002</v>
      </c>
      <c r="J26">
        <v>0</v>
      </c>
      <c r="K26">
        <v>0</v>
      </c>
      <c r="L26">
        <v>0</v>
      </c>
      <c r="M26">
        <v>0</v>
      </c>
      <c r="S26">
        <f t="shared" si="0"/>
        <v>334.8</v>
      </c>
      <c r="T26">
        <f t="shared" si="1"/>
        <v>330.52587314193227</v>
      </c>
      <c r="U26">
        <f t="shared" si="2"/>
        <v>309.93869038383855</v>
      </c>
      <c r="V26">
        <f t="shared" si="3"/>
        <v>322.91357091883606</v>
      </c>
      <c r="W26">
        <f t="shared" si="4"/>
        <v>335.00747085253352</v>
      </c>
      <c r="X26">
        <f t="shared" si="5"/>
        <v>348.72881314457931</v>
      </c>
      <c r="Y26">
        <f t="shared" si="6"/>
        <v>322.18708063292343</v>
      </c>
      <c r="Z26">
        <f t="shared" si="7"/>
        <v>0</v>
      </c>
      <c r="AA26">
        <f t="shared" si="8"/>
        <v>0</v>
      </c>
      <c r="AB26">
        <f t="shared" si="9"/>
        <v>0</v>
      </c>
      <c r="AC26">
        <f t="shared" si="10"/>
        <v>0</v>
      </c>
    </row>
    <row r="27" spans="1:29" x14ac:dyDescent="0.2">
      <c r="A27">
        <v>3.45</v>
      </c>
      <c r="C27">
        <v>334.8</v>
      </c>
      <c r="D27">
        <v>291</v>
      </c>
      <c r="E27">
        <v>233.5</v>
      </c>
      <c r="F27">
        <v>230.5</v>
      </c>
      <c r="G27">
        <v>218.9</v>
      </c>
      <c r="H27">
        <v>215.89999999999998</v>
      </c>
      <c r="I27">
        <v>181.5</v>
      </c>
      <c r="J27">
        <v>0</v>
      </c>
      <c r="K27">
        <v>0</v>
      </c>
      <c r="L27">
        <v>0</v>
      </c>
      <c r="M27">
        <v>0</v>
      </c>
      <c r="S27">
        <f t="shared" si="0"/>
        <v>321.5</v>
      </c>
      <c r="T27">
        <f t="shared" si="1"/>
        <v>337.00009127564022</v>
      </c>
      <c r="U27">
        <f t="shared" si="2"/>
        <v>290.95743439887542</v>
      </c>
      <c r="V27">
        <f t="shared" si="3"/>
        <v>324.45459012929467</v>
      </c>
      <c r="W27">
        <f t="shared" si="4"/>
        <v>329.34494165128012</v>
      </c>
      <c r="X27">
        <f t="shared" si="5"/>
        <v>341.13721786074643</v>
      </c>
      <c r="Y27">
        <f t="shared" si="6"/>
        <v>323.60718897731101</v>
      </c>
      <c r="Z27">
        <f t="shared" si="7"/>
        <v>0</v>
      </c>
      <c r="AA27">
        <f t="shared" si="8"/>
        <v>0</v>
      </c>
      <c r="AB27">
        <f t="shared" si="9"/>
        <v>0</v>
      </c>
      <c r="AC27">
        <f t="shared" si="10"/>
        <v>0</v>
      </c>
    </row>
    <row r="28" spans="1:29" x14ac:dyDescent="0.2">
      <c r="A28">
        <v>3.5</v>
      </c>
      <c r="C28">
        <v>321.5</v>
      </c>
      <c r="D28">
        <v>296.7</v>
      </c>
      <c r="E28">
        <v>219.2</v>
      </c>
      <c r="F28">
        <v>231.6</v>
      </c>
      <c r="G28">
        <v>215.20000000000002</v>
      </c>
      <c r="H28">
        <v>211.2</v>
      </c>
      <c r="I28">
        <v>182.3</v>
      </c>
      <c r="J28">
        <v>0</v>
      </c>
      <c r="K28">
        <v>0</v>
      </c>
      <c r="L28">
        <v>0</v>
      </c>
      <c r="M28">
        <v>0</v>
      </c>
      <c r="S28">
        <f t="shared" si="0"/>
        <v>319.3</v>
      </c>
      <c r="T28">
        <f t="shared" si="1"/>
        <v>340.18040895535643</v>
      </c>
      <c r="U28">
        <f t="shared" si="2"/>
        <v>282.86053499270236</v>
      </c>
      <c r="V28">
        <f t="shared" si="3"/>
        <v>326.41588730624204</v>
      </c>
      <c r="W28">
        <f t="shared" si="4"/>
        <v>344.18995063834984</v>
      </c>
      <c r="X28">
        <f t="shared" si="5"/>
        <v>363.91200371224517</v>
      </c>
      <c r="Y28">
        <f t="shared" si="6"/>
        <v>336.74319116289576</v>
      </c>
      <c r="Z28">
        <f t="shared" si="7"/>
        <v>0</v>
      </c>
      <c r="AA28">
        <f t="shared" si="8"/>
        <v>0</v>
      </c>
      <c r="AB28">
        <f t="shared" si="9"/>
        <v>0</v>
      </c>
      <c r="AC28">
        <f t="shared" si="10"/>
        <v>0</v>
      </c>
    </row>
    <row r="29" spans="1:29" x14ac:dyDescent="0.2">
      <c r="A29">
        <v>3.55</v>
      </c>
      <c r="C29">
        <v>319.3</v>
      </c>
      <c r="D29">
        <v>299.5</v>
      </c>
      <c r="E29">
        <v>213.1</v>
      </c>
      <c r="F29">
        <v>233</v>
      </c>
      <c r="G29">
        <v>224.89999999999998</v>
      </c>
      <c r="H29">
        <v>225.3</v>
      </c>
      <c r="I29">
        <v>189.70000000000002</v>
      </c>
      <c r="J29">
        <v>0</v>
      </c>
      <c r="K29">
        <v>0</v>
      </c>
      <c r="L29">
        <v>0</v>
      </c>
      <c r="M29">
        <v>0</v>
      </c>
      <c r="S29">
        <f t="shared" si="0"/>
        <v>329.9</v>
      </c>
      <c r="T29">
        <f t="shared" si="1"/>
        <v>338.59025011549835</v>
      </c>
      <c r="U29">
        <f t="shared" si="2"/>
        <v>259.63172522089434</v>
      </c>
      <c r="V29">
        <f t="shared" si="3"/>
        <v>332.57996414807667</v>
      </c>
      <c r="W29">
        <f t="shared" si="4"/>
        <v>335.31355351206076</v>
      </c>
      <c r="X29">
        <f t="shared" si="5"/>
        <v>333.70714588082495</v>
      </c>
      <c r="Y29">
        <f t="shared" si="6"/>
        <v>335.14556927545976</v>
      </c>
      <c r="Z29">
        <f t="shared" si="7"/>
        <v>0</v>
      </c>
      <c r="AA29">
        <f t="shared" si="8"/>
        <v>0</v>
      </c>
      <c r="AB29">
        <f t="shared" si="9"/>
        <v>0</v>
      </c>
      <c r="AC29">
        <f t="shared" si="10"/>
        <v>0</v>
      </c>
    </row>
    <row r="30" spans="1:29" x14ac:dyDescent="0.2">
      <c r="A30">
        <v>3.6</v>
      </c>
      <c r="C30">
        <v>329.9</v>
      </c>
      <c r="D30">
        <v>298.10000000000002</v>
      </c>
      <c r="E30">
        <v>195.60000000000002</v>
      </c>
      <c r="F30">
        <v>237.39999999999998</v>
      </c>
      <c r="G30">
        <v>219.10000000000002</v>
      </c>
      <c r="H30">
        <v>206.60000000000002</v>
      </c>
      <c r="I30">
        <v>188.8</v>
      </c>
      <c r="J30">
        <v>0</v>
      </c>
      <c r="K30">
        <v>0</v>
      </c>
      <c r="L30">
        <v>0</v>
      </c>
      <c r="M30">
        <v>0</v>
      </c>
      <c r="S30">
        <f t="shared" si="0"/>
        <v>337.5</v>
      </c>
      <c r="T30">
        <f t="shared" si="1"/>
        <v>326.3233104937359</v>
      </c>
      <c r="U30">
        <f t="shared" si="2"/>
        <v>251.00388159136565</v>
      </c>
      <c r="V30">
        <f t="shared" si="3"/>
        <v>329.49792572715938</v>
      </c>
      <c r="W30">
        <f t="shared" si="4"/>
        <v>339.75175207520527</v>
      </c>
      <c r="X30">
        <f t="shared" si="5"/>
        <v>391.04791876935002</v>
      </c>
      <c r="Y30">
        <f t="shared" si="6"/>
        <v>317.21670142756705</v>
      </c>
      <c r="Z30">
        <f t="shared" si="7"/>
        <v>0</v>
      </c>
      <c r="AA30">
        <f t="shared" si="8"/>
        <v>0</v>
      </c>
      <c r="AB30">
        <f t="shared" si="9"/>
        <v>0</v>
      </c>
      <c r="AC30">
        <f t="shared" si="10"/>
        <v>0</v>
      </c>
    </row>
    <row r="31" spans="1:29" x14ac:dyDescent="0.2">
      <c r="A31">
        <v>3.65</v>
      </c>
      <c r="C31">
        <v>337.5</v>
      </c>
      <c r="D31">
        <v>287.3</v>
      </c>
      <c r="E31">
        <v>189.10000000000002</v>
      </c>
      <c r="F31">
        <v>235.2</v>
      </c>
      <c r="G31">
        <v>222</v>
      </c>
      <c r="H31">
        <v>242.1</v>
      </c>
      <c r="I31">
        <v>178.70000000000002</v>
      </c>
      <c r="J31">
        <v>0</v>
      </c>
      <c r="K31">
        <v>0</v>
      </c>
      <c r="L31">
        <v>0</v>
      </c>
      <c r="M31">
        <v>0</v>
      </c>
      <c r="S31">
        <f t="shared" si="0"/>
        <v>339.8</v>
      </c>
      <c r="T31">
        <f t="shared" si="1"/>
        <v>330.75303869048338</v>
      </c>
      <c r="U31">
        <f t="shared" si="2"/>
        <v>230.29705688049677</v>
      </c>
      <c r="V31">
        <f t="shared" si="3"/>
        <v>333.98089070303905</v>
      </c>
      <c r="W31">
        <f t="shared" si="4"/>
        <v>343.57778531929551</v>
      </c>
      <c r="X31">
        <f t="shared" si="5"/>
        <v>339.68350812554456</v>
      </c>
      <c r="Y31">
        <f t="shared" si="6"/>
        <v>321.65454000377815</v>
      </c>
      <c r="Z31">
        <f t="shared" si="7"/>
        <v>0</v>
      </c>
      <c r="AA31">
        <f t="shared" si="8"/>
        <v>0</v>
      </c>
      <c r="AB31">
        <f t="shared" si="9"/>
        <v>0</v>
      </c>
      <c r="AC31">
        <f t="shared" si="10"/>
        <v>0</v>
      </c>
    </row>
    <row r="32" spans="1:29" x14ac:dyDescent="0.2">
      <c r="A32">
        <v>3.7</v>
      </c>
      <c r="C32">
        <v>339.8</v>
      </c>
      <c r="D32">
        <v>291.2</v>
      </c>
      <c r="E32">
        <v>173.5</v>
      </c>
      <c r="F32">
        <v>238.39999999999998</v>
      </c>
      <c r="G32">
        <v>224.50000000000003</v>
      </c>
      <c r="H32">
        <v>210.30000000000007</v>
      </c>
      <c r="I32">
        <v>181.20000000000002</v>
      </c>
      <c r="J32">
        <v>0</v>
      </c>
      <c r="K32">
        <v>0</v>
      </c>
      <c r="L32">
        <v>0</v>
      </c>
      <c r="M32">
        <v>0</v>
      </c>
      <c r="S32">
        <f t="shared" si="0"/>
        <v>341.5</v>
      </c>
      <c r="T32">
        <f t="shared" si="1"/>
        <v>347.10895818616672</v>
      </c>
      <c r="U32">
        <f t="shared" si="2"/>
        <v>203.74984571271614</v>
      </c>
      <c r="V32">
        <f t="shared" si="3"/>
        <v>317.02967938799389</v>
      </c>
      <c r="W32">
        <f t="shared" si="4"/>
        <v>344.03690930858625</v>
      </c>
      <c r="X32">
        <f t="shared" si="5"/>
        <v>256.33748330729384</v>
      </c>
      <c r="Y32">
        <f t="shared" si="6"/>
        <v>312.0688086791622</v>
      </c>
      <c r="Z32">
        <f t="shared" si="7"/>
        <v>0</v>
      </c>
      <c r="AA32">
        <f t="shared" si="8"/>
        <v>0</v>
      </c>
      <c r="AB32">
        <f t="shared" si="9"/>
        <v>0</v>
      </c>
      <c r="AC32">
        <f t="shared" si="10"/>
        <v>0</v>
      </c>
    </row>
    <row r="33" spans="1:29" x14ac:dyDescent="0.2">
      <c r="A33">
        <v>3.75</v>
      </c>
      <c r="C33">
        <v>341.5</v>
      </c>
      <c r="D33">
        <v>305.60000000000002</v>
      </c>
      <c r="E33">
        <v>153.5</v>
      </c>
      <c r="F33">
        <v>226.29999999999998</v>
      </c>
      <c r="G33">
        <v>224.79999999999998</v>
      </c>
      <c r="H33">
        <v>158.69999999999999</v>
      </c>
      <c r="I33">
        <v>175.8</v>
      </c>
      <c r="J33">
        <v>0</v>
      </c>
      <c r="K33">
        <v>0</v>
      </c>
      <c r="L33">
        <v>0</v>
      </c>
      <c r="M33">
        <v>0</v>
      </c>
      <c r="S33">
        <f t="shared" si="0"/>
        <v>352.5</v>
      </c>
      <c r="T33">
        <f t="shared" si="1"/>
        <v>348.92628257457591</v>
      </c>
      <c r="U33">
        <f t="shared" si="2"/>
        <v>198.70587559083782</v>
      </c>
      <c r="V33">
        <f t="shared" si="3"/>
        <v>350.51182405159557</v>
      </c>
      <c r="W33">
        <f t="shared" si="4"/>
        <v>354.90284372180236</v>
      </c>
      <c r="X33">
        <f t="shared" si="5"/>
        <v>423.83714946335164</v>
      </c>
      <c r="Y33">
        <f t="shared" si="6"/>
        <v>304.43572632807917</v>
      </c>
      <c r="Z33">
        <f t="shared" si="7"/>
        <v>0</v>
      </c>
      <c r="AA33">
        <f t="shared" si="8"/>
        <v>0</v>
      </c>
      <c r="AB33">
        <f t="shared" si="9"/>
        <v>0</v>
      </c>
      <c r="AC33">
        <f t="shared" si="10"/>
        <v>0</v>
      </c>
    </row>
    <row r="34" spans="1:29" x14ac:dyDescent="0.2">
      <c r="A34">
        <v>3.8</v>
      </c>
      <c r="C34">
        <v>352.5</v>
      </c>
      <c r="D34">
        <v>307.2</v>
      </c>
      <c r="E34">
        <v>149.69999999999999</v>
      </c>
      <c r="F34">
        <v>250.20000000000002</v>
      </c>
      <c r="G34">
        <v>231.90000000000003</v>
      </c>
      <c r="H34">
        <v>262.39999999999998</v>
      </c>
      <c r="I34">
        <v>171.5</v>
      </c>
      <c r="J34">
        <v>0</v>
      </c>
      <c r="K34">
        <v>0</v>
      </c>
      <c r="L34">
        <v>0</v>
      </c>
      <c r="M34">
        <v>0</v>
      </c>
    </row>
    <row r="37" spans="1:29" x14ac:dyDescent="0.2">
      <c r="Q37" t="s">
        <v>32</v>
      </c>
      <c r="S37" t="s">
        <v>3</v>
      </c>
    </row>
    <row r="38" spans="1:29" x14ac:dyDescent="0.2">
      <c r="A38" t="s">
        <v>32</v>
      </c>
      <c r="C38" t="s">
        <v>3</v>
      </c>
      <c r="Q38" t="s">
        <v>35</v>
      </c>
      <c r="S38" t="s">
        <v>9</v>
      </c>
      <c r="T38" t="s">
        <v>12</v>
      </c>
      <c r="U38" t="s">
        <v>10</v>
      </c>
      <c r="V38" t="s">
        <v>11</v>
      </c>
      <c r="W38" t="s">
        <v>14</v>
      </c>
      <c r="X38" t="s">
        <v>16</v>
      </c>
      <c r="Y38" t="s">
        <v>23</v>
      </c>
      <c r="Z38" t="s">
        <v>24</v>
      </c>
      <c r="AA38" t="s">
        <v>25</v>
      </c>
      <c r="AB38" t="s">
        <v>26</v>
      </c>
      <c r="AC38" t="s">
        <v>27</v>
      </c>
    </row>
    <row r="39" spans="1:29" x14ac:dyDescent="0.2">
      <c r="A39" t="s">
        <v>35</v>
      </c>
      <c r="C39" t="s">
        <v>9</v>
      </c>
      <c r="D39" t="s">
        <v>12</v>
      </c>
      <c r="E39" t="s">
        <v>10</v>
      </c>
      <c r="F39" t="s">
        <v>11</v>
      </c>
      <c r="G39" t="s">
        <v>14</v>
      </c>
      <c r="H39" t="s">
        <v>16</v>
      </c>
      <c r="I39" t="s">
        <v>23</v>
      </c>
      <c r="J39" t="s">
        <v>24</v>
      </c>
      <c r="K39" t="s">
        <v>25</v>
      </c>
      <c r="L39" t="s">
        <v>26</v>
      </c>
      <c r="M39" t="s">
        <v>27</v>
      </c>
      <c r="S39">
        <f t="shared" ref="S39:S64" si="11">C40/2^(-E$4/462.6)</f>
        <v>0</v>
      </c>
      <c r="T39">
        <f t="shared" ref="T39:T64" si="12">D40/2^(-F$4/462.6)</f>
        <v>0</v>
      </c>
      <c r="U39">
        <f t="shared" ref="U39:U64" si="13">E40/2^(-G$4/462.6)</f>
        <v>0</v>
      </c>
      <c r="V39">
        <f t="shared" ref="V39:V64" si="14">F40/2^(-H$4/462.6)</f>
        <v>0</v>
      </c>
      <c r="W39">
        <f t="shared" ref="W39:W64" si="15">G40/2^(-I$4/462.6)</f>
        <v>0</v>
      </c>
      <c r="X39">
        <f t="shared" ref="X39:X64" si="16">H40/2^(-J$4/462.6)</f>
        <v>0</v>
      </c>
      <c r="Y39">
        <f t="shared" ref="Y39:Y64" si="17">I40/2^(-K$4/462.6)</f>
        <v>0</v>
      </c>
      <c r="Z39">
        <f t="shared" ref="Z39:Z64" si="18">J40/2^(-L$4/462.6)</f>
        <v>0</v>
      </c>
      <c r="AA39">
        <f t="shared" ref="AA39:AA64" si="19">K40/2^(-M$4/462.6)</f>
        <v>0</v>
      </c>
      <c r="AB39">
        <f t="shared" ref="AB39:AB64" si="20">L40/2^(-N$4/462.6)</f>
        <v>0</v>
      </c>
      <c r="AC39">
        <f t="shared" ref="AC39:AC64" si="21">M40/2^(-O$4/462.6)</f>
        <v>0</v>
      </c>
    </row>
    <row r="40" spans="1:29" x14ac:dyDescent="0.2">
      <c r="A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S40">
        <f t="shared" si="11"/>
        <v>0</v>
      </c>
      <c r="T40">
        <f t="shared" si="12"/>
        <v>0</v>
      </c>
      <c r="U40">
        <f t="shared" si="13"/>
        <v>-0.13273605583890305</v>
      </c>
      <c r="V40">
        <f t="shared" si="14"/>
        <v>0</v>
      </c>
      <c r="W40">
        <f t="shared" si="15"/>
        <v>0</v>
      </c>
      <c r="X40">
        <f t="shared" si="16"/>
        <v>0</v>
      </c>
      <c r="Y40">
        <f t="shared" si="17"/>
        <v>0</v>
      </c>
      <c r="Z40">
        <f t="shared" si="18"/>
        <v>0</v>
      </c>
      <c r="AA40">
        <f t="shared" si="19"/>
        <v>0</v>
      </c>
      <c r="AB40">
        <f t="shared" si="20"/>
        <v>0</v>
      </c>
      <c r="AC40">
        <f t="shared" si="21"/>
        <v>0</v>
      </c>
    </row>
    <row r="41" spans="1:29" x14ac:dyDescent="0.2">
      <c r="A41">
        <v>2.4</v>
      </c>
      <c r="C41">
        <v>0</v>
      </c>
      <c r="D41">
        <v>0</v>
      </c>
      <c r="E41">
        <v>-0.1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S41">
        <f t="shared" si="11"/>
        <v>0.1</v>
      </c>
      <c r="T41">
        <f t="shared" si="12"/>
        <v>0</v>
      </c>
      <c r="U41">
        <f t="shared" si="13"/>
        <v>0</v>
      </c>
      <c r="V41">
        <f t="shared" si="14"/>
        <v>0</v>
      </c>
      <c r="W41">
        <f t="shared" si="15"/>
        <v>0</v>
      </c>
      <c r="X41">
        <f t="shared" si="16"/>
        <v>0.32304660782267658</v>
      </c>
      <c r="Y41">
        <f t="shared" si="17"/>
        <v>-0.17751354304844266</v>
      </c>
      <c r="Z41">
        <f t="shared" si="18"/>
        <v>0</v>
      </c>
      <c r="AA41">
        <f t="shared" si="19"/>
        <v>0</v>
      </c>
      <c r="AB41">
        <f t="shared" si="20"/>
        <v>0</v>
      </c>
      <c r="AC41">
        <f t="shared" si="21"/>
        <v>0</v>
      </c>
    </row>
    <row r="42" spans="1:29" x14ac:dyDescent="0.2">
      <c r="A42">
        <v>2.5</v>
      </c>
      <c r="C42">
        <v>0.1</v>
      </c>
      <c r="D42">
        <v>0</v>
      </c>
      <c r="E42">
        <v>0</v>
      </c>
      <c r="F42">
        <v>0</v>
      </c>
      <c r="G42">
        <v>0</v>
      </c>
      <c r="H42">
        <v>0.2</v>
      </c>
      <c r="I42">
        <v>-0.1</v>
      </c>
      <c r="J42">
        <v>0</v>
      </c>
      <c r="K42">
        <v>0</v>
      </c>
      <c r="L42">
        <v>0</v>
      </c>
      <c r="M42">
        <v>0</v>
      </c>
      <c r="S42">
        <f t="shared" si="11"/>
        <v>-0.1</v>
      </c>
      <c r="T42">
        <f t="shared" si="12"/>
        <v>0</v>
      </c>
      <c r="U42">
        <f t="shared" si="13"/>
        <v>0</v>
      </c>
      <c r="V42">
        <f t="shared" si="14"/>
        <v>0</v>
      </c>
      <c r="W42">
        <f t="shared" si="15"/>
        <v>-0.30608265952721198</v>
      </c>
      <c r="X42">
        <f t="shared" si="16"/>
        <v>0.32304660782267658</v>
      </c>
      <c r="Y42">
        <f t="shared" si="17"/>
        <v>0</v>
      </c>
      <c r="Z42">
        <f t="shared" si="18"/>
        <v>0</v>
      </c>
      <c r="AA42">
        <f t="shared" si="19"/>
        <v>0</v>
      </c>
      <c r="AB42">
        <f t="shared" si="20"/>
        <v>0</v>
      </c>
      <c r="AC42">
        <f t="shared" si="21"/>
        <v>0</v>
      </c>
    </row>
    <row r="43" spans="1:29" x14ac:dyDescent="0.2">
      <c r="A43">
        <v>2.6</v>
      </c>
      <c r="C43">
        <v>-0.1</v>
      </c>
      <c r="D43">
        <v>0</v>
      </c>
      <c r="E43">
        <v>0</v>
      </c>
      <c r="F43">
        <v>0</v>
      </c>
      <c r="G43">
        <v>-0.2</v>
      </c>
      <c r="H43">
        <v>0.2</v>
      </c>
      <c r="I43">
        <v>0</v>
      </c>
      <c r="J43">
        <v>0</v>
      </c>
      <c r="K43">
        <v>0</v>
      </c>
      <c r="L43">
        <v>0</v>
      </c>
      <c r="M43">
        <v>0</v>
      </c>
      <c r="S43">
        <f t="shared" si="11"/>
        <v>0.1</v>
      </c>
      <c r="T43">
        <f t="shared" si="12"/>
        <v>0.56791387137789051</v>
      </c>
      <c r="U43">
        <f t="shared" si="13"/>
        <v>0.39820816751670912</v>
      </c>
      <c r="V43">
        <f t="shared" si="14"/>
        <v>0.84055593297744746</v>
      </c>
      <c r="W43">
        <f t="shared" si="15"/>
        <v>1.0712893083452419</v>
      </c>
      <c r="X43">
        <f t="shared" si="16"/>
        <v>0.16152330391133829</v>
      </c>
      <c r="Y43">
        <f t="shared" si="17"/>
        <v>0.71005417219377065</v>
      </c>
      <c r="Z43">
        <f t="shared" si="18"/>
        <v>0</v>
      </c>
      <c r="AA43">
        <f t="shared" si="19"/>
        <v>0</v>
      </c>
      <c r="AB43">
        <f t="shared" si="20"/>
        <v>0</v>
      </c>
      <c r="AC43">
        <f t="shared" si="21"/>
        <v>0</v>
      </c>
    </row>
    <row r="44" spans="1:29" x14ac:dyDescent="0.2">
      <c r="A44">
        <v>2.7</v>
      </c>
      <c r="C44">
        <v>0.1</v>
      </c>
      <c r="D44">
        <v>0.5</v>
      </c>
      <c r="E44">
        <v>0.30000000000000004</v>
      </c>
      <c r="F44">
        <v>0.60000000000000009</v>
      </c>
      <c r="G44">
        <v>0.7</v>
      </c>
      <c r="H44">
        <v>0.1</v>
      </c>
      <c r="I44">
        <v>0.4</v>
      </c>
      <c r="J44">
        <v>0</v>
      </c>
      <c r="K44">
        <v>0</v>
      </c>
      <c r="L44">
        <v>0</v>
      </c>
      <c r="M44">
        <v>0</v>
      </c>
      <c r="S44">
        <f t="shared" si="11"/>
        <v>5</v>
      </c>
      <c r="T44">
        <f t="shared" si="12"/>
        <v>7.0421320050858425</v>
      </c>
      <c r="U44">
        <f t="shared" si="13"/>
        <v>9.9552041879177278</v>
      </c>
      <c r="V44">
        <f t="shared" si="14"/>
        <v>7.8451887077895082</v>
      </c>
      <c r="W44">
        <f t="shared" si="15"/>
        <v>7.1929424988894821</v>
      </c>
      <c r="X44">
        <f t="shared" si="16"/>
        <v>6.2994088525421938</v>
      </c>
      <c r="Y44">
        <f t="shared" si="17"/>
        <v>2.3076760596297543</v>
      </c>
      <c r="Z44">
        <f t="shared" si="18"/>
        <v>0</v>
      </c>
      <c r="AA44">
        <f t="shared" si="19"/>
        <v>0</v>
      </c>
      <c r="AB44">
        <f t="shared" si="20"/>
        <v>0</v>
      </c>
      <c r="AC44">
        <f t="shared" si="21"/>
        <v>0</v>
      </c>
    </row>
    <row r="45" spans="1:29" x14ac:dyDescent="0.2">
      <c r="A45">
        <v>2.8</v>
      </c>
      <c r="C45">
        <v>5</v>
      </c>
      <c r="D45">
        <v>6.2</v>
      </c>
      <c r="E45">
        <v>7.5</v>
      </c>
      <c r="F45">
        <v>5.6</v>
      </c>
      <c r="G45">
        <v>4.7</v>
      </c>
      <c r="H45">
        <v>3.9000000000000004</v>
      </c>
      <c r="I45">
        <v>1.2999999999999998</v>
      </c>
      <c r="J45">
        <v>0</v>
      </c>
      <c r="K45">
        <v>0</v>
      </c>
      <c r="L45">
        <v>0</v>
      </c>
      <c r="M45">
        <v>0</v>
      </c>
      <c r="S45">
        <f t="shared" si="11"/>
        <v>11.600000000000001</v>
      </c>
      <c r="T45">
        <f t="shared" si="12"/>
        <v>13.970681235896107</v>
      </c>
      <c r="U45">
        <f t="shared" si="13"/>
        <v>11.813508969662371</v>
      </c>
      <c r="V45">
        <f t="shared" si="14"/>
        <v>18.632323181000086</v>
      </c>
      <c r="W45">
        <f t="shared" si="15"/>
        <v>19.89537286926878</v>
      </c>
      <c r="X45">
        <f t="shared" si="16"/>
        <v>17.282993518513194</v>
      </c>
      <c r="Y45">
        <f t="shared" si="17"/>
        <v>10.473299039858118</v>
      </c>
      <c r="Z45">
        <f t="shared" si="18"/>
        <v>0</v>
      </c>
      <c r="AA45">
        <f t="shared" si="19"/>
        <v>0</v>
      </c>
      <c r="AB45">
        <f t="shared" si="20"/>
        <v>0</v>
      </c>
      <c r="AC45">
        <f t="shared" si="21"/>
        <v>0</v>
      </c>
    </row>
    <row r="46" spans="1:29" x14ac:dyDescent="0.2">
      <c r="A46">
        <v>2.85</v>
      </c>
      <c r="C46">
        <v>11.600000000000001</v>
      </c>
      <c r="D46">
        <v>12.3</v>
      </c>
      <c r="E46">
        <v>8.9</v>
      </c>
      <c r="F46">
        <v>13.3</v>
      </c>
      <c r="G46">
        <v>13</v>
      </c>
      <c r="H46">
        <v>10.7</v>
      </c>
      <c r="I46">
        <v>5.9</v>
      </c>
      <c r="J46">
        <v>0</v>
      </c>
      <c r="K46">
        <v>0</v>
      </c>
      <c r="L46">
        <v>0</v>
      </c>
      <c r="M46">
        <v>0</v>
      </c>
      <c r="S46">
        <f t="shared" si="11"/>
        <v>30.800000000000004</v>
      </c>
      <c r="T46">
        <f t="shared" si="12"/>
        <v>45.20594416168008</v>
      </c>
      <c r="U46">
        <f t="shared" si="13"/>
        <v>44.599314761871419</v>
      </c>
      <c r="V46">
        <f t="shared" si="14"/>
        <v>47.771595524218263</v>
      </c>
      <c r="W46">
        <f t="shared" si="15"/>
        <v>52.340134779153239</v>
      </c>
      <c r="X46">
        <f t="shared" si="16"/>
        <v>39.896256066100563</v>
      </c>
      <c r="Y46">
        <f t="shared" si="17"/>
        <v>31.597410662622796</v>
      </c>
      <c r="Z46">
        <f t="shared" si="18"/>
        <v>0</v>
      </c>
      <c r="AA46">
        <f t="shared" si="19"/>
        <v>0</v>
      </c>
      <c r="AB46">
        <f t="shared" si="20"/>
        <v>0</v>
      </c>
      <c r="AC46">
        <f t="shared" si="21"/>
        <v>0</v>
      </c>
    </row>
    <row r="47" spans="1:29" x14ac:dyDescent="0.2">
      <c r="A47">
        <v>2.9</v>
      </c>
      <c r="C47">
        <v>30.800000000000004</v>
      </c>
      <c r="D47">
        <v>39.799999999999997</v>
      </c>
      <c r="E47">
        <v>33.6</v>
      </c>
      <c r="F47">
        <v>34.1</v>
      </c>
      <c r="G47">
        <v>34.199999999999996</v>
      </c>
      <c r="H47">
        <v>24.700000000000003</v>
      </c>
      <c r="I47">
        <v>17.8</v>
      </c>
      <c r="J47">
        <v>0</v>
      </c>
      <c r="K47">
        <v>0</v>
      </c>
      <c r="L47">
        <v>0</v>
      </c>
      <c r="M47">
        <v>0</v>
      </c>
      <c r="S47">
        <f t="shared" si="11"/>
        <v>63.100000000000009</v>
      </c>
      <c r="T47">
        <f t="shared" si="12"/>
        <v>71.443565019338635</v>
      </c>
      <c r="U47">
        <f t="shared" si="13"/>
        <v>71.942942264685442</v>
      </c>
      <c r="V47">
        <f t="shared" si="14"/>
        <v>80.833462221331189</v>
      </c>
      <c r="W47">
        <f t="shared" si="15"/>
        <v>81.72407009376559</v>
      </c>
      <c r="X47">
        <f t="shared" si="16"/>
        <v>69.131974074052792</v>
      </c>
      <c r="Y47">
        <f t="shared" si="17"/>
        <v>61.774712980858055</v>
      </c>
      <c r="Z47">
        <f t="shared" si="18"/>
        <v>0</v>
      </c>
      <c r="AA47">
        <f t="shared" si="19"/>
        <v>0</v>
      </c>
      <c r="AB47">
        <f t="shared" si="20"/>
        <v>0</v>
      </c>
      <c r="AC47">
        <f t="shared" si="21"/>
        <v>0</v>
      </c>
    </row>
    <row r="48" spans="1:29" x14ac:dyDescent="0.2">
      <c r="A48">
        <v>2.95</v>
      </c>
      <c r="C48">
        <v>63.100000000000009</v>
      </c>
      <c r="D48">
        <v>62.900000000000006</v>
      </c>
      <c r="E48">
        <v>54.199999999999996</v>
      </c>
      <c r="F48">
        <v>57.7</v>
      </c>
      <c r="G48">
        <v>53.4</v>
      </c>
      <c r="H48">
        <v>42.800000000000004</v>
      </c>
      <c r="I48">
        <v>34.800000000000004</v>
      </c>
      <c r="J48">
        <v>0</v>
      </c>
      <c r="K48">
        <v>0</v>
      </c>
      <c r="L48">
        <v>0</v>
      </c>
      <c r="M48">
        <v>0</v>
      </c>
      <c r="S48">
        <f t="shared" si="11"/>
        <v>88.1</v>
      </c>
      <c r="T48">
        <f t="shared" si="12"/>
        <v>97.794768651272733</v>
      </c>
      <c r="U48">
        <f t="shared" si="13"/>
        <v>100.74666638172739</v>
      </c>
      <c r="V48">
        <f t="shared" si="14"/>
        <v>131.40691085547428</v>
      </c>
      <c r="W48">
        <f t="shared" si="15"/>
        <v>118.45398923703102</v>
      </c>
      <c r="X48">
        <f t="shared" si="16"/>
        <v>106.92842718930594</v>
      </c>
      <c r="Y48">
        <f t="shared" si="17"/>
        <v>95.502286160062141</v>
      </c>
      <c r="Z48">
        <f t="shared" si="18"/>
        <v>0</v>
      </c>
      <c r="AA48">
        <f t="shared" si="19"/>
        <v>0</v>
      </c>
      <c r="AB48">
        <f t="shared" si="20"/>
        <v>0</v>
      </c>
      <c r="AC48">
        <f t="shared" si="21"/>
        <v>0</v>
      </c>
    </row>
    <row r="49" spans="1:29" x14ac:dyDescent="0.2">
      <c r="A49">
        <v>3</v>
      </c>
      <c r="C49">
        <v>88.1</v>
      </c>
      <c r="D49">
        <v>86.1</v>
      </c>
      <c r="E49">
        <v>75.899999999999991</v>
      </c>
      <c r="F49">
        <v>93.800000000000011</v>
      </c>
      <c r="G49">
        <v>77.399999999999991</v>
      </c>
      <c r="H49">
        <v>66.199999999999989</v>
      </c>
      <c r="I49">
        <v>53.8</v>
      </c>
      <c r="J49">
        <v>0</v>
      </c>
      <c r="K49">
        <v>0</v>
      </c>
      <c r="L49">
        <v>0</v>
      </c>
      <c r="M49">
        <v>0</v>
      </c>
      <c r="S49">
        <f t="shared" si="11"/>
        <v>136.30000000000001</v>
      </c>
      <c r="T49">
        <f t="shared" si="12"/>
        <v>153.33674527203044</v>
      </c>
      <c r="U49">
        <f t="shared" si="13"/>
        <v>163.66355684936744</v>
      </c>
      <c r="V49">
        <f t="shared" si="14"/>
        <v>187.58406570946701</v>
      </c>
      <c r="W49">
        <f t="shared" si="15"/>
        <v>193.29119949143438</v>
      </c>
      <c r="X49">
        <f t="shared" si="16"/>
        <v>162.16939712698363</v>
      </c>
      <c r="Y49">
        <f t="shared" si="17"/>
        <v>148.0462949024012</v>
      </c>
      <c r="Z49">
        <f t="shared" si="18"/>
        <v>0</v>
      </c>
      <c r="AA49">
        <f t="shared" si="19"/>
        <v>0</v>
      </c>
      <c r="AB49">
        <f t="shared" si="20"/>
        <v>0</v>
      </c>
      <c r="AC49">
        <f t="shared" si="21"/>
        <v>0</v>
      </c>
    </row>
    <row r="50" spans="1:29" x14ac:dyDescent="0.2">
      <c r="A50">
        <v>3.05</v>
      </c>
      <c r="C50">
        <v>136.30000000000001</v>
      </c>
      <c r="D50">
        <v>135</v>
      </c>
      <c r="E50">
        <v>123.3</v>
      </c>
      <c r="F50">
        <v>133.9</v>
      </c>
      <c r="G50">
        <v>126.30000000000001</v>
      </c>
      <c r="H50">
        <v>100.39999999999999</v>
      </c>
      <c r="I50">
        <v>83.4</v>
      </c>
      <c r="J50">
        <v>0</v>
      </c>
      <c r="K50">
        <v>0</v>
      </c>
      <c r="L50">
        <v>0</v>
      </c>
      <c r="M50">
        <v>0</v>
      </c>
      <c r="S50">
        <f t="shared" si="11"/>
        <v>213.2</v>
      </c>
      <c r="T50">
        <f t="shared" si="12"/>
        <v>233.18543558776184</v>
      </c>
      <c r="U50">
        <f t="shared" si="13"/>
        <v>247.15453597203745</v>
      </c>
      <c r="V50">
        <f t="shared" si="14"/>
        <v>239.55844089857251</v>
      </c>
      <c r="W50">
        <f t="shared" si="15"/>
        <v>246.39654091940565</v>
      </c>
      <c r="X50">
        <f t="shared" si="16"/>
        <v>231.46289450494774</v>
      </c>
      <c r="Y50">
        <f t="shared" si="17"/>
        <v>215.67895480385783</v>
      </c>
      <c r="Z50">
        <f t="shared" si="18"/>
        <v>0</v>
      </c>
      <c r="AA50">
        <f t="shared" si="19"/>
        <v>0</v>
      </c>
      <c r="AB50">
        <f t="shared" si="20"/>
        <v>0</v>
      </c>
      <c r="AC50">
        <f t="shared" si="21"/>
        <v>0</v>
      </c>
    </row>
    <row r="51" spans="1:29" x14ac:dyDescent="0.2">
      <c r="A51">
        <v>3.1</v>
      </c>
      <c r="C51">
        <v>213.2</v>
      </c>
      <c r="D51">
        <v>205.3</v>
      </c>
      <c r="E51">
        <v>186.20000000000002</v>
      </c>
      <c r="F51">
        <v>171</v>
      </c>
      <c r="G51">
        <v>161</v>
      </c>
      <c r="H51">
        <v>143.29999999999998</v>
      </c>
      <c r="I51">
        <v>121.5</v>
      </c>
      <c r="J51">
        <v>0</v>
      </c>
      <c r="K51">
        <v>0</v>
      </c>
      <c r="L51">
        <v>0</v>
      </c>
      <c r="M51">
        <v>0</v>
      </c>
      <c r="S51">
        <f t="shared" si="11"/>
        <v>257.10000000000002</v>
      </c>
      <c r="T51">
        <f t="shared" si="12"/>
        <v>272.48507548711189</v>
      </c>
      <c r="U51">
        <f t="shared" si="13"/>
        <v>294.54130790652584</v>
      </c>
      <c r="V51">
        <f t="shared" si="14"/>
        <v>291.25263077668552</v>
      </c>
      <c r="W51">
        <f t="shared" si="15"/>
        <v>288.48290660439727</v>
      </c>
      <c r="X51">
        <f t="shared" si="16"/>
        <v>272.97438361016174</v>
      </c>
      <c r="Y51">
        <f t="shared" si="17"/>
        <v>264.85020622827642</v>
      </c>
      <c r="Z51">
        <f t="shared" si="18"/>
        <v>0</v>
      </c>
      <c r="AA51">
        <f t="shared" si="19"/>
        <v>0</v>
      </c>
      <c r="AB51">
        <f t="shared" si="20"/>
        <v>0</v>
      </c>
      <c r="AC51">
        <f t="shared" si="21"/>
        <v>0</v>
      </c>
    </row>
    <row r="52" spans="1:29" x14ac:dyDescent="0.2">
      <c r="A52">
        <v>3.15</v>
      </c>
      <c r="C52">
        <v>257.10000000000002</v>
      </c>
      <c r="D52">
        <v>239.9</v>
      </c>
      <c r="E52">
        <v>221.9</v>
      </c>
      <c r="F52">
        <v>207.9</v>
      </c>
      <c r="G52">
        <v>188.5</v>
      </c>
      <c r="H52">
        <v>169</v>
      </c>
      <c r="I52">
        <v>149.19999999999999</v>
      </c>
      <c r="J52">
        <v>0</v>
      </c>
      <c r="K52">
        <v>0</v>
      </c>
      <c r="L52">
        <v>0</v>
      </c>
      <c r="M52">
        <v>0</v>
      </c>
      <c r="S52">
        <f t="shared" si="11"/>
        <v>287.39999999999998</v>
      </c>
      <c r="T52">
        <f t="shared" si="12"/>
        <v>299.74494131325059</v>
      </c>
      <c r="U52">
        <f t="shared" si="13"/>
        <v>318.69927006920619</v>
      </c>
      <c r="V52">
        <f t="shared" si="14"/>
        <v>299.93837541745251</v>
      </c>
      <c r="W52">
        <f t="shared" si="15"/>
        <v>294.45151846517791</v>
      </c>
      <c r="X52">
        <f t="shared" si="16"/>
        <v>293.81088981472431</v>
      </c>
      <c r="Y52">
        <f t="shared" si="17"/>
        <v>286.32934493713805</v>
      </c>
      <c r="Z52">
        <f t="shared" si="18"/>
        <v>0</v>
      </c>
      <c r="AA52">
        <f t="shared" si="19"/>
        <v>0</v>
      </c>
      <c r="AB52">
        <f t="shared" si="20"/>
        <v>0</v>
      </c>
      <c r="AC52">
        <f t="shared" si="21"/>
        <v>0</v>
      </c>
    </row>
    <row r="53" spans="1:29" x14ac:dyDescent="0.2">
      <c r="A53">
        <v>3.2</v>
      </c>
      <c r="C53">
        <v>287.39999999999998</v>
      </c>
      <c r="D53">
        <v>263.89999999999998</v>
      </c>
      <c r="E53">
        <v>240.10000000000002</v>
      </c>
      <c r="F53">
        <v>214.10000000000002</v>
      </c>
      <c r="G53">
        <v>192.4</v>
      </c>
      <c r="H53">
        <v>181.89999999999998</v>
      </c>
      <c r="I53">
        <v>161.30000000000001</v>
      </c>
      <c r="J53">
        <v>0</v>
      </c>
      <c r="K53">
        <v>0</v>
      </c>
      <c r="L53">
        <v>0</v>
      </c>
      <c r="M53">
        <v>0</v>
      </c>
      <c r="S53">
        <f t="shared" si="11"/>
        <v>301.8</v>
      </c>
      <c r="T53">
        <f t="shared" si="12"/>
        <v>312.23904648356415</v>
      </c>
      <c r="U53">
        <f t="shared" si="13"/>
        <v>318.96474218088395</v>
      </c>
      <c r="V53">
        <f t="shared" si="14"/>
        <v>299.65819010645998</v>
      </c>
      <c r="W53">
        <f t="shared" si="15"/>
        <v>312.35735404751983</v>
      </c>
      <c r="X53">
        <f t="shared" si="16"/>
        <v>295.58764615774908</v>
      </c>
      <c r="Y53">
        <f t="shared" si="17"/>
        <v>301.41799609625565</v>
      </c>
      <c r="Z53">
        <f t="shared" si="18"/>
        <v>0</v>
      </c>
      <c r="AA53">
        <f t="shared" si="19"/>
        <v>0</v>
      </c>
      <c r="AB53">
        <f t="shared" si="20"/>
        <v>0</v>
      </c>
      <c r="AC53">
        <f t="shared" si="21"/>
        <v>0</v>
      </c>
    </row>
    <row r="54" spans="1:29" x14ac:dyDescent="0.2">
      <c r="A54">
        <v>3.25</v>
      </c>
      <c r="C54">
        <v>301.8</v>
      </c>
      <c r="D54">
        <v>274.89999999999998</v>
      </c>
      <c r="E54">
        <v>240.29999999999998</v>
      </c>
      <c r="F54">
        <v>213.89999999999998</v>
      </c>
      <c r="G54">
        <v>204.1</v>
      </c>
      <c r="H54">
        <v>183</v>
      </c>
      <c r="I54">
        <v>169.8</v>
      </c>
      <c r="J54">
        <v>0</v>
      </c>
      <c r="K54">
        <v>0</v>
      </c>
      <c r="L54">
        <v>0</v>
      </c>
      <c r="M54">
        <v>0</v>
      </c>
      <c r="S54">
        <f t="shared" si="11"/>
        <v>308.7</v>
      </c>
      <c r="T54">
        <f t="shared" si="12"/>
        <v>312.12546370928862</v>
      </c>
      <c r="U54">
        <f t="shared" si="13"/>
        <v>322.15040752101766</v>
      </c>
      <c r="V54">
        <f t="shared" si="14"/>
        <v>321.09236639738492</v>
      </c>
      <c r="W54">
        <f t="shared" si="15"/>
        <v>307.61307282484802</v>
      </c>
      <c r="X54">
        <f t="shared" si="16"/>
        <v>318.20090870533642</v>
      </c>
      <c r="Y54">
        <f t="shared" si="17"/>
        <v>295.91507626175394</v>
      </c>
      <c r="Z54">
        <f t="shared" si="18"/>
        <v>0</v>
      </c>
      <c r="AA54">
        <f t="shared" si="19"/>
        <v>0</v>
      </c>
      <c r="AB54">
        <f t="shared" si="20"/>
        <v>0</v>
      </c>
      <c r="AC54">
        <f t="shared" si="21"/>
        <v>0</v>
      </c>
    </row>
    <row r="55" spans="1:29" x14ac:dyDescent="0.2">
      <c r="A55">
        <v>3.3</v>
      </c>
      <c r="C55">
        <v>308.7</v>
      </c>
      <c r="D55">
        <v>274.8</v>
      </c>
      <c r="E55">
        <v>242.7</v>
      </c>
      <c r="F55">
        <v>229.20000000000002</v>
      </c>
      <c r="G55">
        <v>201</v>
      </c>
      <c r="H55">
        <v>197</v>
      </c>
      <c r="I55">
        <v>166.70000000000002</v>
      </c>
      <c r="J55">
        <v>0</v>
      </c>
      <c r="K55">
        <v>0</v>
      </c>
      <c r="L55">
        <v>0</v>
      </c>
      <c r="M55">
        <v>0</v>
      </c>
      <c r="S55">
        <f t="shared" si="11"/>
        <v>306.39999999999998</v>
      </c>
      <c r="T55">
        <f t="shared" si="12"/>
        <v>322.12074784553948</v>
      </c>
      <c r="U55">
        <f t="shared" si="13"/>
        <v>305.02745631779914</v>
      </c>
      <c r="V55">
        <f t="shared" si="14"/>
        <v>301.75957993890364</v>
      </c>
      <c r="W55">
        <f t="shared" si="15"/>
        <v>312.81647803681068</v>
      </c>
      <c r="X55">
        <f t="shared" si="16"/>
        <v>301.40248509855724</v>
      </c>
      <c r="Y55">
        <f t="shared" si="17"/>
        <v>297.15767106309301</v>
      </c>
      <c r="Z55">
        <f t="shared" si="18"/>
        <v>0</v>
      </c>
      <c r="AA55">
        <f t="shared" si="19"/>
        <v>0</v>
      </c>
      <c r="AB55">
        <f t="shared" si="20"/>
        <v>0</v>
      </c>
      <c r="AC55">
        <f t="shared" si="21"/>
        <v>0</v>
      </c>
    </row>
    <row r="56" spans="1:29" x14ac:dyDescent="0.2">
      <c r="A56">
        <v>3.35</v>
      </c>
      <c r="C56">
        <v>306.39999999999998</v>
      </c>
      <c r="D56">
        <v>283.60000000000002</v>
      </c>
      <c r="E56">
        <v>229.79999999999998</v>
      </c>
      <c r="F56">
        <v>215.4</v>
      </c>
      <c r="G56">
        <v>204.4</v>
      </c>
      <c r="H56">
        <v>186.6</v>
      </c>
      <c r="I56">
        <v>167.4</v>
      </c>
      <c r="J56">
        <v>0</v>
      </c>
      <c r="K56">
        <v>0</v>
      </c>
      <c r="L56">
        <v>0</v>
      </c>
      <c r="M56">
        <v>0</v>
      </c>
      <c r="S56">
        <f t="shared" si="11"/>
        <v>319.5</v>
      </c>
      <c r="T56">
        <f t="shared" si="12"/>
        <v>321.43925119988603</v>
      </c>
      <c r="U56">
        <f t="shared" si="13"/>
        <v>328.91994636880173</v>
      </c>
      <c r="V56">
        <f t="shared" si="14"/>
        <v>316.32921611051273</v>
      </c>
      <c r="W56">
        <f t="shared" si="15"/>
        <v>304.70528755933952</v>
      </c>
      <c r="X56">
        <f t="shared" si="16"/>
        <v>318.03938540142508</v>
      </c>
      <c r="Y56">
        <f t="shared" si="17"/>
        <v>311.71378159306528</v>
      </c>
      <c r="Z56">
        <f t="shared" si="18"/>
        <v>0</v>
      </c>
      <c r="AA56">
        <f t="shared" si="19"/>
        <v>0</v>
      </c>
      <c r="AB56">
        <f t="shared" si="20"/>
        <v>0</v>
      </c>
      <c r="AC56">
        <f t="shared" si="21"/>
        <v>0</v>
      </c>
    </row>
    <row r="57" spans="1:29" x14ac:dyDescent="0.2">
      <c r="A57">
        <v>3.4</v>
      </c>
      <c r="C57">
        <v>319.5</v>
      </c>
      <c r="D57">
        <v>283</v>
      </c>
      <c r="E57">
        <v>247.8</v>
      </c>
      <c r="F57">
        <v>225.8</v>
      </c>
      <c r="G57">
        <v>199.1</v>
      </c>
      <c r="H57">
        <v>196.9</v>
      </c>
      <c r="I57">
        <v>175.6</v>
      </c>
      <c r="J57">
        <v>0</v>
      </c>
      <c r="K57">
        <v>0</v>
      </c>
      <c r="L57">
        <v>0</v>
      </c>
      <c r="M57">
        <v>0</v>
      </c>
      <c r="S57">
        <f t="shared" si="11"/>
        <v>318.8</v>
      </c>
      <c r="T57">
        <f t="shared" si="12"/>
        <v>319.16759571437444</v>
      </c>
      <c r="U57">
        <f t="shared" si="13"/>
        <v>318.96474218088395</v>
      </c>
      <c r="V57">
        <f t="shared" si="14"/>
        <v>316.46930876600891</v>
      </c>
      <c r="W57">
        <f t="shared" si="15"/>
        <v>323.07024713097229</v>
      </c>
      <c r="X57">
        <f t="shared" si="16"/>
        <v>318.20090870533642</v>
      </c>
      <c r="Y57">
        <f t="shared" si="17"/>
        <v>322.00956708987502</v>
      </c>
      <c r="Z57">
        <f t="shared" si="18"/>
        <v>0</v>
      </c>
      <c r="AA57">
        <f t="shared" si="19"/>
        <v>0</v>
      </c>
      <c r="AB57">
        <f t="shared" si="20"/>
        <v>0</v>
      </c>
      <c r="AC57">
        <f t="shared" si="21"/>
        <v>0</v>
      </c>
    </row>
    <row r="58" spans="1:29" x14ac:dyDescent="0.2">
      <c r="A58">
        <v>3.45</v>
      </c>
      <c r="C58">
        <v>318.8</v>
      </c>
      <c r="D58">
        <v>281</v>
      </c>
      <c r="E58">
        <v>240.29999999999998</v>
      </c>
      <c r="F58">
        <v>225.89999999999998</v>
      </c>
      <c r="G58">
        <v>211.10000000000002</v>
      </c>
      <c r="H58">
        <v>197</v>
      </c>
      <c r="I58">
        <v>181.4</v>
      </c>
      <c r="J58">
        <v>0</v>
      </c>
      <c r="K58">
        <v>0</v>
      </c>
      <c r="L58">
        <v>0</v>
      </c>
      <c r="M58">
        <v>0</v>
      </c>
      <c r="S58">
        <f t="shared" si="11"/>
        <v>322.5</v>
      </c>
      <c r="T58">
        <f t="shared" si="12"/>
        <v>330.18512481910551</v>
      </c>
      <c r="U58">
        <f t="shared" si="13"/>
        <v>334.76033282571348</v>
      </c>
      <c r="V58">
        <f t="shared" si="14"/>
        <v>320.95227374188863</v>
      </c>
      <c r="W58">
        <f t="shared" si="15"/>
        <v>332.09968558702502</v>
      </c>
      <c r="X58">
        <f t="shared" si="16"/>
        <v>309.80169690194685</v>
      </c>
      <c r="Y58">
        <f t="shared" si="17"/>
        <v>320.23443165939057</v>
      </c>
      <c r="Z58">
        <f t="shared" si="18"/>
        <v>0</v>
      </c>
      <c r="AA58">
        <f t="shared" si="19"/>
        <v>0</v>
      </c>
      <c r="AB58">
        <f t="shared" si="20"/>
        <v>0</v>
      </c>
      <c r="AC58">
        <f t="shared" si="21"/>
        <v>0</v>
      </c>
    </row>
    <row r="59" spans="1:29" x14ac:dyDescent="0.2">
      <c r="A59">
        <v>3.5</v>
      </c>
      <c r="C59">
        <v>322.5</v>
      </c>
      <c r="D59">
        <v>290.7</v>
      </c>
      <c r="E59">
        <v>252.20000000000002</v>
      </c>
      <c r="F59">
        <v>229.1</v>
      </c>
      <c r="G59">
        <v>217</v>
      </c>
      <c r="H59">
        <v>191.8</v>
      </c>
      <c r="I59">
        <v>180.4</v>
      </c>
      <c r="J59">
        <v>0</v>
      </c>
      <c r="K59">
        <v>0</v>
      </c>
      <c r="L59">
        <v>0</v>
      </c>
      <c r="M59">
        <v>0</v>
      </c>
      <c r="S59">
        <f t="shared" si="11"/>
        <v>321.3</v>
      </c>
      <c r="T59">
        <f t="shared" si="12"/>
        <v>329.9579592705544</v>
      </c>
      <c r="U59">
        <f t="shared" si="13"/>
        <v>326.92890553121816</v>
      </c>
      <c r="V59">
        <f t="shared" si="14"/>
        <v>313.24717768959545</v>
      </c>
      <c r="W59">
        <f t="shared" si="15"/>
        <v>315.87730463208271</v>
      </c>
      <c r="X59">
        <f t="shared" si="16"/>
        <v>321.59289808747451</v>
      </c>
      <c r="Y59">
        <f t="shared" si="17"/>
        <v>314.37648473879193</v>
      </c>
      <c r="Z59">
        <f t="shared" si="18"/>
        <v>0</v>
      </c>
      <c r="AA59">
        <f t="shared" si="19"/>
        <v>0</v>
      </c>
      <c r="AB59">
        <f t="shared" si="20"/>
        <v>0</v>
      </c>
      <c r="AC59">
        <f t="shared" si="21"/>
        <v>0</v>
      </c>
    </row>
    <row r="60" spans="1:29" x14ac:dyDescent="0.2">
      <c r="A60">
        <v>3.55</v>
      </c>
      <c r="C60">
        <v>321.3</v>
      </c>
      <c r="D60">
        <v>290.5</v>
      </c>
      <c r="E60">
        <v>246.3</v>
      </c>
      <c r="F60">
        <v>223.60000000000002</v>
      </c>
      <c r="G60">
        <v>206.39999999999998</v>
      </c>
      <c r="H60">
        <v>199.09999999999997</v>
      </c>
      <c r="I60">
        <v>177.1</v>
      </c>
      <c r="J60">
        <v>0</v>
      </c>
      <c r="K60">
        <v>0</v>
      </c>
      <c r="L60">
        <v>0</v>
      </c>
      <c r="M60">
        <v>0</v>
      </c>
      <c r="S60">
        <f t="shared" si="11"/>
        <v>320.89999999999998</v>
      </c>
      <c r="T60">
        <f t="shared" si="12"/>
        <v>322.68866171691741</v>
      </c>
      <c r="U60">
        <f t="shared" si="13"/>
        <v>338.34420633336384</v>
      </c>
      <c r="V60">
        <f t="shared" si="14"/>
        <v>316.6094014215052</v>
      </c>
      <c r="W60">
        <f t="shared" si="15"/>
        <v>329.34494165128007</v>
      </c>
      <c r="X60">
        <f t="shared" si="16"/>
        <v>342.75245089985981</v>
      </c>
      <c r="Y60">
        <f t="shared" si="17"/>
        <v>331.77281195753932</v>
      </c>
      <c r="Z60">
        <f t="shared" si="18"/>
        <v>0</v>
      </c>
      <c r="AA60">
        <f t="shared" si="19"/>
        <v>0</v>
      </c>
      <c r="AB60">
        <f t="shared" si="20"/>
        <v>0</v>
      </c>
      <c r="AC60">
        <f t="shared" si="21"/>
        <v>0</v>
      </c>
    </row>
    <row r="61" spans="1:29" x14ac:dyDescent="0.2">
      <c r="A61">
        <v>3.6</v>
      </c>
      <c r="C61">
        <v>320.89999999999998</v>
      </c>
      <c r="D61">
        <v>284.10000000000002</v>
      </c>
      <c r="E61">
        <v>254.90000000000003</v>
      </c>
      <c r="F61">
        <v>226</v>
      </c>
      <c r="G61">
        <v>215.2</v>
      </c>
      <c r="H61">
        <v>212.2</v>
      </c>
      <c r="I61">
        <v>186.9</v>
      </c>
      <c r="J61">
        <v>0</v>
      </c>
      <c r="K61">
        <v>0</v>
      </c>
      <c r="L61">
        <v>0</v>
      </c>
      <c r="M61">
        <v>0</v>
      </c>
      <c r="S61">
        <f t="shared" si="11"/>
        <v>341.5</v>
      </c>
      <c r="T61">
        <f t="shared" si="12"/>
        <v>319.5083440372012</v>
      </c>
      <c r="U61">
        <f t="shared" si="13"/>
        <v>325.86701708450693</v>
      </c>
      <c r="V61">
        <f t="shared" si="14"/>
        <v>323.61403419631722</v>
      </c>
      <c r="W61">
        <f t="shared" si="15"/>
        <v>319.3972552166457</v>
      </c>
      <c r="X61">
        <f t="shared" si="16"/>
        <v>328.69992345957337</v>
      </c>
      <c r="Y61">
        <f t="shared" si="17"/>
        <v>316.32913371232485</v>
      </c>
      <c r="Z61">
        <f t="shared" si="18"/>
        <v>0</v>
      </c>
      <c r="AA61">
        <f t="shared" si="19"/>
        <v>0</v>
      </c>
      <c r="AB61">
        <f t="shared" si="20"/>
        <v>0</v>
      </c>
      <c r="AC61">
        <f t="shared" si="21"/>
        <v>0</v>
      </c>
    </row>
    <row r="62" spans="1:29" x14ac:dyDescent="0.2">
      <c r="A62">
        <v>3.65</v>
      </c>
      <c r="C62">
        <v>341.5</v>
      </c>
      <c r="D62">
        <v>281.3</v>
      </c>
      <c r="E62">
        <v>245.5</v>
      </c>
      <c r="F62">
        <v>231</v>
      </c>
      <c r="G62">
        <v>208.7</v>
      </c>
      <c r="H62">
        <v>203.49999999999997</v>
      </c>
      <c r="I62">
        <v>178.20000000000002</v>
      </c>
      <c r="J62">
        <v>0</v>
      </c>
      <c r="K62">
        <v>0</v>
      </c>
      <c r="L62">
        <v>0</v>
      </c>
      <c r="M62">
        <v>0</v>
      </c>
      <c r="S62">
        <f t="shared" si="11"/>
        <v>327.8</v>
      </c>
      <c r="T62">
        <f t="shared" si="12"/>
        <v>328.48138320497185</v>
      </c>
      <c r="U62">
        <f t="shared" si="13"/>
        <v>329.45089059215735</v>
      </c>
      <c r="V62">
        <f t="shared" si="14"/>
        <v>329.49792572715938</v>
      </c>
      <c r="W62">
        <f t="shared" si="15"/>
        <v>312.66343670704703</v>
      </c>
      <c r="X62">
        <f t="shared" si="16"/>
        <v>299.78725205944392</v>
      </c>
      <c r="Y62">
        <f t="shared" si="17"/>
        <v>304.25821278503071</v>
      </c>
      <c r="Z62">
        <f t="shared" si="18"/>
        <v>0</v>
      </c>
      <c r="AA62">
        <f t="shared" si="19"/>
        <v>0</v>
      </c>
      <c r="AB62">
        <f t="shared" si="20"/>
        <v>0</v>
      </c>
      <c r="AC62">
        <f t="shared" si="21"/>
        <v>0</v>
      </c>
    </row>
    <row r="63" spans="1:29" x14ac:dyDescent="0.2">
      <c r="A63">
        <v>3.7</v>
      </c>
      <c r="C63">
        <v>327.8</v>
      </c>
      <c r="D63">
        <v>289.2</v>
      </c>
      <c r="E63">
        <v>248.20000000000002</v>
      </c>
      <c r="F63">
        <v>235.2</v>
      </c>
      <c r="G63">
        <v>204.29999999999998</v>
      </c>
      <c r="H63">
        <v>185.60000000000002</v>
      </c>
      <c r="I63">
        <v>171.4</v>
      </c>
      <c r="J63">
        <v>0</v>
      </c>
      <c r="K63">
        <v>0</v>
      </c>
      <c r="L63">
        <v>0</v>
      </c>
      <c r="M63">
        <v>0</v>
      </c>
      <c r="S63">
        <f t="shared" si="11"/>
        <v>351.5</v>
      </c>
      <c r="T63">
        <f t="shared" si="12"/>
        <v>334.6148530158531</v>
      </c>
      <c r="U63">
        <f t="shared" si="13"/>
        <v>332.636555932291</v>
      </c>
      <c r="V63">
        <f t="shared" si="14"/>
        <v>347.70997094167075</v>
      </c>
      <c r="W63">
        <f t="shared" si="15"/>
        <v>331.02839627867974</v>
      </c>
      <c r="X63">
        <f t="shared" si="16"/>
        <v>222.74063609373556</v>
      </c>
      <c r="Y63">
        <f t="shared" si="17"/>
        <v>293.96242728822108</v>
      </c>
      <c r="Z63">
        <f t="shared" si="18"/>
        <v>0</v>
      </c>
      <c r="AA63">
        <f t="shared" si="19"/>
        <v>0</v>
      </c>
      <c r="AB63">
        <f t="shared" si="20"/>
        <v>0</v>
      </c>
      <c r="AC63">
        <f t="shared" si="21"/>
        <v>0</v>
      </c>
    </row>
    <row r="64" spans="1:29" x14ac:dyDescent="0.2">
      <c r="A64">
        <v>3.75</v>
      </c>
      <c r="C64">
        <v>351.5</v>
      </c>
      <c r="D64">
        <v>294.60000000000002</v>
      </c>
      <c r="E64">
        <v>250.60000000000002</v>
      </c>
      <c r="F64">
        <v>248.20000000000002</v>
      </c>
      <c r="G64">
        <v>216.29999999999998</v>
      </c>
      <c r="H64">
        <v>137.90000000000003</v>
      </c>
      <c r="I64">
        <v>165.60000000000002</v>
      </c>
      <c r="J64">
        <v>0</v>
      </c>
      <c r="K64">
        <v>0</v>
      </c>
      <c r="L64">
        <v>0</v>
      </c>
      <c r="M64">
        <v>0</v>
      </c>
      <c r="S64">
        <f t="shared" si="11"/>
        <v>335.5</v>
      </c>
      <c r="T64">
        <f t="shared" si="12"/>
        <v>333.02469417599497</v>
      </c>
      <c r="U64">
        <f t="shared" si="13"/>
        <v>359.58197526758835</v>
      </c>
      <c r="V64">
        <f t="shared" si="14"/>
        <v>382.31285684924239</v>
      </c>
      <c r="W64">
        <f t="shared" si="15"/>
        <v>374.33909260178029</v>
      </c>
      <c r="X64">
        <f t="shared" si="16"/>
        <v>347.75967332111128</v>
      </c>
      <c r="Y64">
        <f t="shared" si="17"/>
        <v>359.81995175919326</v>
      </c>
      <c r="Z64">
        <f t="shared" si="18"/>
        <v>0</v>
      </c>
      <c r="AA64">
        <f t="shared" si="19"/>
        <v>0</v>
      </c>
      <c r="AB64">
        <f t="shared" si="20"/>
        <v>0</v>
      </c>
      <c r="AC64">
        <f t="shared" si="21"/>
        <v>0</v>
      </c>
    </row>
    <row r="65" spans="1:29" x14ac:dyDescent="0.2">
      <c r="A65">
        <v>3.8</v>
      </c>
      <c r="C65">
        <v>335.5</v>
      </c>
      <c r="D65">
        <v>293.2</v>
      </c>
      <c r="E65">
        <v>270.90000000000003</v>
      </c>
      <c r="F65">
        <v>272.90000000000003</v>
      </c>
      <c r="G65">
        <v>244.60000000000002</v>
      </c>
      <c r="H65">
        <v>215.29999999999995</v>
      </c>
      <c r="I65">
        <v>202.7</v>
      </c>
      <c r="J65">
        <v>0</v>
      </c>
      <c r="K65">
        <v>0</v>
      </c>
      <c r="L65">
        <v>0</v>
      </c>
      <c r="M65">
        <v>0</v>
      </c>
    </row>
    <row r="67" spans="1:29" x14ac:dyDescent="0.2">
      <c r="Q67" t="s">
        <v>33</v>
      </c>
      <c r="S67" t="s">
        <v>3</v>
      </c>
    </row>
    <row r="68" spans="1:29" x14ac:dyDescent="0.2">
      <c r="A68" t="s">
        <v>33</v>
      </c>
      <c r="C68" t="s">
        <v>3</v>
      </c>
      <c r="Q68" t="s">
        <v>35</v>
      </c>
      <c r="S68" t="s">
        <v>9</v>
      </c>
      <c r="T68" t="s">
        <v>12</v>
      </c>
      <c r="U68" t="s">
        <v>10</v>
      </c>
      <c r="V68" t="s">
        <v>11</v>
      </c>
      <c r="W68" t="s">
        <v>14</v>
      </c>
      <c r="X68" t="s">
        <v>16</v>
      </c>
      <c r="Y68" t="s">
        <v>23</v>
      </c>
      <c r="Z68" t="s">
        <v>24</v>
      </c>
      <c r="AA68" t="s">
        <v>25</v>
      </c>
      <c r="AB68" t="s">
        <v>26</v>
      </c>
      <c r="AC68" t="s">
        <v>27</v>
      </c>
    </row>
    <row r="69" spans="1:29" x14ac:dyDescent="0.2">
      <c r="A69" t="s">
        <v>35</v>
      </c>
      <c r="C69" t="s">
        <v>9</v>
      </c>
      <c r="D69" t="s">
        <v>12</v>
      </c>
      <c r="E69" t="s">
        <v>10</v>
      </c>
      <c r="F69" t="s">
        <v>11</v>
      </c>
      <c r="G69" t="s">
        <v>14</v>
      </c>
      <c r="H69" t="s">
        <v>16</v>
      </c>
      <c r="I69" t="s">
        <v>23</v>
      </c>
      <c r="J69" t="s">
        <v>24</v>
      </c>
      <c r="K69" t="s">
        <v>25</v>
      </c>
      <c r="L69" t="s">
        <v>26</v>
      </c>
      <c r="M69" t="s">
        <v>27</v>
      </c>
      <c r="S69">
        <f t="shared" ref="S69:S94" si="22">C70/2^(-E$4/462.6)</f>
        <v>0</v>
      </c>
      <c r="T69">
        <f t="shared" ref="T69:T94" si="23">D70/2^(-F$4/462.6)</f>
        <v>0</v>
      </c>
      <c r="U69">
        <f t="shared" ref="U69:U94" si="24">E70/2^(-G$4/462.6)</f>
        <v>0</v>
      </c>
      <c r="V69">
        <f t="shared" ref="V69:V94" si="25">F70/2^(-H$4/462.6)</f>
        <v>0</v>
      </c>
      <c r="W69">
        <f t="shared" ref="W69:W94" si="26">G70/2^(-I$4/462.6)</f>
        <v>0</v>
      </c>
      <c r="X69">
        <f t="shared" ref="X69:X94" si="27">H70/2^(-J$4/462.6)</f>
        <v>0</v>
      </c>
      <c r="Y69">
        <f t="shared" ref="Y69:Y94" si="28">I70/2^(-K$4/462.6)</f>
        <v>0</v>
      </c>
      <c r="Z69">
        <f t="shared" ref="Z69:Z94" si="29">J70/2^(-L$4/462.6)</f>
        <v>0</v>
      </c>
      <c r="AA69">
        <f t="shared" ref="AA69:AA94" si="30">K70/2^(-M$4/462.6)</f>
        <v>0</v>
      </c>
      <c r="AB69">
        <f t="shared" ref="AB69:AB94" si="31">L70/2^(-N$4/462.6)</f>
        <v>0</v>
      </c>
      <c r="AC69">
        <f t="shared" ref="AC69:AC94" si="32">M70/2^(-O$4/462.6)</f>
        <v>0</v>
      </c>
    </row>
    <row r="70" spans="1:29" x14ac:dyDescent="0.2">
      <c r="A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S70">
        <f t="shared" si="22"/>
        <v>0</v>
      </c>
      <c r="T70">
        <f t="shared" si="23"/>
        <v>0</v>
      </c>
      <c r="U70">
        <f t="shared" si="24"/>
        <v>-0.13273605583890305</v>
      </c>
      <c r="V70">
        <f t="shared" si="25"/>
        <v>0.14009265549624125</v>
      </c>
      <c r="W70">
        <f t="shared" si="26"/>
        <v>0</v>
      </c>
      <c r="X70">
        <f t="shared" si="27"/>
        <v>0</v>
      </c>
      <c r="Y70">
        <f t="shared" si="28"/>
        <v>0</v>
      </c>
      <c r="Z70">
        <f t="shared" si="29"/>
        <v>0</v>
      </c>
      <c r="AA70">
        <f t="shared" si="30"/>
        <v>0</v>
      </c>
      <c r="AB70">
        <f t="shared" si="31"/>
        <v>0</v>
      </c>
      <c r="AC70">
        <f t="shared" si="32"/>
        <v>0</v>
      </c>
    </row>
    <row r="71" spans="1:29" x14ac:dyDescent="0.2">
      <c r="A71">
        <v>2.4</v>
      </c>
      <c r="C71">
        <v>0</v>
      </c>
      <c r="D71">
        <v>0</v>
      </c>
      <c r="E71">
        <v>-0.1</v>
      </c>
      <c r="F71">
        <v>0.1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S71">
        <f t="shared" si="22"/>
        <v>0</v>
      </c>
      <c r="T71">
        <f t="shared" si="23"/>
        <v>0</v>
      </c>
      <c r="U71">
        <f t="shared" si="24"/>
        <v>0.13273605583890305</v>
      </c>
      <c r="V71">
        <f t="shared" si="25"/>
        <v>0</v>
      </c>
      <c r="W71">
        <f t="shared" si="26"/>
        <v>0</v>
      </c>
      <c r="X71">
        <f t="shared" si="27"/>
        <v>0</v>
      </c>
      <c r="Y71">
        <f t="shared" si="28"/>
        <v>0</v>
      </c>
      <c r="Z71">
        <f t="shared" si="29"/>
        <v>0</v>
      </c>
      <c r="AA71">
        <f t="shared" si="30"/>
        <v>0</v>
      </c>
      <c r="AB71">
        <f t="shared" si="31"/>
        <v>0</v>
      </c>
      <c r="AC71">
        <f t="shared" si="32"/>
        <v>0</v>
      </c>
    </row>
    <row r="72" spans="1:29" x14ac:dyDescent="0.2">
      <c r="A72">
        <v>2.5</v>
      </c>
      <c r="C72">
        <v>0</v>
      </c>
      <c r="D72">
        <v>0</v>
      </c>
      <c r="E72">
        <v>0.1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S72">
        <f t="shared" si="22"/>
        <v>0.1</v>
      </c>
      <c r="T72">
        <f t="shared" si="23"/>
        <v>0</v>
      </c>
      <c r="U72">
        <f t="shared" si="24"/>
        <v>0</v>
      </c>
      <c r="V72">
        <f t="shared" si="25"/>
        <v>0</v>
      </c>
      <c r="W72">
        <f t="shared" si="26"/>
        <v>-0.30608265952721198</v>
      </c>
      <c r="X72">
        <f t="shared" si="27"/>
        <v>0</v>
      </c>
      <c r="Y72">
        <f t="shared" si="28"/>
        <v>0</v>
      </c>
      <c r="Z72">
        <f t="shared" si="29"/>
        <v>0</v>
      </c>
      <c r="AA72">
        <f t="shared" si="30"/>
        <v>0</v>
      </c>
      <c r="AB72">
        <f t="shared" si="31"/>
        <v>0</v>
      </c>
      <c r="AC72">
        <f t="shared" si="32"/>
        <v>0</v>
      </c>
    </row>
    <row r="73" spans="1:29" x14ac:dyDescent="0.2">
      <c r="A73">
        <v>2.6</v>
      </c>
      <c r="C73">
        <v>0.1</v>
      </c>
      <c r="D73">
        <v>0</v>
      </c>
      <c r="E73">
        <v>0</v>
      </c>
      <c r="F73">
        <v>0</v>
      </c>
      <c r="G73">
        <v>-0.2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S73">
        <f t="shared" si="22"/>
        <v>0.9</v>
      </c>
      <c r="T73">
        <f t="shared" si="23"/>
        <v>0.34074832282673428</v>
      </c>
      <c r="U73">
        <f t="shared" si="24"/>
        <v>0.13273605583890305</v>
      </c>
      <c r="V73">
        <f t="shared" si="25"/>
        <v>0.42027796648872368</v>
      </c>
      <c r="W73">
        <f t="shared" si="26"/>
        <v>1.683454627399666</v>
      </c>
      <c r="X73">
        <f t="shared" si="27"/>
        <v>1.2921864312907063</v>
      </c>
      <c r="Y73">
        <f t="shared" si="28"/>
        <v>0.71005417219377065</v>
      </c>
      <c r="Z73">
        <f t="shared" si="29"/>
        <v>0</v>
      </c>
      <c r="AA73">
        <f t="shared" si="30"/>
        <v>0</v>
      </c>
      <c r="AB73">
        <f t="shared" si="31"/>
        <v>0</v>
      </c>
      <c r="AC73">
        <f t="shared" si="32"/>
        <v>0</v>
      </c>
    </row>
    <row r="74" spans="1:29" x14ac:dyDescent="0.2">
      <c r="A74">
        <v>2.7</v>
      </c>
      <c r="C74">
        <v>0.9</v>
      </c>
      <c r="D74">
        <v>0.3</v>
      </c>
      <c r="E74">
        <v>0.1</v>
      </c>
      <c r="F74">
        <v>0.3</v>
      </c>
      <c r="G74">
        <v>1.1000000000000001</v>
      </c>
      <c r="H74">
        <v>0.8</v>
      </c>
      <c r="I74">
        <v>0.4</v>
      </c>
      <c r="J74">
        <v>0</v>
      </c>
      <c r="K74">
        <v>0</v>
      </c>
      <c r="L74">
        <v>0</v>
      </c>
      <c r="M74">
        <v>0</v>
      </c>
      <c r="S74">
        <f t="shared" si="22"/>
        <v>5.0999999999999996</v>
      </c>
      <c r="T74">
        <f t="shared" si="23"/>
        <v>4.5433109710231241</v>
      </c>
      <c r="U74">
        <f t="shared" si="24"/>
        <v>6.3713306802673451</v>
      </c>
      <c r="V74">
        <f t="shared" si="25"/>
        <v>6.5843548083233383</v>
      </c>
      <c r="W74">
        <f t="shared" si="26"/>
        <v>11.631141062034056</v>
      </c>
      <c r="X74">
        <f t="shared" si="27"/>
        <v>8.5607351073009283</v>
      </c>
      <c r="Y74">
        <f t="shared" si="28"/>
        <v>7.4555688080345917</v>
      </c>
      <c r="Z74">
        <f t="shared" si="29"/>
        <v>0</v>
      </c>
      <c r="AA74">
        <f t="shared" si="30"/>
        <v>0</v>
      </c>
      <c r="AB74">
        <f t="shared" si="31"/>
        <v>0</v>
      </c>
      <c r="AC74">
        <f t="shared" si="32"/>
        <v>0</v>
      </c>
    </row>
    <row r="75" spans="1:29" x14ac:dyDescent="0.2">
      <c r="A75">
        <v>2.8</v>
      </c>
      <c r="C75">
        <v>5.0999999999999996</v>
      </c>
      <c r="D75">
        <v>4</v>
      </c>
      <c r="E75">
        <v>4.8</v>
      </c>
      <c r="F75">
        <v>4.7</v>
      </c>
      <c r="G75">
        <v>7.6000000000000005</v>
      </c>
      <c r="H75">
        <v>5.3</v>
      </c>
      <c r="I75">
        <v>4.2</v>
      </c>
      <c r="J75">
        <v>0</v>
      </c>
      <c r="K75">
        <v>0</v>
      </c>
      <c r="L75">
        <v>0</v>
      </c>
      <c r="M75">
        <v>0</v>
      </c>
      <c r="S75">
        <f t="shared" si="22"/>
        <v>10.3</v>
      </c>
      <c r="T75">
        <f t="shared" si="23"/>
        <v>10.222449684802029</v>
      </c>
      <c r="U75">
        <f t="shared" si="24"/>
        <v>14.866438253957138</v>
      </c>
      <c r="V75">
        <f t="shared" si="25"/>
        <v>16.951211315045189</v>
      </c>
      <c r="W75">
        <f t="shared" si="26"/>
        <v>34.434299196811345</v>
      </c>
      <c r="X75">
        <f t="shared" si="27"/>
        <v>22.774785851498699</v>
      </c>
      <c r="Y75">
        <f t="shared" si="28"/>
        <v>19.171462649231806</v>
      </c>
      <c r="Z75">
        <f t="shared" si="29"/>
        <v>0</v>
      </c>
      <c r="AA75">
        <f t="shared" si="30"/>
        <v>0</v>
      </c>
      <c r="AB75">
        <f t="shared" si="31"/>
        <v>0</v>
      </c>
      <c r="AC75">
        <f t="shared" si="32"/>
        <v>0</v>
      </c>
    </row>
    <row r="76" spans="1:29" x14ac:dyDescent="0.2">
      <c r="A76">
        <v>2.85</v>
      </c>
      <c r="C76">
        <v>10.3</v>
      </c>
      <c r="D76">
        <v>9</v>
      </c>
      <c r="E76">
        <v>11.2</v>
      </c>
      <c r="F76">
        <v>12.1</v>
      </c>
      <c r="G76">
        <v>22.5</v>
      </c>
      <c r="H76">
        <v>14.1</v>
      </c>
      <c r="I76">
        <v>10.799999999999999</v>
      </c>
      <c r="J76">
        <v>0</v>
      </c>
      <c r="K76">
        <v>0</v>
      </c>
      <c r="L76">
        <v>0</v>
      </c>
      <c r="M76">
        <v>0</v>
      </c>
      <c r="S76">
        <f t="shared" si="22"/>
        <v>26.900000000000002</v>
      </c>
      <c r="T76">
        <f t="shared" si="23"/>
        <v>29.417938537374731</v>
      </c>
      <c r="U76">
        <f t="shared" si="24"/>
        <v>37.298831690731745</v>
      </c>
      <c r="V76">
        <f t="shared" si="25"/>
        <v>43.989093825819744</v>
      </c>
      <c r="W76">
        <f t="shared" si="26"/>
        <v>59.992201267333542</v>
      </c>
      <c r="X76">
        <f t="shared" si="27"/>
        <v>53.62573689856432</v>
      </c>
      <c r="Y76">
        <f t="shared" si="28"/>
        <v>43.845845132965344</v>
      </c>
      <c r="Z76">
        <f t="shared" si="29"/>
        <v>0</v>
      </c>
      <c r="AA76">
        <f t="shared" si="30"/>
        <v>0</v>
      </c>
      <c r="AB76">
        <f t="shared" si="31"/>
        <v>0</v>
      </c>
      <c r="AC76">
        <f t="shared" si="32"/>
        <v>0</v>
      </c>
    </row>
    <row r="77" spans="1:29" x14ac:dyDescent="0.2">
      <c r="A77">
        <v>2.9</v>
      </c>
      <c r="C77">
        <v>26.900000000000002</v>
      </c>
      <c r="D77">
        <v>25.900000000000002</v>
      </c>
      <c r="E77">
        <v>28.099999999999998</v>
      </c>
      <c r="F77">
        <v>31.4</v>
      </c>
      <c r="G77">
        <v>39.199999999999996</v>
      </c>
      <c r="H77">
        <v>33.200000000000003</v>
      </c>
      <c r="I77">
        <v>24.700000000000003</v>
      </c>
      <c r="J77">
        <v>0</v>
      </c>
      <c r="K77">
        <v>0</v>
      </c>
      <c r="L77">
        <v>0</v>
      </c>
      <c r="M77">
        <v>0</v>
      </c>
      <c r="S77">
        <f t="shared" si="22"/>
        <v>56.400000000000006</v>
      </c>
      <c r="T77">
        <f t="shared" si="23"/>
        <v>57.245718234891356</v>
      </c>
      <c r="U77">
        <f t="shared" si="24"/>
        <v>64.77519524938468</v>
      </c>
      <c r="V77">
        <f t="shared" si="25"/>
        <v>69.906235092624371</v>
      </c>
      <c r="W77">
        <f t="shared" si="26"/>
        <v>83.40752472116526</v>
      </c>
      <c r="X77">
        <f t="shared" si="27"/>
        <v>75.108336318772302</v>
      </c>
      <c r="Y77">
        <f t="shared" si="28"/>
        <v>76.330823510830342</v>
      </c>
      <c r="Z77">
        <f t="shared" si="29"/>
        <v>0</v>
      </c>
      <c r="AA77">
        <f t="shared" si="30"/>
        <v>0</v>
      </c>
      <c r="AB77">
        <f t="shared" si="31"/>
        <v>0</v>
      </c>
      <c r="AC77">
        <f t="shared" si="32"/>
        <v>0</v>
      </c>
    </row>
    <row r="78" spans="1:29" x14ac:dyDescent="0.2">
      <c r="A78">
        <v>2.95</v>
      </c>
      <c r="C78">
        <v>56.400000000000006</v>
      </c>
      <c r="D78">
        <v>50.4</v>
      </c>
      <c r="E78">
        <v>48.8</v>
      </c>
      <c r="F78">
        <v>49.9</v>
      </c>
      <c r="G78">
        <v>54.5</v>
      </c>
      <c r="H78">
        <v>46.5</v>
      </c>
      <c r="I78">
        <v>43</v>
      </c>
      <c r="J78">
        <v>0</v>
      </c>
      <c r="K78">
        <v>0</v>
      </c>
      <c r="L78">
        <v>0</v>
      </c>
      <c r="M78">
        <v>0</v>
      </c>
      <c r="S78">
        <f t="shared" si="22"/>
        <v>78.8</v>
      </c>
      <c r="T78">
        <f t="shared" si="23"/>
        <v>78.485697024424454</v>
      </c>
      <c r="U78">
        <f t="shared" si="24"/>
        <v>88.66768530038722</v>
      </c>
      <c r="V78">
        <f t="shared" si="25"/>
        <v>92.321059972022979</v>
      </c>
      <c r="W78">
        <f t="shared" si="26"/>
        <v>129.77904763953788</v>
      </c>
      <c r="X78">
        <f t="shared" si="27"/>
        <v>109.18975344406468</v>
      </c>
      <c r="Y78">
        <f t="shared" si="28"/>
        <v>96.389853875304354</v>
      </c>
      <c r="Z78">
        <f t="shared" si="29"/>
        <v>0</v>
      </c>
      <c r="AA78">
        <f t="shared" si="30"/>
        <v>0</v>
      </c>
      <c r="AB78">
        <f t="shared" si="31"/>
        <v>0</v>
      </c>
      <c r="AC78">
        <f t="shared" si="32"/>
        <v>0</v>
      </c>
    </row>
    <row r="79" spans="1:29" x14ac:dyDescent="0.2">
      <c r="A79">
        <v>3</v>
      </c>
      <c r="C79">
        <v>78.8</v>
      </c>
      <c r="D79">
        <v>69.099999999999994</v>
      </c>
      <c r="E79">
        <v>66.8</v>
      </c>
      <c r="F79">
        <v>65.900000000000006</v>
      </c>
      <c r="G79">
        <v>84.8</v>
      </c>
      <c r="H79">
        <v>67.599999999999994</v>
      </c>
      <c r="I79">
        <v>54.3</v>
      </c>
      <c r="J79">
        <v>0</v>
      </c>
      <c r="K79">
        <v>0</v>
      </c>
      <c r="L79">
        <v>0</v>
      </c>
      <c r="M79">
        <v>0</v>
      </c>
      <c r="S79">
        <f t="shared" si="22"/>
        <v>117.3</v>
      </c>
      <c r="T79">
        <f t="shared" si="23"/>
        <v>121.53356847486856</v>
      </c>
      <c r="U79">
        <f t="shared" si="24"/>
        <v>143.08946819433746</v>
      </c>
      <c r="V79">
        <f t="shared" si="25"/>
        <v>175.81628264778274</v>
      </c>
      <c r="W79">
        <f t="shared" si="26"/>
        <v>210.43182842495824</v>
      </c>
      <c r="X79">
        <f t="shared" si="27"/>
        <v>182.52133341981227</v>
      </c>
      <c r="Y79">
        <f t="shared" si="28"/>
        <v>159.40716165750149</v>
      </c>
      <c r="Z79">
        <f t="shared" si="29"/>
        <v>0</v>
      </c>
      <c r="AA79">
        <f t="shared" si="30"/>
        <v>0</v>
      </c>
      <c r="AB79">
        <f t="shared" si="31"/>
        <v>0</v>
      </c>
      <c r="AC79">
        <f t="shared" si="32"/>
        <v>0</v>
      </c>
    </row>
    <row r="80" spans="1:29" x14ac:dyDescent="0.2">
      <c r="A80">
        <v>3.05</v>
      </c>
      <c r="C80">
        <v>117.3</v>
      </c>
      <c r="D80">
        <v>107</v>
      </c>
      <c r="E80">
        <v>107.8</v>
      </c>
      <c r="F80">
        <v>125.5</v>
      </c>
      <c r="G80">
        <v>137.5</v>
      </c>
      <c r="H80">
        <v>113</v>
      </c>
      <c r="I80">
        <v>89.8</v>
      </c>
      <c r="J80">
        <v>0</v>
      </c>
      <c r="K80">
        <v>0</v>
      </c>
      <c r="L80">
        <v>0</v>
      </c>
      <c r="M80">
        <v>0</v>
      </c>
      <c r="S80">
        <f t="shared" si="22"/>
        <v>188.2</v>
      </c>
      <c r="T80">
        <f t="shared" si="23"/>
        <v>193.43146459130952</v>
      </c>
      <c r="U80">
        <f t="shared" si="24"/>
        <v>234.14640249982494</v>
      </c>
      <c r="V80">
        <f t="shared" si="25"/>
        <v>241.51973807551988</v>
      </c>
      <c r="W80">
        <f t="shared" si="26"/>
        <v>239.35663975027978</v>
      </c>
      <c r="X80">
        <f t="shared" si="27"/>
        <v>245.35389864132281</v>
      </c>
      <c r="Y80">
        <f t="shared" si="28"/>
        <v>232.72025493650833</v>
      </c>
      <c r="Z80">
        <f t="shared" si="29"/>
        <v>0</v>
      </c>
      <c r="AA80">
        <f t="shared" si="30"/>
        <v>0</v>
      </c>
      <c r="AB80">
        <f t="shared" si="31"/>
        <v>0</v>
      </c>
      <c r="AC80">
        <f t="shared" si="32"/>
        <v>0</v>
      </c>
    </row>
    <row r="81" spans="1:29" x14ac:dyDescent="0.2">
      <c r="A81">
        <v>3.1</v>
      </c>
      <c r="C81">
        <v>188.2</v>
      </c>
      <c r="D81">
        <v>170.3</v>
      </c>
      <c r="E81">
        <v>176.4</v>
      </c>
      <c r="F81">
        <v>172.4</v>
      </c>
      <c r="G81">
        <v>156.4</v>
      </c>
      <c r="H81">
        <v>151.89999999999998</v>
      </c>
      <c r="I81">
        <v>131.1</v>
      </c>
      <c r="J81">
        <v>0</v>
      </c>
      <c r="K81">
        <v>0</v>
      </c>
      <c r="L81">
        <v>0</v>
      </c>
      <c r="M81">
        <v>0</v>
      </c>
      <c r="S81">
        <f t="shared" si="22"/>
        <v>258.10000000000002</v>
      </c>
      <c r="T81">
        <f t="shared" si="23"/>
        <v>248.63269288924047</v>
      </c>
      <c r="U81">
        <f t="shared" si="24"/>
        <v>279.14392542921308</v>
      </c>
      <c r="V81">
        <f t="shared" si="25"/>
        <v>275.56225336110651</v>
      </c>
      <c r="W81">
        <f t="shared" si="26"/>
        <v>283.73862538172551</v>
      </c>
      <c r="X81">
        <f t="shared" si="27"/>
        <v>284.92710809960073</v>
      </c>
      <c r="Y81">
        <f t="shared" si="28"/>
        <v>281.00393864568468</v>
      </c>
      <c r="Z81">
        <f t="shared" si="29"/>
        <v>0</v>
      </c>
      <c r="AA81">
        <f t="shared" si="30"/>
        <v>0</v>
      </c>
      <c r="AB81">
        <f t="shared" si="31"/>
        <v>0</v>
      </c>
      <c r="AC81">
        <f t="shared" si="32"/>
        <v>0</v>
      </c>
    </row>
    <row r="82" spans="1:29" x14ac:dyDescent="0.2">
      <c r="A82">
        <v>3.15</v>
      </c>
      <c r="C82">
        <v>258.10000000000002</v>
      </c>
      <c r="D82">
        <v>218.9</v>
      </c>
      <c r="E82">
        <v>210.3</v>
      </c>
      <c r="F82">
        <v>196.70000000000002</v>
      </c>
      <c r="G82">
        <v>185.4</v>
      </c>
      <c r="H82">
        <v>176.4</v>
      </c>
      <c r="I82">
        <v>158.29999999999998</v>
      </c>
      <c r="J82">
        <v>0</v>
      </c>
      <c r="K82">
        <v>0</v>
      </c>
      <c r="L82">
        <v>0</v>
      </c>
      <c r="M82">
        <v>0</v>
      </c>
      <c r="S82">
        <f t="shared" si="22"/>
        <v>277.39999999999998</v>
      </c>
      <c r="T82">
        <f t="shared" si="23"/>
        <v>286.11500840018124</v>
      </c>
      <c r="U82">
        <f t="shared" si="24"/>
        <v>297.8597093024984</v>
      </c>
      <c r="V82">
        <f t="shared" si="25"/>
        <v>291.95309405416674</v>
      </c>
      <c r="W82">
        <f t="shared" si="26"/>
        <v>299.19579968784973</v>
      </c>
      <c r="X82">
        <f t="shared" si="27"/>
        <v>309.31712699021284</v>
      </c>
      <c r="Y82">
        <f t="shared" si="28"/>
        <v>303.72567215588538</v>
      </c>
      <c r="Z82">
        <f t="shared" si="29"/>
        <v>0</v>
      </c>
      <c r="AA82">
        <f t="shared" si="30"/>
        <v>0</v>
      </c>
      <c r="AB82">
        <f t="shared" si="31"/>
        <v>0</v>
      </c>
      <c r="AC82">
        <f t="shared" si="32"/>
        <v>0</v>
      </c>
    </row>
    <row r="83" spans="1:29" x14ac:dyDescent="0.2">
      <c r="A83">
        <v>3.2</v>
      </c>
      <c r="C83">
        <v>277.39999999999998</v>
      </c>
      <c r="D83">
        <v>251.9</v>
      </c>
      <c r="E83">
        <v>224.4</v>
      </c>
      <c r="F83">
        <v>208.4</v>
      </c>
      <c r="G83">
        <v>195.5</v>
      </c>
      <c r="H83">
        <v>191.5</v>
      </c>
      <c r="I83">
        <v>171.1</v>
      </c>
      <c r="J83">
        <v>0</v>
      </c>
      <c r="K83">
        <v>0</v>
      </c>
      <c r="L83">
        <v>0</v>
      </c>
      <c r="M83">
        <v>0</v>
      </c>
      <c r="S83">
        <f t="shared" si="22"/>
        <v>288.8</v>
      </c>
      <c r="T83">
        <f t="shared" si="23"/>
        <v>296.33745808498321</v>
      </c>
      <c r="U83">
        <f t="shared" si="24"/>
        <v>310.07142643967745</v>
      </c>
      <c r="V83">
        <f t="shared" si="25"/>
        <v>305.96235960379084</v>
      </c>
      <c r="W83">
        <f t="shared" si="26"/>
        <v>305.47049420815756</v>
      </c>
      <c r="X83">
        <f t="shared" si="27"/>
        <v>308.34798716674482</v>
      </c>
      <c r="Y83">
        <f t="shared" si="28"/>
        <v>302.12805026844944</v>
      </c>
      <c r="Z83">
        <f t="shared" si="29"/>
        <v>0</v>
      </c>
      <c r="AA83">
        <f t="shared" si="30"/>
        <v>0</v>
      </c>
      <c r="AB83">
        <f t="shared" si="31"/>
        <v>0</v>
      </c>
      <c r="AC83">
        <f t="shared" si="32"/>
        <v>0</v>
      </c>
    </row>
    <row r="84" spans="1:29" x14ac:dyDescent="0.2">
      <c r="A84">
        <v>3.25</v>
      </c>
      <c r="C84">
        <v>288.8</v>
      </c>
      <c r="D84">
        <v>260.89999999999998</v>
      </c>
      <c r="E84">
        <v>233.6</v>
      </c>
      <c r="F84">
        <v>218.39999999999998</v>
      </c>
      <c r="G84">
        <v>199.6</v>
      </c>
      <c r="H84">
        <v>190.9</v>
      </c>
      <c r="I84">
        <v>170.20000000000002</v>
      </c>
      <c r="J84">
        <v>0</v>
      </c>
      <c r="K84">
        <v>0</v>
      </c>
      <c r="L84">
        <v>0</v>
      </c>
      <c r="M84">
        <v>0</v>
      </c>
      <c r="S84">
        <f t="shared" si="22"/>
        <v>300.7</v>
      </c>
      <c r="T84">
        <f t="shared" si="23"/>
        <v>300.7671862817308</v>
      </c>
      <c r="U84">
        <f t="shared" si="24"/>
        <v>307.94764954625504</v>
      </c>
      <c r="V84">
        <f t="shared" si="25"/>
        <v>309.04439802470813</v>
      </c>
      <c r="W84">
        <f t="shared" si="26"/>
        <v>304.39920489981233</v>
      </c>
      <c r="X84">
        <f t="shared" si="27"/>
        <v>320.13918835227247</v>
      </c>
      <c r="Y84">
        <f t="shared" si="28"/>
        <v>309.05107844733874</v>
      </c>
      <c r="Z84">
        <f t="shared" si="29"/>
        <v>0</v>
      </c>
      <c r="AA84">
        <f t="shared" si="30"/>
        <v>0</v>
      </c>
      <c r="AB84">
        <f t="shared" si="31"/>
        <v>0</v>
      </c>
      <c r="AC84">
        <f t="shared" si="32"/>
        <v>0</v>
      </c>
    </row>
    <row r="85" spans="1:29" x14ac:dyDescent="0.2">
      <c r="A85">
        <v>3.3</v>
      </c>
      <c r="C85">
        <v>300.7</v>
      </c>
      <c r="D85">
        <v>264.8</v>
      </c>
      <c r="E85">
        <v>232</v>
      </c>
      <c r="F85">
        <v>220.6</v>
      </c>
      <c r="G85">
        <v>198.9</v>
      </c>
      <c r="H85">
        <v>198.2</v>
      </c>
      <c r="I85">
        <v>174.10000000000002</v>
      </c>
      <c r="J85">
        <v>0</v>
      </c>
      <c r="K85">
        <v>0</v>
      </c>
      <c r="L85">
        <v>0</v>
      </c>
      <c r="M85">
        <v>0</v>
      </c>
      <c r="S85">
        <f t="shared" si="22"/>
        <v>317.39999999999998</v>
      </c>
      <c r="T85">
        <f t="shared" si="23"/>
        <v>300.54002073317969</v>
      </c>
      <c r="U85">
        <f t="shared" si="24"/>
        <v>309.54048221632183</v>
      </c>
      <c r="V85">
        <f t="shared" si="25"/>
        <v>304.98171101531716</v>
      </c>
      <c r="W85">
        <f t="shared" si="26"/>
        <v>308.22523814390246</v>
      </c>
      <c r="X85">
        <f t="shared" si="27"/>
        <v>324.17727095005591</v>
      </c>
      <c r="Y85">
        <f t="shared" si="28"/>
        <v>310.29367324867781</v>
      </c>
      <c r="Z85">
        <f t="shared" si="29"/>
        <v>0</v>
      </c>
      <c r="AA85">
        <f t="shared" si="30"/>
        <v>0</v>
      </c>
      <c r="AB85">
        <f t="shared" si="31"/>
        <v>0</v>
      </c>
      <c r="AC85">
        <f t="shared" si="32"/>
        <v>0</v>
      </c>
    </row>
    <row r="86" spans="1:29" x14ac:dyDescent="0.2">
      <c r="A86">
        <v>3.35</v>
      </c>
      <c r="C86">
        <v>317.39999999999998</v>
      </c>
      <c r="D86">
        <v>264.60000000000002</v>
      </c>
      <c r="E86">
        <v>233.2</v>
      </c>
      <c r="F86">
        <v>217.70000000000002</v>
      </c>
      <c r="G86">
        <v>201.4</v>
      </c>
      <c r="H86">
        <v>200.7</v>
      </c>
      <c r="I86">
        <v>174.8</v>
      </c>
      <c r="J86">
        <v>0</v>
      </c>
      <c r="K86">
        <v>0</v>
      </c>
      <c r="L86">
        <v>0</v>
      </c>
      <c r="M86">
        <v>0</v>
      </c>
      <c r="S86">
        <f t="shared" si="22"/>
        <v>314.5</v>
      </c>
      <c r="T86">
        <f t="shared" si="23"/>
        <v>297.58686860201459</v>
      </c>
      <c r="U86">
        <f t="shared" si="24"/>
        <v>304.09830392692686</v>
      </c>
      <c r="V86">
        <f t="shared" si="25"/>
        <v>304.56143304882846</v>
      </c>
      <c r="W86">
        <f t="shared" si="26"/>
        <v>305.16441154863037</v>
      </c>
      <c r="X86">
        <f t="shared" si="27"/>
        <v>329.66906328304145</v>
      </c>
      <c r="Y86">
        <f t="shared" si="28"/>
        <v>321.47702646072963</v>
      </c>
      <c r="Z86">
        <f t="shared" si="29"/>
        <v>0</v>
      </c>
      <c r="AA86">
        <f t="shared" si="30"/>
        <v>0</v>
      </c>
      <c r="AB86">
        <f t="shared" si="31"/>
        <v>0</v>
      </c>
      <c r="AC86">
        <f t="shared" si="32"/>
        <v>0</v>
      </c>
    </row>
    <row r="87" spans="1:29" x14ac:dyDescent="0.2">
      <c r="A87">
        <v>3.4</v>
      </c>
      <c r="C87">
        <v>314.5</v>
      </c>
      <c r="D87">
        <v>262</v>
      </c>
      <c r="E87">
        <v>229.1</v>
      </c>
      <c r="F87">
        <v>217.4</v>
      </c>
      <c r="G87">
        <v>199.4</v>
      </c>
      <c r="H87">
        <v>204.1</v>
      </c>
      <c r="I87">
        <v>181.1</v>
      </c>
      <c r="J87">
        <v>0</v>
      </c>
      <c r="K87">
        <v>0</v>
      </c>
      <c r="L87">
        <v>0</v>
      </c>
      <c r="M87">
        <v>0</v>
      </c>
      <c r="S87">
        <f t="shared" si="22"/>
        <v>318.8</v>
      </c>
      <c r="T87">
        <f t="shared" si="23"/>
        <v>290.77190214547994</v>
      </c>
      <c r="U87">
        <f t="shared" si="24"/>
        <v>319.89389457175628</v>
      </c>
      <c r="V87">
        <f t="shared" si="25"/>
        <v>310.30523192417434</v>
      </c>
      <c r="W87">
        <f t="shared" si="26"/>
        <v>314.65297399397394</v>
      </c>
      <c r="X87">
        <f t="shared" si="27"/>
        <v>341.46026446856911</v>
      </c>
      <c r="Y87">
        <f t="shared" si="28"/>
        <v>312.24632222221067</v>
      </c>
      <c r="Z87">
        <f t="shared" si="29"/>
        <v>0</v>
      </c>
      <c r="AA87">
        <f t="shared" si="30"/>
        <v>0</v>
      </c>
      <c r="AB87">
        <f t="shared" si="31"/>
        <v>0</v>
      </c>
      <c r="AC87">
        <f t="shared" si="32"/>
        <v>0</v>
      </c>
    </row>
    <row r="88" spans="1:29" x14ac:dyDescent="0.2">
      <c r="A88">
        <v>3.45</v>
      </c>
      <c r="C88">
        <v>318.8</v>
      </c>
      <c r="D88">
        <v>256</v>
      </c>
      <c r="E88">
        <v>241</v>
      </c>
      <c r="F88">
        <v>221.5</v>
      </c>
      <c r="G88">
        <v>205.60000000000002</v>
      </c>
      <c r="H88">
        <v>211.39999999999998</v>
      </c>
      <c r="I88">
        <v>175.9</v>
      </c>
      <c r="J88">
        <v>0</v>
      </c>
      <c r="K88">
        <v>0</v>
      </c>
      <c r="L88">
        <v>0</v>
      </c>
      <c r="M88">
        <v>0</v>
      </c>
      <c r="S88">
        <f t="shared" si="22"/>
        <v>314.5</v>
      </c>
      <c r="T88">
        <f t="shared" si="23"/>
        <v>281.34453188060695</v>
      </c>
      <c r="U88">
        <f t="shared" si="24"/>
        <v>333.56570832316328</v>
      </c>
      <c r="V88">
        <f t="shared" si="25"/>
        <v>315.62875283303146</v>
      </c>
      <c r="W88">
        <f t="shared" si="26"/>
        <v>310.36781676059297</v>
      </c>
      <c r="X88">
        <f t="shared" si="27"/>
        <v>369.08074943740797</v>
      </c>
      <c r="Y88">
        <f t="shared" si="28"/>
        <v>326.80243275218294</v>
      </c>
      <c r="Z88">
        <f t="shared" si="29"/>
        <v>0</v>
      </c>
      <c r="AA88">
        <f t="shared" si="30"/>
        <v>0</v>
      </c>
      <c r="AB88">
        <f t="shared" si="31"/>
        <v>0</v>
      </c>
      <c r="AC88">
        <f t="shared" si="32"/>
        <v>0</v>
      </c>
    </row>
    <row r="89" spans="1:29" x14ac:dyDescent="0.2">
      <c r="A89">
        <v>3.5</v>
      </c>
      <c r="C89">
        <v>314.5</v>
      </c>
      <c r="D89">
        <v>247.7</v>
      </c>
      <c r="E89">
        <v>251.29999999999998</v>
      </c>
      <c r="F89">
        <v>225.29999999999998</v>
      </c>
      <c r="G89">
        <v>202.8</v>
      </c>
      <c r="H89">
        <v>228.5</v>
      </c>
      <c r="I89">
        <v>184.1</v>
      </c>
      <c r="J89">
        <v>0</v>
      </c>
      <c r="K89">
        <v>0</v>
      </c>
      <c r="L89">
        <v>0</v>
      </c>
      <c r="M89">
        <v>0</v>
      </c>
      <c r="S89">
        <f t="shared" si="22"/>
        <v>313.3</v>
      </c>
      <c r="T89">
        <f t="shared" si="23"/>
        <v>269.75908890449796</v>
      </c>
      <c r="U89">
        <f t="shared" si="24"/>
        <v>327.99079397792934</v>
      </c>
      <c r="V89">
        <f t="shared" si="25"/>
        <v>320.67208843089617</v>
      </c>
      <c r="W89">
        <f t="shared" si="26"/>
        <v>311.4391060689382</v>
      </c>
      <c r="X89">
        <f t="shared" si="27"/>
        <v>444.51213236400298</v>
      </c>
      <c r="Y89">
        <f t="shared" si="28"/>
        <v>344.90881414312412</v>
      </c>
      <c r="Z89">
        <f t="shared" si="29"/>
        <v>0</v>
      </c>
      <c r="AA89">
        <f t="shared" si="30"/>
        <v>0</v>
      </c>
      <c r="AB89">
        <f t="shared" si="31"/>
        <v>0</v>
      </c>
      <c r="AC89">
        <f t="shared" si="32"/>
        <v>0</v>
      </c>
    </row>
    <row r="90" spans="1:29" x14ac:dyDescent="0.2">
      <c r="A90">
        <v>3.55</v>
      </c>
      <c r="C90">
        <v>313.3</v>
      </c>
      <c r="D90">
        <v>237.5</v>
      </c>
      <c r="E90">
        <v>247.09999999999997</v>
      </c>
      <c r="F90">
        <v>228.9</v>
      </c>
      <c r="G90">
        <v>203.5</v>
      </c>
      <c r="H90">
        <v>275.2</v>
      </c>
      <c r="I90">
        <v>194.3</v>
      </c>
      <c r="J90">
        <v>0</v>
      </c>
      <c r="K90">
        <v>0</v>
      </c>
      <c r="L90">
        <v>0</v>
      </c>
      <c r="M90">
        <v>0</v>
      </c>
      <c r="S90">
        <f t="shared" si="22"/>
        <v>315.89999999999998</v>
      </c>
      <c r="T90">
        <f t="shared" si="23"/>
        <v>246.58820295228006</v>
      </c>
      <c r="U90">
        <f t="shared" si="24"/>
        <v>318.69927006920619</v>
      </c>
      <c r="V90">
        <f t="shared" si="25"/>
        <v>314.64810424455777</v>
      </c>
      <c r="W90">
        <f t="shared" si="26"/>
        <v>323.52937112026314</v>
      </c>
      <c r="X90">
        <f t="shared" si="27"/>
        <v>411.07680845435596</v>
      </c>
      <c r="Y90">
        <f t="shared" si="28"/>
        <v>354.67205901078847</v>
      </c>
      <c r="Z90">
        <f t="shared" si="29"/>
        <v>0</v>
      </c>
      <c r="AA90">
        <f t="shared" si="30"/>
        <v>0</v>
      </c>
      <c r="AB90">
        <f t="shared" si="31"/>
        <v>0</v>
      </c>
      <c r="AC90">
        <f t="shared" si="32"/>
        <v>0</v>
      </c>
    </row>
    <row r="91" spans="1:29" x14ac:dyDescent="0.2">
      <c r="A91">
        <v>3.6</v>
      </c>
      <c r="C91">
        <v>315.89999999999998</v>
      </c>
      <c r="D91">
        <v>217.1</v>
      </c>
      <c r="E91">
        <v>240.10000000000002</v>
      </c>
      <c r="F91">
        <v>224.6</v>
      </c>
      <c r="G91">
        <v>211.40000000000003</v>
      </c>
      <c r="H91">
        <v>254.5</v>
      </c>
      <c r="I91">
        <v>199.8</v>
      </c>
      <c r="J91">
        <v>0</v>
      </c>
      <c r="K91">
        <v>0</v>
      </c>
      <c r="L91">
        <v>0</v>
      </c>
      <c r="M91">
        <v>0</v>
      </c>
      <c r="S91">
        <f t="shared" si="22"/>
        <v>314.5</v>
      </c>
      <c r="T91">
        <f t="shared" si="23"/>
        <v>228.64212461673873</v>
      </c>
      <c r="U91">
        <f t="shared" si="24"/>
        <v>322.68135174437327</v>
      </c>
      <c r="V91">
        <f t="shared" si="25"/>
        <v>302.31995056088857</v>
      </c>
      <c r="W91">
        <f t="shared" si="26"/>
        <v>327.96756968340765</v>
      </c>
      <c r="X91">
        <f t="shared" si="27"/>
        <v>469.5482444702605</v>
      </c>
      <c r="Y91">
        <f t="shared" si="28"/>
        <v>365.32287159369497</v>
      </c>
      <c r="Z91">
        <f t="shared" si="29"/>
        <v>0</v>
      </c>
      <c r="AA91">
        <f t="shared" si="30"/>
        <v>0</v>
      </c>
      <c r="AB91">
        <f t="shared" si="31"/>
        <v>0</v>
      </c>
      <c r="AC91">
        <f t="shared" si="32"/>
        <v>0</v>
      </c>
    </row>
    <row r="92" spans="1:29" x14ac:dyDescent="0.2">
      <c r="A92">
        <v>3.65</v>
      </c>
      <c r="C92">
        <v>314.5</v>
      </c>
      <c r="D92">
        <v>201.3</v>
      </c>
      <c r="E92">
        <v>243.10000000000002</v>
      </c>
      <c r="F92">
        <v>215.8</v>
      </c>
      <c r="G92">
        <v>214.3</v>
      </c>
      <c r="H92">
        <v>290.70000000000005</v>
      </c>
      <c r="I92">
        <v>205.79999999999998</v>
      </c>
      <c r="J92">
        <v>0</v>
      </c>
      <c r="K92">
        <v>0</v>
      </c>
      <c r="L92">
        <v>0</v>
      </c>
      <c r="M92">
        <v>0</v>
      </c>
      <c r="S92">
        <f t="shared" si="22"/>
        <v>316.8</v>
      </c>
      <c r="T92">
        <f t="shared" si="23"/>
        <v>306.900656092612</v>
      </c>
      <c r="U92">
        <f t="shared" si="24"/>
        <v>326.66343341954035</v>
      </c>
      <c r="V92">
        <f t="shared" si="25"/>
        <v>320.3919031199037</v>
      </c>
      <c r="W92">
        <f t="shared" si="26"/>
        <v>346.79165324433114</v>
      </c>
      <c r="X92">
        <f t="shared" si="27"/>
        <v>497.97634595865605</v>
      </c>
      <c r="Y92">
        <f t="shared" si="28"/>
        <v>355.02708609688528</v>
      </c>
      <c r="Z92">
        <f t="shared" si="29"/>
        <v>0</v>
      </c>
      <c r="AA92">
        <f t="shared" si="30"/>
        <v>0</v>
      </c>
      <c r="AB92">
        <f t="shared" si="31"/>
        <v>0</v>
      </c>
      <c r="AC92">
        <f t="shared" si="32"/>
        <v>0</v>
      </c>
    </row>
    <row r="93" spans="1:29" x14ac:dyDescent="0.2">
      <c r="A93">
        <v>3.7</v>
      </c>
      <c r="C93">
        <v>316.8</v>
      </c>
      <c r="D93">
        <v>270.2</v>
      </c>
      <c r="E93">
        <v>246.1</v>
      </c>
      <c r="F93">
        <v>228.7</v>
      </c>
      <c r="G93">
        <v>226.6</v>
      </c>
      <c r="H93">
        <v>308.30000000000007</v>
      </c>
      <c r="I93">
        <v>199.99999999999997</v>
      </c>
      <c r="J93">
        <v>0</v>
      </c>
      <c r="K93">
        <v>0</v>
      </c>
      <c r="L93">
        <v>0</v>
      </c>
      <c r="M93">
        <v>0</v>
      </c>
      <c r="S93">
        <f t="shared" si="22"/>
        <v>320.5</v>
      </c>
      <c r="T93">
        <f t="shared" si="23"/>
        <v>197.17969614240357</v>
      </c>
      <c r="U93">
        <f t="shared" si="24"/>
        <v>330.64551509470749</v>
      </c>
      <c r="V93">
        <f t="shared" si="25"/>
        <v>321.65273701936985</v>
      </c>
      <c r="W93">
        <f t="shared" si="26"/>
        <v>340.51695872402337</v>
      </c>
      <c r="X93">
        <f t="shared" si="27"/>
        <v>429.49046510024857</v>
      </c>
      <c r="Y93">
        <f t="shared" si="28"/>
        <v>463.48786089948385</v>
      </c>
      <c r="Z93">
        <f t="shared" si="29"/>
        <v>0</v>
      </c>
      <c r="AA93">
        <f t="shared" si="30"/>
        <v>0</v>
      </c>
      <c r="AB93">
        <f t="shared" si="31"/>
        <v>0</v>
      </c>
      <c r="AC93">
        <f t="shared" si="32"/>
        <v>0</v>
      </c>
    </row>
    <row r="94" spans="1:29" x14ac:dyDescent="0.2">
      <c r="A94">
        <v>3.75</v>
      </c>
      <c r="C94">
        <v>320.5</v>
      </c>
      <c r="D94">
        <v>173.6</v>
      </c>
      <c r="E94">
        <v>249.10000000000002</v>
      </c>
      <c r="F94">
        <v>229.6</v>
      </c>
      <c r="G94">
        <v>222.50000000000003</v>
      </c>
      <c r="H94">
        <v>265.90000000000003</v>
      </c>
      <c r="I94">
        <v>261.10000000000002</v>
      </c>
      <c r="J94">
        <v>0</v>
      </c>
      <c r="K94">
        <v>0</v>
      </c>
      <c r="L94">
        <v>0</v>
      </c>
      <c r="M94">
        <v>0</v>
      </c>
      <c r="S94">
        <f t="shared" si="22"/>
        <v>311.5</v>
      </c>
      <c r="T94">
        <f t="shared" si="23"/>
        <v>172.87298244742985</v>
      </c>
      <c r="U94">
        <f t="shared" si="24"/>
        <v>335.29127704906904</v>
      </c>
      <c r="V94">
        <f t="shared" si="25"/>
        <v>308.0637494362345</v>
      </c>
      <c r="W94">
        <f t="shared" si="26"/>
        <v>345.87340526574951</v>
      </c>
      <c r="X94">
        <f t="shared" si="27"/>
        <v>759.64409829502392</v>
      </c>
      <c r="Y94">
        <f t="shared" si="28"/>
        <v>411.83141987238696</v>
      </c>
      <c r="Z94">
        <f t="shared" si="29"/>
        <v>0</v>
      </c>
      <c r="AA94">
        <f t="shared" si="30"/>
        <v>0</v>
      </c>
      <c r="AB94">
        <f t="shared" si="31"/>
        <v>0</v>
      </c>
      <c r="AC94">
        <f t="shared" si="32"/>
        <v>0</v>
      </c>
    </row>
    <row r="95" spans="1:29" x14ac:dyDescent="0.2">
      <c r="A95">
        <v>3.8</v>
      </c>
      <c r="C95">
        <v>311.5</v>
      </c>
      <c r="D95">
        <v>152.19999999999999</v>
      </c>
      <c r="E95">
        <v>252.6</v>
      </c>
      <c r="F95">
        <v>219.9</v>
      </c>
      <c r="G95">
        <v>226</v>
      </c>
      <c r="H95">
        <v>470.29999999999995</v>
      </c>
      <c r="I95">
        <v>232</v>
      </c>
      <c r="J95">
        <v>0</v>
      </c>
      <c r="K95">
        <v>0</v>
      </c>
      <c r="L95">
        <v>0</v>
      </c>
      <c r="M95">
        <v>0</v>
      </c>
    </row>
    <row r="97" spans="1:29" x14ac:dyDescent="0.2">
      <c r="Q97" t="s">
        <v>34</v>
      </c>
      <c r="S97" t="s">
        <v>3</v>
      </c>
    </row>
    <row r="98" spans="1:29" x14ac:dyDescent="0.2">
      <c r="A98" t="s">
        <v>34</v>
      </c>
      <c r="C98" t="s">
        <v>3</v>
      </c>
      <c r="Q98" t="s">
        <v>35</v>
      </c>
      <c r="S98" t="s">
        <v>9</v>
      </c>
      <c r="T98" t="s">
        <v>12</v>
      </c>
      <c r="U98" t="s">
        <v>10</v>
      </c>
      <c r="V98" t="s">
        <v>11</v>
      </c>
      <c r="W98" t="s">
        <v>14</v>
      </c>
      <c r="X98" t="s">
        <v>16</v>
      </c>
      <c r="Y98" t="s">
        <v>23</v>
      </c>
      <c r="Z98" t="s">
        <v>24</v>
      </c>
      <c r="AA98" t="s">
        <v>25</v>
      </c>
      <c r="AB98" t="s">
        <v>26</v>
      </c>
      <c r="AC98" t="s">
        <v>27</v>
      </c>
    </row>
    <row r="99" spans="1:29" x14ac:dyDescent="0.2">
      <c r="A99" t="s">
        <v>35</v>
      </c>
      <c r="C99" t="s">
        <v>9</v>
      </c>
      <c r="D99" t="s">
        <v>12</v>
      </c>
      <c r="E99" t="s">
        <v>10</v>
      </c>
      <c r="F99" t="s">
        <v>11</v>
      </c>
      <c r="G99" t="s">
        <v>14</v>
      </c>
      <c r="H99" t="s">
        <v>16</v>
      </c>
      <c r="I99" t="s">
        <v>23</v>
      </c>
      <c r="J99" t="s">
        <v>24</v>
      </c>
      <c r="K99" t="s">
        <v>25</v>
      </c>
      <c r="L99" t="s">
        <v>26</v>
      </c>
      <c r="M99" t="s">
        <v>27</v>
      </c>
      <c r="S99">
        <f t="shared" ref="S99:S124" si="33">C100/2^(-E$4/462.6)</f>
        <v>0</v>
      </c>
      <c r="T99">
        <f t="shared" ref="T99:T124" si="34">D100/2^(-F$4/462.6)</f>
        <v>0</v>
      </c>
      <c r="U99">
        <f t="shared" ref="U99:U124" si="35">E100/2^(-G$4/462.6)</f>
        <v>0</v>
      </c>
      <c r="V99">
        <f t="shared" ref="V99:V124" si="36">F100/2^(-H$4/462.6)</f>
        <v>0</v>
      </c>
      <c r="W99">
        <f t="shared" ref="W99:W124" si="37">G100/2^(-I$4/462.6)</f>
        <v>0</v>
      </c>
      <c r="X99">
        <f t="shared" ref="X99:X124" si="38">H100/2^(-J$4/462.6)</f>
        <v>0</v>
      </c>
      <c r="Y99">
        <f t="shared" ref="Y99:Y124" si="39">I100/2^(-K$4/462.6)</f>
        <v>0</v>
      </c>
      <c r="Z99">
        <f t="shared" ref="Z99:Z124" si="40">J100/2^(-L$4/462.6)</f>
        <v>0</v>
      </c>
      <c r="AA99">
        <f t="shared" ref="AA99:AA124" si="41">K100/2^(-M$4/462.6)</f>
        <v>0</v>
      </c>
      <c r="AB99">
        <f t="shared" ref="AB99:AB124" si="42">L100/2^(-N$4/462.6)</f>
        <v>0</v>
      </c>
      <c r="AC99">
        <f t="shared" ref="AC99:AC124" si="43">M100/2^(-O$4/462.6)</f>
        <v>0</v>
      </c>
    </row>
    <row r="100" spans="1:29" x14ac:dyDescent="0.2">
      <c r="A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S100">
        <f t="shared" si="33"/>
        <v>0</v>
      </c>
      <c r="T100">
        <f t="shared" si="34"/>
        <v>0</v>
      </c>
      <c r="U100">
        <f t="shared" si="35"/>
        <v>-0.13273605583890305</v>
      </c>
      <c r="V100">
        <f t="shared" si="36"/>
        <v>0</v>
      </c>
      <c r="W100">
        <f t="shared" si="37"/>
        <v>-0.15304132976360599</v>
      </c>
      <c r="X100">
        <f t="shared" si="38"/>
        <v>0</v>
      </c>
      <c r="Y100">
        <f t="shared" si="39"/>
        <v>0</v>
      </c>
      <c r="Z100">
        <f t="shared" si="40"/>
        <v>0</v>
      </c>
      <c r="AA100">
        <f t="shared" si="41"/>
        <v>0</v>
      </c>
      <c r="AB100">
        <f t="shared" si="42"/>
        <v>0</v>
      </c>
      <c r="AC100">
        <f t="shared" si="43"/>
        <v>0</v>
      </c>
    </row>
    <row r="101" spans="1:29" x14ac:dyDescent="0.2">
      <c r="A101">
        <v>2.4</v>
      </c>
      <c r="C101">
        <v>0</v>
      </c>
      <c r="D101">
        <v>0</v>
      </c>
      <c r="E101">
        <v>-0.1</v>
      </c>
      <c r="F101">
        <v>0</v>
      </c>
      <c r="G101">
        <v>-0.1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S101">
        <f t="shared" si="33"/>
        <v>-0.1</v>
      </c>
      <c r="T101">
        <f t="shared" si="34"/>
        <v>0</v>
      </c>
      <c r="U101">
        <f t="shared" si="35"/>
        <v>0</v>
      </c>
      <c r="V101">
        <f t="shared" si="36"/>
        <v>0.28018531099248251</v>
      </c>
      <c r="W101">
        <f t="shared" si="37"/>
        <v>0</v>
      </c>
      <c r="X101">
        <f t="shared" si="38"/>
        <v>0</v>
      </c>
      <c r="Y101">
        <f t="shared" si="39"/>
        <v>0</v>
      </c>
      <c r="Z101">
        <f t="shared" si="40"/>
        <v>0</v>
      </c>
      <c r="AA101">
        <f t="shared" si="41"/>
        <v>0</v>
      </c>
      <c r="AB101">
        <f t="shared" si="42"/>
        <v>0</v>
      </c>
      <c r="AC101">
        <f t="shared" si="43"/>
        <v>0</v>
      </c>
    </row>
    <row r="102" spans="1:29" x14ac:dyDescent="0.2">
      <c r="A102">
        <v>2.5</v>
      </c>
      <c r="C102">
        <v>-0.1</v>
      </c>
      <c r="D102">
        <v>0</v>
      </c>
      <c r="E102">
        <v>0</v>
      </c>
      <c r="F102">
        <v>0.2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S102">
        <f t="shared" si="33"/>
        <v>-0.1</v>
      </c>
      <c r="T102">
        <f t="shared" si="34"/>
        <v>0</v>
      </c>
      <c r="U102">
        <f t="shared" si="35"/>
        <v>0</v>
      </c>
      <c r="V102">
        <f t="shared" si="36"/>
        <v>0</v>
      </c>
      <c r="W102">
        <f t="shared" si="37"/>
        <v>-0.30608265952721198</v>
      </c>
      <c r="X102">
        <f t="shared" si="38"/>
        <v>0</v>
      </c>
      <c r="Y102">
        <f t="shared" si="39"/>
        <v>0.17751354304844266</v>
      </c>
      <c r="Z102">
        <f t="shared" si="40"/>
        <v>0</v>
      </c>
      <c r="AA102">
        <f t="shared" si="41"/>
        <v>0</v>
      </c>
      <c r="AB102">
        <f t="shared" si="42"/>
        <v>0</v>
      </c>
      <c r="AC102">
        <f t="shared" si="43"/>
        <v>0</v>
      </c>
    </row>
    <row r="103" spans="1:29" x14ac:dyDescent="0.2">
      <c r="A103">
        <v>2.6</v>
      </c>
      <c r="C103">
        <v>-0.1</v>
      </c>
      <c r="D103">
        <v>0</v>
      </c>
      <c r="E103">
        <v>0</v>
      </c>
      <c r="F103">
        <v>0</v>
      </c>
      <c r="G103">
        <v>-0.2</v>
      </c>
      <c r="H103">
        <v>0</v>
      </c>
      <c r="I103">
        <v>0.1</v>
      </c>
      <c r="J103">
        <v>0</v>
      </c>
      <c r="K103">
        <v>0</v>
      </c>
      <c r="L103">
        <v>0</v>
      </c>
      <c r="M103">
        <v>0</v>
      </c>
      <c r="S103">
        <f t="shared" si="33"/>
        <v>0.9</v>
      </c>
      <c r="T103">
        <f t="shared" si="34"/>
        <v>0.4543310971023124</v>
      </c>
      <c r="U103">
        <f t="shared" si="35"/>
        <v>0.13273605583890305</v>
      </c>
      <c r="V103">
        <f t="shared" si="36"/>
        <v>0.70046327748120607</v>
      </c>
      <c r="W103">
        <f t="shared" si="37"/>
        <v>1.683454627399666</v>
      </c>
      <c r="X103">
        <f t="shared" si="38"/>
        <v>0.80761651955669145</v>
      </c>
      <c r="Y103">
        <f t="shared" si="39"/>
        <v>0.88756771524221334</v>
      </c>
      <c r="Z103">
        <f t="shared" si="40"/>
        <v>0</v>
      </c>
      <c r="AA103">
        <f t="shared" si="41"/>
        <v>0</v>
      </c>
      <c r="AB103">
        <f t="shared" si="42"/>
        <v>0</v>
      </c>
      <c r="AC103">
        <f t="shared" si="43"/>
        <v>0</v>
      </c>
    </row>
    <row r="104" spans="1:29" x14ac:dyDescent="0.2">
      <c r="A104">
        <v>2.7</v>
      </c>
      <c r="C104">
        <v>0.9</v>
      </c>
      <c r="D104">
        <v>0.4</v>
      </c>
      <c r="E104">
        <v>0.1</v>
      </c>
      <c r="F104">
        <v>0.49999999999999994</v>
      </c>
      <c r="G104">
        <v>1.1000000000000001</v>
      </c>
      <c r="H104">
        <v>0.5</v>
      </c>
      <c r="I104">
        <v>0.5</v>
      </c>
      <c r="J104">
        <v>0</v>
      </c>
      <c r="K104">
        <v>0</v>
      </c>
      <c r="L104">
        <v>0</v>
      </c>
      <c r="M104">
        <v>0</v>
      </c>
      <c r="S104">
        <f t="shared" si="33"/>
        <v>4.5999999999999996</v>
      </c>
      <c r="T104">
        <f t="shared" si="34"/>
        <v>5.5655559395033265</v>
      </c>
      <c r="U104">
        <f t="shared" si="35"/>
        <v>5.176706177717219</v>
      </c>
      <c r="V104">
        <f t="shared" si="36"/>
        <v>5.6037062198496495</v>
      </c>
      <c r="W104">
        <f t="shared" si="37"/>
        <v>11.325058402506842</v>
      </c>
      <c r="X104">
        <f t="shared" si="38"/>
        <v>5.330269029074163</v>
      </c>
      <c r="Y104">
        <f t="shared" si="39"/>
        <v>6.035460463647051</v>
      </c>
      <c r="Z104">
        <f t="shared" si="40"/>
        <v>0</v>
      </c>
      <c r="AA104">
        <f t="shared" si="41"/>
        <v>0</v>
      </c>
      <c r="AB104">
        <f t="shared" si="42"/>
        <v>0</v>
      </c>
      <c r="AC104">
        <f t="shared" si="43"/>
        <v>0</v>
      </c>
    </row>
    <row r="105" spans="1:29" x14ac:dyDescent="0.2">
      <c r="A105">
        <v>2.8</v>
      </c>
      <c r="C105">
        <v>4.5999999999999996</v>
      </c>
      <c r="D105">
        <v>4.8999999999999995</v>
      </c>
      <c r="E105">
        <v>3.9000000000000004</v>
      </c>
      <c r="F105">
        <v>4</v>
      </c>
      <c r="G105">
        <v>7.3999999999999995</v>
      </c>
      <c r="H105">
        <v>3.3</v>
      </c>
      <c r="I105">
        <v>3.4000000000000004</v>
      </c>
      <c r="J105">
        <v>0</v>
      </c>
      <c r="K105">
        <v>0</v>
      </c>
      <c r="L105">
        <v>0</v>
      </c>
      <c r="M105">
        <v>0</v>
      </c>
      <c r="S105">
        <f t="shared" si="33"/>
        <v>11.8</v>
      </c>
      <c r="T105">
        <f t="shared" si="34"/>
        <v>12.380522396038012</v>
      </c>
      <c r="U105">
        <f t="shared" si="35"/>
        <v>13.804549807245916</v>
      </c>
      <c r="V105">
        <f t="shared" si="36"/>
        <v>15.69037741557902</v>
      </c>
      <c r="W105">
        <f t="shared" si="37"/>
        <v>27.547439357449079</v>
      </c>
      <c r="X105">
        <f t="shared" si="38"/>
        <v>18.898226557626579</v>
      </c>
      <c r="Y105">
        <f t="shared" si="39"/>
        <v>11.893407384245659</v>
      </c>
      <c r="Z105">
        <f t="shared" si="40"/>
        <v>0</v>
      </c>
      <c r="AA105">
        <f t="shared" si="41"/>
        <v>0</v>
      </c>
      <c r="AB105">
        <f t="shared" si="42"/>
        <v>0</v>
      </c>
      <c r="AC105">
        <f t="shared" si="43"/>
        <v>0</v>
      </c>
    </row>
    <row r="106" spans="1:29" x14ac:dyDescent="0.2">
      <c r="A106">
        <v>2.85</v>
      </c>
      <c r="C106">
        <v>11.8</v>
      </c>
      <c r="D106">
        <v>10.9</v>
      </c>
      <c r="E106">
        <v>10.4</v>
      </c>
      <c r="F106">
        <v>11.200000000000001</v>
      </c>
      <c r="G106">
        <v>18</v>
      </c>
      <c r="H106">
        <v>11.7</v>
      </c>
      <c r="I106">
        <v>6.7</v>
      </c>
      <c r="J106">
        <v>0</v>
      </c>
      <c r="K106">
        <v>0</v>
      </c>
      <c r="L106">
        <v>0</v>
      </c>
      <c r="M106">
        <v>0</v>
      </c>
      <c r="S106">
        <f t="shared" si="33"/>
        <v>31.700000000000003</v>
      </c>
      <c r="T106">
        <f t="shared" si="34"/>
        <v>32.25750789426418</v>
      </c>
      <c r="U106">
        <f t="shared" si="35"/>
        <v>30.794764954625503</v>
      </c>
      <c r="V106">
        <f t="shared" si="36"/>
        <v>37.124553706503924</v>
      </c>
      <c r="W106">
        <f t="shared" si="37"/>
        <v>48.667142864826708</v>
      </c>
      <c r="X106">
        <f t="shared" si="38"/>
        <v>40.0577793700119</v>
      </c>
      <c r="Y106">
        <f t="shared" si="39"/>
        <v>34.082600265300997</v>
      </c>
      <c r="Z106">
        <f t="shared" si="40"/>
        <v>0</v>
      </c>
      <c r="AA106">
        <f t="shared" si="41"/>
        <v>0</v>
      </c>
      <c r="AB106">
        <f t="shared" si="42"/>
        <v>0</v>
      </c>
      <c r="AC106">
        <f t="shared" si="43"/>
        <v>0</v>
      </c>
    </row>
    <row r="107" spans="1:29" x14ac:dyDescent="0.2">
      <c r="A107">
        <v>2.9</v>
      </c>
      <c r="C107">
        <v>31.700000000000003</v>
      </c>
      <c r="D107">
        <v>28.400000000000002</v>
      </c>
      <c r="E107">
        <v>23.2</v>
      </c>
      <c r="F107">
        <v>26.5</v>
      </c>
      <c r="G107">
        <v>31.8</v>
      </c>
      <c r="H107">
        <v>24.8</v>
      </c>
      <c r="I107">
        <v>19.200000000000003</v>
      </c>
      <c r="J107">
        <v>0</v>
      </c>
      <c r="K107">
        <v>0</v>
      </c>
      <c r="L107">
        <v>0</v>
      </c>
      <c r="M107">
        <v>0</v>
      </c>
      <c r="S107">
        <f t="shared" si="33"/>
        <v>56.400000000000006</v>
      </c>
      <c r="T107">
        <f t="shared" si="34"/>
        <v>56.223473266411155</v>
      </c>
      <c r="U107">
        <f t="shared" si="35"/>
        <v>60.527641462539776</v>
      </c>
      <c r="V107">
        <f t="shared" si="36"/>
        <v>65.002992150255935</v>
      </c>
      <c r="W107">
        <f t="shared" si="37"/>
        <v>73.459838286530868</v>
      </c>
      <c r="X107">
        <f t="shared" si="38"/>
        <v>70.101113897520833</v>
      </c>
      <c r="Y107">
        <f t="shared" si="39"/>
        <v>53.431576457581244</v>
      </c>
      <c r="Z107">
        <f t="shared" si="40"/>
        <v>0</v>
      </c>
      <c r="AA107">
        <f t="shared" si="41"/>
        <v>0</v>
      </c>
      <c r="AB107">
        <f t="shared" si="42"/>
        <v>0</v>
      </c>
      <c r="AC107">
        <f t="shared" si="43"/>
        <v>0</v>
      </c>
    </row>
    <row r="108" spans="1:29" x14ac:dyDescent="0.2">
      <c r="A108">
        <v>2.95</v>
      </c>
      <c r="C108">
        <v>56.400000000000006</v>
      </c>
      <c r="D108">
        <v>49.5</v>
      </c>
      <c r="E108">
        <v>45.599999999999994</v>
      </c>
      <c r="F108">
        <v>46.4</v>
      </c>
      <c r="G108">
        <v>48</v>
      </c>
      <c r="H108">
        <v>43.400000000000006</v>
      </c>
      <c r="I108">
        <v>30.1</v>
      </c>
      <c r="J108">
        <v>0</v>
      </c>
      <c r="K108">
        <v>0</v>
      </c>
      <c r="L108">
        <v>0</v>
      </c>
      <c r="M108">
        <v>0</v>
      </c>
      <c r="S108">
        <f t="shared" si="33"/>
        <v>74.599999999999994</v>
      </c>
      <c r="T108">
        <f t="shared" si="34"/>
        <v>79.280776444353506</v>
      </c>
      <c r="U108">
        <f t="shared" si="35"/>
        <v>84.55286756938122</v>
      </c>
      <c r="V108">
        <f t="shared" si="36"/>
        <v>87.838094996143241</v>
      </c>
      <c r="W108">
        <f t="shared" si="37"/>
        <v>106.82284817499698</v>
      </c>
      <c r="X108">
        <f t="shared" si="38"/>
        <v>91.260666709906133</v>
      </c>
      <c r="Y108">
        <f t="shared" si="39"/>
        <v>85.20650066325247</v>
      </c>
      <c r="Z108">
        <f t="shared" si="40"/>
        <v>0</v>
      </c>
      <c r="AA108">
        <f t="shared" si="41"/>
        <v>0</v>
      </c>
      <c r="AB108">
        <f t="shared" si="42"/>
        <v>0</v>
      </c>
      <c r="AC108">
        <f t="shared" si="43"/>
        <v>0</v>
      </c>
    </row>
    <row r="109" spans="1:29" x14ac:dyDescent="0.2">
      <c r="A109">
        <v>3</v>
      </c>
      <c r="C109">
        <v>74.599999999999994</v>
      </c>
      <c r="D109">
        <v>69.8</v>
      </c>
      <c r="E109">
        <v>63.699999999999996</v>
      </c>
      <c r="F109">
        <v>62.699999999999996</v>
      </c>
      <c r="G109">
        <v>69.8</v>
      </c>
      <c r="H109">
        <v>56.5</v>
      </c>
      <c r="I109">
        <v>48</v>
      </c>
      <c r="J109">
        <v>0</v>
      </c>
      <c r="K109">
        <v>0</v>
      </c>
      <c r="L109">
        <v>0</v>
      </c>
      <c r="M109">
        <v>0</v>
      </c>
      <c r="S109">
        <f t="shared" si="33"/>
        <v>124.3</v>
      </c>
      <c r="T109">
        <f t="shared" si="34"/>
        <v>132.89184590242638</v>
      </c>
      <c r="U109">
        <f t="shared" si="35"/>
        <v>122.64811559514641</v>
      </c>
      <c r="V109">
        <f t="shared" si="36"/>
        <v>132.94793006593292</v>
      </c>
      <c r="W109">
        <f t="shared" si="37"/>
        <v>175.38536390909249</v>
      </c>
      <c r="X109">
        <f t="shared" si="38"/>
        <v>162.4924437348063</v>
      </c>
      <c r="Y109">
        <f t="shared" si="39"/>
        <v>134.73277917376799</v>
      </c>
      <c r="Z109">
        <f t="shared" si="40"/>
        <v>0</v>
      </c>
      <c r="AA109">
        <f t="shared" si="41"/>
        <v>0</v>
      </c>
      <c r="AB109">
        <f t="shared" si="42"/>
        <v>0</v>
      </c>
      <c r="AC109">
        <f t="shared" si="43"/>
        <v>0</v>
      </c>
    </row>
    <row r="110" spans="1:29" x14ac:dyDescent="0.2">
      <c r="A110">
        <v>3.05</v>
      </c>
      <c r="C110">
        <v>124.3</v>
      </c>
      <c r="D110">
        <v>117</v>
      </c>
      <c r="E110">
        <v>92.4</v>
      </c>
      <c r="F110">
        <v>94.899999999999991</v>
      </c>
      <c r="G110">
        <v>114.60000000000001</v>
      </c>
      <c r="H110">
        <v>100.6</v>
      </c>
      <c r="I110">
        <v>75.900000000000006</v>
      </c>
      <c r="J110">
        <v>0</v>
      </c>
      <c r="K110">
        <v>0</v>
      </c>
      <c r="L110">
        <v>0</v>
      </c>
      <c r="M110">
        <v>0</v>
      </c>
      <c r="S110">
        <f t="shared" si="33"/>
        <v>186.2</v>
      </c>
      <c r="T110">
        <f t="shared" si="34"/>
        <v>195.70312007682108</v>
      </c>
      <c r="U110">
        <f t="shared" si="35"/>
        <v>200.03323614922689</v>
      </c>
      <c r="V110">
        <f t="shared" si="36"/>
        <v>199.35184877115125</v>
      </c>
      <c r="W110">
        <f t="shared" si="37"/>
        <v>230.32720129422702</v>
      </c>
      <c r="X110">
        <f t="shared" si="38"/>
        <v>219.18712340768604</v>
      </c>
      <c r="Y110">
        <f t="shared" si="39"/>
        <v>204.14057450570905</v>
      </c>
      <c r="Z110">
        <f t="shared" si="40"/>
        <v>0</v>
      </c>
      <c r="AA110">
        <f t="shared" si="41"/>
        <v>0</v>
      </c>
      <c r="AB110">
        <f t="shared" si="42"/>
        <v>0</v>
      </c>
      <c r="AC110">
        <f t="shared" si="43"/>
        <v>0</v>
      </c>
    </row>
    <row r="111" spans="1:29" x14ac:dyDescent="0.2">
      <c r="A111">
        <v>3.1</v>
      </c>
      <c r="C111">
        <v>186.2</v>
      </c>
      <c r="D111">
        <v>172.3</v>
      </c>
      <c r="E111">
        <v>150.70000000000002</v>
      </c>
      <c r="F111">
        <v>142.29999999999998</v>
      </c>
      <c r="G111">
        <v>150.5</v>
      </c>
      <c r="H111">
        <v>135.69999999999999</v>
      </c>
      <c r="I111">
        <v>115</v>
      </c>
      <c r="J111">
        <v>0</v>
      </c>
      <c r="K111">
        <v>0</v>
      </c>
      <c r="L111">
        <v>0</v>
      </c>
      <c r="M111">
        <v>0</v>
      </c>
      <c r="S111">
        <f t="shared" si="33"/>
        <v>246.1</v>
      </c>
      <c r="T111">
        <f t="shared" si="34"/>
        <v>247.49686514648468</v>
      </c>
      <c r="U111">
        <f t="shared" si="35"/>
        <v>249.01284075378211</v>
      </c>
      <c r="V111">
        <f t="shared" si="36"/>
        <v>254.82854034766279</v>
      </c>
      <c r="W111">
        <f t="shared" si="37"/>
        <v>258.02768198143968</v>
      </c>
      <c r="X111">
        <f t="shared" si="38"/>
        <v>267.4825912771762</v>
      </c>
      <c r="Y111">
        <f t="shared" si="39"/>
        <v>256.86209679109652</v>
      </c>
      <c r="Z111">
        <f t="shared" si="40"/>
        <v>0</v>
      </c>
      <c r="AA111">
        <f t="shared" si="41"/>
        <v>0</v>
      </c>
      <c r="AB111">
        <f t="shared" si="42"/>
        <v>0</v>
      </c>
      <c r="AC111">
        <f t="shared" si="43"/>
        <v>0</v>
      </c>
    </row>
    <row r="112" spans="1:29" x14ac:dyDescent="0.2">
      <c r="A112">
        <v>3.15</v>
      </c>
      <c r="C112">
        <v>246.1</v>
      </c>
      <c r="D112">
        <v>217.9</v>
      </c>
      <c r="E112">
        <v>187.60000000000002</v>
      </c>
      <c r="F112">
        <v>181.9</v>
      </c>
      <c r="G112">
        <v>168.6</v>
      </c>
      <c r="H112">
        <v>165.6</v>
      </c>
      <c r="I112">
        <v>144.69999999999999</v>
      </c>
      <c r="J112">
        <v>0</v>
      </c>
      <c r="K112">
        <v>0</v>
      </c>
      <c r="L112">
        <v>0</v>
      </c>
      <c r="M112">
        <v>0</v>
      </c>
      <c r="S112">
        <f t="shared" si="33"/>
        <v>264.39999999999998</v>
      </c>
      <c r="T112">
        <f t="shared" si="34"/>
        <v>272.48507548711189</v>
      </c>
      <c r="U112">
        <f t="shared" si="35"/>
        <v>284.85157583028592</v>
      </c>
      <c r="V112">
        <f t="shared" si="36"/>
        <v>267.15669403133205</v>
      </c>
      <c r="W112">
        <f t="shared" si="37"/>
        <v>267.82232708631051</v>
      </c>
      <c r="X112">
        <f t="shared" si="38"/>
        <v>273.62047682580703</v>
      </c>
      <c r="Y112">
        <f t="shared" si="39"/>
        <v>275.32350526813457</v>
      </c>
      <c r="Z112">
        <f t="shared" si="40"/>
        <v>0</v>
      </c>
      <c r="AA112">
        <f t="shared" si="41"/>
        <v>0</v>
      </c>
      <c r="AB112">
        <f t="shared" si="42"/>
        <v>0</v>
      </c>
      <c r="AC112">
        <f t="shared" si="43"/>
        <v>0</v>
      </c>
    </row>
    <row r="113" spans="1:29" x14ac:dyDescent="0.2">
      <c r="A113">
        <v>3.2</v>
      </c>
      <c r="C113">
        <v>264.39999999999998</v>
      </c>
      <c r="D113">
        <v>239.9</v>
      </c>
      <c r="E113">
        <v>214.60000000000002</v>
      </c>
      <c r="F113">
        <v>190.70000000000002</v>
      </c>
      <c r="G113">
        <v>175</v>
      </c>
      <c r="H113">
        <v>169.39999999999998</v>
      </c>
      <c r="I113">
        <v>155.1</v>
      </c>
      <c r="J113">
        <v>0</v>
      </c>
      <c r="K113">
        <v>0</v>
      </c>
      <c r="L113">
        <v>0</v>
      </c>
      <c r="M113">
        <v>0</v>
      </c>
      <c r="S113">
        <f t="shared" si="33"/>
        <v>282.8</v>
      </c>
      <c r="T113">
        <f t="shared" si="34"/>
        <v>280.43586968640233</v>
      </c>
      <c r="U113">
        <f t="shared" si="35"/>
        <v>279.94034176424645</v>
      </c>
      <c r="V113">
        <f t="shared" si="36"/>
        <v>294.05448388661029</v>
      </c>
      <c r="W113">
        <f t="shared" si="37"/>
        <v>279.14738548881735</v>
      </c>
      <c r="X113">
        <f t="shared" si="38"/>
        <v>273.45895352189575</v>
      </c>
      <c r="Y113">
        <f t="shared" si="39"/>
        <v>286.32934493713805</v>
      </c>
      <c r="Z113">
        <f t="shared" si="40"/>
        <v>0</v>
      </c>
      <c r="AA113">
        <f t="shared" si="41"/>
        <v>0</v>
      </c>
      <c r="AB113">
        <f t="shared" si="42"/>
        <v>0</v>
      </c>
      <c r="AC113">
        <f t="shared" si="43"/>
        <v>0</v>
      </c>
    </row>
    <row r="114" spans="1:29" x14ac:dyDescent="0.2">
      <c r="A114">
        <v>3.25</v>
      </c>
      <c r="C114">
        <v>282.8</v>
      </c>
      <c r="D114">
        <v>246.9</v>
      </c>
      <c r="E114">
        <v>210.89999999999998</v>
      </c>
      <c r="F114">
        <v>209.89999999999998</v>
      </c>
      <c r="G114">
        <v>182.4</v>
      </c>
      <c r="H114">
        <v>169.3</v>
      </c>
      <c r="I114">
        <v>161.30000000000001</v>
      </c>
      <c r="J114">
        <v>0</v>
      </c>
      <c r="K114">
        <v>0</v>
      </c>
      <c r="L114">
        <v>0</v>
      </c>
      <c r="M114">
        <v>0</v>
      </c>
      <c r="S114">
        <f t="shared" si="33"/>
        <v>284.7</v>
      </c>
      <c r="T114">
        <f t="shared" si="34"/>
        <v>290.54473659692877</v>
      </c>
      <c r="U114">
        <f t="shared" si="35"/>
        <v>301.97452703350439</v>
      </c>
      <c r="V114">
        <f t="shared" si="36"/>
        <v>302.60013587188104</v>
      </c>
      <c r="W114">
        <f t="shared" si="37"/>
        <v>287.10553463652485</v>
      </c>
      <c r="X114">
        <f t="shared" si="38"/>
        <v>294.61850633428099</v>
      </c>
      <c r="Y114">
        <f t="shared" si="39"/>
        <v>290.7671835133491</v>
      </c>
      <c r="Z114">
        <f t="shared" si="40"/>
        <v>0</v>
      </c>
      <c r="AA114">
        <f t="shared" si="41"/>
        <v>0</v>
      </c>
      <c r="AB114">
        <f t="shared" si="42"/>
        <v>0</v>
      </c>
      <c r="AC114">
        <f t="shared" si="43"/>
        <v>0</v>
      </c>
    </row>
    <row r="115" spans="1:29" x14ac:dyDescent="0.2">
      <c r="A115">
        <v>3.3</v>
      </c>
      <c r="C115">
        <v>284.7</v>
      </c>
      <c r="D115">
        <v>255.8</v>
      </c>
      <c r="E115">
        <v>227.5</v>
      </c>
      <c r="F115">
        <v>216</v>
      </c>
      <c r="G115">
        <v>187.6</v>
      </c>
      <c r="H115">
        <v>182.39999999999998</v>
      </c>
      <c r="I115">
        <v>163.80000000000001</v>
      </c>
      <c r="J115">
        <v>0</v>
      </c>
      <c r="K115">
        <v>0</v>
      </c>
      <c r="L115">
        <v>0</v>
      </c>
      <c r="M115">
        <v>0</v>
      </c>
      <c r="S115">
        <f t="shared" si="33"/>
        <v>296.39999999999998</v>
      </c>
      <c r="T115">
        <f t="shared" si="34"/>
        <v>290.3175710483776</v>
      </c>
      <c r="U115">
        <f t="shared" si="35"/>
        <v>307.28396926706051</v>
      </c>
      <c r="V115">
        <f t="shared" si="36"/>
        <v>282.42679348042236</v>
      </c>
      <c r="W115">
        <f t="shared" si="37"/>
        <v>295.36976644375954</v>
      </c>
      <c r="X115">
        <f t="shared" si="38"/>
        <v>293.32631990299035</v>
      </c>
      <c r="Y115">
        <f t="shared" si="39"/>
        <v>296.9801575200446</v>
      </c>
      <c r="Z115">
        <f t="shared" si="40"/>
        <v>0</v>
      </c>
      <c r="AA115">
        <f t="shared" si="41"/>
        <v>0</v>
      </c>
      <c r="AB115">
        <f t="shared" si="42"/>
        <v>0</v>
      </c>
      <c r="AC115">
        <f t="shared" si="43"/>
        <v>0</v>
      </c>
    </row>
    <row r="116" spans="1:29" x14ac:dyDescent="0.2">
      <c r="A116">
        <v>3.35</v>
      </c>
      <c r="C116">
        <v>296.39999999999998</v>
      </c>
      <c r="D116">
        <v>255.6</v>
      </c>
      <c r="E116">
        <v>231.5</v>
      </c>
      <c r="F116">
        <v>201.60000000000002</v>
      </c>
      <c r="G116">
        <v>193</v>
      </c>
      <c r="H116">
        <v>181.6</v>
      </c>
      <c r="I116">
        <v>167.3</v>
      </c>
      <c r="J116">
        <v>0</v>
      </c>
      <c r="K116">
        <v>0</v>
      </c>
      <c r="L116">
        <v>0</v>
      </c>
      <c r="M116">
        <v>0</v>
      </c>
      <c r="S116">
        <f t="shared" si="33"/>
        <v>292.5</v>
      </c>
      <c r="T116">
        <f t="shared" si="34"/>
        <v>298.72269634477038</v>
      </c>
      <c r="U116">
        <f t="shared" si="35"/>
        <v>309.00953799296622</v>
      </c>
      <c r="V116">
        <f t="shared" si="36"/>
        <v>296.9964296520314</v>
      </c>
      <c r="W116">
        <f t="shared" si="37"/>
        <v>309.14348612248409</v>
      </c>
      <c r="X116">
        <f t="shared" si="38"/>
        <v>303.98685796113864</v>
      </c>
      <c r="Y116">
        <f t="shared" si="39"/>
        <v>297.69021169223839</v>
      </c>
      <c r="Z116">
        <f t="shared" si="40"/>
        <v>0</v>
      </c>
      <c r="AA116">
        <f t="shared" si="41"/>
        <v>0</v>
      </c>
      <c r="AB116">
        <f t="shared" si="42"/>
        <v>0</v>
      </c>
      <c r="AC116">
        <f t="shared" si="43"/>
        <v>0</v>
      </c>
    </row>
    <row r="117" spans="1:29" x14ac:dyDescent="0.2">
      <c r="A117">
        <v>3.4</v>
      </c>
      <c r="C117">
        <v>292.5</v>
      </c>
      <c r="D117">
        <v>263</v>
      </c>
      <c r="E117">
        <v>232.79999999999998</v>
      </c>
      <c r="F117">
        <v>212</v>
      </c>
      <c r="G117">
        <v>202</v>
      </c>
      <c r="H117">
        <v>188.2</v>
      </c>
      <c r="I117">
        <v>167.70000000000002</v>
      </c>
      <c r="J117">
        <v>0</v>
      </c>
      <c r="K117">
        <v>0</v>
      </c>
      <c r="L117">
        <v>0</v>
      </c>
      <c r="M117">
        <v>0</v>
      </c>
      <c r="S117">
        <f t="shared" si="33"/>
        <v>307.8</v>
      </c>
      <c r="T117">
        <f t="shared" si="34"/>
        <v>319.16759571437444</v>
      </c>
      <c r="U117">
        <f t="shared" si="35"/>
        <v>314.45171628236125</v>
      </c>
      <c r="V117">
        <f t="shared" si="36"/>
        <v>296.01578106355771</v>
      </c>
      <c r="W117">
        <f t="shared" si="37"/>
        <v>301.49141963430378</v>
      </c>
      <c r="X117">
        <f t="shared" si="38"/>
        <v>326.60012050872598</v>
      </c>
      <c r="Y117">
        <f t="shared" si="39"/>
        <v>312.24632222221067</v>
      </c>
      <c r="Z117">
        <f t="shared" si="40"/>
        <v>0</v>
      </c>
      <c r="AA117">
        <f t="shared" si="41"/>
        <v>0</v>
      </c>
      <c r="AB117">
        <f t="shared" si="42"/>
        <v>0</v>
      </c>
      <c r="AC117">
        <f t="shared" si="43"/>
        <v>0</v>
      </c>
    </row>
    <row r="118" spans="1:29" x14ac:dyDescent="0.2">
      <c r="A118">
        <v>3.45</v>
      </c>
      <c r="C118">
        <v>307.8</v>
      </c>
      <c r="D118">
        <v>281</v>
      </c>
      <c r="E118">
        <v>236.89999999999998</v>
      </c>
      <c r="F118">
        <v>211.29999999999998</v>
      </c>
      <c r="G118">
        <v>197</v>
      </c>
      <c r="H118">
        <v>202.2</v>
      </c>
      <c r="I118">
        <v>175.9</v>
      </c>
      <c r="J118">
        <v>0</v>
      </c>
      <c r="K118">
        <v>0</v>
      </c>
      <c r="L118">
        <v>0</v>
      </c>
      <c r="M118">
        <v>0</v>
      </c>
      <c r="S118">
        <f t="shared" si="33"/>
        <v>307.5</v>
      </c>
      <c r="T118">
        <f t="shared" si="34"/>
        <v>314.28353642052457</v>
      </c>
      <c r="U118">
        <f t="shared" si="35"/>
        <v>305.69113659699366</v>
      </c>
      <c r="V118">
        <f t="shared" si="36"/>
        <v>296.85633699653516</v>
      </c>
      <c r="W118">
        <f t="shared" si="37"/>
        <v>316.7955526106644</v>
      </c>
      <c r="X118">
        <f t="shared" si="38"/>
        <v>341.29874116465783</v>
      </c>
      <c r="Y118">
        <f t="shared" si="39"/>
        <v>307.45345655990269</v>
      </c>
      <c r="Z118">
        <f t="shared" si="40"/>
        <v>0</v>
      </c>
      <c r="AA118">
        <f t="shared" si="41"/>
        <v>0</v>
      </c>
      <c r="AB118">
        <f t="shared" si="42"/>
        <v>0</v>
      </c>
      <c r="AC118">
        <f t="shared" si="43"/>
        <v>0</v>
      </c>
    </row>
    <row r="119" spans="1:29" x14ac:dyDescent="0.2">
      <c r="A119">
        <v>3.5</v>
      </c>
      <c r="C119">
        <v>307.5</v>
      </c>
      <c r="D119">
        <v>276.7</v>
      </c>
      <c r="E119">
        <v>230.29999999999998</v>
      </c>
      <c r="F119">
        <v>211.89999999999998</v>
      </c>
      <c r="G119">
        <v>207</v>
      </c>
      <c r="H119">
        <v>211.3</v>
      </c>
      <c r="I119">
        <v>173.20000000000002</v>
      </c>
      <c r="J119">
        <v>0</v>
      </c>
      <c r="K119">
        <v>0</v>
      </c>
      <c r="L119">
        <v>0</v>
      </c>
      <c r="M119">
        <v>0</v>
      </c>
      <c r="S119">
        <f t="shared" si="33"/>
        <v>300.3</v>
      </c>
      <c r="T119">
        <f t="shared" si="34"/>
        <v>307.24140441543875</v>
      </c>
      <c r="U119">
        <f t="shared" si="35"/>
        <v>323.87597624692341</v>
      </c>
      <c r="V119">
        <f t="shared" si="36"/>
        <v>301.33930197241494</v>
      </c>
      <c r="W119">
        <f t="shared" si="37"/>
        <v>321.84591649286341</v>
      </c>
      <c r="X119">
        <f t="shared" si="38"/>
        <v>416.73012409125278</v>
      </c>
      <c r="Y119">
        <f t="shared" si="39"/>
        <v>359.46492467309639</v>
      </c>
      <c r="Z119">
        <f t="shared" si="40"/>
        <v>0</v>
      </c>
      <c r="AA119">
        <f t="shared" si="41"/>
        <v>0</v>
      </c>
      <c r="AB119">
        <f t="shared" si="42"/>
        <v>0</v>
      </c>
      <c r="AC119">
        <f t="shared" si="43"/>
        <v>0</v>
      </c>
    </row>
    <row r="120" spans="1:29" x14ac:dyDescent="0.2">
      <c r="A120">
        <v>3.55</v>
      </c>
      <c r="C120">
        <v>300.3</v>
      </c>
      <c r="D120">
        <v>270.5</v>
      </c>
      <c r="E120">
        <v>244</v>
      </c>
      <c r="F120">
        <v>215.10000000000002</v>
      </c>
      <c r="G120">
        <v>210.3</v>
      </c>
      <c r="H120">
        <v>258</v>
      </c>
      <c r="I120">
        <v>202.5</v>
      </c>
      <c r="J120">
        <v>0</v>
      </c>
      <c r="K120">
        <v>0</v>
      </c>
      <c r="L120">
        <v>0</v>
      </c>
      <c r="M120">
        <v>0</v>
      </c>
      <c r="S120">
        <f t="shared" si="33"/>
        <v>299.89999999999998</v>
      </c>
      <c r="T120">
        <f t="shared" si="34"/>
        <v>289.74965717699973</v>
      </c>
      <c r="U120">
        <f t="shared" si="35"/>
        <v>319.62842246007853</v>
      </c>
      <c r="V120">
        <f t="shared" si="36"/>
        <v>290.41207484370807</v>
      </c>
      <c r="W120">
        <f t="shared" si="37"/>
        <v>332.09968558702502</v>
      </c>
      <c r="X120">
        <f t="shared" si="38"/>
        <v>486.6697146848623</v>
      </c>
      <c r="Y120">
        <f t="shared" si="39"/>
        <v>385.55941550121742</v>
      </c>
      <c r="Z120">
        <f t="shared" si="40"/>
        <v>0</v>
      </c>
      <c r="AA120">
        <f t="shared" si="41"/>
        <v>0</v>
      </c>
      <c r="AB120">
        <f t="shared" si="42"/>
        <v>0</v>
      </c>
      <c r="AC120">
        <f t="shared" si="43"/>
        <v>0</v>
      </c>
    </row>
    <row r="121" spans="1:29" x14ac:dyDescent="0.2">
      <c r="A121">
        <v>3.6</v>
      </c>
      <c r="C121">
        <v>299.89999999999998</v>
      </c>
      <c r="D121">
        <v>255.1</v>
      </c>
      <c r="E121">
        <v>240.8</v>
      </c>
      <c r="F121">
        <v>207.29999999999998</v>
      </c>
      <c r="G121">
        <v>217</v>
      </c>
      <c r="H121">
        <v>301.3</v>
      </c>
      <c r="I121">
        <v>217.2</v>
      </c>
      <c r="J121">
        <v>0</v>
      </c>
      <c r="K121">
        <v>0</v>
      </c>
      <c r="L121">
        <v>0</v>
      </c>
      <c r="M121">
        <v>0</v>
      </c>
      <c r="S121">
        <f t="shared" si="33"/>
        <v>305.5</v>
      </c>
      <c r="T121">
        <f t="shared" si="34"/>
        <v>305.87841112413184</v>
      </c>
      <c r="U121">
        <f t="shared" si="35"/>
        <v>319.09747823672291</v>
      </c>
      <c r="V121">
        <f t="shared" si="36"/>
        <v>327.67672120570819</v>
      </c>
      <c r="W121">
        <f t="shared" si="37"/>
        <v>327.6614870238804</v>
      </c>
      <c r="X121">
        <f t="shared" si="38"/>
        <v>437.7281535997268</v>
      </c>
      <c r="Y121">
        <f t="shared" si="39"/>
        <v>378.45887377927977</v>
      </c>
      <c r="Z121">
        <f t="shared" si="40"/>
        <v>0</v>
      </c>
      <c r="AA121">
        <f t="shared" si="41"/>
        <v>0</v>
      </c>
      <c r="AB121">
        <f t="shared" si="42"/>
        <v>0</v>
      </c>
      <c r="AC121">
        <f t="shared" si="43"/>
        <v>0</v>
      </c>
    </row>
    <row r="122" spans="1:29" x14ac:dyDescent="0.2">
      <c r="A122">
        <v>3.65</v>
      </c>
      <c r="C122">
        <v>305.5</v>
      </c>
      <c r="D122">
        <v>269.3</v>
      </c>
      <c r="E122">
        <v>240.40000000000003</v>
      </c>
      <c r="F122">
        <v>233.89999999999998</v>
      </c>
      <c r="G122">
        <v>214.09999999999997</v>
      </c>
      <c r="H122">
        <v>271</v>
      </c>
      <c r="I122">
        <v>213.20000000000002</v>
      </c>
      <c r="J122">
        <v>0</v>
      </c>
      <c r="K122">
        <v>0</v>
      </c>
      <c r="L122">
        <v>0</v>
      </c>
      <c r="M122">
        <v>0</v>
      </c>
      <c r="S122">
        <f t="shared" si="33"/>
        <v>299.8</v>
      </c>
      <c r="T122">
        <f t="shared" si="34"/>
        <v>303.49317286434467</v>
      </c>
      <c r="U122">
        <f t="shared" si="35"/>
        <v>320.6903109067897</v>
      </c>
      <c r="V122">
        <f t="shared" si="36"/>
        <v>316.46930876600891</v>
      </c>
      <c r="W122">
        <f t="shared" si="37"/>
        <v>358.72887696589243</v>
      </c>
      <c r="X122">
        <f t="shared" si="38"/>
        <v>501.85290525252816</v>
      </c>
      <c r="Y122">
        <f t="shared" si="39"/>
        <v>383.42925298463609</v>
      </c>
      <c r="Z122">
        <f t="shared" si="40"/>
        <v>0</v>
      </c>
      <c r="AA122">
        <f t="shared" si="41"/>
        <v>0</v>
      </c>
      <c r="AB122">
        <f t="shared" si="42"/>
        <v>0</v>
      </c>
      <c r="AC122">
        <f t="shared" si="43"/>
        <v>0</v>
      </c>
    </row>
    <row r="123" spans="1:29" x14ac:dyDescent="0.2">
      <c r="A123">
        <v>3.7</v>
      </c>
      <c r="C123">
        <v>299.8</v>
      </c>
      <c r="D123">
        <v>267.2</v>
      </c>
      <c r="E123">
        <v>241.6</v>
      </c>
      <c r="F123">
        <v>225.89999999999998</v>
      </c>
      <c r="G123">
        <v>234.4</v>
      </c>
      <c r="H123">
        <v>310.70000000000005</v>
      </c>
      <c r="I123">
        <v>215.99999999999997</v>
      </c>
      <c r="J123">
        <v>0</v>
      </c>
      <c r="K123">
        <v>0</v>
      </c>
      <c r="L123">
        <v>0</v>
      </c>
      <c r="M123">
        <v>0</v>
      </c>
      <c r="S123">
        <f t="shared" si="33"/>
        <v>320.5</v>
      </c>
      <c r="T123">
        <f t="shared" si="34"/>
        <v>309.62664267522592</v>
      </c>
      <c r="U123">
        <f t="shared" si="35"/>
        <v>308.47859376961071</v>
      </c>
      <c r="V123">
        <f t="shared" si="36"/>
        <v>305.40198898180586</v>
      </c>
      <c r="W123">
        <f t="shared" si="37"/>
        <v>398.36658137466634</v>
      </c>
      <c r="X123">
        <f t="shared" si="38"/>
        <v>473.42480376413249</v>
      </c>
      <c r="Y123">
        <f t="shared" si="39"/>
        <v>397.45282288546309</v>
      </c>
      <c r="Z123">
        <f t="shared" si="40"/>
        <v>0</v>
      </c>
      <c r="AA123">
        <f t="shared" si="41"/>
        <v>0</v>
      </c>
      <c r="AB123">
        <f t="shared" si="42"/>
        <v>0</v>
      </c>
      <c r="AC123">
        <f t="shared" si="43"/>
        <v>0</v>
      </c>
    </row>
    <row r="124" spans="1:29" x14ac:dyDescent="0.2">
      <c r="A124">
        <v>3.75</v>
      </c>
      <c r="C124">
        <v>320.5</v>
      </c>
      <c r="D124">
        <v>272.60000000000002</v>
      </c>
      <c r="E124">
        <v>232.40000000000003</v>
      </c>
      <c r="F124">
        <v>218</v>
      </c>
      <c r="G124">
        <v>260.29999999999995</v>
      </c>
      <c r="H124">
        <v>293.09999999999997</v>
      </c>
      <c r="I124">
        <v>223.89999999999998</v>
      </c>
      <c r="J124">
        <v>0</v>
      </c>
      <c r="K124">
        <v>0</v>
      </c>
      <c r="L124">
        <v>0</v>
      </c>
      <c r="M124">
        <v>0</v>
      </c>
      <c r="S124">
        <f t="shared" si="33"/>
        <v>305.5</v>
      </c>
      <c r="T124">
        <f t="shared" si="34"/>
        <v>321.66641674843714</v>
      </c>
      <c r="U124">
        <f t="shared" si="35"/>
        <v>332.90202804396876</v>
      </c>
      <c r="V124">
        <f t="shared" si="36"/>
        <v>311.84625113463295</v>
      </c>
      <c r="W124">
        <f t="shared" si="37"/>
        <v>341.28216537284135</v>
      </c>
      <c r="X124">
        <f t="shared" si="38"/>
        <v>631.5561182933327</v>
      </c>
      <c r="Y124">
        <f t="shared" si="39"/>
        <v>406.50601358093371</v>
      </c>
      <c r="Z124">
        <f t="shared" si="40"/>
        <v>0</v>
      </c>
      <c r="AA124">
        <f t="shared" si="41"/>
        <v>0</v>
      </c>
      <c r="AB124">
        <f t="shared" si="42"/>
        <v>0</v>
      </c>
      <c r="AC124">
        <f t="shared" si="43"/>
        <v>0</v>
      </c>
    </row>
    <row r="125" spans="1:29" x14ac:dyDescent="0.2">
      <c r="A125">
        <v>3.8</v>
      </c>
      <c r="C125">
        <v>305.5</v>
      </c>
      <c r="D125">
        <v>283.2</v>
      </c>
      <c r="E125">
        <v>250.79999999999998</v>
      </c>
      <c r="F125">
        <v>222.6</v>
      </c>
      <c r="G125">
        <v>223</v>
      </c>
      <c r="H125">
        <v>391</v>
      </c>
      <c r="I125">
        <v>229</v>
      </c>
      <c r="J125">
        <v>0</v>
      </c>
      <c r="K125">
        <v>0</v>
      </c>
      <c r="L125">
        <v>0</v>
      </c>
      <c r="M1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6396A-53F6-6B48-B3B0-ADEBFAEAD470}">
  <dimension ref="A1:Y59"/>
  <sheetViews>
    <sheetView tabSelected="1" topLeftCell="U20" zoomScale="73" zoomScaleNormal="73" workbookViewId="0">
      <selection activeCell="AL37" sqref="AL37"/>
    </sheetView>
  </sheetViews>
  <sheetFormatPr baseColWidth="10" defaultRowHeight="16" x14ac:dyDescent="0.2"/>
  <sheetData>
    <row r="1" spans="1:25" x14ac:dyDescent="0.2">
      <c r="C1" t="s">
        <v>42</v>
      </c>
      <c r="O1" t="s">
        <v>44</v>
      </c>
    </row>
    <row r="2" spans="1:25" x14ac:dyDescent="0.2">
      <c r="A2" t="s">
        <v>0</v>
      </c>
      <c r="C2" t="s">
        <v>3</v>
      </c>
      <c r="O2" t="s">
        <v>3</v>
      </c>
    </row>
    <row r="3" spans="1:25" x14ac:dyDescent="0.2">
      <c r="A3" t="s">
        <v>35</v>
      </c>
      <c r="C3" t="s">
        <v>9</v>
      </c>
      <c r="D3" t="s">
        <v>12</v>
      </c>
      <c r="E3" t="s">
        <v>10</v>
      </c>
      <c r="F3" t="s">
        <v>11</v>
      </c>
      <c r="G3" t="s">
        <v>14</v>
      </c>
      <c r="H3" t="s">
        <v>16</v>
      </c>
      <c r="I3" t="s">
        <v>23</v>
      </c>
      <c r="J3" t="s">
        <v>24</v>
      </c>
      <c r="K3" t="s">
        <v>25</v>
      </c>
      <c r="L3" t="s">
        <v>26</v>
      </c>
      <c r="M3" t="s">
        <v>27</v>
      </c>
      <c r="N3" t="s">
        <v>35</v>
      </c>
      <c r="O3" t="s">
        <v>9</v>
      </c>
      <c r="P3" t="s">
        <v>12</v>
      </c>
      <c r="Q3" t="s">
        <v>10</v>
      </c>
      <c r="R3" t="s">
        <v>11</v>
      </c>
      <c r="S3" t="s">
        <v>14</v>
      </c>
      <c r="T3" t="s">
        <v>16</v>
      </c>
      <c r="U3" t="s">
        <v>23</v>
      </c>
      <c r="V3" t="s">
        <v>24</v>
      </c>
      <c r="W3" t="s">
        <v>25</v>
      </c>
      <c r="X3" t="s">
        <v>26</v>
      </c>
      <c r="Y3" t="s">
        <v>27</v>
      </c>
    </row>
    <row r="4" spans="1:25" x14ac:dyDescent="0.2">
      <c r="A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C4*C$34</f>
        <v>0</v>
      </c>
      <c r="P4">
        <f>D4*D$34</f>
        <v>0</v>
      </c>
      <c r="Q4">
        <f>E4*E$34</f>
        <v>0</v>
      </c>
      <c r="R4">
        <f t="shared" ref="R4:Y19" si="0">F4*F$34</f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</row>
    <row r="5" spans="1:25" x14ac:dyDescent="0.2">
      <c r="A5">
        <v>2.4</v>
      </c>
      <c r="C5">
        <v>0</v>
      </c>
      <c r="D5">
        <v>0</v>
      </c>
      <c r="E5">
        <v>0.1</v>
      </c>
      <c r="F5">
        <v>0</v>
      </c>
      <c r="G5">
        <v>0.1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2.4</v>
      </c>
      <c r="O5">
        <f t="shared" ref="O5:O29" si="1">C5*C$34</f>
        <v>0</v>
      </c>
      <c r="P5">
        <f t="shared" ref="P5:P29" si="2">D5*D$34</f>
        <v>0</v>
      </c>
      <c r="Q5">
        <f t="shared" ref="Q5:Y29" si="3">E5*E$34</f>
        <v>5.5172413793103461E-2</v>
      </c>
      <c r="R5">
        <f t="shared" si="0"/>
        <v>0</v>
      </c>
      <c r="S5">
        <f t="shared" si="0"/>
        <v>7.0824858757062181E-2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</row>
    <row r="6" spans="1:25" x14ac:dyDescent="0.2">
      <c r="A6">
        <v>2.5</v>
      </c>
      <c r="C6">
        <v>0.1</v>
      </c>
      <c r="D6">
        <v>0</v>
      </c>
      <c r="E6">
        <v>0</v>
      </c>
      <c r="F6">
        <v>0</v>
      </c>
      <c r="G6">
        <v>0</v>
      </c>
      <c r="H6">
        <v>0</v>
      </c>
      <c r="I6">
        <v>0.1</v>
      </c>
      <c r="J6">
        <v>0</v>
      </c>
      <c r="K6">
        <v>0</v>
      </c>
      <c r="L6">
        <v>0</v>
      </c>
      <c r="M6">
        <v>0</v>
      </c>
      <c r="N6">
        <v>2.5</v>
      </c>
      <c r="O6">
        <f t="shared" si="1"/>
        <v>5.7504690431519748E-2</v>
      </c>
      <c r="P6">
        <f t="shared" si="2"/>
        <v>0</v>
      </c>
      <c r="Q6">
        <f t="shared" si="3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8.1202921707372769E-2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</row>
    <row r="7" spans="1:25" x14ac:dyDescent="0.2">
      <c r="A7">
        <v>2.6</v>
      </c>
      <c r="C7">
        <v>0.1</v>
      </c>
      <c r="D7">
        <v>0</v>
      </c>
      <c r="E7">
        <v>0</v>
      </c>
      <c r="F7">
        <v>0</v>
      </c>
      <c r="G7">
        <v>0.2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2.6</v>
      </c>
      <c r="O7">
        <f t="shared" si="1"/>
        <v>5.7504690431519748E-2</v>
      </c>
      <c r="P7">
        <f t="shared" si="2"/>
        <v>0</v>
      </c>
      <c r="Q7">
        <f t="shared" si="3"/>
        <v>0</v>
      </c>
      <c r="R7">
        <f t="shared" si="0"/>
        <v>0</v>
      </c>
      <c r="S7">
        <f t="shared" si="0"/>
        <v>0.14164971751412436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</row>
    <row r="8" spans="1:25" x14ac:dyDescent="0.2">
      <c r="A8">
        <v>2.7</v>
      </c>
      <c r="C8">
        <v>0.1</v>
      </c>
      <c r="D8">
        <v>0</v>
      </c>
      <c r="E8">
        <v>0.1</v>
      </c>
      <c r="F8">
        <v>0.2</v>
      </c>
      <c r="G8">
        <v>0.2</v>
      </c>
      <c r="H8">
        <v>0.1</v>
      </c>
      <c r="I8">
        <v>0.1</v>
      </c>
      <c r="J8">
        <v>0</v>
      </c>
      <c r="K8">
        <v>0</v>
      </c>
      <c r="L8">
        <v>0</v>
      </c>
      <c r="M8">
        <v>0</v>
      </c>
      <c r="N8">
        <v>2.7</v>
      </c>
      <c r="O8">
        <f t="shared" si="1"/>
        <v>5.7504690431519748E-2</v>
      </c>
      <c r="P8">
        <f t="shared" si="2"/>
        <v>0</v>
      </c>
      <c r="Q8">
        <f t="shared" si="3"/>
        <v>5.5172413793103461E-2</v>
      </c>
      <c r="R8">
        <f t="shared" si="0"/>
        <v>0.11351995235259094</v>
      </c>
      <c r="S8">
        <f t="shared" si="0"/>
        <v>0.14164971751412436</v>
      </c>
      <c r="T8">
        <f t="shared" si="0"/>
        <v>8.3861099627945482E-2</v>
      </c>
      <c r="U8">
        <f t="shared" si="0"/>
        <v>8.1202921707372769E-2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</row>
    <row r="9" spans="1:25" x14ac:dyDescent="0.2">
      <c r="A9">
        <v>2.8</v>
      </c>
      <c r="C9">
        <v>0.5</v>
      </c>
      <c r="D9">
        <v>0.2</v>
      </c>
      <c r="E9">
        <v>0.3</v>
      </c>
      <c r="F9">
        <v>0.5</v>
      </c>
      <c r="G9">
        <v>0.8</v>
      </c>
      <c r="H9">
        <v>0.8</v>
      </c>
      <c r="I9">
        <v>1</v>
      </c>
      <c r="J9">
        <v>0</v>
      </c>
      <c r="K9">
        <v>0</v>
      </c>
      <c r="L9">
        <v>0</v>
      </c>
      <c r="M9">
        <v>0</v>
      </c>
      <c r="N9">
        <v>2.8</v>
      </c>
      <c r="O9">
        <f t="shared" si="1"/>
        <v>0.28752345215759872</v>
      </c>
      <c r="P9">
        <f t="shared" si="2"/>
        <v>0.1038516405135521</v>
      </c>
      <c r="Q9">
        <f t="shared" si="3"/>
        <v>0.16551724137931037</v>
      </c>
      <c r="R9">
        <f t="shared" si="0"/>
        <v>0.28379988088147734</v>
      </c>
      <c r="S9">
        <f t="shared" si="0"/>
        <v>0.56659887005649745</v>
      </c>
      <c r="T9">
        <f t="shared" si="0"/>
        <v>0.67088879702356385</v>
      </c>
      <c r="U9">
        <f t="shared" si="0"/>
        <v>0.81202921707372766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</row>
    <row r="10" spans="1:25" x14ac:dyDescent="0.2">
      <c r="A10">
        <v>2.85</v>
      </c>
      <c r="C10">
        <v>0.7</v>
      </c>
      <c r="D10">
        <v>1.2</v>
      </c>
      <c r="E10">
        <v>1</v>
      </c>
      <c r="F10">
        <v>0.6</v>
      </c>
      <c r="G10">
        <v>1.4</v>
      </c>
      <c r="H10">
        <v>0.4</v>
      </c>
      <c r="I10">
        <v>0.8</v>
      </c>
      <c r="J10">
        <v>0</v>
      </c>
      <c r="K10">
        <v>0</v>
      </c>
      <c r="L10">
        <v>0</v>
      </c>
      <c r="M10">
        <v>0</v>
      </c>
      <c r="N10">
        <v>2.85</v>
      </c>
      <c r="O10">
        <f t="shared" si="1"/>
        <v>0.40253283302063819</v>
      </c>
      <c r="P10">
        <f t="shared" si="2"/>
        <v>0.62310984308131256</v>
      </c>
      <c r="Q10">
        <f t="shared" si="3"/>
        <v>0.55172413793103459</v>
      </c>
      <c r="R10">
        <f t="shared" si="0"/>
        <v>0.34055985705777281</v>
      </c>
      <c r="S10">
        <f t="shared" si="0"/>
        <v>0.99154802259887043</v>
      </c>
      <c r="T10">
        <f t="shared" si="0"/>
        <v>0.33544439851178193</v>
      </c>
      <c r="U10">
        <f t="shared" si="0"/>
        <v>0.64962337365898215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</row>
    <row r="11" spans="1:25" x14ac:dyDescent="0.2">
      <c r="A11">
        <v>2.9</v>
      </c>
      <c r="C11">
        <v>1.9</v>
      </c>
      <c r="D11">
        <v>1.2</v>
      </c>
      <c r="E11">
        <v>1.8</v>
      </c>
      <c r="F11">
        <v>1</v>
      </c>
      <c r="G11">
        <v>1.7</v>
      </c>
      <c r="H11">
        <v>1.4</v>
      </c>
      <c r="I11">
        <v>1.9</v>
      </c>
      <c r="J11">
        <v>0</v>
      </c>
      <c r="K11">
        <v>0</v>
      </c>
      <c r="L11">
        <v>0</v>
      </c>
      <c r="M11">
        <v>0</v>
      </c>
      <c r="N11">
        <v>2.9</v>
      </c>
      <c r="O11">
        <f t="shared" si="1"/>
        <v>1.0925891181988752</v>
      </c>
      <c r="P11">
        <f t="shared" si="2"/>
        <v>0.62310984308131256</v>
      </c>
      <c r="Q11">
        <f t="shared" si="3"/>
        <v>0.99310344827586228</v>
      </c>
      <c r="R11">
        <f t="shared" si="0"/>
        <v>0.56759976176295468</v>
      </c>
      <c r="S11">
        <f t="shared" si="0"/>
        <v>1.204022598870057</v>
      </c>
      <c r="T11">
        <f t="shared" si="0"/>
        <v>1.1740553947912367</v>
      </c>
      <c r="U11">
        <f t="shared" si="0"/>
        <v>1.5428555124400825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0</v>
      </c>
    </row>
    <row r="12" spans="1:25" x14ac:dyDescent="0.2">
      <c r="A12">
        <v>2.95</v>
      </c>
      <c r="C12">
        <v>2.2999999999999998</v>
      </c>
      <c r="D12">
        <v>1.5</v>
      </c>
      <c r="E12">
        <v>1.7</v>
      </c>
      <c r="F12">
        <v>2.5</v>
      </c>
      <c r="G12">
        <v>3.4</v>
      </c>
      <c r="H12">
        <v>1.8</v>
      </c>
      <c r="I12">
        <v>2.4</v>
      </c>
      <c r="J12">
        <v>0</v>
      </c>
      <c r="K12">
        <v>0</v>
      </c>
      <c r="L12">
        <v>0</v>
      </c>
      <c r="M12">
        <v>0</v>
      </c>
      <c r="N12">
        <v>2.95</v>
      </c>
      <c r="O12">
        <f t="shared" si="1"/>
        <v>1.3226078799249541</v>
      </c>
      <c r="P12">
        <f t="shared" si="2"/>
        <v>0.77888730385164062</v>
      </c>
      <c r="Q12">
        <f t="shared" si="3"/>
        <v>0.93793103448275872</v>
      </c>
      <c r="R12">
        <f t="shared" si="0"/>
        <v>1.4189994044073866</v>
      </c>
      <c r="S12">
        <f t="shared" si="0"/>
        <v>2.4080451977401141</v>
      </c>
      <c r="T12">
        <f t="shared" si="0"/>
        <v>1.5094997933030188</v>
      </c>
      <c r="U12">
        <f t="shared" si="0"/>
        <v>1.9488701209769463</v>
      </c>
      <c r="V12">
        <f t="shared" si="0"/>
        <v>0</v>
      </c>
      <c r="W12">
        <f t="shared" si="0"/>
        <v>0</v>
      </c>
      <c r="X12">
        <f t="shared" si="0"/>
        <v>0</v>
      </c>
      <c r="Y12">
        <f t="shared" si="0"/>
        <v>0</v>
      </c>
    </row>
    <row r="13" spans="1:25" x14ac:dyDescent="0.2">
      <c r="A13">
        <v>3</v>
      </c>
      <c r="C13">
        <v>3.2</v>
      </c>
      <c r="D13">
        <v>2.2000000000000002</v>
      </c>
      <c r="E13">
        <v>1.9</v>
      </c>
      <c r="F13">
        <v>3.1</v>
      </c>
      <c r="G13">
        <v>4.4000000000000004</v>
      </c>
      <c r="H13">
        <v>2.9</v>
      </c>
      <c r="I13">
        <v>2.6</v>
      </c>
      <c r="J13">
        <v>0</v>
      </c>
      <c r="K13">
        <v>0</v>
      </c>
      <c r="L13">
        <v>0</v>
      </c>
      <c r="M13">
        <v>0</v>
      </c>
      <c r="N13">
        <v>3</v>
      </c>
      <c r="O13">
        <f t="shared" si="1"/>
        <v>1.8401500938086319</v>
      </c>
      <c r="P13">
        <f t="shared" si="2"/>
        <v>1.142368045649073</v>
      </c>
      <c r="Q13">
        <f t="shared" si="3"/>
        <v>1.0482758620689656</v>
      </c>
      <c r="R13">
        <f t="shared" si="0"/>
        <v>1.7595592614651596</v>
      </c>
      <c r="S13">
        <f t="shared" si="0"/>
        <v>3.1162937853107362</v>
      </c>
      <c r="T13">
        <f t="shared" si="0"/>
        <v>2.431971889210419</v>
      </c>
      <c r="U13">
        <f t="shared" si="0"/>
        <v>2.1112759643916919</v>
      </c>
      <c r="V13">
        <f t="shared" si="0"/>
        <v>0</v>
      </c>
      <c r="W13">
        <f t="shared" si="0"/>
        <v>0</v>
      </c>
      <c r="X13">
        <f t="shared" si="0"/>
        <v>0</v>
      </c>
      <c r="Y13">
        <f t="shared" si="0"/>
        <v>0</v>
      </c>
    </row>
    <row r="14" spans="1:25" x14ac:dyDescent="0.2">
      <c r="A14">
        <v>3.05</v>
      </c>
      <c r="C14">
        <v>2.7</v>
      </c>
      <c r="D14">
        <v>3</v>
      </c>
      <c r="E14">
        <v>3.5</v>
      </c>
      <c r="F14">
        <v>4.4000000000000004</v>
      </c>
      <c r="G14">
        <v>4.0999999999999996</v>
      </c>
      <c r="H14">
        <v>4.7</v>
      </c>
      <c r="I14">
        <v>5</v>
      </c>
      <c r="J14">
        <v>0</v>
      </c>
      <c r="K14">
        <v>0</v>
      </c>
      <c r="L14">
        <v>0</v>
      </c>
      <c r="M14">
        <v>0</v>
      </c>
      <c r="N14">
        <v>3.05</v>
      </c>
      <c r="O14">
        <f t="shared" si="1"/>
        <v>1.5526266416510333</v>
      </c>
      <c r="P14">
        <f t="shared" si="2"/>
        <v>1.5577746077032812</v>
      </c>
      <c r="Q14">
        <f t="shared" si="3"/>
        <v>1.931034482758621</v>
      </c>
      <c r="R14">
        <f t="shared" si="0"/>
        <v>2.4974389517570006</v>
      </c>
      <c r="S14">
        <f t="shared" si="0"/>
        <v>2.9038192090395492</v>
      </c>
      <c r="T14">
        <f t="shared" si="0"/>
        <v>3.9414716825134377</v>
      </c>
      <c r="U14">
        <f t="shared" si="0"/>
        <v>4.060146085368638</v>
      </c>
      <c r="V14">
        <f t="shared" si="0"/>
        <v>0</v>
      </c>
      <c r="W14">
        <f t="shared" si="0"/>
        <v>0</v>
      </c>
      <c r="X14">
        <f t="shared" si="0"/>
        <v>0</v>
      </c>
      <c r="Y14">
        <f t="shared" si="0"/>
        <v>0</v>
      </c>
    </row>
    <row r="15" spans="1:25" x14ac:dyDescent="0.2">
      <c r="A15">
        <v>3.1</v>
      </c>
      <c r="C15">
        <v>3.8</v>
      </c>
      <c r="D15">
        <v>4.7</v>
      </c>
      <c r="E15">
        <v>4.5999999999999996</v>
      </c>
      <c r="F15">
        <v>4.9000000000000004</v>
      </c>
      <c r="G15">
        <v>7.6</v>
      </c>
      <c r="H15">
        <v>4.8</v>
      </c>
      <c r="I15">
        <v>6.6</v>
      </c>
      <c r="J15">
        <v>0</v>
      </c>
      <c r="K15">
        <v>0</v>
      </c>
      <c r="L15">
        <v>0</v>
      </c>
      <c r="M15">
        <v>0</v>
      </c>
      <c r="N15">
        <v>3.1</v>
      </c>
      <c r="O15">
        <f t="shared" si="1"/>
        <v>2.1851782363977503</v>
      </c>
      <c r="P15">
        <f t="shared" si="2"/>
        <v>2.4405135520684742</v>
      </c>
      <c r="Q15">
        <f t="shared" si="3"/>
        <v>2.5379310344827588</v>
      </c>
      <c r="R15">
        <f t="shared" si="0"/>
        <v>2.7812388326384783</v>
      </c>
      <c r="S15">
        <f t="shared" si="0"/>
        <v>5.3826892655367251</v>
      </c>
      <c r="T15">
        <f t="shared" si="0"/>
        <v>4.0253327821413825</v>
      </c>
      <c r="U15">
        <f t="shared" si="0"/>
        <v>5.359392832686602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</row>
    <row r="16" spans="1:25" x14ac:dyDescent="0.2">
      <c r="A16">
        <v>3.15</v>
      </c>
      <c r="C16">
        <v>7.9</v>
      </c>
      <c r="D16">
        <v>7.1</v>
      </c>
      <c r="E16">
        <v>6.2</v>
      </c>
      <c r="F16">
        <v>6.7</v>
      </c>
      <c r="G16">
        <v>7</v>
      </c>
      <c r="H16">
        <v>7.9</v>
      </c>
      <c r="I16">
        <v>5.8</v>
      </c>
      <c r="J16">
        <v>0</v>
      </c>
      <c r="K16">
        <v>0</v>
      </c>
      <c r="L16">
        <v>0</v>
      </c>
      <c r="M16">
        <v>0</v>
      </c>
      <c r="N16">
        <v>3.15</v>
      </c>
      <c r="O16">
        <f t="shared" si="1"/>
        <v>4.5428705440900599</v>
      </c>
      <c r="P16">
        <f t="shared" si="2"/>
        <v>3.6867332382310991</v>
      </c>
      <c r="Q16">
        <f t="shared" si="3"/>
        <v>3.4206896551724144</v>
      </c>
      <c r="R16">
        <f t="shared" si="0"/>
        <v>3.8029184038117965</v>
      </c>
      <c r="S16">
        <f t="shared" si="0"/>
        <v>4.9577401129943528</v>
      </c>
      <c r="T16">
        <f t="shared" si="0"/>
        <v>6.6250268706076936</v>
      </c>
      <c r="U16">
        <f t="shared" si="0"/>
        <v>4.70976945902762</v>
      </c>
      <c r="V16">
        <f t="shared" si="0"/>
        <v>0</v>
      </c>
      <c r="W16">
        <f t="shared" si="0"/>
        <v>0</v>
      </c>
      <c r="X16">
        <f t="shared" si="0"/>
        <v>0</v>
      </c>
      <c r="Y16">
        <f t="shared" si="0"/>
        <v>0</v>
      </c>
    </row>
    <row r="17" spans="1:25" x14ac:dyDescent="0.2">
      <c r="A17">
        <v>3.2</v>
      </c>
      <c r="C17">
        <v>8.6</v>
      </c>
      <c r="D17">
        <v>7.1</v>
      </c>
      <c r="E17">
        <v>8.1999999999999993</v>
      </c>
      <c r="F17">
        <v>9.1999999999999993</v>
      </c>
      <c r="G17">
        <v>12.9</v>
      </c>
      <c r="H17">
        <v>9.8000000000000007</v>
      </c>
      <c r="I17">
        <v>8.6</v>
      </c>
      <c r="J17">
        <v>0</v>
      </c>
      <c r="K17">
        <v>0</v>
      </c>
      <c r="L17">
        <v>0</v>
      </c>
      <c r="M17">
        <v>0</v>
      </c>
      <c r="N17">
        <v>3.2</v>
      </c>
      <c r="O17">
        <f t="shared" si="1"/>
        <v>4.945403377110698</v>
      </c>
      <c r="P17">
        <f t="shared" si="2"/>
        <v>3.6867332382310991</v>
      </c>
      <c r="Q17">
        <f t="shared" si="3"/>
        <v>4.5241379310344829</v>
      </c>
      <c r="R17">
        <f t="shared" si="0"/>
        <v>5.2219178082191826</v>
      </c>
      <c r="S17">
        <f t="shared" si="0"/>
        <v>9.1364067796610211</v>
      </c>
      <c r="T17">
        <f t="shared" si="0"/>
        <v>8.218387763538658</v>
      </c>
      <c r="U17">
        <f t="shared" si="0"/>
        <v>6.9834512668340576</v>
      </c>
      <c r="V17">
        <f t="shared" si="0"/>
        <v>0</v>
      </c>
      <c r="W17">
        <f t="shared" si="0"/>
        <v>0</v>
      </c>
      <c r="X17">
        <f t="shared" si="0"/>
        <v>0</v>
      </c>
      <c r="Y17">
        <f t="shared" si="0"/>
        <v>0</v>
      </c>
    </row>
    <row r="18" spans="1:25" x14ac:dyDescent="0.2">
      <c r="A18">
        <v>3.25</v>
      </c>
      <c r="C18">
        <v>9.1999999999999993</v>
      </c>
      <c r="D18">
        <v>8.1</v>
      </c>
      <c r="E18">
        <v>9.8000000000000007</v>
      </c>
      <c r="F18">
        <v>11.8</v>
      </c>
      <c r="G18">
        <v>13.9</v>
      </c>
      <c r="H18">
        <v>14.1</v>
      </c>
      <c r="I18">
        <v>11.2</v>
      </c>
      <c r="J18">
        <v>0</v>
      </c>
      <c r="K18">
        <v>0</v>
      </c>
      <c r="L18">
        <v>0</v>
      </c>
      <c r="M18">
        <v>0</v>
      </c>
      <c r="N18">
        <v>3.25</v>
      </c>
      <c r="O18">
        <f t="shared" si="1"/>
        <v>5.2904315196998164</v>
      </c>
      <c r="P18">
        <f t="shared" si="2"/>
        <v>4.2059914407988597</v>
      </c>
      <c r="Q18">
        <f t="shared" si="3"/>
        <v>5.406896551724139</v>
      </c>
      <c r="R18">
        <f t="shared" si="0"/>
        <v>6.6976771888028654</v>
      </c>
      <c r="S18">
        <f t="shared" si="0"/>
        <v>9.8446553672316437</v>
      </c>
      <c r="T18">
        <f t="shared" si="0"/>
        <v>11.824415047540311</v>
      </c>
      <c r="U18">
        <f t="shared" si="0"/>
        <v>9.0947272312257486</v>
      </c>
      <c r="V18">
        <f t="shared" si="0"/>
        <v>0</v>
      </c>
      <c r="W18">
        <f t="shared" si="0"/>
        <v>0</v>
      </c>
      <c r="X18">
        <f t="shared" si="0"/>
        <v>0</v>
      </c>
      <c r="Y18">
        <f t="shared" si="0"/>
        <v>0</v>
      </c>
    </row>
    <row r="19" spans="1:25" x14ac:dyDescent="0.2">
      <c r="A19">
        <v>3.3</v>
      </c>
      <c r="C19">
        <v>12.3</v>
      </c>
      <c r="D19">
        <v>12.2</v>
      </c>
      <c r="E19">
        <v>12.5</v>
      </c>
      <c r="F19">
        <v>14.1</v>
      </c>
      <c r="G19">
        <v>15.6</v>
      </c>
      <c r="H19">
        <v>17.3</v>
      </c>
      <c r="I19">
        <v>15.7</v>
      </c>
      <c r="J19">
        <v>0</v>
      </c>
      <c r="K19">
        <v>0</v>
      </c>
      <c r="L19">
        <v>0</v>
      </c>
      <c r="M19">
        <v>0</v>
      </c>
      <c r="N19">
        <v>3.3</v>
      </c>
      <c r="O19">
        <f t="shared" si="1"/>
        <v>7.073076923076929</v>
      </c>
      <c r="P19">
        <f t="shared" si="2"/>
        <v>6.3349500713266771</v>
      </c>
      <c r="Q19">
        <f t="shared" si="3"/>
        <v>6.8965517241379324</v>
      </c>
      <c r="R19">
        <f t="shared" si="0"/>
        <v>8.0031566408576609</v>
      </c>
      <c r="S19">
        <f t="shared" si="0"/>
        <v>11.0486779661017</v>
      </c>
      <c r="T19">
        <f t="shared" si="0"/>
        <v>14.507970235634568</v>
      </c>
      <c r="U19">
        <f t="shared" si="0"/>
        <v>12.748858708057524</v>
      </c>
      <c r="V19">
        <f t="shared" si="0"/>
        <v>0</v>
      </c>
      <c r="W19">
        <f t="shared" si="0"/>
        <v>0</v>
      </c>
      <c r="X19">
        <f t="shared" si="0"/>
        <v>0</v>
      </c>
      <c r="Y19">
        <f t="shared" si="0"/>
        <v>0</v>
      </c>
    </row>
    <row r="20" spans="1:25" x14ac:dyDescent="0.2">
      <c r="A20">
        <v>3.35</v>
      </c>
      <c r="C20">
        <v>14.6</v>
      </c>
      <c r="D20">
        <v>13.4</v>
      </c>
      <c r="E20">
        <v>16.899999999999999</v>
      </c>
      <c r="F20">
        <v>16.2</v>
      </c>
      <c r="G20">
        <v>19.7</v>
      </c>
      <c r="H20">
        <v>21.3</v>
      </c>
      <c r="I20">
        <v>17.7</v>
      </c>
      <c r="J20">
        <v>0</v>
      </c>
      <c r="K20">
        <v>0</v>
      </c>
      <c r="L20">
        <v>0</v>
      </c>
      <c r="M20">
        <v>0</v>
      </c>
      <c r="N20">
        <v>3.35</v>
      </c>
      <c r="O20">
        <f t="shared" si="1"/>
        <v>8.3956848030018829</v>
      </c>
      <c r="P20">
        <f t="shared" si="2"/>
        <v>6.9580599144079907</v>
      </c>
      <c r="Q20">
        <f t="shared" si="3"/>
        <v>9.3241379310344836</v>
      </c>
      <c r="R20">
        <f t="shared" si="3"/>
        <v>9.1951161405598647</v>
      </c>
      <c r="S20">
        <f t="shared" si="3"/>
        <v>13.952497175141248</v>
      </c>
      <c r="T20">
        <f t="shared" si="3"/>
        <v>17.862414220752388</v>
      </c>
      <c r="U20">
        <f t="shared" si="3"/>
        <v>14.37291714220498</v>
      </c>
      <c r="V20">
        <f t="shared" si="3"/>
        <v>0</v>
      </c>
      <c r="W20">
        <f t="shared" si="3"/>
        <v>0</v>
      </c>
      <c r="X20">
        <f t="shared" si="3"/>
        <v>0</v>
      </c>
      <c r="Y20">
        <f t="shared" si="3"/>
        <v>0</v>
      </c>
    </row>
    <row r="21" spans="1:25" x14ac:dyDescent="0.2">
      <c r="A21">
        <v>3.4</v>
      </c>
      <c r="C21">
        <v>15.5</v>
      </c>
      <c r="D21">
        <v>15</v>
      </c>
      <c r="E21">
        <v>16.8</v>
      </c>
      <c r="F21">
        <v>18.7</v>
      </c>
      <c r="G21">
        <v>23</v>
      </c>
      <c r="H21">
        <v>30.9</v>
      </c>
      <c r="I21">
        <v>23.1</v>
      </c>
      <c r="J21">
        <v>0</v>
      </c>
      <c r="K21">
        <v>0</v>
      </c>
      <c r="L21">
        <v>0</v>
      </c>
      <c r="M21">
        <v>0</v>
      </c>
      <c r="N21">
        <v>3.4</v>
      </c>
      <c r="O21">
        <f t="shared" si="1"/>
        <v>8.9132270168855605</v>
      </c>
      <c r="P21">
        <f t="shared" si="2"/>
        <v>7.7888730385164067</v>
      </c>
      <c r="Q21">
        <f t="shared" si="3"/>
        <v>9.2689655172413818</v>
      </c>
      <c r="R21">
        <f t="shared" si="3"/>
        <v>10.614115544967252</v>
      </c>
      <c r="S21">
        <f t="shared" si="3"/>
        <v>16.289717514124302</v>
      </c>
      <c r="T21">
        <f t="shared" si="3"/>
        <v>25.913079785035151</v>
      </c>
      <c r="U21">
        <f t="shared" si="3"/>
        <v>18.757874914403111</v>
      </c>
      <c r="V21">
        <f t="shared" si="3"/>
        <v>0</v>
      </c>
      <c r="W21">
        <f t="shared" si="3"/>
        <v>0</v>
      </c>
      <c r="X21">
        <f t="shared" si="3"/>
        <v>0</v>
      </c>
      <c r="Y21">
        <f t="shared" si="3"/>
        <v>0</v>
      </c>
    </row>
    <row r="22" spans="1:25" x14ac:dyDescent="0.2">
      <c r="A22">
        <v>3.45</v>
      </c>
      <c r="C22">
        <v>15.2</v>
      </c>
      <c r="D22">
        <v>18</v>
      </c>
      <c r="E22">
        <v>14.8</v>
      </c>
      <c r="F22">
        <v>17.8</v>
      </c>
      <c r="G22">
        <v>26.7</v>
      </c>
      <c r="H22">
        <v>36.700000000000003</v>
      </c>
      <c r="I22">
        <v>26.7</v>
      </c>
      <c r="J22">
        <v>0</v>
      </c>
      <c r="K22">
        <v>0</v>
      </c>
      <c r="L22">
        <v>0</v>
      </c>
      <c r="M22">
        <v>0</v>
      </c>
      <c r="N22">
        <v>3.45</v>
      </c>
      <c r="O22">
        <f t="shared" si="1"/>
        <v>8.7407129455910013</v>
      </c>
      <c r="P22">
        <f t="shared" si="2"/>
        <v>9.3466476462196884</v>
      </c>
      <c r="Q22">
        <f t="shared" si="3"/>
        <v>8.1655172413793125</v>
      </c>
      <c r="R22">
        <f t="shared" si="3"/>
        <v>10.103275759380594</v>
      </c>
      <c r="S22">
        <f t="shared" si="3"/>
        <v>18.910237288135601</v>
      </c>
      <c r="T22">
        <f t="shared" si="3"/>
        <v>30.777023563455995</v>
      </c>
      <c r="U22">
        <f t="shared" si="3"/>
        <v>21.681180095868527</v>
      </c>
      <c r="V22">
        <f t="shared" si="3"/>
        <v>0</v>
      </c>
      <c r="W22">
        <f t="shared" si="3"/>
        <v>0</v>
      </c>
      <c r="X22">
        <f t="shared" si="3"/>
        <v>0</v>
      </c>
      <c r="Y22">
        <f t="shared" si="3"/>
        <v>0</v>
      </c>
    </row>
    <row r="23" spans="1:25" x14ac:dyDescent="0.2">
      <c r="A23">
        <v>3.5</v>
      </c>
      <c r="C23">
        <v>17.5</v>
      </c>
      <c r="D23">
        <v>16.3</v>
      </c>
      <c r="E23">
        <v>20.399999999999999</v>
      </c>
      <c r="F23">
        <v>19.8</v>
      </c>
      <c r="G23">
        <v>32.1</v>
      </c>
      <c r="H23">
        <v>56.7</v>
      </c>
      <c r="I23">
        <v>34.6</v>
      </c>
      <c r="J23">
        <v>0</v>
      </c>
      <c r="K23">
        <v>0</v>
      </c>
      <c r="L23">
        <v>0</v>
      </c>
      <c r="M23">
        <v>0</v>
      </c>
      <c r="N23">
        <v>3.5</v>
      </c>
      <c r="O23">
        <f t="shared" si="1"/>
        <v>10.063320825515955</v>
      </c>
      <c r="P23">
        <f t="shared" si="2"/>
        <v>8.4639087018544963</v>
      </c>
      <c r="Q23">
        <f t="shared" si="3"/>
        <v>11.255172413793105</v>
      </c>
      <c r="R23">
        <f t="shared" si="3"/>
        <v>11.238475282906503</v>
      </c>
      <c r="S23">
        <f t="shared" si="3"/>
        <v>22.734779661016962</v>
      </c>
      <c r="T23">
        <f t="shared" si="3"/>
        <v>47.549243489045089</v>
      </c>
      <c r="U23">
        <f t="shared" si="3"/>
        <v>28.09621091075098</v>
      </c>
      <c r="V23">
        <f t="shared" si="3"/>
        <v>0</v>
      </c>
      <c r="W23">
        <f t="shared" si="3"/>
        <v>0</v>
      </c>
      <c r="X23">
        <f t="shared" si="3"/>
        <v>0</v>
      </c>
      <c r="Y23">
        <f t="shared" si="3"/>
        <v>0</v>
      </c>
    </row>
    <row r="24" spans="1:25" x14ac:dyDescent="0.2">
      <c r="A24">
        <v>3.55</v>
      </c>
      <c r="C24">
        <v>20.7</v>
      </c>
      <c r="D24">
        <v>17.5</v>
      </c>
      <c r="E24">
        <v>17.8</v>
      </c>
      <c r="F24">
        <v>20.7</v>
      </c>
      <c r="G24">
        <v>40.799999999999997</v>
      </c>
      <c r="H24">
        <v>84.8</v>
      </c>
      <c r="I24">
        <v>45.6</v>
      </c>
      <c r="J24">
        <v>0</v>
      </c>
      <c r="K24">
        <v>0</v>
      </c>
      <c r="L24">
        <v>0</v>
      </c>
      <c r="M24">
        <v>0</v>
      </c>
      <c r="N24">
        <v>3.55</v>
      </c>
      <c r="O24">
        <f t="shared" si="1"/>
        <v>11.903470919324587</v>
      </c>
      <c r="P24">
        <f t="shared" si="2"/>
        <v>9.0870185449358072</v>
      </c>
      <c r="Q24">
        <f t="shared" si="3"/>
        <v>9.8206896551724157</v>
      </c>
      <c r="R24">
        <f t="shared" si="3"/>
        <v>11.749315068493161</v>
      </c>
      <c r="S24">
        <f t="shared" si="3"/>
        <v>28.896542372881367</v>
      </c>
      <c r="T24">
        <f t="shared" si="3"/>
        <v>71.11421248449777</v>
      </c>
      <c r="U24">
        <f t="shared" si="3"/>
        <v>37.028532298561984</v>
      </c>
      <c r="V24">
        <f t="shared" si="3"/>
        <v>0</v>
      </c>
      <c r="W24">
        <f t="shared" si="3"/>
        <v>0</v>
      </c>
      <c r="X24">
        <f t="shared" si="3"/>
        <v>0</v>
      </c>
      <c r="Y24">
        <f t="shared" si="3"/>
        <v>0</v>
      </c>
    </row>
    <row r="25" spans="1:25" x14ac:dyDescent="0.2">
      <c r="A25">
        <v>3.6</v>
      </c>
      <c r="C25">
        <v>24.1</v>
      </c>
      <c r="D25">
        <v>18.899999999999999</v>
      </c>
      <c r="E25">
        <v>19.2</v>
      </c>
      <c r="F25">
        <v>23.8</v>
      </c>
      <c r="G25">
        <v>49.2</v>
      </c>
      <c r="H25">
        <v>151.69999999999999</v>
      </c>
      <c r="I25">
        <v>65</v>
      </c>
      <c r="J25">
        <v>0</v>
      </c>
      <c r="K25">
        <v>0</v>
      </c>
      <c r="L25">
        <v>0</v>
      </c>
      <c r="M25">
        <v>0</v>
      </c>
      <c r="N25">
        <v>3.6</v>
      </c>
      <c r="O25">
        <f t="shared" si="1"/>
        <v>13.858630393996259</v>
      </c>
      <c r="P25">
        <f t="shared" si="2"/>
        <v>9.813980028530672</v>
      </c>
      <c r="Q25">
        <f t="shared" si="3"/>
        <v>10.593103448275864</v>
      </c>
      <c r="R25">
        <f t="shared" si="3"/>
        <v>13.508874329958322</v>
      </c>
      <c r="S25">
        <f t="shared" si="3"/>
        <v>34.845830508474599</v>
      </c>
      <c r="T25">
        <f t="shared" si="3"/>
        <v>127.21728813559328</v>
      </c>
      <c r="U25">
        <f t="shared" si="3"/>
        <v>52.781899109792299</v>
      </c>
      <c r="V25">
        <f t="shared" si="3"/>
        <v>0</v>
      </c>
      <c r="W25">
        <f t="shared" si="3"/>
        <v>0</v>
      </c>
      <c r="X25">
        <f t="shared" si="3"/>
        <v>0</v>
      </c>
      <c r="Y25">
        <f t="shared" si="3"/>
        <v>0</v>
      </c>
    </row>
    <row r="26" spans="1:25" x14ac:dyDescent="0.2">
      <c r="A26">
        <v>3.65</v>
      </c>
      <c r="C26">
        <v>24.5</v>
      </c>
      <c r="D26">
        <v>18.7</v>
      </c>
      <c r="E26">
        <v>19.7</v>
      </c>
      <c r="F26">
        <v>25.5</v>
      </c>
      <c r="G26">
        <v>71.3</v>
      </c>
      <c r="H26">
        <v>231.4</v>
      </c>
      <c r="I26">
        <v>92.9</v>
      </c>
      <c r="J26">
        <v>0</v>
      </c>
      <c r="K26">
        <v>0</v>
      </c>
      <c r="L26">
        <v>0</v>
      </c>
      <c r="M26">
        <v>0</v>
      </c>
      <c r="N26">
        <v>3.65</v>
      </c>
      <c r="O26">
        <f t="shared" si="1"/>
        <v>14.088649155722338</v>
      </c>
      <c r="P26">
        <f t="shared" si="2"/>
        <v>9.7101283880171199</v>
      </c>
      <c r="Q26">
        <f t="shared" si="3"/>
        <v>10.868965517241381</v>
      </c>
      <c r="R26">
        <f t="shared" si="3"/>
        <v>14.473793924955345</v>
      </c>
      <c r="S26">
        <f t="shared" si="3"/>
        <v>50.498124293785331</v>
      </c>
      <c r="T26">
        <f t="shared" si="3"/>
        <v>194.05458453906584</v>
      </c>
      <c r="U26">
        <f t="shared" si="3"/>
        <v>75.437514266149307</v>
      </c>
      <c r="V26">
        <f t="shared" si="3"/>
        <v>0</v>
      </c>
      <c r="W26">
        <f t="shared" si="3"/>
        <v>0</v>
      </c>
      <c r="X26">
        <f t="shared" si="3"/>
        <v>0</v>
      </c>
      <c r="Y26">
        <f t="shared" si="3"/>
        <v>0</v>
      </c>
    </row>
    <row r="27" spans="1:25" x14ac:dyDescent="0.2">
      <c r="A27">
        <v>3.7</v>
      </c>
      <c r="C27">
        <v>39.200000000000003</v>
      </c>
      <c r="D27">
        <v>18.8</v>
      </c>
      <c r="E27">
        <v>23.6</v>
      </c>
      <c r="F27">
        <v>25.8</v>
      </c>
      <c r="G27">
        <v>88.1</v>
      </c>
      <c r="H27">
        <v>319.39999999999998</v>
      </c>
      <c r="I27">
        <v>136.4</v>
      </c>
      <c r="J27">
        <v>0</v>
      </c>
      <c r="K27">
        <v>0</v>
      </c>
      <c r="L27">
        <v>0</v>
      </c>
      <c r="M27">
        <v>0</v>
      </c>
      <c r="N27">
        <v>3.7</v>
      </c>
      <c r="O27">
        <f t="shared" si="1"/>
        <v>22.541838649155743</v>
      </c>
      <c r="P27">
        <f t="shared" si="2"/>
        <v>9.7620542082738968</v>
      </c>
      <c r="Q27">
        <f t="shared" si="3"/>
        <v>13.020689655172417</v>
      </c>
      <c r="R27">
        <f t="shared" si="3"/>
        <v>14.644073853484231</v>
      </c>
      <c r="S27">
        <f t="shared" si="3"/>
        <v>62.396700564971781</v>
      </c>
      <c r="T27">
        <f t="shared" si="3"/>
        <v>267.85235221165783</v>
      </c>
      <c r="U27">
        <f t="shared" si="3"/>
        <v>110.76078520885646</v>
      </c>
      <c r="V27">
        <f t="shared" si="3"/>
        <v>0</v>
      </c>
      <c r="W27">
        <f t="shared" si="3"/>
        <v>0</v>
      </c>
      <c r="X27">
        <f t="shared" si="3"/>
        <v>0</v>
      </c>
      <c r="Y27">
        <f t="shared" si="3"/>
        <v>0</v>
      </c>
    </row>
    <row r="28" spans="1:25" x14ac:dyDescent="0.2">
      <c r="A28">
        <v>3.75</v>
      </c>
      <c r="C28">
        <v>39.5</v>
      </c>
      <c r="D28">
        <v>17.399999999999999</v>
      </c>
      <c r="E28">
        <v>24.7</v>
      </c>
      <c r="F28">
        <v>31.1</v>
      </c>
      <c r="G28">
        <v>118.1</v>
      </c>
      <c r="H28">
        <v>493.8</v>
      </c>
      <c r="I28">
        <v>191.5</v>
      </c>
      <c r="J28">
        <v>0</v>
      </c>
      <c r="K28">
        <v>0</v>
      </c>
      <c r="L28">
        <v>0</v>
      </c>
      <c r="M28">
        <v>0</v>
      </c>
      <c r="N28">
        <v>3.75</v>
      </c>
      <c r="O28">
        <f t="shared" si="1"/>
        <v>22.7143527204503</v>
      </c>
      <c r="P28">
        <f t="shared" si="2"/>
        <v>9.0350927246790302</v>
      </c>
      <c r="Q28">
        <f t="shared" si="3"/>
        <v>13.627586206896554</v>
      </c>
      <c r="R28">
        <f t="shared" si="3"/>
        <v>17.652352590827892</v>
      </c>
      <c r="S28">
        <f t="shared" si="3"/>
        <v>83.64415819209043</v>
      </c>
      <c r="T28">
        <f t="shared" si="3"/>
        <v>414.10610996279479</v>
      </c>
      <c r="U28">
        <f t="shared" si="3"/>
        <v>155.50359506961885</v>
      </c>
      <c r="V28">
        <f t="shared" si="3"/>
        <v>0</v>
      </c>
      <c r="W28">
        <f t="shared" si="3"/>
        <v>0</v>
      </c>
      <c r="X28">
        <f t="shared" si="3"/>
        <v>0</v>
      </c>
      <c r="Y28">
        <f t="shared" si="3"/>
        <v>0</v>
      </c>
    </row>
    <row r="29" spans="1:25" x14ac:dyDescent="0.2">
      <c r="A29">
        <v>3.8</v>
      </c>
      <c r="C29">
        <v>48.5</v>
      </c>
      <c r="D29">
        <v>28.8</v>
      </c>
      <c r="E29">
        <v>27.4</v>
      </c>
      <c r="F29">
        <v>41.9</v>
      </c>
      <c r="G29">
        <v>173.7</v>
      </c>
      <c r="H29">
        <v>507.1</v>
      </c>
      <c r="I29">
        <v>247.5</v>
      </c>
      <c r="J29">
        <v>0</v>
      </c>
      <c r="K29">
        <v>0</v>
      </c>
      <c r="L29">
        <v>0</v>
      </c>
      <c r="M29">
        <v>0</v>
      </c>
      <c r="N29">
        <v>3.8</v>
      </c>
      <c r="O29">
        <f t="shared" si="1"/>
        <v>27.889774859287076</v>
      </c>
      <c r="P29">
        <f t="shared" si="2"/>
        <v>14.954636233951501</v>
      </c>
      <c r="Q29">
        <f t="shared" si="3"/>
        <v>15.117241379310347</v>
      </c>
      <c r="R29">
        <f t="shared" si="3"/>
        <v>23.782430017867799</v>
      </c>
      <c r="S29">
        <f t="shared" si="3"/>
        <v>123.022779661017</v>
      </c>
      <c r="T29">
        <f t="shared" si="3"/>
        <v>425.25963621331152</v>
      </c>
      <c r="U29">
        <f t="shared" si="3"/>
        <v>200.9772312257476</v>
      </c>
      <c r="V29">
        <f t="shared" si="3"/>
        <v>0</v>
      </c>
      <c r="W29">
        <f t="shared" si="3"/>
        <v>0</v>
      </c>
      <c r="X29">
        <f t="shared" si="3"/>
        <v>0</v>
      </c>
      <c r="Y29">
        <f t="shared" si="3"/>
        <v>0</v>
      </c>
    </row>
    <row r="31" spans="1:25" x14ac:dyDescent="0.2">
      <c r="C31" t="s">
        <v>43</v>
      </c>
      <c r="O31" t="s">
        <v>45</v>
      </c>
    </row>
    <row r="32" spans="1:25" x14ac:dyDescent="0.2">
      <c r="C32" t="s">
        <v>46</v>
      </c>
      <c r="O32" t="s">
        <v>3</v>
      </c>
    </row>
    <row r="33" spans="3:25" x14ac:dyDescent="0.2">
      <c r="C33" t="s">
        <v>9</v>
      </c>
      <c r="D33" t="s">
        <v>12</v>
      </c>
      <c r="E33" t="s">
        <v>10</v>
      </c>
      <c r="F33" t="s">
        <v>11</v>
      </c>
      <c r="G33" t="s">
        <v>14</v>
      </c>
      <c r="H33" t="s">
        <v>16</v>
      </c>
      <c r="I33" t="s">
        <v>23</v>
      </c>
      <c r="J33" t="s">
        <v>24</v>
      </c>
      <c r="K33" t="s">
        <v>25</v>
      </c>
      <c r="L33" t="s">
        <v>26</v>
      </c>
      <c r="M33" t="s">
        <v>27</v>
      </c>
      <c r="N33" t="s">
        <v>35</v>
      </c>
      <c r="O33" t="s">
        <v>9</v>
      </c>
      <c r="P33" t="s">
        <v>12</v>
      </c>
      <c r="Q33" t="s">
        <v>10</v>
      </c>
      <c r="R33" t="s">
        <v>11</v>
      </c>
      <c r="S33" t="s">
        <v>14</v>
      </c>
      <c r="T33" t="s">
        <v>16</v>
      </c>
      <c r="U33" t="s">
        <v>23</v>
      </c>
      <c r="V33" t="s">
        <v>24</v>
      </c>
      <c r="W33" t="s">
        <v>25</v>
      </c>
      <c r="X33" t="s">
        <v>26</v>
      </c>
      <c r="Y33" t="s">
        <v>27</v>
      </c>
    </row>
    <row r="34" spans="3:25" x14ac:dyDescent="0.2">
      <c r="C34">
        <v>0.57504690431519745</v>
      </c>
      <c r="D34">
        <v>0.51925820256776045</v>
      </c>
      <c r="E34">
        <v>0.55172413793103459</v>
      </c>
      <c r="F34">
        <v>0.56759976176295468</v>
      </c>
      <c r="G34">
        <v>0.70824858757062181</v>
      </c>
      <c r="H34">
        <v>0.83861099627945479</v>
      </c>
      <c r="I34">
        <v>0.81202921707372766</v>
      </c>
      <c r="J34">
        <v>1</v>
      </c>
      <c r="K34">
        <v>1</v>
      </c>
      <c r="L34">
        <v>1</v>
      </c>
      <c r="M34">
        <v>1</v>
      </c>
      <c r="N34">
        <v>0</v>
      </c>
      <c r="O34">
        <f>C4*C$37</f>
        <v>0</v>
      </c>
      <c r="P34">
        <f>D4*D$37</f>
        <v>0</v>
      </c>
      <c r="Q34">
        <f t="shared" ref="Q34:Y49" si="4">E4*E$37</f>
        <v>0</v>
      </c>
      <c r="R34">
        <f t="shared" si="4"/>
        <v>0</v>
      </c>
      <c r="S34">
        <f t="shared" si="4"/>
        <v>0</v>
      </c>
      <c r="T34">
        <f t="shared" si="4"/>
        <v>0</v>
      </c>
      <c r="U34">
        <f t="shared" si="4"/>
        <v>0</v>
      </c>
      <c r="V34">
        <f t="shared" si="4"/>
        <v>0</v>
      </c>
      <c r="W34">
        <f t="shared" si="4"/>
        <v>0</v>
      </c>
      <c r="X34">
        <f t="shared" si="4"/>
        <v>0</v>
      </c>
      <c r="Y34">
        <f t="shared" si="4"/>
        <v>0</v>
      </c>
    </row>
    <row r="35" spans="3:25" x14ac:dyDescent="0.2">
      <c r="C35" t="s">
        <v>47</v>
      </c>
      <c r="N35">
        <v>2.4</v>
      </c>
      <c r="O35">
        <f t="shared" ref="O35:O59" si="5">C5*C$37</f>
        <v>0</v>
      </c>
      <c r="P35">
        <f t="shared" ref="P35:Y59" si="6">D5*D$37</f>
        <v>0</v>
      </c>
      <c r="Q35">
        <f t="shared" si="4"/>
        <v>4.4827586206896551E-2</v>
      </c>
      <c r="R35">
        <f t="shared" si="4"/>
        <v>0</v>
      </c>
      <c r="S35">
        <f t="shared" si="4"/>
        <v>2.9175141242937824E-2</v>
      </c>
      <c r="T35">
        <f t="shared" si="4"/>
        <v>0</v>
      </c>
      <c r="U35">
        <f t="shared" si="4"/>
        <v>0</v>
      </c>
      <c r="V35">
        <f t="shared" si="4"/>
        <v>0</v>
      </c>
      <c r="W35">
        <f t="shared" si="4"/>
        <v>0</v>
      </c>
      <c r="X35">
        <f t="shared" si="4"/>
        <v>0</v>
      </c>
      <c r="Y35">
        <f t="shared" si="4"/>
        <v>0</v>
      </c>
    </row>
    <row r="36" spans="3:25" x14ac:dyDescent="0.2">
      <c r="C36" t="s">
        <v>9</v>
      </c>
      <c r="D36" t="s">
        <v>12</v>
      </c>
      <c r="E36" t="s">
        <v>10</v>
      </c>
      <c r="F36" t="s">
        <v>11</v>
      </c>
      <c r="G36" t="s">
        <v>14</v>
      </c>
      <c r="H36" t="s">
        <v>16</v>
      </c>
      <c r="I36" t="s">
        <v>23</v>
      </c>
      <c r="J36" t="s">
        <v>24</v>
      </c>
      <c r="K36" t="s">
        <v>25</v>
      </c>
      <c r="L36" t="s">
        <v>26</v>
      </c>
      <c r="M36" t="s">
        <v>27</v>
      </c>
      <c r="N36">
        <v>2.5</v>
      </c>
      <c r="O36">
        <f t="shared" si="5"/>
        <v>4.2495309568480258E-2</v>
      </c>
      <c r="P36">
        <f t="shared" si="6"/>
        <v>0</v>
      </c>
      <c r="Q36">
        <f t="shared" si="4"/>
        <v>0</v>
      </c>
      <c r="R36">
        <f t="shared" si="4"/>
        <v>0</v>
      </c>
      <c r="S36">
        <f t="shared" si="4"/>
        <v>0</v>
      </c>
      <c r="T36">
        <f t="shared" si="4"/>
        <v>0</v>
      </c>
      <c r="U36">
        <f t="shared" si="4"/>
        <v>1.8797078292627237E-2</v>
      </c>
      <c r="V36">
        <f t="shared" si="4"/>
        <v>0</v>
      </c>
      <c r="W36">
        <f t="shared" si="4"/>
        <v>0</v>
      </c>
      <c r="X36">
        <f t="shared" si="4"/>
        <v>0</v>
      </c>
      <c r="Y36">
        <f t="shared" si="4"/>
        <v>0</v>
      </c>
    </row>
    <row r="37" spans="3:25" x14ac:dyDescent="0.2">
      <c r="C37">
        <v>0.42495309568480255</v>
      </c>
      <c r="D37">
        <v>0.48074179743223966</v>
      </c>
      <c r="E37">
        <v>0.44827586206896547</v>
      </c>
      <c r="F37">
        <v>0.43240023823704543</v>
      </c>
      <c r="G37">
        <v>0.29175141242937824</v>
      </c>
      <c r="H37">
        <v>0.16138900372054538</v>
      </c>
      <c r="I37">
        <v>0.18797078292627237</v>
      </c>
      <c r="J37">
        <v>1</v>
      </c>
      <c r="K37">
        <v>1</v>
      </c>
      <c r="L37">
        <v>1</v>
      </c>
      <c r="M37">
        <v>1</v>
      </c>
      <c r="N37">
        <v>2.6</v>
      </c>
      <c r="O37">
        <f t="shared" si="5"/>
        <v>4.2495309568480258E-2</v>
      </c>
      <c r="P37">
        <f t="shared" si="6"/>
        <v>0</v>
      </c>
      <c r="Q37">
        <f t="shared" si="4"/>
        <v>0</v>
      </c>
      <c r="R37">
        <f t="shared" si="4"/>
        <v>0</v>
      </c>
      <c r="S37">
        <f t="shared" si="4"/>
        <v>5.8350282485875649E-2</v>
      </c>
      <c r="T37">
        <f t="shared" si="4"/>
        <v>0</v>
      </c>
      <c r="U37">
        <f t="shared" si="4"/>
        <v>0</v>
      </c>
      <c r="V37">
        <f t="shared" si="4"/>
        <v>0</v>
      </c>
      <c r="W37">
        <f t="shared" si="4"/>
        <v>0</v>
      </c>
      <c r="X37">
        <f t="shared" si="4"/>
        <v>0</v>
      </c>
      <c r="Y37">
        <f t="shared" si="4"/>
        <v>0</v>
      </c>
    </row>
    <row r="38" spans="3:25" x14ac:dyDescent="0.2">
      <c r="N38">
        <v>2.7</v>
      </c>
      <c r="O38">
        <f t="shared" si="5"/>
        <v>4.2495309568480258E-2</v>
      </c>
      <c r="P38">
        <f t="shared" si="6"/>
        <v>0</v>
      </c>
      <c r="Q38">
        <f t="shared" si="4"/>
        <v>4.4827586206896551E-2</v>
      </c>
      <c r="R38">
        <f t="shared" si="4"/>
        <v>8.6480047647409089E-2</v>
      </c>
      <c r="S38">
        <f t="shared" si="4"/>
        <v>5.8350282485875649E-2</v>
      </c>
      <c r="T38">
        <f t="shared" si="4"/>
        <v>1.6138900372054538E-2</v>
      </c>
      <c r="U38">
        <f t="shared" si="4"/>
        <v>1.8797078292627237E-2</v>
      </c>
      <c r="V38">
        <f t="shared" si="4"/>
        <v>0</v>
      </c>
      <c r="W38">
        <f t="shared" si="4"/>
        <v>0</v>
      </c>
      <c r="X38">
        <f t="shared" si="4"/>
        <v>0</v>
      </c>
      <c r="Y38">
        <f t="shared" si="4"/>
        <v>0</v>
      </c>
    </row>
    <row r="39" spans="3:25" x14ac:dyDescent="0.2">
      <c r="N39">
        <v>2.8</v>
      </c>
      <c r="O39">
        <f t="shared" si="5"/>
        <v>0.21247654784240128</v>
      </c>
      <c r="P39">
        <f t="shared" si="6"/>
        <v>9.614835948644794E-2</v>
      </c>
      <c r="Q39">
        <f t="shared" si="4"/>
        <v>0.13448275862068965</v>
      </c>
      <c r="R39">
        <f t="shared" si="4"/>
        <v>0.21620011911852272</v>
      </c>
      <c r="S39">
        <f t="shared" si="4"/>
        <v>0.23340112994350259</v>
      </c>
      <c r="T39">
        <f t="shared" si="4"/>
        <v>0.1291112029764363</v>
      </c>
      <c r="U39">
        <f t="shared" si="4"/>
        <v>0.18797078292627237</v>
      </c>
      <c r="V39">
        <f t="shared" si="4"/>
        <v>0</v>
      </c>
      <c r="W39">
        <f t="shared" si="4"/>
        <v>0</v>
      </c>
      <c r="X39">
        <f t="shared" si="4"/>
        <v>0</v>
      </c>
      <c r="Y39">
        <f t="shared" si="4"/>
        <v>0</v>
      </c>
    </row>
    <row r="40" spans="3:25" x14ac:dyDescent="0.2">
      <c r="N40">
        <v>2.85</v>
      </c>
      <c r="O40">
        <f t="shared" si="5"/>
        <v>0.29746716697936176</v>
      </c>
      <c r="P40">
        <f t="shared" si="6"/>
        <v>0.57689015691868761</v>
      </c>
      <c r="Q40">
        <f t="shared" si="4"/>
        <v>0.44827586206896547</v>
      </c>
      <c r="R40">
        <f t="shared" si="4"/>
        <v>0.25944014294222723</v>
      </c>
      <c r="S40">
        <f t="shared" si="4"/>
        <v>0.40845197740112954</v>
      </c>
      <c r="T40">
        <f t="shared" si="4"/>
        <v>6.4555601488218151E-2</v>
      </c>
      <c r="U40">
        <f t="shared" si="4"/>
        <v>0.15037662634101789</v>
      </c>
      <c r="V40">
        <f t="shared" si="4"/>
        <v>0</v>
      </c>
      <c r="W40">
        <f t="shared" si="4"/>
        <v>0</v>
      </c>
      <c r="X40">
        <f t="shared" si="4"/>
        <v>0</v>
      </c>
      <c r="Y40">
        <f t="shared" si="4"/>
        <v>0</v>
      </c>
    </row>
    <row r="41" spans="3:25" x14ac:dyDescent="0.2">
      <c r="N41">
        <v>2.9</v>
      </c>
      <c r="O41">
        <f t="shared" si="5"/>
        <v>0.80741088180112486</v>
      </c>
      <c r="P41">
        <f t="shared" si="6"/>
        <v>0.57689015691868761</v>
      </c>
      <c r="Q41">
        <f t="shared" si="4"/>
        <v>0.80689655172413788</v>
      </c>
      <c r="R41">
        <f t="shared" si="4"/>
        <v>0.43240023823704543</v>
      </c>
      <c r="S41">
        <f t="shared" si="4"/>
        <v>0.49597740112994299</v>
      </c>
      <c r="T41">
        <f t="shared" si="4"/>
        <v>0.2259446052087635</v>
      </c>
      <c r="U41">
        <f t="shared" si="4"/>
        <v>0.35714448755991746</v>
      </c>
      <c r="V41">
        <f t="shared" si="4"/>
        <v>0</v>
      </c>
      <c r="W41">
        <f t="shared" si="4"/>
        <v>0</v>
      </c>
      <c r="X41">
        <f t="shared" si="4"/>
        <v>0</v>
      </c>
      <c r="Y41">
        <f t="shared" si="4"/>
        <v>0</v>
      </c>
    </row>
    <row r="42" spans="3:25" x14ac:dyDescent="0.2">
      <c r="N42">
        <v>2.95</v>
      </c>
      <c r="O42">
        <f t="shared" si="5"/>
        <v>0.97739212007504583</v>
      </c>
      <c r="P42">
        <f t="shared" si="6"/>
        <v>0.72111269614835949</v>
      </c>
      <c r="Q42">
        <f t="shared" si="4"/>
        <v>0.76206896551724124</v>
      </c>
      <c r="R42">
        <f t="shared" si="4"/>
        <v>1.0810005955926136</v>
      </c>
      <c r="S42">
        <f t="shared" si="4"/>
        <v>0.99195480225988597</v>
      </c>
      <c r="T42">
        <f t="shared" si="4"/>
        <v>0.29050020669698168</v>
      </c>
      <c r="U42">
        <f t="shared" si="4"/>
        <v>0.45112987902305368</v>
      </c>
      <c r="V42">
        <f t="shared" si="4"/>
        <v>0</v>
      </c>
      <c r="W42">
        <f t="shared" si="4"/>
        <v>0</v>
      </c>
      <c r="X42">
        <f t="shared" si="4"/>
        <v>0</v>
      </c>
      <c r="Y42">
        <f t="shared" si="4"/>
        <v>0</v>
      </c>
    </row>
    <row r="43" spans="3:25" x14ac:dyDescent="0.2">
      <c r="N43">
        <v>3</v>
      </c>
      <c r="O43">
        <f t="shared" si="5"/>
        <v>1.3598499061913683</v>
      </c>
      <c r="P43">
        <f t="shared" si="6"/>
        <v>1.0576319543509274</v>
      </c>
      <c r="Q43">
        <f t="shared" si="4"/>
        <v>0.8517241379310343</v>
      </c>
      <c r="R43">
        <f t="shared" si="4"/>
        <v>1.3404407385348409</v>
      </c>
      <c r="S43">
        <f t="shared" si="4"/>
        <v>1.2837062146892644</v>
      </c>
      <c r="T43">
        <f t="shared" si="4"/>
        <v>0.46802811078958156</v>
      </c>
      <c r="U43">
        <f t="shared" si="4"/>
        <v>0.48872403560830818</v>
      </c>
      <c r="V43">
        <f t="shared" si="4"/>
        <v>0</v>
      </c>
      <c r="W43">
        <f t="shared" si="4"/>
        <v>0</v>
      </c>
      <c r="X43">
        <f t="shared" si="4"/>
        <v>0</v>
      </c>
      <c r="Y43">
        <f t="shared" si="4"/>
        <v>0</v>
      </c>
    </row>
    <row r="44" spans="3:25" x14ac:dyDescent="0.2">
      <c r="N44">
        <v>3.05</v>
      </c>
      <c r="O44">
        <f t="shared" si="5"/>
        <v>1.1473733583489669</v>
      </c>
      <c r="P44">
        <f t="shared" si="6"/>
        <v>1.442225392296719</v>
      </c>
      <c r="Q44">
        <f t="shared" si="4"/>
        <v>1.5689655172413792</v>
      </c>
      <c r="R44">
        <f t="shared" si="4"/>
        <v>1.902561048243</v>
      </c>
      <c r="S44">
        <f t="shared" si="4"/>
        <v>1.1961807909604507</v>
      </c>
      <c r="T44">
        <f t="shared" si="4"/>
        <v>0.75852831748656335</v>
      </c>
      <c r="U44">
        <f t="shared" si="4"/>
        <v>0.93985391463136181</v>
      </c>
      <c r="V44">
        <f t="shared" si="4"/>
        <v>0</v>
      </c>
      <c r="W44">
        <f t="shared" si="4"/>
        <v>0</v>
      </c>
      <c r="X44">
        <f t="shared" si="4"/>
        <v>0</v>
      </c>
      <c r="Y44">
        <f t="shared" si="4"/>
        <v>0</v>
      </c>
    </row>
    <row r="45" spans="3:25" x14ac:dyDescent="0.2">
      <c r="N45">
        <v>3.1</v>
      </c>
      <c r="O45">
        <f t="shared" si="5"/>
        <v>1.6148217636022497</v>
      </c>
      <c r="P45">
        <f t="shared" si="6"/>
        <v>2.2594864479315264</v>
      </c>
      <c r="Q45">
        <f t="shared" si="4"/>
        <v>2.0620689655172408</v>
      </c>
      <c r="R45">
        <f t="shared" si="4"/>
        <v>2.118761167361523</v>
      </c>
      <c r="S45">
        <f t="shared" si="4"/>
        <v>2.2173107344632745</v>
      </c>
      <c r="T45">
        <f t="shared" si="4"/>
        <v>0.77466721785861781</v>
      </c>
      <c r="U45">
        <f t="shared" si="4"/>
        <v>1.2406071673133976</v>
      </c>
      <c r="V45">
        <f t="shared" si="4"/>
        <v>0</v>
      </c>
      <c r="W45">
        <f t="shared" si="4"/>
        <v>0</v>
      </c>
      <c r="X45">
        <f t="shared" si="4"/>
        <v>0</v>
      </c>
      <c r="Y45">
        <f t="shared" si="4"/>
        <v>0</v>
      </c>
    </row>
    <row r="46" spans="3:25" x14ac:dyDescent="0.2">
      <c r="N46">
        <v>3.15</v>
      </c>
      <c r="O46">
        <f t="shared" si="5"/>
        <v>3.3571294559099405</v>
      </c>
      <c r="P46">
        <f t="shared" si="6"/>
        <v>3.4132667617689014</v>
      </c>
      <c r="Q46">
        <f t="shared" si="4"/>
        <v>2.7793103448275862</v>
      </c>
      <c r="R46">
        <f t="shared" si="4"/>
        <v>2.8970815961882046</v>
      </c>
      <c r="S46">
        <f t="shared" si="4"/>
        <v>2.0422598870056476</v>
      </c>
      <c r="T46">
        <f t="shared" si="4"/>
        <v>1.2749731293923086</v>
      </c>
      <c r="U46">
        <f t="shared" si="4"/>
        <v>1.0902305409723796</v>
      </c>
      <c r="V46">
        <f t="shared" si="4"/>
        <v>0</v>
      </c>
      <c r="W46">
        <f t="shared" si="4"/>
        <v>0</v>
      </c>
      <c r="X46">
        <f t="shared" si="4"/>
        <v>0</v>
      </c>
      <c r="Y46">
        <f t="shared" si="4"/>
        <v>0</v>
      </c>
    </row>
    <row r="47" spans="3:25" x14ac:dyDescent="0.2">
      <c r="N47">
        <v>3.2</v>
      </c>
      <c r="O47">
        <f t="shared" si="5"/>
        <v>3.6545966228893016</v>
      </c>
      <c r="P47">
        <f t="shared" si="6"/>
        <v>3.4132667617689014</v>
      </c>
      <c r="Q47">
        <f t="shared" si="4"/>
        <v>3.6758620689655164</v>
      </c>
      <c r="R47">
        <f t="shared" si="4"/>
        <v>3.9780821917808176</v>
      </c>
      <c r="S47">
        <f t="shared" si="4"/>
        <v>3.7635932203389793</v>
      </c>
      <c r="T47">
        <f t="shared" si="4"/>
        <v>1.5816122364613447</v>
      </c>
      <c r="U47">
        <f t="shared" si="4"/>
        <v>1.6165487331659423</v>
      </c>
      <c r="V47">
        <f t="shared" si="4"/>
        <v>0</v>
      </c>
      <c r="W47">
        <f t="shared" si="4"/>
        <v>0</v>
      </c>
      <c r="X47">
        <f t="shared" si="4"/>
        <v>0</v>
      </c>
      <c r="Y47">
        <f t="shared" si="4"/>
        <v>0</v>
      </c>
    </row>
    <row r="48" spans="3:25" x14ac:dyDescent="0.2">
      <c r="N48">
        <v>3.25</v>
      </c>
      <c r="O48">
        <f t="shared" si="5"/>
        <v>3.9095684803001833</v>
      </c>
      <c r="P48">
        <f t="shared" si="6"/>
        <v>3.8940085592011409</v>
      </c>
      <c r="Q48">
        <f t="shared" si="4"/>
        <v>4.3931034482758617</v>
      </c>
      <c r="R48">
        <f t="shared" si="4"/>
        <v>5.1023228111971362</v>
      </c>
      <c r="S48">
        <f t="shared" si="4"/>
        <v>4.0553446327683575</v>
      </c>
      <c r="T48">
        <f t="shared" si="4"/>
        <v>2.2755849524596896</v>
      </c>
      <c r="U48">
        <f t="shared" si="4"/>
        <v>2.1052727687742503</v>
      </c>
      <c r="V48">
        <f t="shared" si="4"/>
        <v>0</v>
      </c>
      <c r="W48">
        <f t="shared" si="4"/>
        <v>0</v>
      </c>
      <c r="X48">
        <f t="shared" si="4"/>
        <v>0</v>
      </c>
      <c r="Y48">
        <f t="shared" si="4"/>
        <v>0</v>
      </c>
    </row>
    <row r="49" spans="14:25" x14ac:dyDescent="0.2">
      <c r="N49">
        <v>3.3</v>
      </c>
      <c r="O49">
        <f t="shared" si="5"/>
        <v>5.2269230769230717</v>
      </c>
      <c r="P49">
        <f t="shared" si="6"/>
        <v>5.8650499286733231</v>
      </c>
      <c r="Q49">
        <f t="shared" si="4"/>
        <v>5.6034482758620685</v>
      </c>
      <c r="R49">
        <f t="shared" si="4"/>
        <v>6.0968433591423405</v>
      </c>
      <c r="S49">
        <f t="shared" si="4"/>
        <v>4.5513220338983009</v>
      </c>
      <c r="T49">
        <f t="shared" si="4"/>
        <v>2.7920297643654353</v>
      </c>
      <c r="U49">
        <f t="shared" si="4"/>
        <v>2.9511412919424762</v>
      </c>
      <c r="V49">
        <f t="shared" si="4"/>
        <v>0</v>
      </c>
      <c r="W49">
        <f t="shared" si="4"/>
        <v>0</v>
      </c>
      <c r="X49">
        <f t="shared" si="4"/>
        <v>0</v>
      </c>
      <c r="Y49">
        <f t="shared" si="4"/>
        <v>0</v>
      </c>
    </row>
    <row r="50" spans="14:25" x14ac:dyDescent="0.2">
      <c r="N50">
        <v>3.35</v>
      </c>
      <c r="O50">
        <f t="shared" si="5"/>
        <v>6.2043151969981167</v>
      </c>
      <c r="P50">
        <f t="shared" si="6"/>
        <v>6.4419400855920115</v>
      </c>
      <c r="Q50">
        <f t="shared" si="6"/>
        <v>7.5758620689655158</v>
      </c>
      <c r="R50">
        <f t="shared" si="6"/>
        <v>7.0048838594401355</v>
      </c>
      <c r="S50">
        <f t="shared" si="6"/>
        <v>5.747502824858751</v>
      </c>
      <c r="T50">
        <f t="shared" si="6"/>
        <v>3.4375857792476165</v>
      </c>
      <c r="U50">
        <f t="shared" si="6"/>
        <v>3.3270828577950207</v>
      </c>
      <c r="V50">
        <f t="shared" si="6"/>
        <v>0</v>
      </c>
      <c r="W50">
        <f t="shared" si="6"/>
        <v>0</v>
      </c>
      <c r="X50">
        <f t="shared" si="6"/>
        <v>0</v>
      </c>
      <c r="Y50">
        <f t="shared" si="6"/>
        <v>0</v>
      </c>
    </row>
    <row r="51" spans="14:25" x14ac:dyDescent="0.2">
      <c r="N51">
        <v>3.4</v>
      </c>
      <c r="O51">
        <f t="shared" si="5"/>
        <v>6.5867729831144395</v>
      </c>
      <c r="P51">
        <f t="shared" si="6"/>
        <v>7.2111269614835951</v>
      </c>
      <c r="Q51">
        <f t="shared" si="6"/>
        <v>7.5310344827586206</v>
      </c>
      <c r="R51">
        <f t="shared" si="6"/>
        <v>8.0858844550327493</v>
      </c>
      <c r="S51">
        <f t="shared" si="6"/>
        <v>6.7102824858757</v>
      </c>
      <c r="T51">
        <f t="shared" si="6"/>
        <v>4.9869202149648517</v>
      </c>
      <c r="U51">
        <f t="shared" si="6"/>
        <v>4.3421250855968916</v>
      </c>
      <c r="V51">
        <f t="shared" si="6"/>
        <v>0</v>
      </c>
      <c r="W51">
        <f t="shared" si="6"/>
        <v>0</v>
      </c>
      <c r="X51">
        <f t="shared" si="6"/>
        <v>0</v>
      </c>
      <c r="Y51">
        <f t="shared" si="6"/>
        <v>0</v>
      </c>
    </row>
    <row r="52" spans="14:25" x14ac:dyDescent="0.2">
      <c r="N52">
        <v>3.45</v>
      </c>
      <c r="O52">
        <f t="shared" si="5"/>
        <v>6.4592870544089989</v>
      </c>
      <c r="P52">
        <f t="shared" si="6"/>
        <v>8.6533523537803134</v>
      </c>
      <c r="Q52">
        <f t="shared" si="6"/>
        <v>6.6344827586206891</v>
      </c>
      <c r="R52">
        <f t="shared" si="6"/>
        <v>7.6967242406194094</v>
      </c>
      <c r="S52">
        <f t="shared" si="6"/>
        <v>7.7897627118643991</v>
      </c>
      <c r="T52">
        <f t="shared" si="6"/>
        <v>5.9229764365440154</v>
      </c>
      <c r="U52">
        <f t="shared" si="6"/>
        <v>5.0188199041314725</v>
      </c>
      <c r="V52">
        <f t="shared" si="6"/>
        <v>0</v>
      </c>
      <c r="W52">
        <f t="shared" si="6"/>
        <v>0</v>
      </c>
      <c r="X52">
        <f t="shared" si="6"/>
        <v>0</v>
      </c>
      <c r="Y52">
        <f t="shared" si="6"/>
        <v>0</v>
      </c>
    </row>
    <row r="53" spans="14:25" x14ac:dyDescent="0.2">
      <c r="N53">
        <v>3.5</v>
      </c>
      <c r="O53">
        <f t="shared" si="5"/>
        <v>7.4366791744840448</v>
      </c>
      <c r="P53">
        <f t="shared" si="6"/>
        <v>7.8360912981455071</v>
      </c>
      <c r="Q53">
        <f t="shared" si="6"/>
        <v>9.1448275862068957</v>
      </c>
      <c r="R53">
        <f t="shared" si="6"/>
        <v>8.5615247170934996</v>
      </c>
      <c r="S53">
        <f t="shared" si="6"/>
        <v>9.3652203389830415</v>
      </c>
      <c r="T53">
        <f t="shared" si="6"/>
        <v>9.150756510954924</v>
      </c>
      <c r="U53">
        <f t="shared" si="6"/>
        <v>6.5037890892490244</v>
      </c>
      <c r="V53">
        <f t="shared" si="6"/>
        <v>0</v>
      </c>
      <c r="W53">
        <f t="shared" si="6"/>
        <v>0</v>
      </c>
      <c r="X53">
        <f t="shared" si="6"/>
        <v>0</v>
      </c>
      <c r="Y53">
        <f t="shared" si="6"/>
        <v>0</v>
      </c>
    </row>
    <row r="54" spans="14:25" x14ac:dyDescent="0.2">
      <c r="N54">
        <v>3.55</v>
      </c>
      <c r="O54">
        <f t="shared" si="5"/>
        <v>8.7965290806754126</v>
      </c>
      <c r="P54">
        <f t="shared" si="6"/>
        <v>8.4129814550641946</v>
      </c>
      <c r="Q54">
        <f t="shared" si="6"/>
        <v>7.9793103448275859</v>
      </c>
      <c r="R54">
        <f t="shared" si="6"/>
        <v>8.9506849315068404</v>
      </c>
      <c r="S54">
        <f t="shared" si="6"/>
        <v>11.903457627118632</v>
      </c>
      <c r="T54">
        <f t="shared" si="6"/>
        <v>13.685787515502247</v>
      </c>
      <c r="U54">
        <f t="shared" si="6"/>
        <v>8.5714677014380207</v>
      </c>
      <c r="V54">
        <f t="shared" si="6"/>
        <v>0</v>
      </c>
      <c r="W54">
        <f t="shared" si="6"/>
        <v>0</v>
      </c>
      <c r="X54">
        <f t="shared" si="6"/>
        <v>0</v>
      </c>
      <c r="Y54">
        <f t="shared" si="6"/>
        <v>0</v>
      </c>
    </row>
    <row r="55" spans="14:25" x14ac:dyDescent="0.2">
      <c r="N55">
        <v>3.6</v>
      </c>
      <c r="O55">
        <f t="shared" si="5"/>
        <v>10.241369606003742</v>
      </c>
      <c r="P55">
        <f t="shared" si="6"/>
        <v>9.0860199714693284</v>
      </c>
      <c r="Q55">
        <f t="shared" si="6"/>
        <v>8.6068965517241374</v>
      </c>
      <c r="R55">
        <f t="shared" si="6"/>
        <v>10.291125670041682</v>
      </c>
      <c r="S55">
        <f t="shared" si="6"/>
        <v>14.354169491525411</v>
      </c>
      <c r="T55">
        <f t="shared" si="6"/>
        <v>24.482711864406731</v>
      </c>
      <c r="U55">
        <f t="shared" si="6"/>
        <v>12.218100890207705</v>
      </c>
      <c r="V55">
        <f t="shared" si="6"/>
        <v>0</v>
      </c>
      <c r="W55">
        <f t="shared" si="6"/>
        <v>0</v>
      </c>
      <c r="X55">
        <f t="shared" si="6"/>
        <v>0</v>
      </c>
      <c r="Y55">
        <f t="shared" si="6"/>
        <v>0</v>
      </c>
    </row>
    <row r="56" spans="14:25" x14ac:dyDescent="0.2">
      <c r="N56">
        <v>3.65</v>
      </c>
      <c r="O56">
        <f t="shared" si="5"/>
        <v>10.411350844277662</v>
      </c>
      <c r="P56">
        <f t="shared" si="6"/>
        <v>8.9898716119828812</v>
      </c>
      <c r="Q56">
        <f t="shared" si="6"/>
        <v>8.8310344827586196</v>
      </c>
      <c r="R56">
        <f t="shared" si="6"/>
        <v>11.026206075044659</v>
      </c>
      <c r="S56">
        <f t="shared" si="6"/>
        <v>20.801875706214666</v>
      </c>
      <c r="T56">
        <f t="shared" si="6"/>
        <v>37.345415460934198</v>
      </c>
      <c r="U56">
        <f t="shared" si="6"/>
        <v>17.462485733850706</v>
      </c>
      <c r="V56">
        <f t="shared" si="6"/>
        <v>0</v>
      </c>
      <c r="W56">
        <f t="shared" si="6"/>
        <v>0</v>
      </c>
      <c r="X56">
        <f t="shared" si="6"/>
        <v>0</v>
      </c>
      <c r="Y56">
        <f t="shared" si="6"/>
        <v>0</v>
      </c>
    </row>
    <row r="57" spans="14:25" x14ac:dyDescent="0.2">
      <c r="N57">
        <v>3.7</v>
      </c>
      <c r="O57">
        <f t="shared" si="5"/>
        <v>16.65816135084426</v>
      </c>
      <c r="P57">
        <f t="shared" si="6"/>
        <v>9.0379457917261057</v>
      </c>
      <c r="Q57">
        <f t="shared" si="6"/>
        <v>10.579310344827586</v>
      </c>
      <c r="R57">
        <f t="shared" si="6"/>
        <v>11.155926146515773</v>
      </c>
      <c r="S57">
        <f t="shared" si="6"/>
        <v>25.703299435028221</v>
      </c>
      <c r="T57">
        <f t="shared" si="6"/>
        <v>51.547647788342189</v>
      </c>
      <c r="U57">
        <f t="shared" si="6"/>
        <v>25.639214791143552</v>
      </c>
      <c r="V57">
        <f t="shared" si="6"/>
        <v>0</v>
      </c>
      <c r="W57">
        <f t="shared" si="6"/>
        <v>0</v>
      </c>
      <c r="X57">
        <f t="shared" si="6"/>
        <v>0</v>
      </c>
      <c r="Y57">
        <f t="shared" si="6"/>
        <v>0</v>
      </c>
    </row>
    <row r="58" spans="14:25" x14ac:dyDescent="0.2">
      <c r="N58">
        <v>3.75</v>
      </c>
      <c r="O58">
        <f t="shared" si="5"/>
        <v>16.7856472795497</v>
      </c>
      <c r="P58">
        <f t="shared" si="6"/>
        <v>8.3649072753209701</v>
      </c>
      <c r="Q58">
        <f t="shared" si="6"/>
        <v>11.072413793103447</v>
      </c>
      <c r="R58">
        <f t="shared" si="6"/>
        <v>13.447647409172113</v>
      </c>
      <c r="S58">
        <f t="shared" si="6"/>
        <v>34.455841807909572</v>
      </c>
      <c r="T58">
        <f t="shared" si="6"/>
        <v>79.693890037205307</v>
      </c>
      <c r="U58">
        <f t="shared" si="6"/>
        <v>35.996404930381161</v>
      </c>
      <c r="V58">
        <f t="shared" si="6"/>
        <v>0</v>
      </c>
      <c r="W58">
        <f t="shared" si="6"/>
        <v>0</v>
      </c>
      <c r="X58">
        <f t="shared" si="6"/>
        <v>0</v>
      </c>
      <c r="Y58">
        <f t="shared" si="6"/>
        <v>0</v>
      </c>
    </row>
    <row r="59" spans="14:25" x14ac:dyDescent="0.2">
      <c r="N59">
        <v>3.8</v>
      </c>
      <c r="O59">
        <f t="shared" si="5"/>
        <v>20.610225140712924</v>
      </c>
      <c r="P59">
        <f t="shared" si="6"/>
        <v>13.845363766048502</v>
      </c>
      <c r="Q59">
        <f t="shared" si="6"/>
        <v>12.282758620689654</v>
      </c>
      <c r="R59">
        <f t="shared" si="6"/>
        <v>18.117569982132203</v>
      </c>
      <c r="S59">
        <f t="shared" si="6"/>
        <v>50.677220338982998</v>
      </c>
      <c r="T59">
        <f t="shared" si="6"/>
        <v>81.84036378668857</v>
      </c>
      <c r="U59">
        <f t="shared" si="6"/>
        <v>46.522768774252413</v>
      </c>
      <c r="V59">
        <f t="shared" si="6"/>
        <v>0</v>
      </c>
      <c r="W59">
        <f t="shared" si="6"/>
        <v>0</v>
      </c>
      <c r="X59">
        <f t="shared" si="6"/>
        <v>0</v>
      </c>
      <c r="Y59">
        <f t="shared" si="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cd109srcCorr</vt:lpstr>
      <vt:lpstr>darkRateWeights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Andrew Wisecarver</cp:lastModifiedBy>
  <dcterms:created xsi:type="dcterms:W3CDTF">2018-06-27T09:53:45Z</dcterms:created>
  <dcterms:modified xsi:type="dcterms:W3CDTF">2018-11-27T14:16:06Z</dcterms:modified>
</cp:coreProperties>
</file>