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28 智能统计分析(三)\1.添加列\"/>
    </mc:Choice>
  </mc:AlternateContent>
  <xr:revisionPtr revIDLastSave="0" documentId="13_ncr:1_{B6FA46B0-A175-4E2B-A5C0-A3A5B409715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离职" sheetId="3" r:id="rId1"/>
    <sheet name="在职" sheetId="2" r:id="rId2"/>
    <sheet name="Sheet1" sheetId="1" r:id="rId3"/>
  </sheets>
  <definedNames>
    <definedName name="ExternalData_1" localSheetId="1" hidden="1">在职!$A$1:$G$20</definedName>
    <definedName name="ExternalData_2" localSheetId="0" hidden="1">离职!$A$1:$H$9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630E78-A2BA-4500-B04C-D87EDEDAE7CF}" keepAlive="1" name="查询 - 离职" description="与工作簿中“离职”查询的连接。" type="5" refreshedVersion="7" background="1" saveData="1">
    <dbPr connection="Provider=Microsoft.Mashup.OleDb.1;Data Source=$Workbook$;Location=离职;Extended Properties=&quot;&quot;" command="SELECT * FROM [离职]"/>
  </connection>
  <connection id="2" xr16:uid="{94B2E2AF-42EE-43E0-8291-7A43A000EA08}" keepAlive="1" name="查询 - 在职" description="与工作簿中“在职”查询的连接。" type="5" refreshedVersion="7" background="1" saveData="1">
    <dbPr connection="Provider=Microsoft.Mashup.OleDb.1;Data Source=$Workbook$;Location=在职;Extended Properties=&quot;&quot;" command="SELECT * FROM [在职]"/>
  </connection>
</connections>
</file>

<file path=xl/sharedStrings.xml><?xml version="1.0" encoding="utf-8"?>
<sst xmlns="http://schemas.openxmlformats.org/spreadsheetml/2006/main" count="256" uniqueCount="90">
  <si>
    <t>员工编号</t>
  </si>
  <si>
    <t>姓名</t>
  </si>
  <si>
    <t>部门</t>
  </si>
  <si>
    <t>职位</t>
  </si>
  <si>
    <t>入职日期</t>
  </si>
  <si>
    <t>离职日期</t>
  </si>
  <si>
    <t>CQ427936</t>
  </si>
  <si>
    <t>俞明</t>
  </si>
  <si>
    <t>总经总裁办</t>
  </si>
  <si>
    <t>总经理</t>
  </si>
  <si>
    <t>CQ508778</t>
  </si>
  <si>
    <t>田妮</t>
  </si>
  <si>
    <t>销售部</t>
  </si>
  <si>
    <t>总裁</t>
  </si>
  <si>
    <t>CQ278037</t>
  </si>
  <si>
    <t>林康</t>
  </si>
  <si>
    <t>物流部</t>
  </si>
  <si>
    <t>副总裁</t>
  </si>
  <si>
    <t>CQ414612</t>
  </si>
  <si>
    <t>戴康</t>
  </si>
  <si>
    <t>数据部</t>
  </si>
  <si>
    <t>CQ661056</t>
  </si>
  <si>
    <t>韩莞颖</t>
  </si>
  <si>
    <t>生产部</t>
  </si>
  <si>
    <t>副总经理</t>
  </si>
  <si>
    <t>CQ721365</t>
  </si>
  <si>
    <t>冯娜</t>
  </si>
  <si>
    <t>设备部</t>
  </si>
  <si>
    <t>总监</t>
  </si>
  <si>
    <t>CQ627620</t>
  </si>
  <si>
    <t>林磊</t>
  </si>
  <si>
    <t>人力资源部</t>
  </si>
  <si>
    <t>副总监</t>
  </si>
  <si>
    <t>CQ202391</t>
  </si>
  <si>
    <t>钟伟</t>
  </si>
  <si>
    <t>产品部</t>
  </si>
  <si>
    <t>高级经理</t>
  </si>
  <si>
    <t>CQ202456</t>
  </si>
  <si>
    <t>徐岱</t>
  </si>
  <si>
    <t>财务部</t>
  </si>
  <si>
    <t>副高级经理</t>
  </si>
  <si>
    <t>CQ751857</t>
  </si>
  <si>
    <t>涂博</t>
  </si>
  <si>
    <t>经理</t>
  </si>
  <si>
    <t>CQ906832</t>
  </si>
  <si>
    <t>吕关茵</t>
  </si>
  <si>
    <t>副经理</t>
  </si>
  <si>
    <t>CQ819485</t>
  </si>
  <si>
    <t>常丽华</t>
  </si>
  <si>
    <t>总裁秘书</t>
  </si>
  <si>
    <t>CQ544335</t>
  </si>
  <si>
    <t>佘平</t>
  </si>
  <si>
    <t>总经理秘书</t>
  </si>
  <si>
    <t>CQ939073</t>
  </si>
  <si>
    <t>楚松</t>
  </si>
  <si>
    <t>高级主管</t>
  </si>
  <si>
    <t>CQ901832</t>
  </si>
  <si>
    <t>廖松</t>
  </si>
  <si>
    <t>主管</t>
  </si>
  <si>
    <t>CQ585370</t>
  </si>
  <si>
    <t>邵绅</t>
  </si>
  <si>
    <t>文杂秘书</t>
  </si>
  <si>
    <t>CQ837109</t>
  </si>
  <si>
    <t>罗霖</t>
  </si>
  <si>
    <t>助理</t>
  </si>
  <si>
    <t>CQ399474</t>
  </si>
  <si>
    <t>邵杰</t>
  </si>
  <si>
    <t>文员</t>
  </si>
  <si>
    <t>CQ261205</t>
  </si>
  <si>
    <t>郭博</t>
  </si>
  <si>
    <t>实习生</t>
  </si>
  <si>
    <t>CQ237664</t>
  </si>
  <si>
    <t>毛庆缘</t>
  </si>
  <si>
    <t>CQ170529</t>
  </si>
  <si>
    <t>邢谦</t>
  </si>
  <si>
    <t>CQ920250</t>
  </si>
  <si>
    <t>靳刚</t>
  </si>
  <si>
    <t>CQ514174</t>
  </si>
  <si>
    <t>马丽娜</t>
  </si>
  <si>
    <t>CQ902435</t>
  </si>
  <si>
    <t>秦宁</t>
  </si>
  <si>
    <t>CQ936907</t>
  </si>
  <si>
    <t>傅晨</t>
  </si>
  <si>
    <t>CQ326197</t>
  </si>
  <si>
    <t>马莲</t>
  </si>
  <si>
    <t>在职状态</t>
  </si>
  <si>
    <t>在职状态</t>
    <phoneticPr fontId="1" type="noConversion"/>
  </si>
  <si>
    <t>在职</t>
  </si>
  <si>
    <t>离职</t>
  </si>
  <si>
    <t>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</si>
</sst>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1">
    <cellStyle name="常规" xfId="0" builtinId="0"/>
  </cellStyles>
  <dxfs count="16">
    <dxf>
      <numFmt numFmtId="0" formatCode="General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3FA190D-8234-4B98-B505-B528335B4279}" autoFormatId="16" applyNumberFormats="0" applyBorderFormats="0" applyFontFormats="0" applyPatternFormats="0" applyAlignmentFormats="0" applyWidthHeightFormats="0">
  <queryTableRefresh nextId="10">
    <queryTableFields count="8">
      <queryTableField id="8" name="编号" tableColumnId="8"/>
      <queryTableField id="1" name="员工编号" tableColumnId="1"/>
      <queryTableField id="2" name="姓名" tableColumnId="2"/>
      <queryTableField id="3" name="部门" tableColumnId="3"/>
      <queryTableField id="4" name="职位" tableColumnId="4"/>
      <queryTableField id="5" name="入职日期" tableColumnId="5"/>
      <queryTableField id="6" name="离职日期" tableColumnId="6"/>
      <queryTableField id="7" name="在职状态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549593-E0A0-4DDA-B796-8D29526A6EEF}" autoFormatId="16" applyNumberFormats="0" applyBorderFormats="0" applyFontFormats="0" applyPatternFormats="0" applyAlignmentFormats="0" applyWidthHeightFormats="0">
  <queryTableRefresh nextId="9">
    <queryTableFields count="7">
      <queryTableField id="7" name="编号" tableColumnId="7"/>
      <queryTableField id="1" name="员工编号" tableColumnId="1"/>
      <queryTableField id="2" name="姓名" tableColumnId="2"/>
      <queryTableField id="3" name="部门" tableColumnId="3"/>
      <queryTableField id="4" name="职位" tableColumnId="4"/>
      <queryTableField id="5" name="入职日期" tableColumnId="5"/>
      <queryTableField id="6" name="在职状态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2FCE3-8827-4E38-902F-D8198CBDC79E}" name="离职" displayName="离职" ref="A1:H9" tableType="queryTable" totalsRowShown="0">
  <autoFilter ref="A1:H9" xr:uid="{6132FCE3-8827-4E38-902F-D8198CBDC79E}"/>
  <tableColumns count="8">
    <tableColumn id="8" xr3:uid="{C1B7D8D2-C755-405D-9F2B-6EAF47429E16}" uniqueName="8" name="编号" queryTableFieldId="8"/>
    <tableColumn id="1" xr3:uid="{6323671B-A0B5-47D4-A255-0CE45022A951}" uniqueName="1" name="员工编号" queryTableFieldId="1" dataDxfId="12"/>
    <tableColumn id="2" xr3:uid="{59CAD1C1-EC1B-4B8A-BD82-EF5459A52177}" uniqueName="2" name="姓名" queryTableFieldId="2" dataDxfId="11"/>
    <tableColumn id="3" xr3:uid="{F93473C1-35C5-4931-8688-DD94759CB42D}" uniqueName="3" name="部门" queryTableFieldId="3" dataDxfId="10"/>
    <tableColumn id="4" xr3:uid="{3C182A32-28DB-4FE9-ABA6-7F65D3C8E989}" uniqueName="4" name="职位" queryTableFieldId="4" dataDxfId="9"/>
    <tableColumn id="5" xr3:uid="{C756BA80-335B-43C1-8B5D-1D29DF8B8C30}" uniqueName="5" name="入职日期" queryTableFieldId="5" dataDxfId="8"/>
    <tableColumn id="6" xr3:uid="{E6FEF9ED-385B-4168-9B8C-33AF9CF00B05}" uniqueName="6" name="离职日期" queryTableFieldId="6" dataDxfId="7"/>
    <tableColumn id="7" xr3:uid="{90D3DCB3-14AE-4671-906A-B002EA8C7584}" uniqueName="7" name="在职状态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FDA96-0CA8-45A1-B334-F77895E3FBF2}" name="在职" displayName="在职" ref="A1:G20" tableType="queryTable" totalsRowShown="0">
  <autoFilter ref="A1:G20" xr:uid="{D9AFDA96-0CA8-45A1-B334-F77895E3FBF2}"/>
  <tableColumns count="7">
    <tableColumn id="7" xr3:uid="{D9FF777B-17E3-4CF2-AAA1-4B2D8D96CA3A}" uniqueName="7" name="编号" queryTableFieldId="7"/>
    <tableColumn id="1" xr3:uid="{4EEDE8B8-0886-47A9-9175-4FF10C5A3833}" uniqueName="1" name="员工编号" queryTableFieldId="1" dataDxfId="5"/>
    <tableColumn id="2" xr3:uid="{C3E8B229-E338-4E57-B499-B2A7722DA03A}" uniqueName="2" name="姓名" queryTableFieldId="2" dataDxfId="4"/>
    <tableColumn id="3" xr3:uid="{1C59B7CC-7E7F-401D-B0B3-00A977936B64}" uniqueName="3" name="部门" queryTableFieldId="3" dataDxfId="3"/>
    <tableColumn id="4" xr3:uid="{CB98898E-DDF9-43CA-B5ED-FE4D4119D54A}" uniqueName="4" name="职位" queryTableFieldId="4" dataDxfId="2"/>
    <tableColumn id="5" xr3:uid="{4359CCC2-674E-48FA-A976-89BBFF4A8154}" uniqueName="5" name="入职日期" queryTableFieldId="5" dataDxfId="1"/>
    <tableColumn id="6" xr3:uid="{0ED0DE75-03D3-4C9D-B087-1CAC6631C316}" uniqueName="6" name="在职状态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F6548-62B6-4755-A306-0A1ADAD61DFF}" name="表1" displayName="表1" ref="A1:G27" totalsRowShown="0">
  <autoFilter ref="A1:G27" xr:uid="{0CCF6548-62B6-4755-A306-0A1ADAD61DFF}"/>
  <tableColumns count="7">
    <tableColumn id="1" xr3:uid="{04156CD9-A7A0-48F1-8814-78111E911AC3}" name="员工编号"/>
    <tableColumn id="2" xr3:uid="{43204F19-4224-4EAE-8538-BA4041849C88}" name="姓名"/>
    <tableColumn id="3" xr3:uid="{928F07AC-2A35-416C-B5C5-FA345C4EA73B}" name="部门"/>
    <tableColumn id="4" xr3:uid="{CBE5C8DE-4AB1-4A1A-B0A6-74F0FBD5BF7A}" name="职位"/>
    <tableColumn id="5" xr3:uid="{6782BA8C-5F87-4AB3-AA86-0D813A9DED11}" name="入职日期" dataDxfId="15"/>
    <tableColumn id="6" xr3:uid="{10247ACF-7CB5-436E-948A-DFF1BADF434A}" name="离职日期" dataDxfId="14"/>
    <tableColumn id="7" xr3:uid="{13ED2E82-42BC-4E76-8044-B87F04B22BED}" name="在职状态" dataDxfId="13">
      <calculatedColumnFormula>IF(表1[[#This Row],[离职日期]]="","在职","离职")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470B-C817-4D2E-B8EB-D5C64B678D6B}">
  <dimension ref="A1:H9"/>
  <sheetViews>
    <sheetView workbookViewId="0">
      <selection activeCell="G10" sqref="G10"/>
    </sheetView>
  </sheetViews>
  <sheetFormatPr defaultRowHeight="13.8" x14ac:dyDescent="0.25"/>
  <cols>
    <col min="1" max="1" width="7.77734375" bestFit="1" customWidth="1"/>
    <col min="2" max="2" width="11.77734375" bestFit="1" customWidth="1"/>
    <col min="3" max="3" width="7.77734375" bestFit="1" customWidth="1"/>
    <col min="4" max="5" width="11.6640625" bestFit="1" customWidth="1"/>
    <col min="6" max="7" width="11.77734375" bestFit="1" customWidth="1"/>
    <col min="8" max="8" width="11.77734375" customWidth="1"/>
  </cols>
  <sheetData>
    <row r="1" spans="1:8" x14ac:dyDescent="0.25">
      <c r="A1" t="s">
        <v>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</v>
      </c>
    </row>
    <row r="2" spans="1:8" x14ac:dyDescent="0.25">
      <c r="A2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1">
        <v>38584</v>
      </c>
      <c r="G2" s="1">
        <v>44405</v>
      </c>
      <c r="H2" s="2" t="s">
        <v>88</v>
      </c>
    </row>
    <row r="3" spans="1:8" x14ac:dyDescent="0.25">
      <c r="A3">
        <v>2</v>
      </c>
      <c r="B3" s="2" t="s">
        <v>21</v>
      </c>
      <c r="C3" s="2" t="s">
        <v>22</v>
      </c>
      <c r="D3" s="2" t="s">
        <v>23</v>
      </c>
      <c r="E3" s="2" t="s">
        <v>24</v>
      </c>
      <c r="F3" s="1">
        <v>27940</v>
      </c>
      <c r="G3" s="1">
        <v>34940</v>
      </c>
      <c r="H3" s="2" t="s">
        <v>88</v>
      </c>
    </row>
    <row r="4" spans="1:8" x14ac:dyDescent="0.25">
      <c r="A4">
        <v>3</v>
      </c>
      <c r="B4" s="2" t="s">
        <v>33</v>
      </c>
      <c r="C4" s="2" t="s">
        <v>34</v>
      </c>
      <c r="D4" s="2" t="s">
        <v>35</v>
      </c>
      <c r="E4" s="2" t="s">
        <v>36</v>
      </c>
      <c r="F4" s="1">
        <v>27919</v>
      </c>
      <c r="G4" s="1">
        <v>34919</v>
      </c>
      <c r="H4" s="2" t="s">
        <v>88</v>
      </c>
    </row>
    <row r="5" spans="1:8" x14ac:dyDescent="0.25">
      <c r="A5">
        <v>4</v>
      </c>
      <c r="B5" s="2" t="s">
        <v>44</v>
      </c>
      <c r="C5" s="2" t="s">
        <v>45</v>
      </c>
      <c r="D5" s="2" t="s">
        <v>12</v>
      </c>
      <c r="E5" s="2" t="s">
        <v>46</v>
      </c>
      <c r="F5" s="1">
        <v>34741</v>
      </c>
      <c r="G5" s="1">
        <v>41741</v>
      </c>
      <c r="H5" s="2" t="s">
        <v>88</v>
      </c>
    </row>
    <row r="6" spans="1:8" x14ac:dyDescent="0.25">
      <c r="A6">
        <v>5</v>
      </c>
      <c r="B6" s="2" t="s">
        <v>62</v>
      </c>
      <c r="C6" s="2" t="s">
        <v>63</v>
      </c>
      <c r="D6" s="2" t="s">
        <v>35</v>
      </c>
      <c r="E6" s="2" t="s">
        <v>64</v>
      </c>
      <c r="F6" s="1">
        <v>35952</v>
      </c>
      <c r="G6" s="1">
        <v>42952</v>
      </c>
      <c r="H6" s="2" t="s">
        <v>88</v>
      </c>
    </row>
    <row r="7" spans="1:8" x14ac:dyDescent="0.25">
      <c r="A7">
        <v>6</v>
      </c>
      <c r="B7" s="2" t="s">
        <v>75</v>
      </c>
      <c r="C7" s="2" t="s">
        <v>76</v>
      </c>
      <c r="D7" s="2" t="s">
        <v>20</v>
      </c>
      <c r="E7" s="2" t="s">
        <v>40</v>
      </c>
      <c r="F7" s="1">
        <v>33799</v>
      </c>
      <c r="G7" s="1">
        <v>40799</v>
      </c>
      <c r="H7" s="2" t="s">
        <v>88</v>
      </c>
    </row>
    <row r="8" spans="1:8" x14ac:dyDescent="0.25">
      <c r="A8">
        <v>7</v>
      </c>
      <c r="B8" s="2" t="s">
        <v>79</v>
      </c>
      <c r="C8" s="2" t="s">
        <v>80</v>
      </c>
      <c r="D8" s="2" t="s">
        <v>27</v>
      </c>
      <c r="E8" s="2" t="s">
        <v>46</v>
      </c>
      <c r="F8" s="1">
        <v>30669</v>
      </c>
      <c r="G8" s="1">
        <v>37669</v>
      </c>
      <c r="H8" s="2" t="s">
        <v>88</v>
      </c>
    </row>
    <row r="9" spans="1:8" x14ac:dyDescent="0.25">
      <c r="A9">
        <v>8</v>
      </c>
      <c r="B9" s="2" t="s">
        <v>81</v>
      </c>
      <c r="C9" s="2" t="s">
        <v>82</v>
      </c>
      <c r="D9" s="2" t="s">
        <v>31</v>
      </c>
      <c r="E9" s="2" t="s">
        <v>49</v>
      </c>
      <c r="F9" s="1">
        <v>30099</v>
      </c>
      <c r="G9" s="1">
        <v>37099</v>
      </c>
      <c r="H9" s="2" t="s">
        <v>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1D8B-F517-42B1-8DF6-B5759C1D556B}">
  <dimension ref="A1:G20"/>
  <sheetViews>
    <sheetView workbookViewId="0">
      <selection activeCell="D23" sqref="D23"/>
    </sheetView>
  </sheetViews>
  <sheetFormatPr defaultRowHeight="13.8" x14ac:dyDescent="0.25"/>
  <cols>
    <col min="1" max="1" width="7.77734375" bestFit="1" customWidth="1"/>
    <col min="2" max="2" width="11.77734375" bestFit="1" customWidth="1"/>
    <col min="3" max="3" width="7.77734375" bestFit="1" customWidth="1"/>
    <col min="4" max="5" width="11.6640625" bestFit="1" customWidth="1"/>
    <col min="6" max="6" width="15.5546875" bestFit="1" customWidth="1"/>
    <col min="7" max="7" width="11.77734375" customWidth="1"/>
  </cols>
  <sheetData>
    <row r="1" spans="1:7" x14ac:dyDescent="0.25">
      <c r="A1" t="s">
        <v>89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85</v>
      </c>
    </row>
    <row r="2" spans="1:7" x14ac:dyDescent="0.25">
      <c r="A2">
        <v>0</v>
      </c>
      <c r="B2" s="2" t="s">
        <v>6</v>
      </c>
      <c r="C2" s="2" t="s">
        <v>7</v>
      </c>
      <c r="D2" s="2" t="s">
        <v>8</v>
      </c>
      <c r="E2" s="2" t="s">
        <v>9</v>
      </c>
      <c r="F2" s="3">
        <v>41051</v>
      </c>
      <c r="G2" s="2" t="s">
        <v>87</v>
      </c>
    </row>
    <row r="3" spans="1:7" x14ac:dyDescent="0.25">
      <c r="A3">
        <v>1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37437</v>
      </c>
      <c r="G3" s="2" t="s">
        <v>87</v>
      </c>
    </row>
    <row r="4" spans="1:7" x14ac:dyDescent="0.25">
      <c r="A4">
        <v>2</v>
      </c>
      <c r="B4" s="2" t="s">
        <v>18</v>
      </c>
      <c r="C4" s="2" t="s">
        <v>19</v>
      </c>
      <c r="D4" s="2" t="s">
        <v>20</v>
      </c>
      <c r="E4" s="2" t="s">
        <v>9</v>
      </c>
      <c r="F4" s="3">
        <v>40094</v>
      </c>
      <c r="G4" s="2" t="s">
        <v>87</v>
      </c>
    </row>
    <row r="5" spans="1:7" x14ac:dyDescent="0.25">
      <c r="A5">
        <v>3</v>
      </c>
      <c r="B5" s="2" t="s">
        <v>25</v>
      </c>
      <c r="C5" s="2" t="s">
        <v>26</v>
      </c>
      <c r="D5" s="2" t="s">
        <v>27</v>
      </c>
      <c r="E5" s="2" t="s">
        <v>28</v>
      </c>
      <c r="F5" s="3">
        <v>29778</v>
      </c>
      <c r="G5" s="2" t="s">
        <v>87</v>
      </c>
    </row>
    <row r="6" spans="1:7" x14ac:dyDescent="0.25">
      <c r="A6">
        <v>4</v>
      </c>
      <c r="B6" s="2" t="s">
        <v>29</v>
      </c>
      <c r="C6" s="2" t="s">
        <v>30</v>
      </c>
      <c r="D6" s="2" t="s">
        <v>31</v>
      </c>
      <c r="E6" s="2" t="s">
        <v>32</v>
      </c>
      <c r="F6" s="3">
        <v>31075</v>
      </c>
      <c r="G6" s="2" t="s">
        <v>87</v>
      </c>
    </row>
    <row r="7" spans="1:7" x14ac:dyDescent="0.25">
      <c r="A7">
        <v>5</v>
      </c>
      <c r="B7" s="2" t="s">
        <v>37</v>
      </c>
      <c r="C7" s="2" t="s">
        <v>38</v>
      </c>
      <c r="D7" s="2" t="s">
        <v>39</v>
      </c>
      <c r="E7" s="2" t="s">
        <v>40</v>
      </c>
      <c r="F7" s="3">
        <v>40326</v>
      </c>
      <c r="G7" s="2" t="s">
        <v>87</v>
      </c>
    </row>
    <row r="8" spans="1:7" x14ac:dyDescent="0.25">
      <c r="A8">
        <v>6</v>
      </c>
      <c r="B8" s="2" t="s">
        <v>41</v>
      </c>
      <c r="C8" s="2" t="s">
        <v>42</v>
      </c>
      <c r="D8" s="2" t="s">
        <v>8</v>
      </c>
      <c r="E8" s="2" t="s">
        <v>43</v>
      </c>
      <c r="F8" s="3">
        <v>40974</v>
      </c>
      <c r="G8" s="2" t="s">
        <v>87</v>
      </c>
    </row>
    <row r="9" spans="1:7" x14ac:dyDescent="0.25">
      <c r="A9">
        <v>7</v>
      </c>
      <c r="B9" s="2" t="s">
        <v>47</v>
      </c>
      <c r="C9" s="2" t="s">
        <v>48</v>
      </c>
      <c r="D9" s="2" t="s">
        <v>16</v>
      </c>
      <c r="E9" s="2" t="s">
        <v>49</v>
      </c>
      <c r="F9" s="3">
        <v>32025</v>
      </c>
      <c r="G9" s="2" t="s">
        <v>87</v>
      </c>
    </row>
    <row r="10" spans="1:7" x14ac:dyDescent="0.25">
      <c r="A10">
        <v>8</v>
      </c>
      <c r="B10" s="2" t="s">
        <v>50</v>
      </c>
      <c r="C10" s="2" t="s">
        <v>51</v>
      </c>
      <c r="D10" s="2" t="s">
        <v>20</v>
      </c>
      <c r="E10" s="2" t="s">
        <v>52</v>
      </c>
      <c r="F10" s="3">
        <v>29319</v>
      </c>
      <c r="G10" s="2" t="s">
        <v>87</v>
      </c>
    </row>
    <row r="11" spans="1:7" x14ac:dyDescent="0.25">
      <c r="A11">
        <v>9</v>
      </c>
      <c r="B11" s="2" t="s">
        <v>53</v>
      </c>
      <c r="C11" s="2" t="s">
        <v>54</v>
      </c>
      <c r="D11" s="2" t="s">
        <v>23</v>
      </c>
      <c r="E11" s="2" t="s">
        <v>55</v>
      </c>
      <c r="F11" s="3">
        <v>37719</v>
      </c>
      <c r="G11" s="2" t="s">
        <v>87</v>
      </c>
    </row>
    <row r="12" spans="1:7" x14ac:dyDescent="0.25">
      <c r="A12">
        <v>10</v>
      </c>
      <c r="B12" s="2" t="s">
        <v>56</v>
      </c>
      <c r="C12" s="2" t="s">
        <v>57</v>
      </c>
      <c r="D12" s="2" t="s">
        <v>27</v>
      </c>
      <c r="E12" s="2" t="s">
        <v>58</v>
      </c>
      <c r="F12" s="3">
        <v>27192</v>
      </c>
      <c r="G12" s="2" t="s">
        <v>87</v>
      </c>
    </row>
    <row r="13" spans="1:7" x14ac:dyDescent="0.25">
      <c r="A13">
        <v>11</v>
      </c>
      <c r="B13" s="2" t="s">
        <v>59</v>
      </c>
      <c r="C13" s="2" t="s">
        <v>60</v>
      </c>
      <c r="D13" s="2" t="s">
        <v>31</v>
      </c>
      <c r="E13" s="2" t="s">
        <v>61</v>
      </c>
      <c r="F13" s="3">
        <v>28595</v>
      </c>
      <c r="G13" s="2" t="s">
        <v>87</v>
      </c>
    </row>
    <row r="14" spans="1:7" x14ac:dyDescent="0.25">
      <c r="A14">
        <v>12</v>
      </c>
      <c r="B14" s="2" t="s">
        <v>65</v>
      </c>
      <c r="C14" s="2" t="s">
        <v>66</v>
      </c>
      <c r="D14" s="2" t="s">
        <v>39</v>
      </c>
      <c r="E14" s="2" t="s">
        <v>67</v>
      </c>
      <c r="F14" s="3">
        <v>31158</v>
      </c>
      <c r="G14" s="2" t="s">
        <v>87</v>
      </c>
    </row>
    <row r="15" spans="1:7" x14ac:dyDescent="0.25">
      <c r="A15">
        <v>13</v>
      </c>
      <c r="B15" s="2" t="s">
        <v>68</v>
      </c>
      <c r="C15" s="2" t="s">
        <v>69</v>
      </c>
      <c r="D15" s="2" t="s">
        <v>8</v>
      </c>
      <c r="E15" s="2" t="s">
        <v>70</v>
      </c>
      <c r="F15" s="3">
        <v>30442</v>
      </c>
      <c r="G15" s="2" t="s">
        <v>87</v>
      </c>
    </row>
    <row r="16" spans="1:7" x14ac:dyDescent="0.25">
      <c r="A16">
        <v>14</v>
      </c>
      <c r="B16" s="2" t="s">
        <v>71</v>
      </c>
      <c r="C16" s="2" t="s">
        <v>72</v>
      </c>
      <c r="D16" s="2" t="s">
        <v>12</v>
      </c>
      <c r="E16" s="2" t="s">
        <v>32</v>
      </c>
      <c r="F16" s="3">
        <v>40104</v>
      </c>
      <c r="G16" s="2" t="s">
        <v>87</v>
      </c>
    </row>
    <row r="17" spans="1:7" x14ac:dyDescent="0.25">
      <c r="A17">
        <v>15</v>
      </c>
      <c r="B17" s="2" t="s">
        <v>73</v>
      </c>
      <c r="C17" s="2" t="s">
        <v>74</v>
      </c>
      <c r="D17" s="2" t="s">
        <v>16</v>
      </c>
      <c r="E17" s="2" t="s">
        <v>36</v>
      </c>
      <c r="F17" s="3">
        <v>40181</v>
      </c>
      <c r="G17" s="2" t="s">
        <v>87</v>
      </c>
    </row>
    <row r="18" spans="1:7" x14ac:dyDescent="0.25">
      <c r="A18">
        <v>16</v>
      </c>
      <c r="B18" s="2" t="s">
        <v>77</v>
      </c>
      <c r="C18" s="2" t="s">
        <v>78</v>
      </c>
      <c r="D18" s="2" t="s">
        <v>23</v>
      </c>
      <c r="E18" s="2" t="s">
        <v>43</v>
      </c>
      <c r="F18" s="3">
        <v>36463</v>
      </c>
      <c r="G18" s="2" t="s">
        <v>87</v>
      </c>
    </row>
    <row r="19" spans="1:7" x14ac:dyDescent="0.25">
      <c r="A19">
        <v>17</v>
      </c>
      <c r="B19" s="2" t="s">
        <v>83</v>
      </c>
      <c r="C19" s="2" t="s">
        <v>84</v>
      </c>
      <c r="D19" s="2" t="s">
        <v>35</v>
      </c>
      <c r="E19" s="2" t="s">
        <v>52</v>
      </c>
      <c r="F19" s="3">
        <v>40035</v>
      </c>
      <c r="G19" s="2" t="s">
        <v>87</v>
      </c>
    </row>
    <row r="20" spans="1:7" x14ac:dyDescent="0.25">
      <c r="B20" s="2"/>
      <c r="C20" s="2"/>
      <c r="D20" s="2"/>
      <c r="E20" s="2"/>
      <c r="F20" s="3"/>
      <c r="G20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6" zoomScale="145" zoomScaleNormal="145" workbookViewId="0">
      <selection activeCell="F27" sqref="F27"/>
    </sheetView>
  </sheetViews>
  <sheetFormatPr defaultRowHeight="13.8" x14ac:dyDescent="0.25"/>
  <cols>
    <col min="1" max="1" width="10.21875" customWidth="1"/>
    <col min="3" max="3" width="11.33203125" customWidth="1"/>
    <col min="5" max="5" width="11.6640625" style="1" bestFit="1" customWidth="1"/>
    <col min="6" max="6" width="10.441406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86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s="1">
        <v>41051</v>
      </c>
      <c r="G2" t="str">
        <f>IF(表1[[#This Row],[离职日期]]="","在职","离职")</f>
        <v>在职</v>
      </c>
    </row>
    <row r="3" spans="1:7" x14ac:dyDescent="0.25">
      <c r="A3" t="s">
        <v>10</v>
      </c>
      <c r="B3" t="s">
        <v>11</v>
      </c>
      <c r="C3" t="s">
        <v>12</v>
      </c>
      <c r="D3" t="s">
        <v>13</v>
      </c>
      <c r="E3" s="1">
        <v>37437</v>
      </c>
      <c r="G3" t="str">
        <f>IF(表1[[#This Row],[离职日期]]="","在职","离职")</f>
        <v>在职</v>
      </c>
    </row>
    <row r="4" spans="1:7" x14ac:dyDescent="0.25">
      <c r="A4" t="s">
        <v>14</v>
      </c>
      <c r="B4" t="s">
        <v>15</v>
      </c>
      <c r="C4" t="s">
        <v>16</v>
      </c>
      <c r="D4" t="s">
        <v>17</v>
      </c>
      <c r="E4" s="1">
        <v>38584</v>
      </c>
      <c r="F4" s="1">
        <v>44405</v>
      </c>
      <c r="G4" t="str">
        <f>IF(表1[[#This Row],[离职日期]]="","在职","离职")</f>
        <v>离职</v>
      </c>
    </row>
    <row r="5" spans="1:7" x14ac:dyDescent="0.25">
      <c r="A5" t="s">
        <v>18</v>
      </c>
      <c r="B5" t="s">
        <v>19</v>
      </c>
      <c r="C5" t="s">
        <v>20</v>
      </c>
      <c r="D5" t="s">
        <v>9</v>
      </c>
      <c r="E5" s="1">
        <v>40094</v>
      </c>
      <c r="G5" t="str">
        <f>IF(表1[[#This Row],[离职日期]]="","在职","离职")</f>
        <v>在职</v>
      </c>
    </row>
    <row r="6" spans="1:7" x14ac:dyDescent="0.25">
      <c r="A6" t="s">
        <v>21</v>
      </c>
      <c r="B6" t="s">
        <v>22</v>
      </c>
      <c r="C6" t="s">
        <v>23</v>
      </c>
      <c r="D6" t="s">
        <v>24</v>
      </c>
      <c r="E6" s="1">
        <v>27940</v>
      </c>
      <c r="F6" s="1">
        <v>34940</v>
      </c>
      <c r="G6" t="str">
        <f>IF(表1[[#This Row],[离职日期]]="","在职","离职")</f>
        <v>离职</v>
      </c>
    </row>
    <row r="7" spans="1:7" x14ac:dyDescent="0.25">
      <c r="A7" t="s">
        <v>25</v>
      </c>
      <c r="B7" t="s">
        <v>26</v>
      </c>
      <c r="C7" t="s">
        <v>27</v>
      </c>
      <c r="D7" t="s">
        <v>28</v>
      </c>
      <c r="E7" s="1">
        <v>29778</v>
      </c>
      <c r="G7" t="str">
        <f>IF(表1[[#This Row],[离职日期]]="","在职","离职")</f>
        <v>在职</v>
      </c>
    </row>
    <row r="8" spans="1:7" x14ac:dyDescent="0.25">
      <c r="A8" t="s">
        <v>29</v>
      </c>
      <c r="B8" t="s">
        <v>30</v>
      </c>
      <c r="C8" t="s">
        <v>31</v>
      </c>
      <c r="D8" t="s">
        <v>32</v>
      </c>
      <c r="E8" s="1">
        <v>31075</v>
      </c>
      <c r="G8" t="str">
        <f>IF(表1[[#This Row],[离职日期]]="","在职","离职")</f>
        <v>在职</v>
      </c>
    </row>
    <row r="9" spans="1:7" x14ac:dyDescent="0.25">
      <c r="A9" t="s">
        <v>33</v>
      </c>
      <c r="B9" t="s">
        <v>34</v>
      </c>
      <c r="C9" t="s">
        <v>35</v>
      </c>
      <c r="D9" t="s">
        <v>36</v>
      </c>
      <c r="E9" s="1">
        <v>27919</v>
      </c>
      <c r="F9" s="1">
        <v>34919</v>
      </c>
      <c r="G9" t="str">
        <f>IF(表1[[#This Row],[离职日期]]="","在职","离职")</f>
        <v>离职</v>
      </c>
    </row>
    <row r="10" spans="1:7" x14ac:dyDescent="0.25">
      <c r="A10" t="s">
        <v>37</v>
      </c>
      <c r="B10" t="s">
        <v>38</v>
      </c>
      <c r="C10" t="s">
        <v>39</v>
      </c>
      <c r="D10" t="s">
        <v>40</v>
      </c>
      <c r="E10" s="1">
        <v>40326</v>
      </c>
      <c r="G10" t="str">
        <f>IF(表1[[#This Row],[离职日期]]="","在职","离职")</f>
        <v>在职</v>
      </c>
    </row>
    <row r="11" spans="1:7" x14ac:dyDescent="0.25">
      <c r="A11" t="s">
        <v>41</v>
      </c>
      <c r="B11" t="s">
        <v>42</v>
      </c>
      <c r="C11" t="s">
        <v>8</v>
      </c>
      <c r="D11" t="s">
        <v>43</v>
      </c>
      <c r="E11" s="1">
        <v>40974</v>
      </c>
      <c r="G11" t="str">
        <f>IF(表1[[#This Row],[离职日期]]="","在职","离职")</f>
        <v>在职</v>
      </c>
    </row>
    <row r="12" spans="1:7" x14ac:dyDescent="0.25">
      <c r="A12" t="s">
        <v>44</v>
      </c>
      <c r="B12" t="s">
        <v>45</v>
      </c>
      <c r="C12" t="s">
        <v>12</v>
      </c>
      <c r="D12" t="s">
        <v>46</v>
      </c>
      <c r="E12" s="1">
        <v>34741</v>
      </c>
      <c r="F12" s="1">
        <v>41741</v>
      </c>
      <c r="G12" t="str">
        <f>IF(表1[[#This Row],[离职日期]]="","在职","离职")</f>
        <v>离职</v>
      </c>
    </row>
    <row r="13" spans="1:7" x14ac:dyDescent="0.25">
      <c r="A13" t="s">
        <v>47</v>
      </c>
      <c r="B13" t="s">
        <v>48</v>
      </c>
      <c r="C13" t="s">
        <v>16</v>
      </c>
      <c r="D13" t="s">
        <v>49</v>
      </c>
      <c r="E13" s="1">
        <v>32025</v>
      </c>
      <c r="G13" t="str">
        <f>IF(表1[[#This Row],[离职日期]]="","在职","离职")</f>
        <v>在职</v>
      </c>
    </row>
    <row r="14" spans="1:7" x14ac:dyDescent="0.25">
      <c r="A14" t="s">
        <v>50</v>
      </c>
      <c r="B14" t="s">
        <v>51</v>
      </c>
      <c r="C14" t="s">
        <v>20</v>
      </c>
      <c r="D14" t="s">
        <v>52</v>
      </c>
      <c r="E14" s="1">
        <v>29319</v>
      </c>
      <c r="G14" t="str">
        <f>IF(表1[[#This Row],[离职日期]]="","在职","离职")</f>
        <v>在职</v>
      </c>
    </row>
    <row r="15" spans="1:7" x14ac:dyDescent="0.25">
      <c r="A15" t="s">
        <v>53</v>
      </c>
      <c r="B15" t="s">
        <v>54</v>
      </c>
      <c r="C15" t="s">
        <v>23</v>
      </c>
      <c r="D15" t="s">
        <v>55</v>
      </c>
      <c r="E15" s="1">
        <v>37719</v>
      </c>
      <c r="G15" t="str">
        <f>IF(表1[[#This Row],[离职日期]]="","在职","离职")</f>
        <v>在职</v>
      </c>
    </row>
    <row r="16" spans="1:7" x14ac:dyDescent="0.25">
      <c r="A16" t="s">
        <v>56</v>
      </c>
      <c r="B16" t="s">
        <v>57</v>
      </c>
      <c r="C16" t="s">
        <v>27</v>
      </c>
      <c r="D16" t="s">
        <v>58</v>
      </c>
      <c r="E16" s="1">
        <v>27192</v>
      </c>
      <c r="G16" t="str">
        <f>IF(表1[[#This Row],[离职日期]]="","在职","离职")</f>
        <v>在职</v>
      </c>
    </row>
    <row r="17" spans="1:7" x14ac:dyDescent="0.25">
      <c r="A17" t="s">
        <v>59</v>
      </c>
      <c r="B17" t="s">
        <v>60</v>
      </c>
      <c r="C17" t="s">
        <v>31</v>
      </c>
      <c r="D17" t="s">
        <v>61</v>
      </c>
      <c r="E17" s="1">
        <v>28595</v>
      </c>
      <c r="G17" t="str">
        <f>IF(表1[[#This Row],[离职日期]]="","在职","离职")</f>
        <v>在职</v>
      </c>
    </row>
    <row r="18" spans="1:7" x14ac:dyDescent="0.25">
      <c r="A18" t="s">
        <v>62</v>
      </c>
      <c r="B18" t="s">
        <v>63</v>
      </c>
      <c r="C18" t="s">
        <v>35</v>
      </c>
      <c r="D18" t="s">
        <v>64</v>
      </c>
      <c r="E18" s="1">
        <v>35952</v>
      </c>
      <c r="F18" s="1">
        <v>42952</v>
      </c>
      <c r="G18" t="str">
        <f>IF(表1[[#This Row],[离职日期]]="","在职","离职")</f>
        <v>离职</v>
      </c>
    </row>
    <row r="19" spans="1:7" x14ac:dyDescent="0.25">
      <c r="A19" t="s">
        <v>65</v>
      </c>
      <c r="B19" t="s">
        <v>66</v>
      </c>
      <c r="C19" t="s">
        <v>39</v>
      </c>
      <c r="D19" t="s">
        <v>67</v>
      </c>
      <c r="E19" s="1">
        <v>31158</v>
      </c>
      <c r="G19" t="str">
        <f>IF(表1[[#This Row],[离职日期]]="","在职","离职")</f>
        <v>在职</v>
      </c>
    </row>
    <row r="20" spans="1:7" x14ac:dyDescent="0.25">
      <c r="A20" t="s">
        <v>68</v>
      </c>
      <c r="B20" t="s">
        <v>69</v>
      </c>
      <c r="C20" t="s">
        <v>8</v>
      </c>
      <c r="D20" t="s">
        <v>70</v>
      </c>
      <c r="E20" s="1">
        <v>30442</v>
      </c>
      <c r="G20" t="str">
        <f>IF(表1[[#This Row],[离职日期]]="","在职","离职")</f>
        <v>在职</v>
      </c>
    </row>
    <row r="21" spans="1:7" x14ac:dyDescent="0.25">
      <c r="A21" t="s">
        <v>71</v>
      </c>
      <c r="B21" t="s">
        <v>72</v>
      </c>
      <c r="C21" t="s">
        <v>12</v>
      </c>
      <c r="D21" t="s">
        <v>32</v>
      </c>
      <c r="E21" s="1">
        <v>40104</v>
      </c>
      <c r="G21" t="str">
        <f>IF(表1[[#This Row],[离职日期]]="","在职","离职")</f>
        <v>在职</v>
      </c>
    </row>
    <row r="22" spans="1:7" x14ac:dyDescent="0.25">
      <c r="A22" t="s">
        <v>73</v>
      </c>
      <c r="B22" t="s">
        <v>74</v>
      </c>
      <c r="C22" t="s">
        <v>16</v>
      </c>
      <c r="D22" t="s">
        <v>36</v>
      </c>
      <c r="E22" s="1">
        <v>40181</v>
      </c>
      <c r="G22" t="str">
        <f>IF(表1[[#This Row],[离职日期]]="","在职","离职")</f>
        <v>在职</v>
      </c>
    </row>
    <row r="23" spans="1:7" x14ac:dyDescent="0.25">
      <c r="A23" t="s">
        <v>75</v>
      </c>
      <c r="B23" t="s">
        <v>76</v>
      </c>
      <c r="C23" t="s">
        <v>20</v>
      </c>
      <c r="D23" t="s">
        <v>40</v>
      </c>
      <c r="E23" s="1">
        <v>33799</v>
      </c>
      <c r="F23" s="1">
        <v>40799</v>
      </c>
      <c r="G23" t="str">
        <f>IF(表1[[#This Row],[离职日期]]="","在职","离职")</f>
        <v>离职</v>
      </c>
    </row>
    <row r="24" spans="1:7" x14ac:dyDescent="0.25">
      <c r="A24" t="s">
        <v>77</v>
      </c>
      <c r="B24" t="s">
        <v>78</v>
      </c>
      <c r="C24" t="s">
        <v>23</v>
      </c>
      <c r="D24" t="s">
        <v>43</v>
      </c>
      <c r="E24" s="1">
        <v>36463</v>
      </c>
      <c r="G24" t="str">
        <f>IF(表1[[#This Row],[离职日期]]="","在职","离职")</f>
        <v>在职</v>
      </c>
    </row>
    <row r="25" spans="1:7" x14ac:dyDescent="0.25">
      <c r="A25" t="s">
        <v>79</v>
      </c>
      <c r="B25" t="s">
        <v>80</v>
      </c>
      <c r="C25" t="s">
        <v>27</v>
      </c>
      <c r="D25" t="s">
        <v>46</v>
      </c>
      <c r="E25" s="1">
        <v>30669</v>
      </c>
      <c r="F25" s="1">
        <v>37669</v>
      </c>
      <c r="G25" t="str">
        <f>IF(表1[[#This Row],[离职日期]]="","在职","离职")</f>
        <v>离职</v>
      </c>
    </row>
    <row r="26" spans="1:7" x14ac:dyDescent="0.25">
      <c r="A26" t="s">
        <v>81</v>
      </c>
      <c r="B26" t="s">
        <v>82</v>
      </c>
      <c r="C26" t="s">
        <v>31</v>
      </c>
      <c r="D26" t="s">
        <v>49</v>
      </c>
      <c r="E26" s="1">
        <v>30099</v>
      </c>
      <c r="F26" s="1">
        <v>37099</v>
      </c>
      <c r="G26" t="str">
        <f>IF(表1[[#This Row],[离职日期]]="","在职","离职")</f>
        <v>离职</v>
      </c>
    </row>
    <row r="27" spans="1:7" x14ac:dyDescent="0.25">
      <c r="A27" t="s">
        <v>83</v>
      </c>
      <c r="B27" t="s">
        <v>84</v>
      </c>
      <c r="C27" t="s">
        <v>35</v>
      </c>
      <c r="D27" t="s">
        <v>52</v>
      </c>
      <c r="E27" s="1">
        <v>40035</v>
      </c>
      <c r="G27" t="str">
        <f>IF(表1[[#This Row],[离职日期]]="","在职","离职")</f>
        <v>在职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3 e 4 e 4 5 - 0 8 1 7 - 4 b e 7 - 8 0 6 e - 4 9 a 3 3 1 f e 4 5 1 6 "   x m l n s = " h t t p : / / s c h e m a s . m i c r o s o f t . c o m / D a t a M a s h u p " > A A A A A C w F A A B Q S w M E F A A C A A g A 6 5 L / U i y z p + K k A A A A 9 Q A A A B I A H A B D b 2 5 m a W c v U G F j a 2 F n Z S 5 4 b W w g o h g A K K A U A A A A A A A A A A A A A A A A A A A A A A A A A A A A h Y 8 x D o I w G I W v Q r r T l u q g 5 K c M r G J M T I x r U y o 0 Q j G 0 W O L V H D y S V x C j q J v j + 9 4 3 v H e / 3 i A d m j o 4 q 8 7 q 1 i Q o w h Q F y s i 2 0 K Z M U O 8 O 4 Q K l H D Z C H k W p g l E 2 N h 5 s k a D K u V N M i P c e + x l u u 5 I w S i O y z 1 d b W a l G o I + s / 8 u h N t Y J I x X i s H u N 4 Q w v 5 5 g x h i m Q i U G u z b d n 4 9 x n + w M h 6 2 v X d 4 p f q j B b A 5 k i k P c F / g B Q S w M E F A A C A A g A 6 5 L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S / 1 K R N G k Z J g I A A I 4 H A A A T A B w A R m 9 y b X V s Y X M v U 2 V j d G l v b j E u b S C i G A A o o B Q A A A A A A A A A A A A A A A A A A A A A A A A A A A D t V M t u 0 0 A U 3 U f K P 4 y 8 c i Q r w h J i U 3 W B o i 6 6 6 a K N x C L K w o 0 H N a o 9 U 9 l T C I o s t Q J E K S 1 9 8 E i h V R + I Q D Y s Q B U R T f s 3 j B 3 / B T d x / B q 3 g Y g N C 7 y x 7 H v n 3 H P u n X N t X G N 1 S t B C 8 F a n 8 r l 8 z l 7 S L K w j f t T p r 2 + h a W R g l s 8 h e N y L X f i c a d S w U S y t W h Y m 7 B 6 1 l h c p X Z Y L z c q c Z u J p q X / W U a W q U y l R w i C h q o z O H p 6 7 r 3 9 4 7 5 9 4 X 3 v 8 + A X g l L V F A x f L l k b s + 9 Q y S 9 R Y N U n 5 0 Q q 2 Z S i k N J s S 3 z v g 3 b Z 3 + Z b v d C U F M Y g h h h v M U R A E P 7 / i u 9 u Z 3 / 7 j j t / q Z H 6 D k p 9 X 2 W z + t A 0 R t 9 V 2 j 0 7 C o K 4 x z O o m H i Z 4 n 3 r j E 4 I u e Z v f 3 b X 1 F L x T G C n 3 v h z 6 a 8 9 B e f 9 s K 5 K 9 g A 1 o + T x 9 C G L T n V E Q 1 m p L S K 4 k k a t w c F R K K o T A f O P U f / c R D v K N V g Q 8 j 0 3 6 A A f N t O V k b U V Q E x H k 3 W 9 u t 8 c 3 T 7 3 z D / z y T Q R 1 V 9 d n i Y 4 b A Z i c L K c g K U g G y b c U p C p o l r A 7 t 4 u D 8 Y W w / r N t 9 + U + v 9 j J M K S W j q 2 Q o l B 9 w D J E F i 9 A P P N 4 z P F k x W G m R + M k a P G 9 K 4 D J 0 C J w f 0 N W A v n B b Y x p j Q j B i P O 5 O r k W N m m k o O v / j f T P G C n g E h t J O K i O 7 2 n a U z d L H y v b m d R 9 I s c / c a A A r d 7 o b M G C I X R R l Y b I 1 4 P / f v u I 9 W N v T + j G 1 O q J r D i k l z D j Z H t H q D z g F u + Z v 9 o 7 w s z F P Z T a G U m m U 7 8 A U E s B A i 0 A F A A C A A g A 6 5 L / U i y z p + K k A A A A 9 Q A A A B I A A A A A A A A A A A A A A A A A A A A A A E N v b m Z p Z y 9 Q Y W N r Y W d l L n h t b F B L A Q I t A B Q A A g A I A O u S / 1 I P y u m r p A A A A O k A A A A T A A A A A A A A A A A A A A A A A P A A A A B b Q 2 9 u d G V u d F 9 U e X B l c 1 0 u e G 1 s U E s B A i 0 A F A A C A A g A 6 5 L / U p E 0 a R k m A g A A j g c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8 A A A A A A A B F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l D J U E 4 J U U 4 J T g x J T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Z y o 6 I G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x V D E w O j I z O j I z L j E 0 M z A x O T V a I i A v P j x F b n R y e S B U e X B l P S J G a W x s Q 2 9 s d W 1 u V H l w Z X M i I F Z h b H V l P S J z Q X d Z R 0 J n W U h C Z z 0 9 I i A v P j x F b n R y e S B U e X B l P S J G a W x s Q 2 9 s d W 1 u T m F t Z X M i I F Z h b H V l P S J z W y Z x d W 9 0 O + e 8 l u W P t y Z x d W 9 0 O y w m c X V v d D v l k Z j l t 6 X n v J b l j 7 c m c X V v d D s s J n F 1 b 3 Q 7 5 a e T 5 Z C N J n F 1 b 3 Q 7 L C Z x d W 9 0 O + m D q O m X q C Z x d W 9 0 O y w m c X V v d D v o g Y z k v Y 0 m c X V v d D s s J n F 1 b 3 Q 7 5 Y W l 6 I G M 5 p e l 5 p y f J n F 1 b 3 Q 7 L C Z x d W 9 0 O + W c q O i B j O e K t u a A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q O i B j C / l t 7 L m t 7 v l i q D n t K L l v J U u e + e 0 o u W 8 l S w 2 f S Z x d W 9 0 O y w m c X V v d D t T Z W N 0 a W 9 u M S / l n K j o g Y w v 5 b e y 5 r e 7 5 Y q g 5 7 S i 5 b y V L n v l k Z j l t 6 X n v J b l j 7 c s M H 0 m c X V v d D s s J n F 1 b 3 Q 7 U 2 V j d G l v b j E v 5 Z y o 6 I G M L + W 3 s u a 3 u + W K o O e 0 o u W 8 l S 5 7 5 a e T 5 Z C N L D F 9 J n F 1 b 3 Q 7 L C Z x d W 9 0 O 1 N l Y 3 R p b 2 4 x L + W c q O i B j C / l t 7 L m t 7 v l i q D n t K L l v J U u e + m D q O m X q C w y f S Z x d W 9 0 O y w m c X V v d D t T Z W N 0 a W 9 u M S / l n K j o g Y w v 5 b e y 5 r e 7 5 Y q g 5 7 S i 5 b y V L n v o g Y z k v Y 0 s M 3 0 m c X V v d D s s J n F 1 b 3 Q 7 U 2 V j d G l v b j E v 5 Z y o 6 I G M L + W 3 s u a 3 u + W K o O e 0 o u W 8 l S 5 7 5 Y W l 6 I G M 5 p e l 5 p y f L D R 9 J n F 1 b 3 Q 7 L C Z x d W 9 0 O 1 N l Y 3 R p b 2 4 x L + W c q O i B j C / l t 7 L m t 7 v l i q D n t K L l v J U u e + W c q O i B j O e K t u a A g S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l n K j o g Y w v 5 b e y 5 r e 7 5 Y q g 5 7 S i 5 b y V L n v n t K L l v J U s N n 0 m c X V v d D s s J n F 1 b 3 Q 7 U 2 V j d G l v b j E v 5 Z y o 6 I G M L + W 3 s u a 3 u + W K o O e 0 o u W 8 l S 5 7 5 Z G Y 5 b e l 5 7 y W 5 Y + 3 L D B 9 J n F 1 b 3 Q 7 L C Z x d W 9 0 O 1 N l Y 3 R p b 2 4 x L + W c q O i B j C / l t 7 L m t 7 v l i q D n t K L l v J U u e + W n k + W Q j S w x f S Z x d W 9 0 O y w m c X V v d D t T Z W N 0 a W 9 u M S / l n K j o g Y w v 5 b e y 5 r e 7 5 Y q g 5 7 S i 5 b y V L n v p g 6 j p l 6 g s M n 0 m c X V v d D s s J n F 1 b 3 Q 7 U 2 V j d G l v b j E v 5 Z y o 6 I G M L + W 3 s u a 3 u + W K o O e 0 o u W 8 l S 5 7 6 I G M 5 L 2 N L D N 9 J n F 1 b 3 Q 7 L C Z x d W 9 0 O 1 N l Y 3 R p b 2 4 x L + W c q O i B j C / l t 7 L m t 7 v l i q D n t K L l v J U u e + W F p e i B j O a X p e a c n y w 0 f S Z x d W 9 0 O y w m c X V v d D t T Z W N 0 a W 9 u M S / l n K j o g Y w v 5 b e y 5 r e 7 5 Y q g 5 7 S i 5 b y V L n v l n K j o g Y z n i r b m g I E s N X 0 m c X V v d D t d L C Z x d W 9 0 O 1 J l b G F 0 a W 9 u c 2 h p c E l u Z m 8 m c X V v d D s 6 W 1 1 9 I i A v P j x F b n R y e S B U e X B l P S J R d W V y e U l E I i B W Y W x 1 Z T 0 i c z U 2 O T M 1 M j g 1 L T R k M m M t N D c 5 O C 0 4 O W Y 5 L T c 0 M T g 3 Z D Y 5 M G I 0 N i I g L z 4 8 L 1 N 0 Y W J s Z U V u d H J p Z X M + P C 9 J d G V t P j x J d G V t P j x J d G V t T G 9 j Y X R p b 2 4 + P E l 0 Z W 1 U e X B l P k Z v c m 1 1 b G E 8 L 0 l 0 Z W 1 U e X B l P j x J d G V t U G F 0 a D 5 T Z W N 0 a W 9 u M S 8 l R T U l O U M l Q T g l R T g l O D E l O E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E 4 J U U 4 J T g x J T h D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B O C V F O C U 4 M S U 4 Q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T g l R T g l O D E l O E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2 J U J C J U U 4 J T g x J T h D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a 7 6 I G M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n v J b l j 7 c m c X V v d D s s J n F 1 b 3 Q 7 5 Z G Y 5 b e l 5 7 y W 5 Y + 3 J n F 1 b 3 Q 7 L C Z x d W 9 0 O + W n k + W Q j S Z x d W 9 0 O y w m c X V v d D v p g 6 j p l 6 g m c X V v d D s s J n F 1 b 3 Q 7 6 I G M 5 L 2 N J n F 1 b 3 Q 7 L C Z x d W 9 0 O + W F p e i B j O a X p e a c n y Z x d W 9 0 O y w m c X V v d D v n p r v o g Y z m l 6 X m n J 8 m c X V v d D s s J n F 1 b 3 Q 7 5 Z y o 6 I G M 5 4 q 2 5 o C B J n F 1 b 3 Q 7 X S I g L z 4 8 R W 5 0 c n k g V H l w Z T 0 i R m l s b E N v b H V t b l R 5 c G V z I i B W Y W x 1 Z T 0 i c 0 F 3 W U d C Z 1 l K Q 1 F Z P S I g L z 4 8 R W 5 0 c n k g V H l w Z T 0 i R m l s b E x h c 3 R V c G R h d G V k I i B W Y W x 1 Z T 0 i Z D I w M j E t M D c t M z F U M T A 6 M j M 6 M j M u M T M z M D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r v o g Y w v 5 b e y 5 r e 7 5 Y q g 5 7 S i 5 b y V M S 5 7 5 7 S i 5 b y V L j E s O H 0 m c X V v d D s s J n F 1 b 3 Q 7 U 2 V j d G l v b j E v 5 6 a 7 6 I G M L + W 3 s u a 3 u + W K o O e 0 o u W 8 l T E u e + W R m O W 3 p e e 8 l u W P t y w w f S Z x d W 9 0 O y w m c X V v d D t T Z W N 0 a W 9 u M S / n p r v o g Y w v 5 b e y 5 r e 7 5 Y q g 5 7 S i 5 b y V M S 5 7 5 a e T 5 Z C N L D F 9 J n F 1 b 3 Q 7 L C Z x d W 9 0 O 1 N l Y 3 R p b 2 4 x L + e m u + i B j C / l t 7 L m t 7 v l i q D n t K L l v J U x L n v p g 6 j p l 6 g s M n 0 m c X V v d D s s J n F 1 b 3 Q 7 U 2 V j d G l v b j E v 5 6 a 7 6 I G M L + W 3 s u a 3 u + W K o O e 0 o u W 8 l T E u e + i B j O S 9 j S w z f S Z x d W 9 0 O y w m c X V v d D t T Z W N 0 a W 9 u M S / n p r v o g Y w v 5 b e y 5 r e 7 5 Y q g 5 7 S i 5 b y V M S 5 7 5 Y W l 6 I G M 5 p e l 5 p y f L D R 9 J n F 1 b 3 Q 7 L C Z x d W 9 0 O 1 N l Y 3 R p b 2 4 x L + e m u + i B j C / l t 7 L m t 7 v l i q D n t K L l v J U x L n v n p r v o g Y z m l 6 X m n J 8 s N X 0 m c X V v d D s s J n F 1 b 3 Q 7 U 2 V j d G l v b j E v 5 6 a 7 6 I G M L + W 3 s u a 3 u + W K o O e 0 o u W 8 l T E u e + W c q O i B j O e K t u a A g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n p r v o g Y w v 5 b e y 5 r e 7 5 Y q g 5 7 S i 5 b y V M S 5 7 5 7 S i 5 b y V L j E s O H 0 m c X V v d D s s J n F 1 b 3 Q 7 U 2 V j d G l v b j E v 5 6 a 7 6 I G M L + W 3 s u a 3 u + W K o O e 0 o u W 8 l T E u e + W R m O W 3 p e e 8 l u W P t y w w f S Z x d W 9 0 O y w m c X V v d D t T Z W N 0 a W 9 u M S / n p r v o g Y w v 5 b e y 5 r e 7 5 Y q g 5 7 S i 5 b y V M S 5 7 5 a e T 5 Z C N L D F 9 J n F 1 b 3 Q 7 L C Z x d W 9 0 O 1 N l Y 3 R p b 2 4 x L + e m u + i B j C / l t 7 L m t 7 v l i q D n t K L l v J U x L n v p g 6 j p l 6 g s M n 0 m c X V v d D s s J n F 1 b 3 Q 7 U 2 V j d G l v b j E v 5 6 a 7 6 I G M L + W 3 s u a 3 u + W K o O e 0 o u W 8 l T E u e + i B j O S 9 j S w z f S Z x d W 9 0 O y w m c X V v d D t T Z W N 0 a W 9 u M S / n p r v o g Y w v 5 b e y 5 r e 7 5 Y q g 5 7 S i 5 b y V M S 5 7 5 Y W l 6 I G M 5 p e l 5 p y f L D R 9 J n F 1 b 3 Q 7 L C Z x d W 9 0 O 1 N l Y 3 R p b 2 4 x L + e m u + i B j C / l t 7 L m t 7 v l i q D n t K L l v J U x L n v n p r v o g Y z m l 6 X m n J 8 s N X 0 m c X V v d D s s J n F 1 b 3 Q 7 U 2 V j d G l v b j E v 5 6 a 7 6 I G M L + W 3 s u a 3 u + W K o O e 0 o u W 8 l T E u e + W c q O i B j O e K t u a A g S w 2 f S Z x d W 9 0 O 1 0 s J n F 1 b 3 Q 7 U m V s Y X R p b 2 5 z a G l w S W 5 m b y Z x d W 9 0 O z p b X X 0 i I C 8 + P E V u d H J 5 I F R 5 c G U 9 I l F 1 Z X J 5 S U Q i I F Z h b H V l P S J z Z T V i Y z A x Y z c t M 2 E y Z i 0 0 O G Y 3 L W I 4 N T M t Y T E w O T I 5 M j l m N z F i I i A v P j w v U 3 R h Y m x l R W 5 0 c m l l c z 4 8 L 0 l 0 Z W 0 + P E l 0 Z W 0 + P E l 0 Z W 1 M b 2 N h d G l v b j 4 8 S X R l b V R 5 c G U + R m 9 y b X V s Y T w v S X R l b V R 5 c G U + P E l 0 Z W 1 Q Y X R o P l N l Y 3 R p b 2 4 x L y V F N y V B N i V C Q i V F O C U 4 M S U 4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Y l Q k I l R T g l O D E l O E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2 J U J C J U U 4 J T g x J T h D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i V C Q i V F O C U 4 M S U 4 Q y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2 J U J C J U U 4 J T g x J T h D L y V F N S V C N y V C M i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i V C Q i V F O C U 4 M S U 4 Q y 8 l R T U l Q j c l Q j I l R T Y l Q j c l Q k I l R T U l O E E l Q T A l R T c l Q j Q l Q T I l R T U l Q k M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2 J U J C J U U 4 J T g x J T h D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i V C Q i V F O C U 4 M S U 4 Q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Y l Q k I l R T g l O D E l O E M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E 4 J U U 4 J T g x J T h D L y V F N S V C N y V C M i V F N i V C N y V C Q i V F N S U 4 Q S V B M C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B O C V F O C U 4 M S U 4 Q y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T g l R T g l O D E l O E M v J U U 5 J T g 3 J T h E J U U 1 J T k x J U J E J U U 1 J T k w J T h E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s p Q r g s h F M s Q U Y V c t 1 E O o A A A A A A g A A A A A A E G Y A A A A B A A A g A A A A r 9 3 c / W t k Z O h I d 0 e q 0 3 s f t u 7 Y x i V M s h E k 8 F W f f O y l g t 0 A A A A A D o A A A A A C A A A g A A A A h A c P E j J n 0 a G 6 4 1 H M 5 n 2 G L 1 w s P o I Q v 8 5 o B i l v E / j M Y D x Q A A A A 1 O Z w H t J / N 6 E l D s c 6 7 G V u c o P l N L s 7 f 9 R q z u N s d T F L E 9 k Z q E Z n 8 M a m j p H 5 A M A U s c d P / Z i A e 7 c Z m J s M p W 7 e u o E / k M w f g b h P M Z Z W z b n N U y 9 3 8 m h A A A A A K r 4 F w G f j 0 d R b L f V b K 6 F Z c / O m 5 m C v B R z o c u L w e t j w 6 5 / d z m / G / M Y b p J + T R S Q E u 8 z v Q v i N j 7 Y 4 u o m h v n q 8 S C x w U A = = < / D a t a M a s h u p > 
</file>

<file path=customXml/itemProps1.xml><?xml version="1.0" encoding="utf-8"?>
<ds:datastoreItem xmlns:ds="http://schemas.openxmlformats.org/officeDocument/2006/customXml" ds:itemID="{984BA524-7221-4BF8-93C3-8ABA94F25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离职</vt:lpstr>
      <vt:lpstr>在职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2021-07-31T10:23:51Z</dcterms:modified>
</cp:coreProperties>
</file>