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ok/Dropbox/"/>
    </mc:Choice>
  </mc:AlternateContent>
  <xr:revisionPtr revIDLastSave="0" documentId="13_ncr:1_{151F760C-C116-B849-8C50-EBD67FE797C7}" xr6:coauthVersionLast="38" xr6:coauthVersionMax="38" xr10:uidLastSave="{00000000-0000-0000-0000-000000000000}"/>
  <bookViews>
    <workbookView xWindow="380" yWindow="460" windowWidth="28040" windowHeight="16620" xr2:uid="{DB148DCF-F556-0E42-B31E-7CFD0BDBC1D1}"/>
  </bookViews>
  <sheets>
    <sheet name="Feature analysis" sheetId="9" r:id="rId1"/>
    <sheet name="Auto semantic modeling" sheetId="1" r:id="rId2"/>
    <sheet name="Museum-28-CRM-Detail" sheetId="3" r:id="rId3"/>
    <sheet name="Museum-28-CRM-Baseline-Detail" sheetId="2" r:id="rId4"/>
    <sheet name="Museum-28-EDM-Detail" sheetId="6" r:id="rId5"/>
    <sheet name="Museum-28-EDM-Baseline-Detail" sheetId="4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" l="1"/>
  <c r="J35" i="1"/>
  <c r="K35" i="1"/>
  <c r="F35" i="1"/>
  <c r="G35" i="1"/>
  <c r="H35" i="1"/>
  <c r="C35" i="1"/>
  <c r="D35" i="1"/>
  <c r="E35" i="1"/>
  <c r="I31" i="1"/>
  <c r="J31" i="1"/>
  <c r="K31" i="1"/>
  <c r="F31" i="1"/>
  <c r="G31" i="1"/>
  <c r="H31" i="1"/>
  <c r="C31" i="1"/>
  <c r="D31" i="1"/>
  <c r="M31" i="1" s="1"/>
  <c r="E31" i="1"/>
  <c r="I27" i="1"/>
  <c r="J27" i="1"/>
  <c r="K27" i="1"/>
  <c r="F27" i="1"/>
  <c r="G27" i="1"/>
  <c r="H27" i="1"/>
  <c r="C27" i="1"/>
  <c r="L27" i="1" s="1"/>
  <c r="D27" i="1"/>
  <c r="E27" i="1"/>
  <c r="I23" i="1"/>
  <c r="J23" i="1"/>
  <c r="K23" i="1"/>
  <c r="F23" i="1"/>
  <c r="G23" i="1"/>
  <c r="H23" i="1"/>
  <c r="C23" i="1"/>
  <c r="D23" i="1"/>
  <c r="E23" i="1"/>
  <c r="I16" i="1"/>
  <c r="J16" i="1"/>
  <c r="K16" i="1"/>
  <c r="F16" i="1"/>
  <c r="G16" i="1"/>
  <c r="H16" i="1"/>
  <c r="C16" i="1"/>
  <c r="D16" i="1"/>
  <c r="E16" i="1"/>
  <c r="N16" i="1" s="1"/>
  <c r="I12" i="1"/>
  <c r="J12" i="1"/>
  <c r="K12" i="1"/>
  <c r="F12" i="1"/>
  <c r="G12" i="1"/>
  <c r="H12" i="1"/>
  <c r="C12" i="1"/>
  <c r="L12" i="1" s="1"/>
  <c r="D12" i="1"/>
  <c r="M12" i="1" s="1"/>
  <c r="E12" i="1"/>
  <c r="N12" i="1" s="1"/>
  <c r="I8" i="1"/>
  <c r="J8" i="1"/>
  <c r="K8" i="1"/>
  <c r="F8" i="1"/>
  <c r="G8" i="1"/>
  <c r="H8" i="1"/>
  <c r="C8" i="1"/>
  <c r="L8" i="1" s="1"/>
  <c r="D8" i="1"/>
  <c r="M8" i="1" s="1"/>
  <c r="E8" i="1"/>
  <c r="N8" i="1" s="1"/>
  <c r="I4" i="1"/>
  <c r="J4" i="1"/>
  <c r="K4" i="1"/>
  <c r="F4" i="1"/>
  <c r="G4" i="1"/>
  <c r="H4" i="1"/>
  <c r="C4" i="1"/>
  <c r="L4" i="1" s="1"/>
  <c r="D4" i="1"/>
  <c r="M4" i="1" s="1"/>
  <c r="E4" i="1"/>
  <c r="N4" i="1" s="1"/>
  <c r="M35" i="1" l="1"/>
  <c r="M16" i="1"/>
  <c r="N31" i="1"/>
  <c r="N35" i="1"/>
  <c r="L35" i="1"/>
  <c r="N27" i="1"/>
  <c r="M27" i="1"/>
  <c r="L23" i="1"/>
  <c r="N23" i="1"/>
  <c r="M23" i="1"/>
  <c r="L31" i="1"/>
  <c r="L16" i="1"/>
  <c r="I33" i="1"/>
  <c r="J33" i="1"/>
  <c r="K33" i="1"/>
  <c r="F33" i="1"/>
  <c r="L33" i="1" s="1"/>
  <c r="G33" i="1"/>
  <c r="H33" i="1"/>
  <c r="C33" i="1"/>
  <c r="D33" i="1"/>
  <c r="M33" i="1" s="1"/>
  <c r="E33" i="1"/>
  <c r="N33" i="1" s="1"/>
  <c r="I32" i="1"/>
  <c r="L32" i="1" s="1"/>
  <c r="J32" i="1"/>
  <c r="K32" i="1"/>
  <c r="F32" i="1"/>
  <c r="G32" i="1"/>
  <c r="H32" i="1"/>
  <c r="C32" i="1"/>
  <c r="D32" i="1"/>
  <c r="M32" i="1" s="1"/>
  <c r="E32" i="1"/>
  <c r="N32" i="1" s="1"/>
  <c r="I30" i="1"/>
  <c r="J30" i="1"/>
  <c r="K30" i="1"/>
  <c r="F30" i="1"/>
  <c r="L30" i="1" s="1"/>
  <c r="G30" i="1"/>
  <c r="H30" i="1"/>
  <c r="C30" i="1"/>
  <c r="D30" i="1"/>
  <c r="M30" i="1" s="1"/>
  <c r="E30" i="1"/>
  <c r="N30" i="1" s="1"/>
  <c r="I11" i="1"/>
  <c r="J11" i="1"/>
  <c r="K11" i="1"/>
  <c r="F11" i="1"/>
  <c r="G11" i="1"/>
  <c r="H11" i="1"/>
  <c r="C11" i="1"/>
  <c r="D11" i="1"/>
  <c r="E11" i="1"/>
  <c r="I14" i="1"/>
  <c r="J14" i="1"/>
  <c r="K14" i="1"/>
  <c r="F14" i="1"/>
  <c r="G14" i="1"/>
  <c r="H14" i="1"/>
  <c r="I13" i="1"/>
  <c r="J13" i="1"/>
  <c r="K13" i="1"/>
  <c r="F13" i="1"/>
  <c r="G13" i="1"/>
  <c r="H13" i="1"/>
  <c r="C14" i="1"/>
  <c r="L14" i="1" s="1"/>
  <c r="D14" i="1"/>
  <c r="M14" i="1" s="1"/>
  <c r="E14" i="1"/>
  <c r="C13" i="1"/>
  <c r="D13" i="1"/>
  <c r="E13" i="1"/>
  <c r="N13" i="1" s="1"/>
  <c r="O32" i="1" l="1"/>
  <c r="P32" i="1"/>
  <c r="Q32" i="1"/>
  <c r="Q13" i="1"/>
  <c r="P13" i="1"/>
  <c r="M11" i="1"/>
  <c r="N14" i="1"/>
  <c r="L11" i="1"/>
  <c r="M13" i="1"/>
  <c r="L13" i="1"/>
  <c r="N11" i="1"/>
  <c r="I37" i="1"/>
  <c r="J37" i="1"/>
  <c r="K37" i="1"/>
  <c r="F37" i="1"/>
  <c r="G37" i="1"/>
  <c r="H37" i="1"/>
  <c r="C37" i="1"/>
  <c r="D37" i="1"/>
  <c r="E37" i="1"/>
  <c r="I36" i="1"/>
  <c r="J36" i="1"/>
  <c r="K36" i="1"/>
  <c r="F36" i="1"/>
  <c r="G36" i="1"/>
  <c r="H36" i="1"/>
  <c r="C36" i="1"/>
  <c r="D36" i="1"/>
  <c r="E36" i="1"/>
  <c r="I29" i="1"/>
  <c r="J29" i="1"/>
  <c r="K29" i="1"/>
  <c r="F29" i="1"/>
  <c r="G29" i="1"/>
  <c r="H29" i="1"/>
  <c r="C29" i="1"/>
  <c r="D29" i="1"/>
  <c r="E29" i="1"/>
  <c r="J28" i="1"/>
  <c r="K28" i="1"/>
  <c r="I28" i="1"/>
  <c r="G28" i="1"/>
  <c r="H28" i="1"/>
  <c r="F28" i="1"/>
  <c r="D28" i="1"/>
  <c r="E28" i="1"/>
  <c r="C28" i="1"/>
  <c r="I25" i="1"/>
  <c r="J25" i="1"/>
  <c r="K25" i="1"/>
  <c r="F25" i="1"/>
  <c r="G25" i="1"/>
  <c r="H25" i="1"/>
  <c r="C25" i="1"/>
  <c r="D25" i="1"/>
  <c r="E25" i="1"/>
  <c r="I24" i="1"/>
  <c r="J24" i="1"/>
  <c r="K24" i="1"/>
  <c r="F24" i="1"/>
  <c r="G24" i="1"/>
  <c r="H24" i="1"/>
  <c r="C24" i="1"/>
  <c r="D24" i="1"/>
  <c r="E24" i="1"/>
  <c r="I34" i="1"/>
  <c r="J34" i="1"/>
  <c r="K34" i="1"/>
  <c r="F34" i="1"/>
  <c r="G34" i="1"/>
  <c r="H34" i="1"/>
  <c r="C34" i="1"/>
  <c r="D34" i="1"/>
  <c r="E34" i="1"/>
  <c r="I26" i="1"/>
  <c r="J26" i="1"/>
  <c r="K26" i="1"/>
  <c r="F26" i="1"/>
  <c r="G26" i="1"/>
  <c r="H26" i="1"/>
  <c r="C26" i="1"/>
  <c r="D26" i="1"/>
  <c r="E26" i="1"/>
  <c r="I22" i="1"/>
  <c r="J22" i="1"/>
  <c r="K22" i="1"/>
  <c r="F22" i="1"/>
  <c r="G22" i="1"/>
  <c r="H22" i="1"/>
  <c r="C22" i="1"/>
  <c r="D22" i="1"/>
  <c r="E22" i="1"/>
  <c r="I18" i="1"/>
  <c r="J18" i="1"/>
  <c r="K18" i="1"/>
  <c r="F18" i="1"/>
  <c r="G18" i="1"/>
  <c r="H18" i="1"/>
  <c r="C18" i="1"/>
  <c r="D18" i="1"/>
  <c r="E18" i="1"/>
  <c r="I17" i="1"/>
  <c r="J17" i="1"/>
  <c r="K17" i="1"/>
  <c r="F17" i="1"/>
  <c r="G17" i="1"/>
  <c r="H17" i="1"/>
  <c r="C17" i="1"/>
  <c r="D17" i="1"/>
  <c r="E17" i="1"/>
  <c r="I10" i="1"/>
  <c r="J10" i="1"/>
  <c r="K10" i="1"/>
  <c r="F10" i="1"/>
  <c r="G10" i="1"/>
  <c r="H10" i="1"/>
  <c r="C10" i="1"/>
  <c r="D10" i="1"/>
  <c r="E10" i="1"/>
  <c r="I15" i="1"/>
  <c r="J15" i="1"/>
  <c r="K15" i="1"/>
  <c r="F15" i="1"/>
  <c r="G15" i="1"/>
  <c r="H15" i="1"/>
  <c r="C15" i="1"/>
  <c r="D15" i="1"/>
  <c r="E15" i="1"/>
  <c r="N22" i="1" l="1"/>
  <c r="L29" i="1"/>
  <c r="M22" i="1"/>
  <c r="L28" i="1"/>
  <c r="L36" i="1"/>
  <c r="M37" i="1"/>
  <c r="M36" i="1"/>
  <c r="L10" i="1"/>
  <c r="L37" i="1"/>
  <c r="M26" i="1"/>
  <c r="L34" i="1"/>
  <c r="M24" i="1"/>
  <c r="N10" i="1"/>
  <c r="L18" i="1"/>
  <c r="M17" i="1"/>
  <c r="N18" i="1"/>
  <c r="M28" i="1"/>
  <c r="N29" i="1"/>
  <c r="M29" i="1"/>
  <c r="N36" i="1"/>
  <c r="M10" i="1"/>
  <c r="L17" i="1"/>
  <c r="M18" i="1"/>
  <c r="N15" i="1"/>
  <c r="N17" i="1"/>
  <c r="L22" i="1"/>
  <c r="N26" i="1"/>
  <c r="L26" i="1"/>
  <c r="M34" i="1"/>
  <c r="L24" i="1"/>
  <c r="N24" i="1"/>
  <c r="L25" i="1"/>
  <c r="M15" i="1"/>
  <c r="L15" i="1"/>
  <c r="N28" i="1"/>
  <c r="N37" i="1"/>
  <c r="M25" i="1"/>
  <c r="N25" i="1"/>
  <c r="N34" i="1"/>
  <c r="I9" i="1"/>
  <c r="J9" i="1"/>
  <c r="K9" i="1"/>
  <c r="F9" i="1"/>
  <c r="G9" i="1"/>
  <c r="H9" i="1"/>
  <c r="C9" i="1"/>
  <c r="D9" i="1"/>
  <c r="E9" i="1"/>
  <c r="I6" i="1"/>
  <c r="J6" i="1"/>
  <c r="K6" i="1"/>
  <c r="F6" i="1"/>
  <c r="G6" i="1"/>
  <c r="H6" i="1"/>
  <c r="C6" i="1"/>
  <c r="D6" i="1"/>
  <c r="E6" i="1"/>
  <c r="I5" i="1"/>
  <c r="J5" i="1"/>
  <c r="K5" i="1"/>
  <c r="F5" i="1"/>
  <c r="G5" i="1"/>
  <c r="H5" i="1"/>
  <c r="C5" i="1"/>
  <c r="D5" i="1"/>
  <c r="E5" i="1"/>
  <c r="I7" i="1"/>
  <c r="J7" i="1"/>
  <c r="K7" i="1"/>
  <c r="F7" i="1"/>
  <c r="G7" i="1"/>
  <c r="H7" i="1"/>
  <c r="C7" i="1"/>
  <c r="D7" i="1"/>
  <c r="E7" i="1"/>
  <c r="I3" i="1"/>
  <c r="J3" i="1"/>
  <c r="K3" i="1"/>
  <c r="F3" i="1"/>
  <c r="G3" i="1"/>
  <c r="H3" i="1"/>
  <c r="C3" i="1"/>
  <c r="D3" i="1"/>
  <c r="E3" i="1"/>
  <c r="P36" i="1" l="1"/>
  <c r="Q36" i="1"/>
  <c r="O36" i="1"/>
  <c r="Q24" i="1"/>
  <c r="Q37" i="1" s="1"/>
  <c r="Q39" i="1" s="1"/>
  <c r="P24" i="1"/>
  <c r="O24" i="1"/>
  <c r="Q28" i="1"/>
  <c r="O28" i="1"/>
  <c r="P28" i="1"/>
  <c r="Q17" i="1"/>
  <c r="P17" i="1"/>
  <c r="N7" i="1"/>
  <c r="N6" i="1"/>
  <c r="M9" i="1"/>
  <c r="N9" i="1"/>
  <c r="L9" i="1"/>
  <c r="M6" i="1"/>
  <c r="L6" i="1"/>
  <c r="N5" i="1"/>
  <c r="M5" i="1"/>
  <c r="L5" i="1"/>
  <c r="L3" i="1"/>
  <c r="M7" i="1"/>
  <c r="L7" i="1"/>
  <c r="N3" i="1"/>
  <c r="M3" i="1"/>
  <c r="Q5" i="1" l="1"/>
  <c r="P5" i="1"/>
  <c r="P18" i="1" s="1"/>
  <c r="P20" i="1" s="1"/>
  <c r="Q9" i="1"/>
  <c r="P9" i="1"/>
  <c r="O37" i="1"/>
  <c r="P37" i="1"/>
  <c r="P39" i="1" s="1"/>
  <c r="Q18" i="1" l="1"/>
  <c r="Q20" i="1" s="1"/>
</calcChain>
</file>

<file path=xl/sharedStrings.xml><?xml version="1.0" encoding="utf-8"?>
<sst xmlns="http://schemas.openxmlformats.org/spreadsheetml/2006/main" count="778" uniqueCount="78">
  <si>
    <t>source</t>
  </si>
  <si>
    <t>precision</t>
  </si>
  <si>
    <t>recall</t>
  </si>
  <si>
    <t>f1</t>
  </si>
  <si>
    <t>stype-acc</t>
  </si>
  <si>
    <t>s15-s-detroit-institute-of-art</t>
  </si>
  <si>
    <t>s16-s-hammer</t>
  </si>
  <si>
    <t>s17-s-houston-museum-of-fine-arts</t>
  </si>
  <si>
    <t>s18-s-indianapolis-artists</t>
  </si>
  <si>
    <t>s19-s-indianapolis-artworks</t>
  </si>
  <si>
    <t>s20-s-lacma</t>
  </si>
  <si>
    <t>s21-s-met</t>
  </si>
  <si>
    <t>s22-s-moca</t>
  </si>
  <si>
    <t>s23-s-norton-simon</t>
  </si>
  <si>
    <t>s24-s-oakland-museum-paintings</t>
  </si>
  <si>
    <t>s25-s-san-francisco-moma</t>
  </si>
  <si>
    <t>s26-s-the-huntington</t>
  </si>
  <si>
    <t>s27-wildlife-art</t>
  </si>
  <si>
    <t>s28-gilcrease</t>
  </si>
  <si>
    <t>average</t>
  </si>
  <si>
    <t>MohsenJWS</t>
  </si>
  <si>
    <t>s01-cb</t>
  </si>
  <si>
    <t>s02-dma</t>
  </si>
  <si>
    <t>s03-ima-artists</t>
  </si>
  <si>
    <t>s04-ima-artworks</t>
  </si>
  <si>
    <t>s05-met</t>
  </si>
  <si>
    <t>s06-npg</t>
  </si>
  <si>
    <t>s07-s-13</t>
  </si>
  <si>
    <t>s08-s-17-edited</t>
  </si>
  <si>
    <t>s09-s-18-artists</t>
  </si>
  <si>
    <t>s10-s-18-artworks</t>
  </si>
  <si>
    <t>s11-s-19-artists</t>
  </si>
  <si>
    <t>s12-s-19-artworks</t>
  </si>
  <si>
    <t>s13-s-art-institute-of-chicago</t>
  </si>
  <si>
    <t>s14-s-california-african-american</t>
  </si>
  <si>
    <t>map-precision</t>
  </si>
  <si>
    <t>map-recall</t>
  </si>
  <si>
    <t>map-f1</t>
  </si>
  <si>
    <t>map-stype-acc</t>
  </si>
  <si>
    <t>oracle-precision</t>
  </si>
  <si>
    <t>oracle-recall</t>
  </si>
  <si>
    <t>oracle-f1</t>
  </si>
  <si>
    <t>oracle-stype-acc</t>
  </si>
  <si>
    <t>kfold-s01-to-s14</t>
  </si>
  <si>
    <t>kfold-s08-to-s21</t>
  </si>
  <si>
    <t>kfold-s15-to-s28</t>
  </si>
  <si>
    <t>MINH ISWC 4</t>
  </si>
  <si>
    <t>MOHSEN JWS 4</t>
  </si>
  <si>
    <t>MinhISWC</t>
  </si>
  <si>
    <t>MinhISWC-4</t>
  </si>
  <si>
    <t>Mira</t>
  </si>
  <si>
    <t>Mira-MAP</t>
  </si>
  <si>
    <t>MohsenJWS-4</t>
  </si>
  <si>
    <t>OracleSL</t>
  </si>
  <si>
    <t>Oracle-Constraint</t>
  </si>
  <si>
    <t>Museum-28-CRM</t>
  </si>
  <si>
    <t>Museum-28-EDM</t>
  </si>
  <si>
    <t>Serene</t>
  </si>
  <si>
    <t>Serene 4</t>
  </si>
  <si>
    <t>SERENE4</t>
  </si>
  <si>
    <t>Serene4</t>
  </si>
  <si>
    <t>MinhISWC4</t>
  </si>
  <si>
    <t>MohsenJWS4</t>
  </si>
  <si>
    <t>Minh-0-NoPat</t>
  </si>
  <si>
    <t>Mohsen-0-NoPat</t>
  </si>
  <si>
    <t>Oracle-NoPat</t>
  </si>
  <si>
    <t>Serene-NoPat</t>
  </si>
  <si>
    <t>EDM</t>
  </si>
  <si>
    <t>Structural Similarity</t>
  </si>
  <si>
    <t>Error Propagation</t>
  </si>
  <si>
    <t>Duplicated Properties</t>
  </si>
  <si>
    <t>Co-occurrence</t>
  </si>
  <si>
    <t>Grouping Property</t>
  </si>
  <si>
    <t>Cardinaltiy</t>
  </si>
  <si>
    <t>FULL</t>
  </si>
  <si>
    <t>DSL</t>
  </si>
  <si>
    <t>SemTyper</t>
  </si>
  <si>
    <t>Oracle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</si>
</sst>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Fill="1" applyBorder="1"/>
    <xf numFmtId="0" fontId="0" fillId="0" borderId="14" xfId="0" applyFill="1" applyBorder="1"/>
    <xf numFmtId="0" fontId="0" fillId="0" borderId="3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2" xfId="0" applyFont="1" applyBorder="1"/>
    <xf numFmtId="0" fontId="0" fillId="0" borderId="13" xfId="0" applyFont="1" applyBorder="1"/>
    <xf numFmtId="0" fontId="0" fillId="0" borderId="20" xfId="0" applyBorder="1"/>
    <xf numFmtId="0" fontId="0" fillId="0" borderId="27" xfId="0" applyBorder="1"/>
    <xf numFmtId="0" fontId="0" fillId="0" borderId="31" xfId="0" applyBorder="1"/>
    <xf numFmtId="0" fontId="0" fillId="0" borderId="27" xfId="0" applyFill="1" applyBorder="1"/>
    <xf numFmtId="0" fontId="0" fillId="0" borderId="31" xfId="0" applyFill="1" applyBorder="1"/>
    <xf numFmtId="0" fontId="0" fillId="0" borderId="19" xfId="0" applyBorder="1"/>
    <xf numFmtId="0" fontId="0" fillId="0" borderId="32" xfId="0" applyBorder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19" xfId="0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991E9-6225-324C-AC00-0DDF42F63E26}">
  <dimension ref="A3:H12"/>
  <sheetViews>
    <sheetView tabSelected="1" zoomScale="130" zoomScaleNormal="130" workbookViewId="0">
      <selection activeCell="C26" sqref="C26"/>
    </sheetView>
  </sheetViews>
  <sheetFormatPr baseColWidth="10" defaultRowHeight="16" x14ac:dyDescent="0.2"/>
  <cols>
    <col min="3" max="3" width="17.6640625" bestFit="1" customWidth="1"/>
    <col min="4" max="4" width="15.5" bestFit="1" customWidth="1"/>
    <col min="5" max="5" width="18.83203125" bestFit="1" customWidth="1"/>
    <col min="6" max="6" width="12.6640625" bestFit="1" customWidth="1"/>
    <col min="7" max="7" width="16" bestFit="1" customWidth="1"/>
    <col min="8" max="8" width="9.83203125" bestFit="1" customWidth="1"/>
  </cols>
  <sheetData>
    <row r="3" spans="1:8" x14ac:dyDescent="0.2">
      <c r="A3" t="s">
        <v>67</v>
      </c>
      <c r="B3" t="s">
        <v>74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</row>
    <row r="4" spans="1:8" x14ac:dyDescent="0.2">
      <c r="A4" t="s">
        <v>75</v>
      </c>
      <c r="B4" s="30">
        <v>0.815165483061982</v>
      </c>
      <c r="C4" s="30">
        <v>0.81896258369962205</v>
      </c>
      <c r="D4" s="30">
        <v>0.82021206691291404</v>
      </c>
      <c r="E4" s="30">
        <v>0.80612164927014196</v>
      </c>
      <c r="F4" s="30">
        <v>0.80128723004617497</v>
      </c>
      <c r="G4" s="30">
        <v>0.80396676093638597</v>
      </c>
      <c r="H4" s="30">
        <v>0.79499856403758395</v>
      </c>
    </row>
    <row r="5" spans="1:8" x14ac:dyDescent="0.2">
      <c r="A5" t="s">
        <v>76</v>
      </c>
      <c r="B5" s="30">
        <v>0.7681074</v>
      </c>
      <c r="C5" s="30">
        <v>0.75878699691329998</v>
      </c>
      <c r="D5" s="30">
        <v>0.77318108659756601</v>
      </c>
      <c r="E5" s="30">
        <v>0.76508845907272705</v>
      </c>
      <c r="F5" s="30">
        <v>0.76184241168030498</v>
      </c>
      <c r="G5" s="30">
        <v>0.77622523281400602</v>
      </c>
      <c r="H5" s="30">
        <v>0.76226041405122003</v>
      </c>
    </row>
    <row r="6" spans="1:8" x14ac:dyDescent="0.2">
      <c r="A6" t="s">
        <v>57</v>
      </c>
      <c r="B6" s="30">
        <v>0.82862769999999997</v>
      </c>
      <c r="C6" s="30">
        <v>0.84893627625347601</v>
      </c>
      <c r="D6" s="30">
        <v>0.832895140144294</v>
      </c>
      <c r="E6" s="30">
        <v>0.82421455174013902</v>
      </c>
      <c r="F6" s="30">
        <v>0.82073972293012498</v>
      </c>
      <c r="G6" s="30">
        <v>0.825826214254609</v>
      </c>
      <c r="H6" s="30">
        <v>0.81598302611084494</v>
      </c>
    </row>
    <row r="7" spans="1:8" x14ac:dyDescent="0.2">
      <c r="A7" t="s">
        <v>77</v>
      </c>
      <c r="B7" s="30">
        <v>0.93505190000000005</v>
      </c>
      <c r="C7" s="30">
        <v>0.94291988301421104</v>
      </c>
      <c r="D7" s="30">
        <v>0.93505188637358305</v>
      </c>
      <c r="E7" s="30">
        <v>0.93495317358830299</v>
      </c>
      <c r="F7" s="30">
        <v>0.92963190093509696</v>
      </c>
      <c r="G7" s="30">
        <v>0.94307692375811603</v>
      </c>
      <c r="H7" s="30">
        <v>0.91230997180609696</v>
      </c>
    </row>
    <row r="9" spans="1:8" x14ac:dyDescent="0.2">
      <c r="A9" t="s">
        <v>75</v>
      </c>
      <c r="B9">
        <v>0.84367519999999996</v>
      </c>
      <c r="C9">
        <v>0.83053251896872204</v>
      </c>
      <c r="D9">
        <v>0.82813041874688798</v>
      </c>
      <c r="E9">
        <v>0.83645570095174304</v>
      </c>
      <c r="F9">
        <v>0.83646632542476795</v>
      </c>
      <c r="G9">
        <v>0.83207826850677102</v>
      </c>
      <c r="H9">
        <v>0.79539749351403999</v>
      </c>
    </row>
    <row r="10" spans="1:8" x14ac:dyDescent="0.2">
      <c r="A10" t="s">
        <v>76</v>
      </c>
      <c r="B10">
        <v>0.7249833</v>
      </c>
      <c r="C10">
        <v>0.71944428151692696</v>
      </c>
      <c r="D10">
        <v>0.71934876347023902</v>
      </c>
      <c r="E10">
        <v>0.71766615414797197</v>
      </c>
      <c r="F10">
        <v>0.74906221746471502</v>
      </c>
      <c r="G10">
        <v>0.71797805344002397</v>
      </c>
      <c r="H10">
        <v>0.71101472462578796</v>
      </c>
    </row>
    <row r="11" spans="1:8" x14ac:dyDescent="0.2">
      <c r="A11" t="s">
        <v>57</v>
      </c>
      <c r="B11">
        <v>0.87950139999999999</v>
      </c>
      <c r="C11">
        <v>0.87920865213251698</v>
      </c>
      <c r="D11">
        <v>0.87889918892523899</v>
      </c>
      <c r="E11">
        <v>0.876752144221015</v>
      </c>
      <c r="F11">
        <v>0.89008287549264098</v>
      </c>
      <c r="G11">
        <v>0.88443886696363805</v>
      </c>
      <c r="H11">
        <v>0.85781632700787103</v>
      </c>
    </row>
    <row r="12" spans="1:8" x14ac:dyDescent="0.2">
      <c r="A12" t="s">
        <v>77</v>
      </c>
      <c r="B12">
        <v>0.9438763</v>
      </c>
      <c r="C12">
        <v>0.92891854441990396</v>
      </c>
      <c r="D12">
        <v>0.94728446633510499</v>
      </c>
      <c r="E12">
        <v>0.93739226452839597</v>
      </c>
      <c r="F12">
        <v>0.94754901659965496</v>
      </c>
      <c r="G12">
        <v>0.94744726649790501</v>
      </c>
      <c r="H12">
        <v>0.91172253967835604</v>
      </c>
    </row>
  </sheetData>
  <conditionalFormatting sqref="C4:H4">
    <cfRule type="cellIs" dxfId="7" priority="8" operator="greaterThan">
      <formula>$B$4</formula>
    </cfRule>
  </conditionalFormatting>
  <conditionalFormatting sqref="C5:H5">
    <cfRule type="cellIs" dxfId="6" priority="7" operator="greaterThan">
      <formula>$B$5</formula>
    </cfRule>
  </conditionalFormatting>
  <conditionalFormatting sqref="C6:H6">
    <cfRule type="cellIs" dxfId="5" priority="6" operator="greaterThan">
      <formula>$B$6</formula>
    </cfRule>
  </conditionalFormatting>
  <conditionalFormatting sqref="C7:H7">
    <cfRule type="cellIs" dxfId="4" priority="5" operator="greaterThan">
      <formula>$B$7</formula>
    </cfRule>
  </conditionalFormatting>
  <conditionalFormatting sqref="C9:H9">
    <cfRule type="cellIs" dxfId="3" priority="4" operator="greaterThan">
      <formula>$B$9</formula>
    </cfRule>
  </conditionalFormatting>
  <conditionalFormatting sqref="C10:H10">
    <cfRule type="cellIs" dxfId="2" priority="3" operator="greaterThan">
      <formula>$B$10</formula>
    </cfRule>
  </conditionalFormatting>
  <conditionalFormatting sqref="C11:H11">
    <cfRule type="cellIs" dxfId="1" priority="2" operator="greaterThan">
      <formula>$B$11</formula>
    </cfRule>
  </conditionalFormatting>
  <conditionalFormatting sqref="C12:H12">
    <cfRule type="cellIs" dxfId="0" priority="1" operator="greaterThan">
      <formula>$B$12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F988-937E-E54C-9B1D-42AF10D63C47}">
  <dimension ref="A1:Q49"/>
  <sheetViews>
    <sheetView zoomScale="129" zoomScaleNormal="130" workbookViewId="0">
      <selection activeCell="D51" sqref="D51"/>
    </sheetView>
  </sheetViews>
  <sheetFormatPr baseColWidth="10" defaultRowHeight="16" x14ac:dyDescent="0.2"/>
  <cols>
    <col min="1" max="1" width="32.33203125" bestFit="1" customWidth="1"/>
    <col min="2" max="2" width="32.33203125" customWidth="1"/>
  </cols>
  <sheetData>
    <row r="1" spans="1:17" x14ac:dyDescent="0.2">
      <c r="A1" s="36" t="s">
        <v>55</v>
      </c>
      <c r="B1" s="37"/>
      <c r="C1" s="32" t="s">
        <v>43</v>
      </c>
      <c r="D1" s="32"/>
      <c r="E1" s="32"/>
      <c r="F1" s="32" t="s">
        <v>44</v>
      </c>
      <c r="G1" s="32"/>
      <c r="H1" s="32"/>
      <c r="I1" s="32" t="s">
        <v>45</v>
      </c>
      <c r="J1" s="32"/>
      <c r="K1" s="32"/>
      <c r="L1" s="32" t="s">
        <v>19</v>
      </c>
      <c r="M1" s="32"/>
      <c r="N1" s="32"/>
    </row>
    <row r="2" spans="1:17" x14ac:dyDescent="0.2">
      <c r="A2" s="38"/>
      <c r="B2" s="39"/>
      <c r="C2" s="5" t="s">
        <v>1</v>
      </c>
      <c r="D2" s="5" t="s">
        <v>2</v>
      </c>
      <c r="E2" s="5" t="s">
        <v>3</v>
      </c>
      <c r="F2" s="5" t="s">
        <v>1</v>
      </c>
      <c r="G2" s="5" t="s">
        <v>2</v>
      </c>
      <c r="H2" s="5" t="s">
        <v>3</v>
      </c>
      <c r="I2" s="5" t="s">
        <v>1</v>
      </c>
      <c r="J2" s="5" t="s">
        <v>2</v>
      </c>
      <c r="K2" s="5" t="s">
        <v>3</v>
      </c>
      <c r="L2" s="5" t="s">
        <v>1</v>
      </c>
      <c r="M2" s="5" t="s">
        <v>2</v>
      </c>
      <c r="N2" s="5" t="s">
        <v>3</v>
      </c>
    </row>
    <row r="3" spans="1:17" x14ac:dyDescent="0.2">
      <c r="A3" s="33" t="s">
        <v>49</v>
      </c>
      <c r="B3" s="12" t="s">
        <v>20</v>
      </c>
      <c r="C3" s="7">
        <f>'Museum-28-CRM-Baseline-Detail'!B18</f>
        <v>0.63146736567208295</v>
      </c>
      <c r="D3" s="7">
        <f>'Museum-28-CRM-Baseline-Detail'!C18</f>
        <v>0.62224448423446499</v>
      </c>
      <c r="E3" s="8">
        <f>'Museum-28-CRM-Baseline-Detail'!D18</f>
        <v>0.62651693648453199</v>
      </c>
      <c r="F3" s="7">
        <f>'Museum-28-CRM-Baseline-Detail'!B35</f>
        <v>0.72649098829527403</v>
      </c>
      <c r="G3" s="7">
        <f>'Museum-28-CRM-Baseline-Detail'!C35</f>
        <v>0.71821108817805301</v>
      </c>
      <c r="H3" s="8">
        <f>'Museum-28-CRM-Baseline-Detail'!D35</f>
        <v>0.72165772853368804</v>
      </c>
      <c r="I3" s="7">
        <f>'Museum-28-CRM-Baseline-Detail'!B52</f>
        <v>0.73824281322322605</v>
      </c>
      <c r="J3" s="7">
        <f>'Museum-28-CRM-Baseline-Detail'!C52</f>
        <v>0.73910366693971197</v>
      </c>
      <c r="K3" s="8">
        <f>'Museum-28-CRM-Baseline-Detail'!D52</f>
        <v>0.73806783085829897</v>
      </c>
      <c r="L3" s="7">
        <f t="shared" ref="L3:L9" si="0">AVERAGE(C3,F3,I3)</f>
        <v>0.69873372239686093</v>
      </c>
      <c r="M3" s="7">
        <f t="shared" ref="M3" si="1">AVERAGE(D3,G3,J3)</f>
        <v>0.69318641311741003</v>
      </c>
      <c r="N3" s="8">
        <f>AVERAGE(E3,H3,K3)</f>
        <v>0.69541416529217293</v>
      </c>
    </row>
    <row r="4" spans="1:17" x14ac:dyDescent="0.2">
      <c r="A4" s="34"/>
      <c r="B4" s="13" t="s">
        <v>57</v>
      </c>
      <c r="C4" s="3">
        <f>'Museum-28-CRM-Baseline-Detail'!R18</f>
        <v>0.74227411741601501</v>
      </c>
      <c r="D4" s="3">
        <f>'Museum-28-CRM-Baseline-Detail'!S18</f>
        <v>0.77344188287164795</v>
      </c>
      <c r="E4" s="9">
        <f>'Museum-28-CRM-Baseline-Detail'!T18</f>
        <v>0.75679906697020305</v>
      </c>
      <c r="F4" s="3">
        <f>'Museum-28-CRM-Baseline-Detail'!R35</f>
        <v>0.69146181039282595</v>
      </c>
      <c r="G4" s="3">
        <f>'Museum-28-CRM-Baseline-Detail'!S35</f>
        <v>0.65283941668840495</v>
      </c>
      <c r="H4" s="9">
        <f>'Museum-28-CRM-Baseline-Detail'!T35</f>
        <v>0.669241819836356</v>
      </c>
      <c r="I4" s="3">
        <f>'Museum-28-CRM-Baseline-Detail'!R52</f>
        <v>0.70845872304456003</v>
      </c>
      <c r="J4" s="3">
        <f>'Museum-28-CRM-Baseline-Detail'!S52</f>
        <v>0.63596842515553498</v>
      </c>
      <c r="K4" s="9">
        <f>'Museum-28-CRM-Baseline-Detail'!T52</f>
        <v>0.66887129164994497</v>
      </c>
      <c r="L4" s="7">
        <f t="shared" ref="L4" si="2">AVERAGE(C4,F4,I4)</f>
        <v>0.71406488361780029</v>
      </c>
      <c r="M4" s="7">
        <f t="shared" ref="M4" si="3">AVERAGE(D4,G4,J4)</f>
        <v>0.68741657490519603</v>
      </c>
      <c r="N4" s="8">
        <f>AVERAGE(E4,H4,K4)</f>
        <v>0.69830405948550134</v>
      </c>
    </row>
    <row r="5" spans="1:17" x14ac:dyDescent="0.2">
      <c r="A5" s="34"/>
      <c r="B5" s="13" t="s">
        <v>50</v>
      </c>
      <c r="C5" s="3">
        <f>'Museum-28-CRM-Detail'!B18</f>
        <v>0.82373335038787598</v>
      </c>
      <c r="D5" s="3">
        <f>'Museum-28-CRM-Detail'!C18</f>
        <v>0.82935234861078899</v>
      </c>
      <c r="E5" s="9">
        <f>'Museum-28-CRM-Detail'!D18</f>
        <v>0.82634260512461299</v>
      </c>
      <c r="F5" s="3">
        <f>'Museum-28-CRM-Detail'!B35</f>
        <v>0.86542318855685096</v>
      </c>
      <c r="G5" s="3">
        <f>'Museum-28-CRM-Detail'!C35</f>
        <v>0.83544217780555297</v>
      </c>
      <c r="H5" s="9">
        <f>'Museum-28-CRM-Detail'!D35</f>
        <v>0.84889055282388604</v>
      </c>
      <c r="I5" s="3">
        <f>'Museum-28-CRM-Detail'!B52</f>
        <v>0.86395690292055105</v>
      </c>
      <c r="J5" s="3">
        <f>'Museum-28-CRM-Detail'!C52</f>
        <v>0.85136473809293001</v>
      </c>
      <c r="K5" s="9">
        <f>'Museum-28-CRM-Detail'!D52</f>
        <v>0.85579257651761598</v>
      </c>
      <c r="L5" s="3">
        <f t="shared" si="0"/>
        <v>0.85103781395509259</v>
      </c>
      <c r="M5" s="3">
        <f>AVERAGE(D5,G5,J5)</f>
        <v>0.83871975483642391</v>
      </c>
      <c r="N5" s="9">
        <f>AVERAGE(E5,H5,K5)</f>
        <v>0.84367524482203837</v>
      </c>
      <c r="P5">
        <f>N5-N4</f>
        <v>0.14537118533653703</v>
      </c>
      <c r="Q5">
        <f>N5-N3</f>
        <v>0.14826107952986545</v>
      </c>
    </row>
    <row r="6" spans="1:17" x14ac:dyDescent="0.2">
      <c r="A6" s="34"/>
      <c r="B6" s="13" t="s">
        <v>51</v>
      </c>
      <c r="C6" s="3">
        <f>'Museum-28-CRM-Detail'!F18</f>
        <v>0.85173444791385</v>
      </c>
      <c r="D6" s="3">
        <f>'Museum-28-CRM-Detail'!G18</f>
        <v>0.80842636260136302</v>
      </c>
      <c r="E6" s="9">
        <f>'Museum-28-CRM-Detail'!H18</f>
        <v>0.82796913172422404</v>
      </c>
      <c r="F6" s="3">
        <f>'Museum-28-CRM-Detail'!F35</f>
        <v>0.89330894245112902</v>
      </c>
      <c r="G6" s="3">
        <f>'Museum-28-CRM-Detail'!G35</f>
        <v>0.81399578800891403</v>
      </c>
      <c r="H6" s="9">
        <f>'Museum-28-CRM-Detail'!H35</f>
        <v>0.84811899262968604</v>
      </c>
      <c r="I6" s="3">
        <f>'Museum-28-CRM-Detail'!F52</f>
        <v>0.91132130446295401</v>
      </c>
      <c r="J6" s="3">
        <f>'Museum-28-CRM-Detail'!G52</f>
        <v>0.83486954616674203</v>
      </c>
      <c r="K6" s="9">
        <f>'Museum-28-CRM-Detail'!H52</f>
        <v>0.86802191528623596</v>
      </c>
      <c r="L6" s="3">
        <f t="shared" si="0"/>
        <v>0.88545489827597768</v>
      </c>
      <c r="M6" s="3">
        <f t="shared" ref="M6:N6" si="4">AVERAGE(D6,G6,J6)</f>
        <v>0.81909723225900632</v>
      </c>
      <c r="N6" s="9">
        <f t="shared" si="4"/>
        <v>0.84803667988004872</v>
      </c>
    </row>
    <row r="7" spans="1:17" x14ac:dyDescent="0.2">
      <c r="A7" s="33" t="s">
        <v>52</v>
      </c>
      <c r="B7" s="12" t="s">
        <v>20</v>
      </c>
      <c r="C7" s="7">
        <f>'Museum-28-CRM-Baseline-Detail'!F18</f>
        <v>0.62748626596031198</v>
      </c>
      <c r="D7" s="7">
        <f>'Museum-28-CRM-Baseline-Detail'!G18</f>
        <v>0.50484365875741399</v>
      </c>
      <c r="E7" s="8">
        <f>'Museum-28-CRM-Baseline-Detail'!H18</f>
        <v>0.55840488021715895</v>
      </c>
      <c r="F7" s="7">
        <f>'Museum-28-CRM-Baseline-Detail'!F35</f>
        <v>0.68453809359873197</v>
      </c>
      <c r="G7" s="7">
        <f>'Museum-28-CRM-Baseline-Detail'!G35</f>
        <v>0.533363897134144</v>
      </c>
      <c r="H7" s="8">
        <f>'Museum-28-CRM-Baseline-Detail'!H35</f>
        <v>0.598214999348472</v>
      </c>
      <c r="I7" s="7">
        <f>'Museum-28-CRM-Baseline-Detail'!F52</f>
        <v>0.771744016490016</v>
      </c>
      <c r="J7" s="7">
        <f>'Museum-28-CRM-Baseline-Detail'!G52</f>
        <v>0.64009062318478405</v>
      </c>
      <c r="K7" s="8">
        <f>'Museum-28-CRM-Baseline-Detail'!H52</f>
        <v>0.69700336961565201</v>
      </c>
      <c r="L7" s="17">
        <f t="shared" si="0"/>
        <v>0.69458945868302002</v>
      </c>
      <c r="M7" s="7">
        <f t="shared" ref="M7" si="5">AVERAGE(D7,G7,J7)</f>
        <v>0.55943272635878072</v>
      </c>
      <c r="N7" s="8">
        <f t="shared" ref="N7" si="6">AVERAGE(E7,H7,K7)</f>
        <v>0.61787441639376095</v>
      </c>
    </row>
    <row r="8" spans="1:17" x14ac:dyDescent="0.2">
      <c r="A8" s="34"/>
      <c r="B8" s="13" t="s">
        <v>57</v>
      </c>
      <c r="C8" s="3">
        <f>'Museum-28-CRM-Baseline-Detail'!U18</f>
        <v>0.71430405612928705</v>
      </c>
      <c r="D8" s="3">
        <f>'Museum-28-CRM-Baseline-Detail'!V18</f>
        <v>0.62984597710184698</v>
      </c>
      <c r="E8" s="9">
        <f>'Museum-28-CRM-Baseline-Detail'!W18</f>
        <v>0.66853811366776705</v>
      </c>
      <c r="F8" s="3">
        <f>'Museum-28-CRM-Baseline-Detail'!U35</f>
        <v>0.67383477421138804</v>
      </c>
      <c r="G8" s="3">
        <f>'Museum-28-CRM-Baseline-Detail'!V35</f>
        <v>0.57855145334013303</v>
      </c>
      <c r="H8" s="9">
        <f>'Museum-28-CRM-Baseline-Detail'!W35</f>
        <v>0.62173766758474003</v>
      </c>
      <c r="I8" s="3">
        <f>'Museum-28-CRM-Baseline-Detail'!U52</f>
        <v>0.74106025404409703</v>
      </c>
      <c r="J8" s="3">
        <f>'Museum-28-CRM-Baseline-Detail'!V52</f>
        <v>0.66433758213096405</v>
      </c>
      <c r="K8" s="9">
        <f>'Museum-28-CRM-Baseline-Detail'!W52</f>
        <v>0.69903058686908903</v>
      </c>
      <c r="L8" s="3">
        <f t="shared" ref="L8" si="7">AVERAGE(C8,F8,I8)</f>
        <v>0.70973302812825734</v>
      </c>
      <c r="M8" s="3">
        <f t="shared" ref="M8" si="8">AVERAGE(D8,G8,J8)</f>
        <v>0.62424500419098139</v>
      </c>
      <c r="N8" s="9">
        <f t="shared" ref="N8" si="9">AVERAGE(E8,H8,K8)</f>
        <v>0.66310212270719859</v>
      </c>
    </row>
    <row r="9" spans="1:17" x14ac:dyDescent="0.2">
      <c r="A9" s="34"/>
      <c r="B9" s="13" t="s">
        <v>50</v>
      </c>
      <c r="C9" s="3">
        <f>'Museum-28-CRM-Detail'!N18</f>
        <v>0.74931374904589199</v>
      </c>
      <c r="D9" s="3">
        <f>'Museum-28-CRM-Detail'!O18</f>
        <v>0.60126541499500696</v>
      </c>
      <c r="E9" s="9">
        <f>'Museum-28-CRM-Detail'!P18</f>
        <v>0.66585039326459605</v>
      </c>
      <c r="F9" s="3">
        <f>'Museum-28-CRM-Detail'!N35</f>
        <v>0.82996907198637504</v>
      </c>
      <c r="G9" s="3">
        <f>'Museum-28-CRM-Detail'!O35</f>
        <v>0.65910131328377997</v>
      </c>
      <c r="H9" s="9">
        <f>'Museum-28-CRM-Detail'!P35</f>
        <v>0.73310593170006499</v>
      </c>
      <c r="I9" s="3">
        <f>'Museum-28-CRM-Detail'!N52</f>
        <v>0.84643827326403298</v>
      </c>
      <c r="J9" s="3">
        <f>'Museum-28-CRM-Detail'!O52</f>
        <v>0.72104437375214003</v>
      </c>
      <c r="K9" s="9">
        <f>'Museum-28-CRM-Detail'!P52</f>
        <v>0.77599356456471402</v>
      </c>
      <c r="L9" s="3">
        <f t="shared" si="0"/>
        <v>0.80857369809876667</v>
      </c>
      <c r="M9" s="3">
        <f t="shared" ref="M9" si="10">AVERAGE(D9,G9,J9)</f>
        <v>0.66047036734364228</v>
      </c>
      <c r="N9" s="9">
        <f t="shared" ref="N9" si="11">AVERAGE(E9,H9,K9)</f>
        <v>0.72498329650979176</v>
      </c>
      <c r="P9">
        <f>N9-N8</f>
        <v>6.188117380259317E-2</v>
      </c>
      <c r="Q9">
        <f>N9-N7</f>
        <v>0.10710888011603081</v>
      </c>
    </row>
    <row r="10" spans="1:17" x14ac:dyDescent="0.2">
      <c r="A10" s="35"/>
      <c r="B10" s="6" t="s">
        <v>51</v>
      </c>
      <c r="C10" s="10">
        <f>'Museum-28-CRM-Detail'!R18</f>
        <v>0.79398601816092995</v>
      </c>
      <c r="D10" s="10">
        <f>'Museum-28-CRM-Detail'!S18</f>
        <v>0.59554246411076495</v>
      </c>
      <c r="E10" s="11">
        <f>'Museum-28-CRM-Detail'!T18</f>
        <v>0.67814082061399905</v>
      </c>
      <c r="F10" s="10">
        <f>'Museum-28-CRM-Detail'!R35</f>
        <v>0.847525050762171</v>
      </c>
      <c r="G10" s="10">
        <f>'Museum-28-CRM-Detail'!S35</f>
        <v>0.64768884491478995</v>
      </c>
      <c r="H10" s="11">
        <f>'Museum-28-CRM-Detail'!T35</f>
        <v>0.73130518930077704</v>
      </c>
      <c r="I10" s="10">
        <f>'Museum-28-CRM-Detail'!R52</f>
        <v>0.87361743987092499</v>
      </c>
      <c r="J10" s="10">
        <f>'Museum-28-CRM-Detail'!S52</f>
        <v>0.71579937720279596</v>
      </c>
      <c r="K10" s="11">
        <f>'Museum-28-CRM-Detail'!T52</f>
        <v>0.78177851410891197</v>
      </c>
      <c r="L10" s="18">
        <f t="shared" ref="L10:L11" si="12">AVERAGE(C10,F10,I10)</f>
        <v>0.83837616959800865</v>
      </c>
      <c r="M10" s="10">
        <f t="shared" ref="M10:M11" si="13">AVERAGE(D10,G10,J10)</f>
        <v>0.65301022874278358</v>
      </c>
      <c r="N10" s="11">
        <f t="shared" ref="N10:N11" si="14">AVERAGE(E10,H10,K10)</f>
        <v>0.73040817467456265</v>
      </c>
    </row>
    <row r="11" spans="1:17" x14ac:dyDescent="0.2">
      <c r="A11" s="33" t="s">
        <v>59</v>
      </c>
      <c r="B11" s="12" t="s">
        <v>20</v>
      </c>
      <c r="C11" s="3">
        <f>'Museum-28-CRM-Baseline-Detail'!N18</f>
        <v>0.75973237633298896</v>
      </c>
      <c r="D11" s="3">
        <f>'Museum-28-CRM-Baseline-Detail'!O18</f>
        <v>0.75985542256160099</v>
      </c>
      <c r="E11" s="9">
        <f>'Museum-28-CRM-Baseline-Detail'!P18</f>
        <v>0.75929229369150697</v>
      </c>
      <c r="F11" s="3">
        <f>'Museum-28-CRM-Baseline-Detail'!N35</f>
        <v>0.78505574628678598</v>
      </c>
      <c r="G11" s="3">
        <f>'Museum-28-CRM-Baseline-Detail'!O35</f>
        <v>0.76981163268705199</v>
      </c>
      <c r="H11" s="9">
        <f>'Museum-28-CRM-Baseline-Detail'!P35</f>
        <v>0.77695672975644203</v>
      </c>
      <c r="I11" s="3">
        <f>'Museum-28-CRM-Baseline-Detail'!N52</f>
        <v>0.79346868732730802</v>
      </c>
      <c r="J11" s="3">
        <f>'Museum-28-CRM-Baseline-Detail'!O52</f>
        <v>0.78083813817309999</v>
      </c>
      <c r="K11" s="8">
        <f>'Museum-28-CRM-Baseline-Detail'!P52</f>
        <v>0.78646120120712204</v>
      </c>
      <c r="L11" s="17">
        <f t="shared" si="12"/>
        <v>0.77941893664902773</v>
      </c>
      <c r="M11" s="7">
        <f t="shared" si="13"/>
        <v>0.7701683978072511</v>
      </c>
      <c r="N11" s="8">
        <f t="shared" si="14"/>
        <v>0.77423674155169042</v>
      </c>
    </row>
    <row r="12" spans="1:17" x14ac:dyDescent="0.2">
      <c r="A12" s="34"/>
      <c r="B12" s="13" t="s">
        <v>57</v>
      </c>
      <c r="C12" s="3">
        <f>'Museum-28-CRM-Baseline-Detail'!X18</f>
        <v>0.77000383001759898</v>
      </c>
      <c r="D12" s="3">
        <f>'Museum-28-CRM-Baseline-Detail'!Y18</f>
        <v>0.80587382372417904</v>
      </c>
      <c r="E12" s="9">
        <f>'Museum-28-CRM-Baseline-Detail'!Z18</f>
        <v>0.78675185755976296</v>
      </c>
      <c r="F12" s="3">
        <f>'Museum-28-CRM-Baseline-Detail'!X35</f>
        <v>0.72974796217701499</v>
      </c>
      <c r="G12" s="3">
        <f>'Museum-28-CRM-Baseline-Detail'!Y35</f>
        <v>0.75846717168732902</v>
      </c>
      <c r="H12" s="9">
        <f>'Museum-28-CRM-Baseline-Detail'!Z35</f>
        <v>0.74345786792210899</v>
      </c>
      <c r="I12" s="3">
        <f>'Museum-28-CRM-Baseline-Detail'!X52</f>
        <v>0.70856239533435506</v>
      </c>
      <c r="J12" s="3">
        <f>'Museum-28-CRM-Baseline-Detail'!Y52</f>
        <v>0.75328574294205597</v>
      </c>
      <c r="K12" s="9">
        <f>'Museum-28-CRM-Baseline-Detail'!Z52</f>
        <v>0.729580757435497</v>
      </c>
      <c r="L12" s="3">
        <f t="shared" ref="L12" si="15">AVERAGE(C12,F12,I12)</f>
        <v>0.73610472917632297</v>
      </c>
      <c r="M12" s="3">
        <f t="shared" ref="M12" si="16">AVERAGE(D12,G12,J12)</f>
        <v>0.7725422461178546</v>
      </c>
      <c r="N12" s="9">
        <f t="shared" ref="N12" si="17">AVERAGE(E12,H12,K12)</f>
        <v>0.75326349430578965</v>
      </c>
    </row>
    <row r="13" spans="1:17" x14ac:dyDescent="0.2">
      <c r="A13" s="34"/>
      <c r="B13" s="13" t="s">
        <v>50</v>
      </c>
      <c r="C13" s="3">
        <f>'Museum-28-CRM-Detail'!AL18</f>
        <v>0.87835210314086898</v>
      </c>
      <c r="D13" s="3">
        <f>'Museum-28-CRM-Detail'!AM18</f>
        <v>0.88173556178748502</v>
      </c>
      <c r="E13" s="9">
        <f>'Museum-28-CRM-Detail'!AN18</f>
        <v>0.88000045478921995</v>
      </c>
      <c r="F13" s="3">
        <f>'Museum-28-CRM-Detail'!AL35</f>
        <v>0.88586588764045204</v>
      </c>
      <c r="G13" s="3">
        <f>'Museum-28-CRM-Detail'!AM35</f>
        <v>0.86233010111603303</v>
      </c>
      <c r="H13" s="9">
        <f>'Museum-28-CRM-Detail'!AN35</f>
        <v>0.87270198458662596</v>
      </c>
      <c r="I13" s="3">
        <f>'Museum-28-CRM-Detail'!AL52</f>
        <v>0.89272487214805496</v>
      </c>
      <c r="J13" s="3">
        <f>'Museum-28-CRM-Detail'!AM52</f>
        <v>0.88078126578244598</v>
      </c>
      <c r="K13" s="9">
        <f>'Museum-28-CRM-Detail'!AN52</f>
        <v>0.88580173474600699</v>
      </c>
      <c r="L13" s="3">
        <f t="shared" ref="L13:L14" si="18">AVERAGE(C13,F13,I13)</f>
        <v>0.88564762097645866</v>
      </c>
      <c r="M13" s="3">
        <f t="shared" ref="M13:M14" si="19">AVERAGE(D13,G13,J13)</f>
        <v>0.87494897622865464</v>
      </c>
      <c r="N13" s="9">
        <f t="shared" ref="N13:N14" si="20">AVERAGE(E13,H13,K13)</f>
        <v>0.879501391373951</v>
      </c>
      <c r="P13">
        <f>N13-N12</f>
        <v>0.12623789706816135</v>
      </c>
      <c r="Q13">
        <f>N13-N11</f>
        <v>0.10526464982226058</v>
      </c>
    </row>
    <row r="14" spans="1:17" x14ac:dyDescent="0.2">
      <c r="A14" s="35"/>
      <c r="B14" s="6" t="s">
        <v>51</v>
      </c>
      <c r="C14" s="3">
        <f>'Museum-28-CRM-Detail'!AP18</f>
        <v>0.890238996735079</v>
      </c>
      <c r="D14" s="3">
        <f>'Museum-28-CRM-Detail'!AQ18</f>
        <v>0.87672945678138003</v>
      </c>
      <c r="E14" s="9">
        <f>'Museum-28-CRM-Detail'!AR18</f>
        <v>0.88298274013030997</v>
      </c>
      <c r="F14" s="3">
        <f>'Museum-28-CRM-Detail'!AP35</f>
        <v>0.91442144535772296</v>
      </c>
      <c r="G14" s="3">
        <f>'Museum-28-CRM-Detail'!AQ35</f>
        <v>0.84650912110629395</v>
      </c>
      <c r="H14" s="9">
        <f>'Museum-28-CRM-Detail'!AR35</f>
        <v>0.87504088787032797</v>
      </c>
      <c r="I14" s="3">
        <f>'Museum-28-CRM-Detail'!AP52</f>
        <v>0.92020779665628605</v>
      </c>
      <c r="J14" s="3">
        <f>'Museum-28-CRM-Detail'!AQ52</f>
        <v>0.86387791059095298</v>
      </c>
      <c r="K14" s="3">
        <f>'Museum-28-CRM-Detail'!AR52</f>
        <v>0.88793867906022295</v>
      </c>
      <c r="L14" s="18">
        <f t="shared" si="18"/>
        <v>0.90828941291636267</v>
      </c>
      <c r="M14" s="10">
        <f t="shared" si="19"/>
        <v>0.86237216282620899</v>
      </c>
      <c r="N14" s="11">
        <f t="shared" si="20"/>
        <v>0.88198743568695359</v>
      </c>
    </row>
    <row r="15" spans="1:17" x14ac:dyDescent="0.2">
      <c r="A15" s="40" t="s">
        <v>53</v>
      </c>
      <c r="B15" s="15" t="s">
        <v>20</v>
      </c>
      <c r="C15" s="17">
        <f>'Museum-28-CRM-Baseline-Detail'!J18</f>
        <v>0.845130535572302</v>
      </c>
      <c r="D15" s="7">
        <f>'Museum-28-CRM-Baseline-Detail'!K18</f>
        <v>0.84126450411787201</v>
      </c>
      <c r="E15" s="8">
        <f>'Museum-28-CRM-Baseline-Detail'!L18</f>
        <v>0.84277085946767005</v>
      </c>
      <c r="F15" s="7">
        <f>'Museum-28-CRM-Baseline-Detail'!J35</f>
        <v>0.87759115673822996</v>
      </c>
      <c r="G15" s="7">
        <f>'Museum-28-CRM-Baseline-Detail'!K35</f>
        <v>0.83951308134471903</v>
      </c>
      <c r="H15" s="8">
        <f>'Museum-28-CRM-Baseline-Detail'!L35</f>
        <v>0.85663531896148204</v>
      </c>
      <c r="I15" s="7">
        <f>'Museum-28-CRM-Baseline-Detail'!J52</f>
        <v>0.88328147974346805</v>
      </c>
      <c r="J15" s="7">
        <f>'Museum-28-CRM-Baseline-Detail'!K52</f>
        <v>0.86005215270979296</v>
      </c>
      <c r="K15" s="7">
        <f>'Museum-28-CRM-Baseline-Detail'!L52</f>
        <v>0.87030870718592701</v>
      </c>
      <c r="L15" s="17">
        <f t="shared" ref="L15:L16" si="21">AVERAGE(C15,F15,I15)</f>
        <v>0.86866772401799996</v>
      </c>
      <c r="M15" s="7">
        <f t="shared" ref="M15:M16" si="22">AVERAGE(D15,G15,J15)</f>
        <v>0.84694324605746141</v>
      </c>
      <c r="N15" s="8">
        <f>AVERAGE(E15,H15,K15)</f>
        <v>0.85657162853835978</v>
      </c>
    </row>
    <row r="16" spans="1:17" x14ac:dyDescent="0.2">
      <c r="A16" s="41"/>
      <c r="B16" s="13" t="s">
        <v>57</v>
      </c>
      <c r="C16" s="19">
        <f>'Museum-28-CRM-Baseline-Detail'!AA18</f>
        <v>0.83748755720273405</v>
      </c>
      <c r="D16" s="3">
        <f>'Museum-28-CRM-Baseline-Detail'!AB18</f>
        <v>0.86110753818813801</v>
      </c>
      <c r="E16" s="9">
        <f>'Museum-28-CRM-Baseline-Detail'!AC18</f>
        <v>0.84819141329597003</v>
      </c>
      <c r="F16" s="3">
        <f>'Museum-28-CRM-Baseline-Detail'!AA35</f>
        <v>0.84840436416780396</v>
      </c>
      <c r="G16" s="3">
        <f>'Museum-28-CRM-Baseline-Detail'!AB35</f>
        <v>0.83313725931529803</v>
      </c>
      <c r="H16" s="9">
        <f>'Museum-28-CRM-Baseline-Detail'!AC35</f>
        <v>0.83923965141413004</v>
      </c>
      <c r="I16" s="3">
        <f>'Museum-28-CRM-Baseline-Detail'!AA52</f>
        <v>0.82935419242876496</v>
      </c>
      <c r="J16" s="3">
        <f>'Museum-28-CRM-Baseline-Detail'!AB52</f>
        <v>0.84259245736920696</v>
      </c>
      <c r="K16" s="3">
        <f>'Museum-28-CRM-Baseline-Detail'!AC52</f>
        <v>0.83400700098071101</v>
      </c>
      <c r="L16" s="3">
        <f t="shared" si="21"/>
        <v>0.83841537126643428</v>
      </c>
      <c r="M16" s="3">
        <f t="shared" si="22"/>
        <v>0.84561241829088107</v>
      </c>
      <c r="N16" s="9">
        <f>AVERAGE(E16,H16,K16)</f>
        <v>0.84047935523027029</v>
      </c>
    </row>
    <row r="17" spans="1:17" x14ac:dyDescent="0.2">
      <c r="A17" s="41"/>
      <c r="B17" s="14" t="s">
        <v>50</v>
      </c>
      <c r="C17" s="19">
        <f>'Museum-28-CRM-Detail'!Z18</f>
        <v>0.96380396493839504</v>
      </c>
      <c r="D17" s="3">
        <f>'Museum-28-CRM-Detail'!AA18</f>
        <v>0.93947856307470601</v>
      </c>
      <c r="E17" s="9">
        <f>'Museum-28-CRM-Detail'!AB18</f>
        <v>0.95115003315737701</v>
      </c>
      <c r="F17" s="3">
        <f>'Museum-28-CRM-Detail'!Z35</f>
        <v>0.97187840152956395</v>
      </c>
      <c r="G17" s="3">
        <f>'Museum-28-CRM-Detail'!AA35</f>
        <v>0.91822239871929301</v>
      </c>
      <c r="H17" s="9">
        <f>'Museum-28-CRM-Detail'!AB35</f>
        <v>0.94085032450223505</v>
      </c>
      <c r="I17" s="3">
        <f>'Museum-28-CRM-Detail'!Z52</f>
        <v>0.95928373454195404</v>
      </c>
      <c r="J17" s="3">
        <f>'Museum-28-CRM-Detail'!AA52</f>
        <v>0.92693360743506803</v>
      </c>
      <c r="K17" s="9">
        <f>'Museum-28-CRM-Detail'!AB52</f>
        <v>0.93962844475239304</v>
      </c>
      <c r="L17" s="3">
        <f t="shared" ref="L17" si="23">AVERAGE(C17,F17,I17)</f>
        <v>0.96498870033663764</v>
      </c>
      <c r="M17" s="3">
        <f t="shared" ref="M17" si="24">AVERAGE(D17,G17,J17)</f>
        <v>0.92821152307635568</v>
      </c>
      <c r="N17" s="9">
        <f>AVERAGE(E17,H17,K17)</f>
        <v>0.94387626747066833</v>
      </c>
      <c r="P17">
        <f>N17-N16</f>
        <v>0.10339691224039804</v>
      </c>
      <c r="Q17">
        <f>N17-N15</f>
        <v>8.7304638932308554E-2</v>
      </c>
    </row>
    <row r="18" spans="1:17" x14ac:dyDescent="0.2">
      <c r="A18" s="42"/>
      <c r="B18" s="16" t="s">
        <v>51</v>
      </c>
      <c r="C18" s="18">
        <f>'Museum-28-CRM-Detail'!AD18</f>
        <v>0.96707290268014201</v>
      </c>
      <c r="D18" s="10">
        <f>'Museum-28-CRM-Detail'!AE18</f>
        <v>0.93947856307470601</v>
      </c>
      <c r="E18" s="11">
        <f>'Museum-28-CRM-Detail'!AF18</f>
        <v>0.952764242021927</v>
      </c>
      <c r="F18" s="10">
        <f>'Museum-28-CRM-Detail'!AD35</f>
        <v>0.97187840152956395</v>
      </c>
      <c r="G18" s="10">
        <f>'Museum-28-CRM-Detail'!AE35</f>
        <v>0.91822239871929301</v>
      </c>
      <c r="H18" s="11">
        <f>'Museum-28-CRM-Detail'!AF35</f>
        <v>0.94085032450223505</v>
      </c>
      <c r="I18" s="10">
        <f>'Museum-28-CRM-Detail'!AD52</f>
        <v>0.95928373454195404</v>
      </c>
      <c r="J18" s="10">
        <f>'Museum-28-CRM-Detail'!AE52</f>
        <v>0.92693360743506803</v>
      </c>
      <c r="K18" s="11">
        <f>'Museum-28-CRM-Detail'!AF52</f>
        <v>0.93962844475239304</v>
      </c>
      <c r="L18" s="18">
        <f t="shared" ref="L18" si="25">AVERAGE(C18,F18,I18)</f>
        <v>0.96607834625055344</v>
      </c>
      <c r="M18" s="10">
        <f t="shared" ref="M18" si="26">AVERAGE(D18,G18,J18)</f>
        <v>0.92821152307635568</v>
      </c>
      <c r="N18" s="11">
        <f>AVERAGE(E18,H18,K18)</f>
        <v>0.94441433709218503</v>
      </c>
      <c r="P18">
        <f t="shared" ref="P18" si="27">SUM(P5,P9,P13,P17)</f>
        <v>0.4368871684476896</v>
      </c>
      <c r="Q18">
        <f t="shared" ref="Q18" si="28">SUM(Q5,Q9,Q13,Q17)</f>
        <v>0.4479392484004654</v>
      </c>
    </row>
    <row r="19" spans="1:17" x14ac:dyDescent="0.2">
      <c r="A19" s="4"/>
    </row>
    <row r="20" spans="1:17" x14ac:dyDescent="0.2">
      <c r="A20" s="36" t="s">
        <v>56</v>
      </c>
      <c r="B20" s="37"/>
      <c r="C20" s="32" t="s">
        <v>43</v>
      </c>
      <c r="D20" s="32"/>
      <c r="E20" s="32"/>
      <c r="F20" s="32" t="s">
        <v>44</v>
      </c>
      <c r="G20" s="32"/>
      <c r="H20" s="32"/>
      <c r="I20" s="32" t="s">
        <v>45</v>
      </c>
      <c r="J20" s="32"/>
      <c r="K20" s="32"/>
      <c r="L20" s="32" t="s">
        <v>19</v>
      </c>
      <c r="M20" s="32"/>
      <c r="N20" s="32"/>
      <c r="P20" s="29">
        <f>P18/4</f>
        <v>0.1092217921119224</v>
      </c>
      <c r="Q20" s="29">
        <f>Q18/4</f>
        <v>0.11198481210011635</v>
      </c>
    </row>
    <row r="21" spans="1:17" x14ac:dyDescent="0.2">
      <c r="A21" s="38"/>
      <c r="B21" s="39"/>
      <c r="C21" s="5" t="s">
        <v>1</v>
      </c>
      <c r="D21" s="5" t="s">
        <v>2</v>
      </c>
      <c r="E21" s="5" t="s">
        <v>3</v>
      </c>
      <c r="F21" s="5" t="s">
        <v>1</v>
      </c>
      <c r="G21" s="5" t="s">
        <v>2</v>
      </c>
      <c r="H21" s="5" t="s">
        <v>3</v>
      </c>
      <c r="I21" s="5" t="s">
        <v>1</v>
      </c>
      <c r="J21" s="5" t="s">
        <v>2</v>
      </c>
      <c r="K21" s="5" t="s">
        <v>3</v>
      </c>
      <c r="L21" s="5" t="s">
        <v>1</v>
      </c>
      <c r="M21" s="5" t="s">
        <v>2</v>
      </c>
      <c r="N21" s="5" t="s">
        <v>3</v>
      </c>
    </row>
    <row r="22" spans="1:17" x14ac:dyDescent="0.2">
      <c r="A22" s="33" t="s">
        <v>49</v>
      </c>
      <c r="B22" s="12" t="s">
        <v>20</v>
      </c>
      <c r="C22" s="7">
        <f>'Museum-28-EDM-Baseline-Detail'!B18</f>
        <v>0.73858533202477294</v>
      </c>
      <c r="D22" s="7">
        <f>'Museum-28-EDM-Baseline-Detail'!C18</f>
        <v>0.70107860765755503</v>
      </c>
      <c r="E22" s="8">
        <f>'Museum-28-EDM-Baseline-Detail'!D18</f>
        <v>0.71830285326142196</v>
      </c>
      <c r="F22" s="7">
        <f>'Museum-28-EDM-Baseline-Detail'!B35</f>
        <v>0.59123678163396998</v>
      </c>
      <c r="G22" s="7">
        <f>'Museum-28-EDM-Baseline-Detail'!C35</f>
        <v>0.54694175915980403</v>
      </c>
      <c r="H22" s="8">
        <f>'Museum-28-EDM-Baseline-Detail'!D35</f>
        <v>0.56733278598780101</v>
      </c>
      <c r="I22" s="7">
        <f>'Museum-28-EDM-Baseline-Detail'!B52</f>
        <v>0.63831892897018905</v>
      </c>
      <c r="J22" s="7">
        <f>'Museum-28-EDM-Baseline-Detail'!C52</f>
        <v>0.60741798406272096</v>
      </c>
      <c r="K22" s="8">
        <f>'Museum-28-EDM-Baseline-Detail'!D52</f>
        <v>0.61993564086286501</v>
      </c>
      <c r="L22" s="7">
        <f t="shared" ref="L22:L37" si="29">AVERAGE(C22,F22,I22)</f>
        <v>0.65604701420964406</v>
      </c>
      <c r="M22" s="7">
        <f t="shared" ref="M22" si="30">AVERAGE(D22,G22,J22)</f>
        <v>0.61847945029336004</v>
      </c>
      <c r="N22" s="8">
        <f>AVERAGE(E22,H22,K22)</f>
        <v>0.63519042670402925</v>
      </c>
    </row>
    <row r="23" spans="1:17" x14ac:dyDescent="0.2">
      <c r="A23" s="34"/>
      <c r="B23" s="13" t="s">
        <v>57</v>
      </c>
      <c r="C23" s="3">
        <f>'Museum-28-EDM-Baseline-Detail'!R18</f>
        <v>0.68266363562969001</v>
      </c>
      <c r="D23" s="3">
        <f>'Museum-28-EDM-Baseline-Detail'!S18</f>
        <v>0.71469007422125497</v>
      </c>
      <c r="E23" s="9">
        <f>'Museum-28-EDM-Baseline-Detail'!T18</f>
        <v>0.69793837513886003</v>
      </c>
      <c r="F23" s="3">
        <f>'Museum-28-EDM-Baseline-Detail'!R35</f>
        <v>0.724642707960377</v>
      </c>
      <c r="G23" s="3">
        <f>'Museum-28-EDM-Baseline-Detail'!S35</f>
        <v>0.75072411923915605</v>
      </c>
      <c r="H23" s="9">
        <f>'Museum-28-EDM-Baseline-Detail'!T35</f>
        <v>0.73628640856062799</v>
      </c>
      <c r="I23" s="3">
        <f>'Museum-28-EDM-Baseline-Detail'!R52</f>
        <v>0.71664167016334201</v>
      </c>
      <c r="J23" s="3">
        <f>'Museum-28-EDM-Baseline-Detail'!S52</f>
        <v>0.73552556987707296</v>
      </c>
      <c r="K23" s="9">
        <f>'Museum-28-EDM-Baseline-Detail'!T52</f>
        <v>0.72286461564150495</v>
      </c>
      <c r="L23" s="3">
        <f t="shared" ref="L23" si="31">AVERAGE(C23,F23,I23)</f>
        <v>0.70798267125113634</v>
      </c>
      <c r="M23" s="3">
        <f>AVERAGE(D23,G23,J23)</f>
        <v>0.73364658777916125</v>
      </c>
      <c r="N23" s="9">
        <f>AVERAGE(E23,H23,K23)</f>
        <v>0.71902979978033088</v>
      </c>
    </row>
    <row r="24" spans="1:17" x14ac:dyDescent="0.2">
      <c r="A24" s="34"/>
      <c r="B24" s="13" t="s">
        <v>50</v>
      </c>
      <c r="C24" s="3">
        <f>'Museum-28-EDM-Detail'!B18</f>
        <v>0.82061955717141399</v>
      </c>
      <c r="D24" s="3">
        <f>'Museum-28-EDM-Detail'!C18</f>
        <v>0.81021562036599604</v>
      </c>
      <c r="E24" s="9">
        <f>'Museum-28-EDM-Detail'!D18</f>
        <v>0.81497123667440696</v>
      </c>
      <c r="F24" s="3">
        <f>'Museum-28-EDM-Detail'!B35</f>
        <v>0.80329159666565597</v>
      </c>
      <c r="G24" s="3">
        <f>'Museum-28-EDM-Detail'!C35</f>
        <v>0.82784818564893703</v>
      </c>
      <c r="H24" s="9">
        <f>'Museum-28-EDM-Detail'!D35</f>
        <v>0.81485897638146099</v>
      </c>
      <c r="I24" s="3">
        <f>'Museum-28-EDM-Detail'!B52</f>
        <v>0.812205249846227</v>
      </c>
      <c r="J24" s="3">
        <f>'Museum-28-EDM-Detail'!C52</f>
        <v>0.82173353484443701</v>
      </c>
      <c r="K24" s="9">
        <f>'Museum-28-EDM-Detail'!D52</f>
        <v>0.81566623613007905</v>
      </c>
      <c r="L24" s="3">
        <f t="shared" si="29"/>
        <v>0.81203880122776562</v>
      </c>
      <c r="M24" s="3">
        <f>AVERAGE(D24,G24,J24)</f>
        <v>0.81993244695312339</v>
      </c>
      <c r="N24" s="9">
        <f>AVERAGE(E24,H24,K24)</f>
        <v>0.81516548306198233</v>
      </c>
      <c r="O24">
        <f>N24-N23</f>
        <v>9.6135683281651452E-2</v>
      </c>
      <c r="P24">
        <f>N24-N23</f>
        <v>9.6135683281651452E-2</v>
      </c>
      <c r="Q24">
        <f>N24-N22</f>
        <v>0.17997505635795308</v>
      </c>
    </row>
    <row r="25" spans="1:17" x14ac:dyDescent="0.2">
      <c r="A25" s="34"/>
      <c r="B25" s="13" t="s">
        <v>51</v>
      </c>
      <c r="C25" s="3">
        <f>'Museum-28-EDM-Detail'!F18</f>
        <v>0.83909263938675605</v>
      </c>
      <c r="D25" s="3">
        <f>'Museum-28-EDM-Detail'!G18</f>
        <v>0.79455962823941595</v>
      </c>
      <c r="E25" s="9">
        <f>'Museum-28-EDM-Detail'!H18</f>
        <v>0.81393167513831999</v>
      </c>
      <c r="F25" s="3">
        <f>'Museum-28-EDM-Detail'!F35</f>
        <v>0.813879531305569</v>
      </c>
      <c r="G25" s="3">
        <f>'Museum-28-EDM-Detail'!G35</f>
        <v>0.79610215390290495</v>
      </c>
      <c r="H25" s="9">
        <f>'Museum-28-EDM-Detail'!H35</f>
        <v>0.80337373635870002</v>
      </c>
      <c r="I25" s="3">
        <f>'Museum-28-EDM-Detail'!F52</f>
        <v>0.84093159868535805</v>
      </c>
      <c r="J25" s="3">
        <f>'Museum-28-EDM-Detail'!G52</f>
        <v>0.81663149402810997</v>
      </c>
      <c r="K25" s="9">
        <f>'Museum-28-EDM-Detail'!H52</f>
        <v>0.82802203314974199</v>
      </c>
      <c r="L25" s="3">
        <f t="shared" si="29"/>
        <v>0.83130125645922759</v>
      </c>
      <c r="M25" s="3">
        <f t="shared" ref="M25:M37" si="32">AVERAGE(D25,G25,J25)</f>
        <v>0.8024310920568104</v>
      </c>
      <c r="N25" s="20">
        <f t="shared" ref="N25:N29" si="33">AVERAGE(E25,H25,K25)</f>
        <v>0.81510914821558733</v>
      </c>
    </row>
    <row r="26" spans="1:17" x14ac:dyDescent="0.2">
      <c r="A26" s="33" t="s">
        <v>52</v>
      </c>
      <c r="B26" s="12" t="s">
        <v>20</v>
      </c>
      <c r="C26" s="7">
        <f>'Museum-28-EDM-Baseline-Detail'!F18</f>
        <v>0.72731164790997804</v>
      </c>
      <c r="D26" s="7">
        <f>'Museum-28-EDM-Baseline-Detail'!G18</f>
        <v>0.70143580058993504</v>
      </c>
      <c r="E26" s="8">
        <f>'Museum-28-EDM-Baseline-Detail'!H18</f>
        <v>0.713622473293413</v>
      </c>
      <c r="F26" s="7">
        <f>'Museum-28-EDM-Baseline-Detail'!F35</f>
        <v>0.69052014745292001</v>
      </c>
      <c r="G26" s="7">
        <f>'Museum-28-EDM-Baseline-Detail'!G35</f>
        <v>0.66546298313215602</v>
      </c>
      <c r="H26" s="8">
        <f>'Museum-28-EDM-Baseline-Detail'!H35</f>
        <v>0.67596632453775296</v>
      </c>
      <c r="I26" s="7">
        <f>'Museum-28-EDM-Baseline-Detail'!F52</f>
        <v>0.75999932607075404</v>
      </c>
      <c r="J26" s="7">
        <f>'Museum-28-EDM-Baseline-Detail'!G52</f>
        <v>0.73828917531924998</v>
      </c>
      <c r="K26" s="8">
        <f>'Museum-28-EDM-Baseline-Detail'!H52</f>
        <v>0.74651905245746897</v>
      </c>
      <c r="L26" s="7">
        <f t="shared" si="29"/>
        <v>0.72594370714455059</v>
      </c>
      <c r="M26" s="7">
        <f t="shared" si="32"/>
        <v>0.70172931968044716</v>
      </c>
      <c r="N26" s="8">
        <f t="shared" si="33"/>
        <v>0.71203595009621168</v>
      </c>
    </row>
    <row r="27" spans="1:17" x14ac:dyDescent="0.2">
      <c r="A27" s="34"/>
      <c r="B27" s="13" t="s">
        <v>57</v>
      </c>
      <c r="C27" s="3">
        <f>'Museum-28-EDM-Baseline-Detail'!U18</f>
        <v>0.624146045978199</v>
      </c>
      <c r="D27" s="3">
        <f>'Museum-28-EDM-Baseline-Detail'!V18</f>
        <v>0.63916094809504798</v>
      </c>
      <c r="E27" s="9">
        <f>'Museum-28-EDM-Baseline-Detail'!W18</f>
        <v>0.63102496905209704</v>
      </c>
      <c r="F27" s="3">
        <f>'Museum-28-EDM-Baseline-Detail'!U35</f>
        <v>0.68317532962841898</v>
      </c>
      <c r="G27" s="3">
        <f>'Museum-28-EDM-Baseline-Detail'!V35</f>
        <v>0.69790651078245003</v>
      </c>
      <c r="H27" s="9">
        <f>'Museum-28-EDM-Baseline-Detail'!W35</f>
        <v>0.68898139585404705</v>
      </c>
      <c r="I27" s="3">
        <f>'Museum-28-EDM-Baseline-Detail'!U52</f>
        <v>0.75823278029160401</v>
      </c>
      <c r="J27" s="3">
        <f>'Museum-28-EDM-Baseline-Detail'!V52</f>
        <v>0.765645512591001</v>
      </c>
      <c r="K27" s="9">
        <f>'Museum-28-EDM-Baseline-Detail'!W52</f>
        <v>0.75869319635333299</v>
      </c>
      <c r="L27" s="3">
        <f t="shared" ref="L27" si="34">AVERAGE(C27,F27,I27)</f>
        <v>0.68851805196607396</v>
      </c>
      <c r="M27" s="3">
        <f t="shared" ref="M27" si="35">AVERAGE(D27,G27,J27)</f>
        <v>0.70090432382283296</v>
      </c>
      <c r="N27" s="9">
        <f t="shared" ref="N27" si="36">AVERAGE(E27,H27,K27)</f>
        <v>0.6928998537531591</v>
      </c>
    </row>
    <row r="28" spans="1:17" x14ac:dyDescent="0.2">
      <c r="A28" s="34"/>
      <c r="B28" s="13" t="s">
        <v>50</v>
      </c>
      <c r="C28" s="3">
        <f>'Museum-28-EDM-Detail'!N18</f>
        <v>0.77935299994123497</v>
      </c>
      <c r="D28" s="3">
        <f>'Museum-28-EDM-Detail'!O18</f>
        <v>0.77190883817376499</v>
      </c>
      <c r="E28" s="9">
        <f>'Museum-28-EDM-Detail'!P18</f>
        <v>0.77524818690216901</v>
      </c>
      <c r="F28" s="3">
        <f>'Museum-28-EDM-Detail'!N35</f>
        <v>0.73385827708583096</v>
      </c>
      <c r="G28" s="3">
        <f>'Museum-28-EDM-Detail'!O35</f>
        <v>0.733700749960148</v>
      </c>
      <c r="H28" s="9">
        <f>'Museum-28-EDM-Detail'!P35</f>
        <v>0.73273275643026703</v>
      </c>
      <c r="I28" s="3">
        <f>'Museum-28-EDM-Detail'!N52</f>
        <v>0.80239203373657098</v>
      </c>
      <c r="J28" s="3">
        <f>'Museum-28-EDM-Detail'!O52</f>
        <v>0.79540741735290599</v>
      </c>
      <c r="K28" s="9">
        <f>'Museum-28-EDM-Detail'!P52</f>
        <v>0.79634122802488605</v>
      </c>
      <c r="L28" s="3">
        <f t="shared" si="29"/>
        <v>0.77186777025454567</v>
      </c>
      <c r="M28" s="3">
        <f t="shared" si="32"/>
        <v>0.76700566849560625</v>
      </c>
      <c r="N28" s="9">
        <f t="shared" si="33"/>
        <v>0.7681073904524407</v>
      </c>
      <c r="O28">
        <f>N28-N26</f>
        <v>5.6071440356229019E-2</v>
      </c>
      <c r="P28">
        <f>N28-N27</f>
        <v>7.5207536699281596E-2</v>
      </c>
      <c r="Q28">
        <f>N28-N26</f>
        <v>5.6071440356229019E-2</v>
      </c>
    </row>
    <row r="29" spans="1:17" x14ac:dyDescent="0.2">
      <c r="A29" s="35"/>
      <c r="B29" s="6" t="s">
        <v>51</v>
      </c>
      <c r="C29" s="10">
        <f>'Museum-28-EDM-Detail'!R18</f>
        <v>0.79261057569881099</v>
      </c>
      <c r="D29" s="10">
        <f>'Museum-28-EDM-Detail'!S18</f>
        <v>0.76893264769757397</v>
      </c>
      <c r="E29" s="11">
        <f>'Museum-28-EDM-Detail'!T18</f>
        <v>0.77881664564703601</v>
      </c>
      <c r="F29" s="10">
        <f>'Museum-28-EDM-Detail'!R35</f>
        <v>0.73966128097235895</v>
      </c>
      <c r="G29" s="10">
        <f>'Museum-28-EDM-Detail'!S35</f>
        <v>0.70880897506837304</v>
      </c>
      <c r="H29" s="11">
        <f>'Museum-28-EDM-Detail'!T35</f>
        <v>0.72197793529722298</v>
      </c>
      <c r="I29" s="10">
        <f>'Museum-28-EDM-Detail'!R52</f>
        <v>0.80549524005406303</v>
      </c>
      <c r="J29" s="10">
        <f>'Museum-28-EDM-Detail'!S52</f>
        <v>0.77840061463181698</v>
      </c>
      <c r="K29" s="11">
        <f>'Museum-28-EDM-Detail'!T52</f>
        <v>0.78829709155125804</v>
      </c>
      <c r="L29" s="18">
        <f t="shared" si="29"/>
        <v>0.77925569890841107</v>
      </c>
      <c r="M29" s="10">
        <f t="shared" si="32"/>
        <v>0.75204741246592144</v>
      </c>
      <c r="N29" s="21">
        <f t="shared" si="33"/>
        <v>0.76303055749850568</v>
      </c>
    </row>
    <row r="30" spans="1:17" x14ac:dyDescent="0.2">
      <c r="A30" s="33" t="s">
        <v>59</v>
      </c>
      <c r="B30" s="15" t="s">
        <v>20</v>
      </c>
      <c r="C30" s="17">
        <f>'Museum-28-EDM-Baseline-Detail'!N18</f>
        <v>0.83187406741005798</v>
      </c>
      <c r="D30" s="7">
        <f>'Museum-28-EDM-Baseline-Detail'!O18</f>
        <v>0.81930143819241497</v>
      </c>
      <c r="E30" s="8">
        <f>'Museum-28-EDM-Baseline-Detail'!P18</f>
        <v>0.82530257429325704</v>
      </c>
      <c r="F30" s="7">
        <f>'Museum-28-EDM-Baseline-Detail'!N35</f>
        <v>0.76358870103065102</v>
      </c>
      <c r="G30" s="7">
        <f>'Museum-28-EDM-Baseline-Detail'!O35</f>
        <v>0.74436971758400305</v>
      </c>
      <c r="H30" s="8">
        <f>'Museum-28-EDM-Baseline-Detail'!P35</f>
        <v>0.752679447064867</v>
      </c>
      <c r="I30" s="7">
        <f>'Museum-28-EDM-Baseline-Detail'!N52</f>
        <v>0.82776237057047697</v>
      </c>
      <c r="J30" s="7">
        <f>'Museum-28-EDM-Baseline-Detail'!O52</f>
        <v>0.83594402673349999</v>
      </c>
      <c r="K30" s="7">
        <f>'Museum-28-EDM-Baseline-Detail'!P52</f>
        <v>0.83053466136448695</v>
      </c>
      <c r="L30" s="3">
        <f t="shared" ref="L30:L31" si="37">AVERAGE(C30,F30,I30)</f>
        <v>0.80774171300372866</v>
      </c>
      <c r="M30" s="3">
        <f t="shared" ref="M30:M31" si="38">AVERAGE(D30,G30,J30)</f>
        <v>0.79987172750330604</v>
      </c>
      <c r="N30" s="9">
        <f t="shared" ref="N30:N31" si="39">AVERAGE(E30,H30,K30)</f>
        <v>0.80283889424087029</v>
      </c>
    </row>
    <row r="31" spans="1:17" x14ac:dyDescent="0.2">
      <c r="A31" s="34"/>
      <c r="B31" s="13" t="s">
        <v>57</v>
      </c>
      <c r="C31" s="19">
        <f>'Museum-28-EDM-Baseline-Detail'!X18</f>
        <v>0.71732282994169305</v>
      </c>
      <c r="D31" s="3">
        <f>'Museum-28-EDM-Baseline-Detail'!Y18</f>
        <v>0.75677637639159101</v>
      </c>
      <c r="E31" s="9">
        <f>'Museum-28-EDM-Baseline-Detail'!Z18</f>
        <v>0.73624029171443905</v>
      </c>
      <c r="F31" s="3">
        <f>'Museum-28-EDM-Baseline-Detail'!X35</f>
        <v>0.79440615848308604</v>
      </c>
      <c r="G31" s="3">
        <f>'Museum-28-EDM-Baseline-Detail'!Y35</f>
        <v>0.81515816055289703</v>
      </c>
      <c r="H31" s="9">
        <f>'Museum-28-EDM-Baseline-Detail'!Z35</f>
        <v>0.80402127107835597</v>
      </c>
      <c r="I31" s="3">
        <f>'Museum-28-EDM-Baseline-Detail'!X52</f>
        <v>0.81788238912299005</v>
      </c>
      <c r="J31" s="3">
        <f>'Museum-28-EDM-Baseline-Detail'!Y52</f>
        <v>0.83672723475355004</v>
      </c>
      <c r="K31" s="3">
        <f>'Museum-28-EDM-Baseline-Detail'!Z52</f>
        <v>0.82619610350122397</v>
      </c>
      <c r="L31" s="3">
        <f t="shared" si="37"/>
        <v>0.77653712584925627</v>
      </c>
      <c r="M31" s="3">
        <f t="shared" si="38"/>
        <v>0.8028872572326794</v>
      </c>
      <c r="N31" s="20">
        <f t="shared" si="39"/>
        <v>0.78881922209800637</v>
      </c>
    </row>
    <row r="32" spans="1:17" x14ac:dyDescent="0.2">
      <c r="A32" s="34"/>
      <c r="B32" s="14" t="s">
        <v>50</v>
      </c>
      <c r="C32" s="19">
        <f>'Museum-28-EDM-Detail'!AL18</f>
        <v>0.84478015179013299</v>
      </c>
      <c r="D32" s="3">
        <f>'Museum-28-EDM-Detail'!AM18</f>
        <v>0.83535219014542295</v>
      </c>
      <c r="E32" s="9">
        <f>'Museum-28-EDM-Detail'!AN18</f>
        <v>0.83923710449844802</v>
      </c>
      <c r="F32" s="3">
        <f>'Museum-28-EDM-Detail'!AL35</f>
        <v>0.82022511636233397</v>
      </c>
      <c r="G32" s="3">
        <f>'Museum-28-EDM-Detail'!AM35</f>
        <v>0.84229933600234297</v>
      </c>
      <c r="H32" s="9">
        <f>'Museum-28-EDM-Detail'!AN35</f>
        <v>0.83068838204296902</v>
      </c>
      <c r="I32" s="3">
        <f>'Museum-28-EDM-Detail'!AL52</f>
        <v>0.80127516931198906</v>
      </c>
      <c r="J32" s="3">
        <f>'Museum-28-EDM-Detail'!AM52</f>
        <v>0.83353845924334602</v>
      </c>
      <c r="K32" s="9">
        <f>'Museum-28-EDM-Detail'!AN52</f>
        <v>0.81595760055954603</v>
      </c>
      <c r="L32" s="3">
        <f t="shared" ref="L32" si="40">AVERAGE(C32,F32,I32)</f>
        <v>0.82209347915481867</v>
      </c>
      <c r="M32" s="3">
        <f t="shared" ref="M32" si="41">AVERAGE(D32,G32,J32)</f>
        <v>0.8370633284637039</v>
      </c>
      <c r="N32" s="20">
        <f t="shared" ref="N32" si="42">AVERAGE(E32,H32,K32)</f>
        <v>0.82862769570032102</v>
      </c>
      <c r="O32">
        <f>N32-N30</f>
        <v>2.5788801459450728E-2</v>
      </c>
      <c r="P32">
        <f>N32-N31</f>
        <v>3.9808473602314653E-2</v>
      </c>
      <c r="Q32">
        <f>N32-N30</f>
        <v>2.5788801459450728E-2</v>
      </c>
    </row>
    <row r="33" spans="1:17" x14ac:dyDescent="0.2">
      <c r="A33" s="35"/>
      <c r="B33" s="16" t="s">
        <v>51</v>
      </c>
      <c r="C33" s="18">
        <f>'Museum-28-EDM-Detail'!AP18</f>
        <v>0.87246785077667399</v>
      </c>
      <c r="D33" s="10">
        <f>'Museum-28-EDM-Detail'!AQ18</f>
        <v>0.81194812012481099</v>
      </c>
      <c r="E33" s="11">
        <f>'Museum-28-EDM-Detail'!AR18</f>
        <v>0.83800371622688397</v>
      </c>
      <c r="F33" s="10">
        <f>'Museum-28-EDM-Detail'!AP35</f>
        <v>0.86285900723925901</v>
      </c>
      <c r="G33" s="10">
        <f>'Museum-28-EDM-Detail'!AQ35</f>
        <v>0.77571460494392797</v>
      </c>
      <c r="H33" s="11">
        <f>'Museum-28-EDM-Detail'!AR35</f>
        <v>0.81353635430553195</v>
      </c>
      <c r="I33" s="10">
        <f>'Museum-28-EDM-Detail'!AP52</f>
        <v>0.87371601351864503</v>
      </c>
      <c r="J33" s="10">
        <f>'Museum-28-EDM-Detail'!AQ52</f>
        <v>0.815681316386203</v>
      </c>
      <c r="K33" s="11">
        <f>'Museum-28-EDM-Detail'!AR52</f>
        <v>0.84111653232066397</v>
      </c>
      <c r="L33" s="3">
        <f t="shared" ref="L33" si="43">AVERAGE(C33,F33,I33)</f>
        <v>0.86968095717819283</v>
      </c>
      <c r="M33" s="3">
        <f t="shared" ref="M33" si="44">AVERAGE(D33,G33,J33)</f>
        <v>0.80111468048498058</v>
      </c>
      <c r="N33" s="20">
        <f t="shared" ref="N33" si="45">AVERAGE(E33,H33,K33)</f>
        <v>0.83088553428435985</v>
      </c>
    </row>
    <row r="34" spans="1:17" x14ac:dyDescent="0.2">
      <c r="A34" s="40" t="s">
        <v>53</v>
      </c>
      <c r="B34" s="15" t="s">
        <v>20</v>
      </c>
      <c r="C34" s="17">
        <f>'Museum-28-EDM-Baseline-Detail'!J18</f>
        <v>0.88562627848342101</v>
      </c>
      <c r="D34" s="7">
        <f>'Museum-28-EDM-Baseline-Detail'!K18</f>
        <v>0.90189672144559296</v>
      </c>
      <c r="E34" s="8">
        <f>'Museum-28-EDM-Baseline-Detail'!L18</f>
        <v>0.893027210884353</v>
      </c>
      <c r="F34" s="7">
        <f>'Museum-28-EDM-Baseline-Detail'!J35</f>
        <v>0.89295332813639405</v>
      </c>
      <c r="G34" s="7">
        <f>'Museum-28-EDM-Baseline-Detail'!K35</f>
        <v>0.891819646518894</v>
      </c>
      <c r="H34" s="8">
        <f>'Museum-28-EDM-Baseline-Detail'!L35</f>
        <v>0.89178492194497405</v>
      </c>
      <c r="I34" s="7">
        <f>'Museum-28-EDM-Baseline-Detail'!J52</f>
        <v>0.87047183706018205</v>
      </c>
      <c r="J34" s="7">
        <f>'Museum-28-EDM-Baseline-Detail'!K52</f>
        <v>0.88334675975653398</v>
      </c>
      <c r="K34" s="7">
        <f>'Museum-28-EDM-Baseline-Detail'!L52</f>
        <v>0.87564942313365601</v>
      </c>
      <c r="L34" s="17">
        <f t="shared" si="29"/>
        <v>0.8830171478933323</v>
      </c>
      <c r="M34" s="7">
        <f t="shared" si="32"/>
        <v>0.89235437590700695</v>
      </c>
      <c r="N34" s="8">
        <f>AVERAGE(E34,H34,K34)</f>
        <v>0.88682051865432765</v>
      </c>
    </row>
    <row r="35" spans="1:17" x14ac:dyDescent="0.2">
      <c r="A35" s="41"/>
      <c r="B35" s="13" t="s">
        <v>57</v>
      </c>
      <c r="C35" s="19">
        <f>'Museum-28-EDM-Baseline-Detail'!AA18</f>
        <v>0.80155063653695902</v>
      </c>
      <c r="D35" s="3">
        <f>'Museum-28-EDM-Baseline-Detail'!AB18</f>
        <v>0.84870930995986205</v>
      </c>
      <c r="E35" s="9">
        <f>'Museum-28-EDM-Baseline-Detail'!AC18</f>
        <v>0.82416673277114505</v>
      </c>
      <c r="F35" s="3">
        <f>'Museum-28-EDM-Baseline-Detail'!AA35</f>
        <v>0.89460199411572405</v>
      </c>
      <c r="G35" s="3">
        <f>'Museum-28-EDM-Baseline-Detail'!AB35</f>
        <v>0.90951675726111803</v>
      </c>
      <c r="H35" s="9">
        <f>'Museum-28-EDM-Baseline-Detail'!AC35</f>
        <v>0.90170995152067701</v>
      </c>
      <c r="I35" s="3">
        <f>'Museum-28-EDM-Baseline-Detail'!AA52</f>
        <v>0.932019339356295</v>
      </c>
      <c r="J35" s="3">
        <f>'Museum-28-EDM-Baseline-Detail'!AB52</f>
        <v>0.92877655448144103</v>
      </c>
      <c r="K35" s="3">
        <f>'Museum-28-EDM-Baseline-Detail'!AC52</f>
        <v>0.92961018441743803</v>
      </c>
      <c r="L35" s="3">
        <f t="shared" ref="L35" si="46">AVERAGE(C35,F35,I35)</f>
        <v>0.87605732333632602</v>
      </c>
      <c r="M35" s="3">
        <f t="shared" ref="M35" si="47">AVERAGE(D35,G35,J35)</f>
        <v>0.89566754056747355</v>
      </c>
      <c r="N35" s="9">
        <f>AVERAGE(E35,H35,K35)</f>
        <v>0.88516228956975329</v>
      </c>
    </row>
    <row r="36" spans="1:17" x14ac:dyDescent="0.2">
      <c r="A36" s="41"/>
      <c r="B36" s="14" t="s">
        <v>50</v>
      </c>
      <c r="C36" s="19">
        <f>'Museum-28-EDM-Detail'!Z18</f>
        <v>0.97144945697577201</v>
      </c>
      <c r="D36" s="3">
        <f>'Museum-28-EDM-Detail'!AA18</f>
        <v>0.95284261167719797</v>
      </c>
      <c r="E36" s="9">
        <f>'Museum-28-EDM-Detail'!AB18</f>
        <v>0.96134958041870799</v>
      </c>
      <c r="F36" s="3">
        <f>'Museum-28-EDM-Detail'!Z35</f>
        <v>0.90452927738601097</v>
      </c>
      <c r="G36" s="3">
        <f>'Museum-28-EDM-Detail'!AA35</f>
        <v>0.90095924334646105</v>
      </c>
      <c r="H36" s="9">
        <f>'Museum-28-EDM-Detail'!AB35</f>
        <v>0.90248712687888699</v>
      </c>
      <c r="I36" s="3">
        <f>'Museum-28-EDM-Detail'!Z52</f>
        <v>0.95790816326530603</v>
      </c>
      <c r="J36" s="3">
        <f>'Museum-28-EDM-Detail'!AA52</f>
        <v>0.92856396944742803</v>
      </c>
      <c r="K36" s="9">
        <f>'Museum-28-EDM-Detail'!AB52</f>
        <v>0.94131895182315295</v>
      </c>
      <c r="L36" s="3">
        <f t="shared" si="29"/>
        <v>0.94462896587569622</v>
      </c>
      <c r="M36" s="3">
        <f t="shared" si="32"/>
        <v>0.92745527482369561</v>
      </c>
      <c r="N36" s="9">
        <f>AVERAGE(E36,H36,K36)</f>
        <v>0.93505188637358261</v>
      </c>
      <c r="O36">
        <f>N36-N34</f>
        <v>4.8231367719254958E-2</v>
      </c>
      <c r="P36">
        <f>N36-N35</f>
        <v>4.9889596803829317E-2</v>
      </c>
      <c r="Q36">
        <f>N36-N34</f>
        <v>4.8231367719254958E-2</v>
      </c>
    </row>
    <row r="37" spans="1:17" x14ac:dyDescent="0.2">
      <c r="A37" s="42"/>
      <c r="B37" s="16" t="s">
        <v>51</v>
      </c>
      <c r="C37" s="18">
        <f>'Museum-28-EDM-Detail'!AD18</f>
        <v>0.97144945697577201</v>
      </c>
      <c r="D37" s="10">
        <f>'Museum-28-EDM-Detail'!AE18</f>
        <v>0.95284261167719797</v>
      </c>
      <c r="E37" s="11">
        <f>'Museum-28-EDM-Detail'!AF18</f>
        <v>0.96134958041870799</v>
      </c>
      <c r="F37" s="10">
        <f>'Museum-28-EDM-Detail'!AD35</f>
        <v>0.90452927738601097</v>
      </c>
      <c r="G37" s="10">
        <f>'Museum-28-EDM-Detail'!AE35</f>
        <v>0.90095924334646105</v>
      </c>
      <c r="H37" s="11">
        <f>'Museum-28-EDM-Detail'!AF35</f>
        <v>0.90248712687888699</v>
      </c>
      <c r="I37" s="10">
        <f>'Museum-28-EDM-Detail'!AD52</f>
        <v>0.95790816326530603</v>
      </c>
      <c r="J37" s="10">
        <f>'Museum-28-EDM-Detail'!AE52</f>
        <v>0.92856396944742803</v>
      </c>
      <c r="K37" s="11">
        <f>'Museum-28-EDM-Detail'!AF52</f>
        <v>0.94131895182315295</v>
      </c>
      <c r="L37" s="18">
        <f t="shared" si="29"/>
        <v>0.94462896587569622</v>
      </c>
      <c r="M37" s="10">
        <f t="shared" si="32"/>
        <v>0.92745527482369561</v>
      </c>
      <c r="N37" s="11">
        <f>AVERAGE(E37,H37,K37)</f>
        <v>0.93505188637358261</v>
      </c>
      <c r="O37">
        <f>SUM(O24,O28,O32,O36)</f>
        <v>0.22622729281658616</v>
      </c>
      <c r="P37">
        <f t="shared" ref="P37:Q37" si="48">SUM(P24,P28,P32,P36)</f>
        <v>0.26104129038707702</v>
      </c>
      <c r="Q37">
        <f t="shared" si="48"/>
        <v>0.31006666589288778</v>
      </c>
    </row>
    <row r="39" spans="1:17" x14ac:dyDescent="0.2">
      <c r="P39" s="29">
        <f>P37/4</f>
        <v>6.5260322596769255E-2</v>
      </c>
      <c r="Q39" s="29">
        <f>Q37/4</f>
        <v>7.7516666473221946E-2</v>
      </c>
    </row>
    <row r="42" spans="1:17" x14ac:dyDescent="0.2">
      <c r="C42" s="31"/>
      <c r="D42" s="31"/>
    </row>
    <row r="43" spans="1:17" x14ac:dyDescent="0.2">
      <c r="C43" s="31"/>
      <c r="D43" s="31"/>
    </row>
    <row r="44" spans="1:17" x14ac:dyDescent="0.2">
      <c r="C44" s="31"/>
      <c r="D44" s="31"/>
    </row>
    <row r="45" spans="1:17" x14ac:dyDescent="0.2">
      <c r="C45" s="31"/>
      <c r="D45" s="31"/>
    </row>
    <row r="46" spans="1:17" x14ac:dyDescent="0.2">
      <c r="C46" s="31"/>
      <c r="D46" s="31"/>
    </row>
    <row r="47" spans="1:17" x14ac:dyDescent="0.2">
      <c r="C47" s="31"/>
      <c r="D47" s="31"/>
    </row>
    <row r="48" spans="1:17" x14ac:dyDescent="0.2">
      <c r="C48" s="31"/>
      <c r="D48" s="31"/>
    </row>
    <row r="49" spans="3:4" x14ac:dyDescent="0.2">
      <c r="C49" s="31"/>
      <c r="D49" s="31"/>
    </row>
  </sheetData>
  <mergeCells count="18">
    <mergeCell ref="F1:H1"/>
    <mergeCell ref="I1:K1"/>
    <mergeCell ref="L1:N1"/>
    <mergeCell ref="A3:A6"/>
    <mergeCell ref="A15:A18"/>
    <mergeCell ref="A1:B2"/>
    <mergeCell ref="A7:A10"/>
    <mergeCell ref="C1:E1"/>
    <mergeCell ref="A34:A37"/>
    <mergeCell ref="A11:A14"/>
    <mergeCell ref="A30:A33"/>
    <mergeCell ref="F20:H20"/>
    <mergeCell ref="I20:K20"/>
    <mergeCell ref="L20:N20"/>
    <mergeCell ref="A22:A25"/>
    <mergeCell ref="A26:A29"/>
    <mergeCell ref="A20:B21"/>
    <mergeCell ref="C20:E20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36AB-474F-444D-B23A-89E8081C8757}">
  <dimension ref="A1:AW52"/>
  <sheetViews>
    <sheetView topLeftCell="S1" workbookViewId="0">
      <selection activeCell="N37" sqref="N37:Y53"/>
    </sheetView>
  </sheetViews>
  <sheetFormatPr baseColWidth="10" defaultRowHeight="16" x14ac:dyDescent="0.2"/>
  <cols>
    <col min="1" max="1" width="21.6640625" customWidth="1"/>
    <col min="6" max="6" width="12.83203125" bestFit="1" customWidth="1"/>
    <col min="7" max="8" width="12.1640625" bestFit="1" customWidth="1"/>
    <col min="9" max="9" width="13.1640625" bestFit="1" customWidth="1"/>
    <col min="10" max="10" width="14.1640625" bestFit="1" customWidth="1"/>
    <col min="11" max="11" width="12.1640625" bestFit="1" customWidth="1"/>
    <col min="13" max="13" width="14.5" bestFit="1" customWidth="1"/>
  </cols>
  <sheetData>
    <row r="1" spans="1:49" x14ac:dyDescent="0.2">
      <c r="B1" s="43" t="s">
        <v>46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  <c r="N1" s="43" t="s">
        <v>47</v>
      </c>
      <c r="O1" s="44"/>
      <c r="P1" s="44"/>
      <c r="Q1" s="44"/>
      <c r="R1" s="44"/>
      <c r="S1" s="44"/>
      <c r="T1" s="44"/>
      <c r="U1" s="44"/>
      <c r="V1" s="44"/>
      <c r="W1" s="44"/>
      <c r="X1" s="44"/>
      <c r="Y1" s="45"/>
      <c r="Z1" s="43" t="s">
        <v>54</v>
      </c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5"/>
      <c r="AL1" s="43" t="s">
        <v>58</v>
      </c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5"/>
    </row>
    <row r="2" spans="1:49" ht="17" thickBot="1" x14ac:dyDescent="0.25"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8"/>
      <c r="Z2" s="46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8"/>
      <c r="AL2" s="46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8"/>
    </row>
    <row r="3" spans="1:49" x14ac:dyDescent="0.2">
      <c r="A3" s="1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35</v>
      </c>
      <c r="G3" s="6" t="s">
        <v>36</v>
      </c>
      <c r="H3" s="6" t="s">
        <v>37</v>
      </c>
      <c r="I3" s="6" t="s">
        <v>38</v>
      </c>
      <c r="J3" s="6" t="s">
        <v>39</v>
      </c>
      <c r="K3" s="6" t="s">
        <v>40</v>
      </c>
      <c r="L3" s="6" t="s">
        <v>41</v>
      </c>
      <c r="M3" s="6" t="s">
        <v>42</v>
      </c>
      <c r="N3" s="6" t="s">
        <v>1</v>
      </c>
      <c r="O3" s="6" t="s">
        <v>2</v>
      </c>
      <c r="P3" s="6" t="s">
        <v>3</v>
      </c>
      <c r="Q3" s="6" t="s">
        <v>4</v>
      </c>
      <c r="R3" s="6" t="s">
        <v>35</v>
      </c>
      <c r="S3" s="6" t="s">
        <v>36</v>
      </c>
      <c r="T3" s="6" t="s">
        <v>37</v>
      </c>
      <c r="U3" s="6" t="s">
        <v>38</v>
      </c>
      <c r="V3" s="6" t="s">
        <v>39</v>
      </c>
      <c r="W3" s="6" t="s">
        <v>40</v>
      </c>
      <c r="X3" s="6" t="s">
        <v>41</v>
      </c>
      <c r="Y3" s="6" t="s">
        <v>42</v>
      </c>
      <c r="Z3" s="6" t="s">
        <v>1</v>
      </c>
      <c r="AA3" s="6" t="s">
        <v>2</v>
      </c>
      <c r="AB3" s="6" t="s">
        <v>3</v>
      </c>
      <c r="AC3" s="6" t="s">
        <v>4</v>
      </c>
      <c r="AD3" s="6" t="s">
        <v>35</v>
      </c>
      <c r="AE3" s="6" t="s">
        <v>36</v>
      </c>
      <c r="AF3" s="6" t="s">
        <v>37</v>
      </c>
      <c r="AG3" s="6" t="s">
        <v>38</v>
      </c>
      <c r="AH3" s="6" t="s">
        <v>39</v>
      </c>
      <c r="AI3" s="6" t="s">
        <v>40</v>
      </c>
      <c r="AJ3" s="6" t="s">
        <v>41</v>
      </c>
      <c r="AK3" s="6" t="s">
        <v>42</v>
      </c>
      <c r="AL3" s="6" t="s">
        <v>1</v>
      </c>
      <c r="AM3" s="6" t="s">
        <v>2</v>
      </c>
      <c r="AN3" s="6" t="s">
        <v>3</v>
      </c>
      <c r="AO3" s="6" t="s">
        <v>4</v>
      </c>
      <c r="AP3" s="6" t="s">
        <v>35</v>
      </c>
      <c r="AQ3" s="6" t="s">
        <v>36</v>
      </c>
      <c r="AR3" s="6" t="s">
        <v>37</v>
      </c>
      <c r="AS3" s="6" t="s">
        <v>38</v>
      </c>
      <c r="AT3" s="6" t="s">
        <v>39</v>
      </c>
      <c r="AU3" s="6" t="s">
        <v>40</v>
      </c>
      <c r="AV3" s="6" t="s">
        <v>41</v>
      </c>
      <c r="AW3" s="6" t="s">
        <v>42</v>
      </c>
    </row>
    <row r="4" spans="1:49" x14ac:dyDescent="0.2">
      <c r="A4" s="1" t="s">
        <v>5</v>
      </c>
      <c r="B4" s="1">
        <v>0.88372093023255804</v>
      </c>
      <c r="C4" s="1">
        <v>0.88372093023255804</v>
      </c>
      <c r="D4" s="1">
        <v>0.88372093023255804</v>
      </c>
      <c r="E4" s="1">
        <v>0.96</v>
      </c>
      <c r="F4" s="1">
        <v>0.88372093023255804</v>
      </c>
      <c r="G4" s="1">
        <v>0.88372093023255804</v>
      </c>
      <c r="H4" s="1">
        <v>0.88372093023255804</v>
      </c>
      <c r="I4" s="1">
        <v>0.96</v>
      </c>
      <c r="J4" s="1">
        <v>0.90697674418604601</v>
      </c>
      <c r="K4" s="1">
        <v>0.90697674418604601</v>
      </c>
      <c r="L4" s="1">
        <v>0.90697674418604601</v>
      </c>
      <c r="M4" s="1">
        <v>0.96</v>
      </c>
      <c r="N4" s="1">
        <v>0.79411764705882304</v>
      </c>
      <c r="O4" s="1">
        <v>0.62790697674418605</v>
      </c>
      <c r="P4" s="1">
        <v>0.70129870129870098</v>
      </c>
      <c r="Q4" s="1">
        <v>0.56000000000000005</v>
      </c>
      <c r="R4" s="1">
        <v>0.84375</v>
      </c>
      <c r="S4" s="1">
        <v>0.62790697674418605</v>
      </c>
      <c r="T4" s="1">
        <v>0.72</v>
      </c>
      <c r="U4" s="1">
        <v>0.56000000000000005</v>
      </c>
      <c r="V4" s="1">
        <v>0.79411764705882304</v>
      </c>
      <c r="W4" s="1">
        <v>0.62790697674418605</v>
      </c>
      <c r="X4" s="1">
        <v>0.70129870129870098</v>
      </c>
      <c r="Y4" s="1">
        <v>0.56000000000000005</v>
      </c>
      <c r="Z4" s="1">
        <v>0.93023255813953398</v>
      </c>
      <c r="AA4" s="1">
        <v>0.93023255813953398</v>
      </c>
      <c r="AB4" s="1">
        <v>0.93023255813953398</v>
      </c>
      <c r="AC4" s="1">
        <v>1</v>
      </c>
      <c r="AD4" s="1">
        <v>0.952380952380952</v>
      </c>
      <c r="AE4" s="1">
        <v>0.93023255813953398</v>
      </c>
      <c r="AF4" s="1">
        <v>0.94117647058823495</v>
      </c>
      <c r="AG4" s="1">
        <v>0.96</v>
      </c>
      <c r="AH4" s="1">
        <v>0.93023255813953398</v>
      </c>
      <c r="AI4" s="1">
        <v>0.93023255813953398</v>
      </c>
      <c r="AJ4" s="1">
        <v>0.93023255813953398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</row>
    <row r="5" spans="1:49" x14ac:dyDescent="0.2">
      <c r="A5" s="1" t="s">
        <v>6</v>
      </c>
      <c r="B5" s="1">
        <v>0.66666666666666596</v>
      </c>
      <c r="C5" s="1">
        <v>0.63157894736842102</v>
      </c>
      <c r="D5" s="1">
        <v>0.64864864864864802</v>
      </c>
      <c r="E5" s="1">
        <v>0.45454545454545398</v>
      </c>
      <c r="F5" s="1">
        <v>0.71428571428571397</v>
      </c>
      <c r="G5" s="1">
        <v>0.52631578947368396</v>
      </c>
      <c r="H5" s="1">
        <v>0.60606060606060597</v>
      </c>
      <c r="I5" s="1">
        <v>0.36363636363636298</v>
      </c>
      <c r="J5" s="1">
        <v>0.66666666666666596</v>
      </c>
      <c r="K5" s="1">
        <v>0.63157894736842102</v>
      </c>
      <c r="L5" s="1">
        <v>0.64864864864864802</v>
      </c>
      <c r="M5" s="1">
        <v>0.45454545454545398</v>
      </c>
      <c r="N5" s="1">
        <v>0.88235294117647001</v>
      </c>
      <c r="O5" s="1">
        <v>0.78947368421052599</v>
      </c>
      <c r="P5" s="1">
        <v>0.83333333333333304</v>
      </c>
      <c r="Q5" s="1">
        <v>0.72727272727272696</v>
      </c>
      <c r="R5" s="1">
        <v>0.88235294117647001</v>
      </c>
      <c r="S5" s="1">
        <v>0.78947368421052599</v>
      </c>
      <c r="T5" s="1">
        <v>0.83333333333333304</v>
      </c>
      <c r="U5" s="1">
        <v>0.72727272727272696</v>
      </c>
      <c r="V5" s="1">
        <v>0.88235294117647001</v>
      </c>
      <c r="W5" s="1">
        <v>0.78947368421052599</v>
      </c>
      <c r="X5" s="1">
        <v>0.83333333333333304</v>
      </c>
      <c r="Y5" s="1">
        <v>0.72727272727272696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0.9</v>
      </c>
      <c r="AM5" s="1">
        <v>0.94736842105263097</v>
      </c>
      <c r="AN5" s="1">
        <v>0.92307692307692302</v>
      </c>
      <c r="AO5" s="1">
        <v>0.90909090909090895</v>
      </c>
      <c r="AP5" s="1">
        <v>0.9</v>
      </c>
      <c r="AQ5" s="1">
        <v>0.94736842105263097</v>
      </c>
      <c r="AR5" s="1">
        <v>0.92307692307692302</v>
      </c>
      <c r="AS5" s="1">
        <v>0.90909090909090895</v>
      </c>
      <c r="AT5" s="1">
        <v>1</v>
      </c>
      <c r="AU5" s="1">
        <v>1</v>
      </c>
      <c r="AV5" s="1">
        <v>1</v>
      </c>
      <c r="AW5" s="1">
        <v>1</v>
      </c>
    </row>
    <row r="6" spans="1:49" x14ac:dyDescent="0.2">
      <c r="A6" s="1" t="s">
        <v>7</v>
      </c>
      <c r="B6" s="1">
        <v>0.84615384615384603</v>
      </c>
      <c r="C6" s="1">
        <v>0.84615384615384603</v>
      </c>
      <c r="D6" s="1">
        <v>0.84615384615384603</v>
      </c>
      <c r="E6" s="1">
        <v>0.91304347826086896</v>
      </c>
      <c r="F6" s="1">
        <v>0.86842105263157898</v>
      </c>
      <c r="G6" s="1">
        <v>0.84615384615384603</v>
      </c>
      <c r="H6" s="1">
        <v>0.85714285714285698</v>
      </c>
      <c r="I6" s="1">
        <v>0.91304347826086896</v>
      </c>
      <c r="J6" s="1">
        <v>0.91891891891891897</v>
      </c>
      <c r="K6" s="1">
        <v>0.87179487179487103</v>
      </c>
      <c r="L6" s="1">
        <v>0.89473684210526305</v>
      </c>
      <c r="M6" s="1">
        <v>0.91304347826086896</v>
      </c>
      <c r="N6" s="1">
        <v>0.71875</v>
      </c>
      <c r="O6" s="1">
        <v>0.58974358974358898</v>
      </c>
      <c r="P6" s="1">
        <v>0.647887323943661</v>
      </c>
      <c r="Q6" s="1">
        <v>0.56521739130434701</v>
      </c>
      <c r="R6" s="1">
        <v>0.91666666666666596</v>
      </c>
      <c r="S6" s="1">
        <v>0.56410256410256399</v>
      </c>
      <c r="T6" s="1">
        <v>0.69841269841269804</v>
      </c>
      <c r="U6" s="1">
        <v>0.52173913043478204</v>
      </c>
      <c r="V6" s="1">
        <v>0.71875</v>
      </c>
      <c r="W6" s="1">
        <v>0.58974358974358898</v>
      </c>
      <c r="X6" s="1">
        <v>0.647887323943661</v>
      </c>
      <c r="Y6" s="1">
        <v>0.56521739130434701</v>
      </c>
      <c r="Z6" s="1">
        <v>0.89743589743589702</v>
      </c>
      <c r="AA6" s="1">
        <v>0.89743589743589702</v>
      </c>
      <c r="AB6" s="1">
        <v>0.89743589743589702</v>
      </c>
      <c r="AC6" s="1">
        <v>1</v>
      </c>
      <c r="AD6" s="1">
        <v>0.92105263157894701</v>
      </c>
      <c r="AE6" s="1">
        <v>0.89743589743589702</v>
      </c>
      <c r="AF6" s="1">
        <v>0.90909090909090895</v>
      </c>
      <c r="AG6" s="1">
        <v>0.95652173913043403</v>
      </c>
      <c r="AH6" s="1">
        <v>0.89743589743589702</v>
      </c>
      <c r="AI6" s="1">
        <v>0.89743589743589702</v>
      </c>
      <c r="AJ6" s="1">
        <v>0.89743589743589702</v>
      </c>
      <c r="AK6" s="1">
        <v>1</v>
      </c>
      <c r="AL6" s="1">
        <v>0.94871794871794801</v>
      </c>
      <c r="AM6" s="1">
        <v>0.94871794871794801</v>
      </c>
      <c r="AN6" s="1">
        <v>0.94871794871794801</v>
      </c>
      <c r="AO6" s="1">
        <v>0.95652173913043403</v>
      </c>
      <c r="AP6" s="1">
        <v>0.94871794871794801</v>
      </c>
      <c r="AQ6" s="1">
        <v>0.94871794871794801</v>
      </c>
      <c r="AR6" s="1">
        <v>0.94871794871794801</v>
      </c>
      <c r="AS6" s="1">
        <v>0.95652173913043403</v>
      </c>
      <c r="AT6" s="1">
        <v>0.94871794871794801</v>
      </c>
      <c r="AU6" s="1">
        <v>0.94871794871794801</v>
      </c>
      <c r="AV6" s="1">
        <v>0.94871794871794801</v>
      </c>
      <c r="AW6" s="1">
        <v>0.95652173913043403</v>
      </c>
    </row>
    <row r="7" spans="1:49" x14ac:dyDescent="0.2">
      <c r="A7" s="1" t="s">
        <v>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0.82352941176470495</v>
      </c>
      <c r="O7" s="1">
        <v>0.60869565217391297</v>
      </c>
      <c r="P7" s="1">
        <v>0.7</v>
      </c>
      <c r="Q7" s="1">
        <v>0.57142857142857095</v>
      </c>
      <c r="R7" s="1">
        <v>0.875</v>
      </c>
      <c r="S7" s="1">
        <v>0.60869565217391297</v>
      </c>
      <c r="T7" s="1">
        <v>0.71794871794871795</v>
      </c>
      <c r="U7" s="1">
        <v>0.57142857142857095</v>
      </c>
      <c r="V7" s="1">
        <v>0.82352941176470495</v>
      </c>
      <c r="W7" s="1">
        <v>0.60869565217391297</v>
      </c>
      <c r="X7" s="1">
        <v>0.7</v>
      </c>
      <c r="Y7" s="1">
        <v>0.57142857142857095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0.91304347826086896</v>
      </c>
      <c r="AM7" s="1">
        <v>0.91304347826086896</v>
      </c>
      <c r="AN7" s="1">
        <v>0.91304347826086896</v>
      </c>
      <c r="AO7" s="1">
        <v>1</v>
      </c>
      <c r="AP7" s="1">
        <v>0.91304347826086896</v>
      </c>
      <c r="AQ7" s="1">
        <v>0.91304347826086896</v>
      </c>
      <c r="AR7" s="1">
        <v>0.91304347826086896</v>
      </c>
      <c r="AS7" s="1">
        <v>1</v>
      </c>
      <c r="AT7" s="1">
        <v>0.91304347826086896</v>
      </c>
      <c r="AU7" s="1">
        <v>0.91304347826086896</v>
      </c>
      <c r="AV7" s="1">
        <v>0.91304347826086896</v>
      </c>
      <c r="AW7" s="1">
        <v>1</v>
      </c>
    </row>
    <row r="8" spans="1:49" x14ac:dyDescent="0.2">
      <c r="A8" s="1" t="s">
        <v>9</v>
      </c>
      <c r="B8" s="1">
        <v>0.95555555555555505</v>
      </c>
      <c r="C8" s="1">
        <v>0.95555555555555505</v>
      </c>
      <c r="D8" s="1">
        <v>0.95555555555555505</v>
      </c>
      <c r="E8" s="1">
        <v>1</v>
      </c>
      <c r="F8" s="1">
        <v>0.95555555555555505</v>
      </c>
      <c r="G8" s="1">
        <v>0.95555555555555505</v>
      </c>
      <c r="H8" s="1">
        <v>0.95555555555555505</v>
      </c>
      <c r="I8" s="1">
        <v>1</v>
      </c>
      <c r="J8" s="1">
        <v>0.95555555555555505</v>
      </c>
      <c r="K8" s="1">
        <v>0.95555555555555505</v>
      </c>
      <c r="L8" s="1">
        <v>0.95555555555555505</v>
      </c>
      <c r="M8" s="1">
        <v>1</v>
      </c>
      <c r="N8" s="1">
        <v>0.72222222222222199</v>
      </c>
      <c r="O8" s="1">
        <v>0.57777777777777695</v>
      </c>
      <c r="P8" s="1">
        <v>0.64197530864197505</v>
      </c>
      <c r="Q8" s="1">
        <v>0.46153846153846101</v>
      </c>
      <c r="R8" s="1">
        <v>0.76470588235294101</v>
      </c>
      <c r="S8" s="1">
        <v>0.57777777777777695</v>
      </c>
      <c r="T8" s="1">
        <v>0.658227848101265</v>
      </c>
      <c r="U8" s="1">
        <v>0.46153846153846101</v>
      </c>
      <c r="V8" s="1">
        <v>0.72222222222222199</v>
      </c>
      <c r="W8" s="1">
        <v>0.57777777777777695</v>
      </c>
      <c r="X8" s="1">
        <v>0.64197530864197505</v>
      </c>
      <c r="Y8" s="1">
        <v>0.46153846153846101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</row>
    <row r="9" spans="1:49" x14ac:dyDescent="0.2">
      <c r="A9" s="1" t="s">
        <v>10</v>
      </c>
      <c r="B9" s="1">
        <v>0.81818181818181801</v>
      </c>
      <c r="C9" s="1">
        <v>0.81818181818181801</v>
      </c>
      <c r="D9" s="1">
        <v>0.81818181818181801</v>
      </c>
      <c r="E9" s="1">
        <v>0.95</v>
      </c>
      <c r="F9" s="1">
        <v>0.81818181818181801</v>
      </c>
      <c r="G9" s="1">
        <v>0.81818181818181801</v>
      </c>
      <c r="H9" s="1">
        <v>0.81818181818181801</v>
      </c>
      <c r="I9" s="1">
        <v>0.95</v>
      </c>
      <c r="J9" s="1">
        <v>0.81818181818181801</v>
      </c>
      <c r="K9" s="1">
        <v>0.81818181818181801</v>
      </c>
      <c r="L9" s="1">
        <v>0.81818181818181801</v>
      </c>
      <c r="M9" s="1">
        <v>0.9</v>
      </c>
      <c r="N9" s="1">
        <v>0.76190476190476097</v>
      </c>
      <c r="O9" s="1">
        <v>0.48484848484848397</v>
      </c>
      <c r="P9" s="1">
        <v>0.592592592592592</v>
      </c>
      <c r="Q9" s="1">
        <v>0.45</v>
      </c>
      <c r="R9" s="1">
        <v>0.8</v>
      </c>
      <c r="S9" s="1">
        <v>0.48484848484848397</v>
      </c>
      <c r="T9" s="1">
        <v>0.60377358490566002</v>
      </c>
      <c r="U9" s="1">
        <v>0.45</v>
      </c>
      <c r="V9" s="1">
        <v>0.76190476190476097</v>
      </c>
      <c r="W9" s="1">
        <v>0.48484848484848397</v>
      </c>
      <c r="X9" s="1">
        <v>0.592592592592592</v>
      </c>
      <c r="Y9" s="1">
        <v>0.45</v>
      </c>
      <c r="Z9" s="1">
        <v>0.90909090909090895</v>
      </c>
      <c r="AA9" s="1">
        <v>0.90909090909090895</v>
      </c>
      <c r="AB9" s="1">
        <v>0.90909090909090895</v>
      </c>
      <c r="AC9" s="1">
        <v>1</v>
      </c>
      <c r="AD9" s="1">
        <v>0.90909090909090895</v>
      </c>
      <c r="AE9" s="1">
        <v>0.90909090909090895</v>
      </c>
      <c r="AF9" s="1">
        <v>0.90909090909090895</v>
      </c>
      <c r="AG9" s="1">
        <v>1</v>
      </c>
      <c r="AH9" s="1">
        <v>0.90909090909090895</v>
      </c>
      <c r="AI9" s="1">
        <v>0.90909090909090895</v>
      </c>
      <c r="AJ9" s="1">
        <v>0.90909090909090895</v>
      </c>
      <c r="AK9" s="1">
        <v>1</v>
      </c>
      <c r="AL9" s="1">
        <v>0.81818181818181801</v>
      </c>
      <c r="AM9" s="1">
        <v>0.81818181818181801</v>
      </c>
      <c r="AN9" s="1">
        <v>0.81818181818181801</v>
      </c>
      <c r="AO9" s="1">
        <v>0.95</v>
      </c>
      <c r="AP9" s="1">
        <v>0.81818181818181801</v>
      </c>
      <c r="AQ9" s="1">
        <v>0.81818181818181801</v>
      </c>
      <c r="AR9" s="1">
        <v>0.81818181818181801</v>
      </c>
      <c r="AS9" s="1">
        <v>0.95</v>
      </c>
      <c r="AT9" s="1">
        <v>0.84848484848484795</v>
      </c>
      <c r="AU9" s="1">
        <v>0.84848484848484795</v>
      </c>
      <c r="AV9" s="1">
        <v>0.84848484848484795</v>
      </c>
      <c r="AW9" s="1">
        <v>0.95</v>
      </c>
    </row>
    <row r="10" spans="1:49" x14ac:dyDescent="0.2">
      <c r="A10" s="1" t="s">
        <v>11</v>
      </c>
      <c r="B10" s="1">
        <v>0.59090909090909005</v>
      </c>
      <c r="C10" s="1">
        <v>0.63414634146341398</v>
      </c>
      <c r="D10" s="1">
        <v>0.61176470588235299</v>
      </c>
      <c r="E10" s="1">
        <v>0.65217391304347805</v>
      </c>
      <c r="F10" s="1">
        <v>0.65714285714285703</v>
      </c>
      <c r="G10" s="1">
        <v>0.56097560975609695</v>
      </c>
      <c r="H10" s="1">
        <v>0.60526315789473695</v>
      </c>
      <c r="I10" s="1">
        <v>0.60869565217391297</v>
      </c>
      <c r="J10" s="1">
        <v>0.61363636363636298</v>
      </c>
      <c r="K10" s="1">
        <v>0.65853658536585302</v>
      </c>
      <c r="L10" s="1">
        <v>0.63529411764705801</v>
      </c>
      <c r="M10" s="1">
        <v>0.69565217391304301</v>
      </c>
      <c r="N10" s="1">
        <v>0.65714285714285703</v>
      </c>
      <c r="O10" s="1">
        <v>0.56097560975609695</v>
      </c>
      <c r="P10" s="1">
        <v>0.60526315789473695</v>
      </c>
      <c r="Q10" s="1">
        <v>0.52173913043478204</v>
      </c>
      <c r="R10" s="1">
        <v>0.71875</v>
      </c>
      <c r="S10" s="1">
        <v>0.56097560975609695</v>
      </c>
      <c r="T10" s="1">
        <v>0.63013698630136905</v>
      </c>
      <c r="U10" s="1">
        <v>0.52173913043478204</v>
      </c>
      <c r="V10" s="1">
        <v>0.65714285714285703</v>
      </c>
      <c r="W10" s="1">
        <v>0.56097560975609695</v>
      </c>
      <c r="X10" s="1">
        <v>0.60526315789473695</v>
      </c>
      <c r="Y10" s="1">
        <v>0.52173913043478204</v>
      </c>
      <c r="Z10" s="1">
        <v>0.97297297297297303</v>
      </c>
      <c r="AA10" s="1">
        <v>0.87804878048780399</v>
      </c>
      <c r="AB10" s="1">
        <v>0.92307692307692302</v>
      </c>
      <c r="AC10" s="1">
        <v>0.91304347826086896</v>
      </c>
      <c r="AD10" s="1">
        <v>0.97297297297297303</v>
      </c>
      <c r="AE10" s="1">
        <v>0.87804878048780399</v>
      </c>
      <c r="AF10" s="1">
        <v>0.92307692307692302</v>
      </c>
      <c r="AG10" s="1">
        <v>0.91304347826086896</v>
      </c>
      <c r="AH10" s="1">
        <v>0.97297297297297303</v>
      </c>
      <c r="AI10" s="1">
        <v>0.87804878048780399</v>
      </c>
      <c r="AJ10" s="1">
        <v>0.92307692307692302</v>
      </c>
      <c r="AK10" s="1">
        <v>0.91304347826086896</v>
      </c>
      <c r="AL10" s="1">
        <v>0.68292682926829196</v>
      </c>
      <c r="AM10" s="1">
        <v>0.68292682926829196</v>
      </c>
      <c r="AN10" s="1">
        <v>0.68292682926829196</v>
      </c>
      <c r="AO10" s="1">
        <v>0.73913043478260798</v>
      </c>
      <c r="AP10" s="1">
        <v>0.68292682926829196</v>
      </c>
      <c r="AQ10" s="1">
        <v>0.68292682926829196</v>
      </c>
      <c r="AR10" s="1">
        <v>0.68292682926829196</v>
      </c>
      <c r="AS10" s="1">
        <v>0.73913043478260798</v>
      </c>
      <c r="AT10" s="1">
        <v>0.72499999999999998</v>
      </c>
      <c r="AU10" s="1">
        <v>0.707317073170731</v>
      </c>
      <c r="AV10" s="1">
        <v>0.71604938271604901</v>
      </c>
      <c r="AW10" s="1">
        <v>0.73913043478260798</v>
      </c>
    </row>
    <row r="11" spans="1:49" x14ac:dyDescent="0.2">
      <c r="A11" s="1" t="s">
        <v>12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0.66666666666666596</v>
      </c>
      <c r="O11" s="1">
        <v>0.60869565217391297</v>
      </c>
      <c r="P11" s="1">
        <v>0.63636363636363602</v>
      </c>
      <c r="Q11" s="1">
        <v>0.46153846153846101</v>
      </c>
      <c r="R11" s="1">
        <v>0.66666666666666596</v>
      </c>
      <c r="S11" s="1">
        <v>0.60869565217391297</v>
      </c>
      <c r="T11" s="1">
        <v>0.63636363636363602</v>
      </c>
      <c r="U11" s="1">
        <v>0.46153846153846101</v>
      </c>
      <c r="V11" s="1">
        <v>0.66666666666666596</v>
      </c>
      <c r="W11" s="1">
        <v>0.60869565217391297</v>
      </c>
      <c r="X11" s="1">
        <v>0.63636363636363602</v>
      </c>
      <c r="Y11" s="1">
        <v>0.46153846153846101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</row>
    <row r="12" spans="1:49" x14ac:dyDescent="0.2">
      <c r="A12" s="1" t="s">
        <v>13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0.76</v>
      </c>
      <c r="O12" s="1">
        <v>0.61290322580645096</v>
      </c>
      <c r="P12" s="1">
        <v>0.67857142857142805</v>
      </c>
      <c r="Q12" s="1">
        <v>0.55555555555555503</v>
      </c>
      <c r="R12" s="1">
        <v>0.81818181818181801</v>
      </c>
      <c r="S12" s="1">
        <v>0.58064516129032195</v>
      </c>
      <c r="T12" s="1">
        <v>0.679245283018868</v>
      </c>
      <c r="U12" s="1">
        <v>0.55555555555555503</v>
      </c>
      <c r="V12" s="1">
        <v>0.76</v>
      </c>
      <c r="W12" s="1">
        <v>0.61290322580645096</v>
      </c>
      <c r="X12" s="1">
        <v>0.67857142857142805</v>
      </c>
      <c r="Y12" s="1">
        <v>0.55555555555555503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0.93548387096774099</v>
      </c>
      <c r="AM12" s="1">
        <v>0.93548387096774099</v>
      </c>
      <c r="AN12" s="1">
        <v>0.93548387096774099</v>
      </c>
      <c r="AO12" s="1">
        <v>0.94444444444444398</v>
      </c>
      <c r="AP12" s="1">
        <v>0.93548387096774099</v>
      </c>
      <c r="AQ12" s="1">
        <v>0.93548387096774099</v>
      </c>
      <c r="AR12" s="1">
        <v>0.93548387096774099</v>
      </c>
      <c r="AS12" s="1">
        <v>0.94444444444444398</v>
      </c>
      <c r="AT12" s="1">
        <v>1</v>
      </c>
      <c r="AU12" s="1">
        <v>1</v>
      </c>
      <c r="AV12" s="1">
        <v>1</v>
      </c>
      <c r="AW12" s="1">
        <v>1</v>
      </c>
    </row>
    <row r="13" spans="1:49" x14ac:dyDescent="0.2">
      <c r="A13" s="1" t="s">
        <v>14</v>
      </c>
      <c r="B13" s="1">
        <v>0.78947368421052599</v>
      </c>
      <c r="C13" s="1">
        <v>0.76923076923076905</v>
      </c>
      <c r="D13" s="1">
        <v>0.77922077922077904</v>
      </c>
      <c r="E13" s="1">
        <v>0.78260869565217395</v>
      </c>
      <c r="F13" s="1">
        <v>0.78947368421052599</v>
      </c>
      <c r="G13" s="1">
        <v>0.76923076923076905</v>
      </c>
      <c r="H13" s="1">
        <v>0.77922077922077904</v>
      </c>
      <c r="I13" s="1">
        <v>0.78260869565217395</v>
      </c>
      <c r="J13" s="1">
        <v>0.87179487179487103</v>
      </c>
      <c r="K13" s="1">
        <v>0.87179487179487103</v>
      </c>
      <c r="L13" s="1">
        <v>0.87179487179487103</v>
      </c>
      <c r="M13" s="1">
        <v>0.86956521739130399</v>
      </c>
      <c r="N13" s="1">
        <v>0.76666666666666605</v>
      </c>
      <c r="O13" s="1">
        <v>0.58974358974358898</v>
      </c>
      <c r="P13" s="1">
        <v>0.66666666666666596</v>
      </c>
      <c r="Q13" s="1">
        <v>0.52173913043478204</v>
      </c>
      <c r="R13" s="1">
        <v>0.82142857142857095</v>
      </c>
      <c r="S13" s="1">
        <v>0.58974358974358898</v>
      </c>
      <c r="T13" s="1">
        <v>0.68656716417910402</v>
      </c>
      <c r="U13" s="1">
        <v>0.52173913043478204</v>
      </c>
      <c r="V13" s="1">
        <v>0.76666666666666605</v>
      </c>
      <c r="W13" s="1">
        <v>0.58974358974358898</v>
      </c>
      <c r="X13" s="1">
        <v>0.66666666666666596</v>
      </c>
      <c r="Y13" s="1">
        <v>0.52173913043478204</v>
      </c>
      <c r="Z13" s="1">
        <v>0.97297297297297303</v>
      </c>
      <c r="AA13" s="1">
        <v>0.92307692307692302</v>
      </c>
      <c r="AB13" s="1">
        <v>0.94736842105263097</v>
      </c>
      <c r="AC13" s="1">
        <v>0.95652173913043403</v>
      </c>
      <c r="AD13" s="1">
        <v>0.97297297297297303</v>
      </c>
      <c r="AE13" s="1">
        <v>0.92307692307692302</v>
      </c>
      <c r="AF13" s="1">
        <v>0.94736842105263097</v>
      </c>
      <c r="AG13" s="1">
        <v>0.95652173913043403</v>
      </c>
      <c r="AH13" s="1">
        <v>0.97297297297297303</v>
      </c>
      <c r="AI13" s="1">
        <v>0.92307692307692302</v>
      </c>
      <c r="AJ13" s="1">
        <v>0.94736842105263097</v>
      </c>
      <c r="AK13" s="1">
        <v>0.95652173913043403</v>
      </c>
      <c r="AL13" s="1">
        <v>0.89743589743589702</v>
      </c>
      <c r="AM13" s="1">
        <v>0.89743589743589702</v>
      </c>
      <c r="AN13" s="1">
        <v>0.89743589743589702</v>
      </c>
      <c r="AO13" s="1">
        <v>0.95652173913043403</v>
      </c>
      <c r="AP13" s="1">
        <v>0.89743589743589702</v>
      </c>
      <c r="AQ13" s="1">
        <v>0.89743589743589702</v>
      </c>
      <c r="AR13" s="1">
        <v>0.89743589743589702</v>
      </c>
      <c r="AS13" s="1">
        <v>0.95652173913043403</v>
      </c>
      <c r="AT13" s="1">
        <v>0.89743589743589702</v>
      </c>
      <c r="AU13" s="1">
        <v>0.89743589743589702</v>
      </c>
      <c r="AV13" s="1">
        <v>0.89743589743589702</v>
      </c>
      <c r="AW13" s="1">
        <v>0.95652173913043403</v>
      </c>
    </row>
    <row r="14" spans="1:49" x14ac:dyDescent="0.2">
      <c r="A14" s="1" t="s">
        <v>15</v>
      </c>
      <c r="B14" s="1">
        <v>0.53333333333333299</v>
      </c>
      <c r="C14" s="1">
        <v>0.53333333333333299</v>
      </c>
      <c r="D14" s="1">
        <v>0.53333333333333299</v>
      </c>
      <c r="E14" s="1">
        <v>0.48</v>
      </c>
      <c r="F14" s="1">
        <v>0.59459459459459396</v>
      </c>
      <c r="G14" s="1">
        <v>0.48888888888888798</v>
      </c>
      <c r="H14" s="1">
        <v>0.53658536585365801</v>
      </c>
      <c r="I14" s="1">
        <v>0.48</v>
      </c>
      <c r="J14" s="1">
        <v>0.54347826086956497</v>
      </c>
      <c r="K14" s="1">
        <v>0.55555555555555503</v>
      </c>
      <c r="L14" s="1">
        <v>0.54945054945054905</v>
      </c>
      <c r="M14" s="1">
        <v>0.48</v>
      </c>
      <c r="N14" s="1">
        <v>0.67567567567567499</v>
      </c>
      <c r="O14" s="1">
        <v>0.55555555555555503</v>
      </c>
      <c r="P14" s="1">
        <v>0.60975609756097504</v>
      </c>
      <c r="Q14" s="1">
        <v>0.48</v>
      </c>
      <c r="R14" s="1">
        <v>0.70588235294117596</v>
      </c>
      <c r="S14" s="1">
        <v>0.53333333333333299</v>
      </c>
      <c r="T14" s="1">
        <v>0.60759493670886</v>
      </c>
      <c r="U14" s="1">
        <v>0.48</v>
      </c>
      <c r="V14" s="1">
        <v>0.67567567567567499</v>
      </c>
      <c r="W14" s="1">
        <v>0.55555555555555503</v>
      </c>
      <c r="X14" s="1">
        <v>0.60975609756097504</v>
      </c>
      <c r="Y14" s="1">
        <v>0.48</v>
      </c>
      <c r="Z14" s="1">
        <v>0.92682926829268297</v>
      </c>
      <c r="AA14" s="1">
        <v>0.844444444444444</v>
      </c>
      <c r="AB14" s="1">
        <v>0.88372093023255804</v>
      </c>
      <c r="AC14" s="1">
        <v>0.92</v>
      </c>
      <c r="AD14" s="1">
        <v>0.92682926829268297</v>
      </c>
      <c r="AE14" s="1">
        <v>0.844444444444444</v>
      </c>
      <c r="AF14" s="1">
        <v>0.88372093023255804</v>
      </c>
      <c r="AG14" s="1">
        <v>0.92</v>
      </c>
      <c r="AH14" s="1">
        <v>0.92682926829268297</v>
      </c>
      <c r="AI14" s="1">
        <v>0.844444444444444</v>
      </c>
      <c r="AJ14" s="1">
        <v>0.88372093023255804</v>
      </c>
      <c r="AK14" s="1">
        <v>0.92</v>
      </c>
      <c r="AL14" s="1">
        <v>0.64444444444444404</v>
      </c>
      <c r="AM14" s="1">
        <v>0.64444444444444404</v>
      </c>
      <c r="AN14" s="1">
        <v>0.64444444444444404</v>
      </c>
      <c r="AO14" s="1">
        <v>0.64</v>
      </c>
      <c r="AP14" s="1">
        <v>0.69230769230769196</v>
      </c>
      <c r="AQ14" s="1">
        <v>0.6</v>
      </c>
      <c r="AR14" s="1">
        <v>0.64285714285714202</v>
      </c>
      <c r="AS14" s="1">
        <v>0.6</v>
      </c>
      <c r="AT14" s="1">
        <v>0.67391304347825998</v>
      </c>
      <c r="AU14" s="1">
        <v>0.688888888888888</v>
      </c>
      <c r="AV14" s="1">
        <v>0.68131868131868101</v>
      </c>
      <c r="AW14" s="1">
        <v>0.64</v>
      </c>
    </row>
    <row r="15" spans="1:49" x14ac:dyDescent="0.2">
      <c r="A15" s="1" t="s">
        <v>16</v>
      </c>
      <c r="B15" s="1">
        <v>0.76190476190476097</v>
      </c>
      <c r="C15" s="1">
        <v>0.82051282051282004</v>
      </c>
      <c r="D15" s="1">
        <v>0.79012345679012297</v>
      </c>
      <c r="E15" s="1">
        <v>0.86956521739130399</v>
      </c>
      <c r="F15" s="1">
        <v>0.83783783783783705</v>
      </c>
      <c r="G15" s="1">
        <v>0.79487179487179405</v>
      </c>
      <c r="H15" s="1">
        <v>0.81578947368420995</v>
      </c>
      <c r="I15" s="1">
        <v>0.82608695652173902</v>
      </c>
      <c r="J15" s="1">
        <v>0.78571428571428503</v>
      </c>
      <c r="K15" s="1">
        <v>0.84615384615384603</v>
      </c>
      <c r="L15" s="1">
        <v>0.81481481481481399</v>
      </c>
      <c r="M15" s="1">
        <v>0.86956521739130399</v>
      </c>
      <c r="N15" s="1">
        <v>0.83333333333333304</v>
      </c>
      <c r="O15" s="1">
        <v>0.64102564102564097</v>
      </c>
      <c r="P15" s="1">
        <v>0.72463768115941996</v>
      </c>
      <c r="Q15" s="1">
        <v>0.56521739130434701</v>
      </c>
      <c r="R15" s="1">
        <v>0.83333333333333304</v>
      </c>
      <c r="S15" s="1">
        <v>0.64102564102564097</v>
      </c>
      <c r="T15" s="1">
        <v>0.72463768115941996</v>
      </c>
      <c r="U15" s="1">
        <v>0.56521739130434701</v>
      </c>
      <c r="V15" s="1">
        <v>0.83333333333333304</v>
      </c>
      <c r="W15" s="1">
        <v>0.64102564102564097</v>
      </c>
      <c r="X15" s="1">
        <v>0.72463768115941996</v>
      </c>
      <c r="Y15" s="1">
        <v>0.56521739130434701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0.89743589743589702</v>
      </c>
      <c r="AM15" s="1">
        <v>0.89743589743589702</v>
      </c>
      <c r="AN15" s="1">
        <v>0.89743589743589702</v>
      </c>
      <c r="AO15" s="1">
        <v>0.95652173913043403</v>
      </c>
      <c r="AP15" s="1">
        <v>0.94444444444444398</v>
      </c>
      <c r="AQ15" s="1">
        <v>0.87179487179487103</v>
      </c>
      <c r="AR15" s="1">
        <v>0.90666666666666595</v>
      </c>
      <c r="AS15" s="1">
        <v>0.86956521739130399</v>
      </c>
      <c r="AT15" s="1">
        <v>0.94871794871794801</v>
      </c>
      <c r="AU15" s="1">
        <v>0.94871794871794801</v>
      </c>
      <c r="AV15" s="1">
        <v>0.94871794871794801</v>
      </c>
      <c r="AW15" s="1">
        <v>0.95652173913043403</v>
      </c>
    </row>
    <row r="16" spans="1:49" x14ac:dyDescent="0.2">
      <c r="A16" s="1" t="s">
        <v>17</v>
      </c>
      <c r="B16" s="1">
        <v>0.72340425531914898</v>
      </c>
      <c r="C16" s="1">
        <v>0.75555555555555498</v>
      </c>
      <c r="D16" s="1">
        <v>0.73913043478260798</v>
      </c>
      <c r="E16" s="1">
        <v>0.76923076923076905</v>
      </c>
      <c r="F16" s="1">
        <v>0.84210526315789402</v>
      </c>
      <c r="G16" s="1">
        <v>0.71111111111111103</v>
      </c>
      <c r="H16" s="1">
        <v>0.77108433734939696</v>
      </c>
      <c r="I16" s="1">
        <v>0.69230769230769196</v>
      </c>
      <c r="J16" s="1">
        <v>0.76086956521739102</v>
      </c>
      <c r="K16" s="1">
        <v>0.77777777777777701</v>
      </c>
      <c r="L16" s="1">
        <v>0.76923076923076905</v>
      </c>
      <c r="M16" s="1">
        <v>0.80769230769230704</v>
      </c>
      <c r="N16" s="1">
        <v>0.63636363636363602</v>
      </c>
      <c r="O16" s="1">
        <v>0.46666666666666601</v>
      </c>
      <c r="P16" s="1">
        <v>0.53846153846153799</v>
      </c>
      <c r="Q16" s="1">
        <v>0.38461538461538403</v>
      </c>
      <c r="R16" s="1">
        <v>0.67741935483870896</v>
      </c>
      <c r="S16" s="1">
        <v>0.46666666666666601</v>
      </c>
      <c r="T16" s="1">
        <v>0.55263157894736803</v>
      </c>
      <c r="U16" s="1">
        <v>0.38461538461538403</v>
      </c>
      <c r="V16" s="1">
        <v>0.63636363636363602</v>
      </c>
      <c r="W16" s="1">
        <v>0.46666666666666601</v>
      </c>
      <c r="X16" s="1">
        <v>0.53846153846153799</v>
      </c>
      <c r="Y16" s="1">
        <v>0.38461538461538403</v>
      </c>
      <c r="Z16" s="1">
        <v>0.88372093023255804</v>
      </c>
      <c r="AA16" s="1">
        <v>0.844444444444444</v>
      </c>
      <c r="AB16" s="1">
        <v>0.86363636363636298</v>
      </c>
      <c r="AC16" s="1">
        <v>0.96153846153846101</v>
      </c>
      <c r="AD16" s="1">
        <v>0.88372093023255804</v>
      </c>
      <c r="AE16" s="1">
        <v>0.844444444444444</v>
      </c>
      <c r="AF16" s="1">
        <v>0.86363636363636298</v>
      </c>
      <c r="AG16" s="1">
        <v>0.96153846153846101</v>
      </c>
      <c r="AH16" s="1">
        <v>0.88372093023255804</v>
      </c>
      <c r="AI16" s="1">
        <v>0.844444444444444</v>
      </c>
      <c r="AJ16" s="1">
        <v>0.86363636363636298</v>
      </c>
      <c r="AK16" s="1">
        <v>0.96153846153846101</v>
      </c>
      <c r="AL16" s="1">
        <v>0.73333333333333295</v>
      </c>
      <c r="AM16" s="1">
        <v>0.73333333333333295</v>
      </c>
      <c r="AN16" s="1">
        <v>0.73333333333333295</v>
      </c>
      <c r="AO16" s="1">
        <v>0.84615384615384603</v>
      </c>
      <c r="AP16" s="1">
        <v>0.80487804878048697</v>
      </c>
      <c r="AQ16" s="1">
        <v>0.73333333333333295</v>
      </c>
      <c r="AR16" s="1">
        <v>0.76744186046511598</v>
      </c>
      <c r="AS16" s="1">
        <v>0.84615384615384603</v>
      </c>
      <c r="AT16" s="1">
        <v>0.77777777777777701</v>
      </c>
      <c r="AU16" s="1">
        <v>0.77777777777777701</v>
      </c>
      <c r="AV16" s="1">
        <v>0.77777777777777701</v>
      </c>
      <c r="AW16" s="1">
        <v>0.84615384615384603</v>
      </c>
    </row>
    <row r="17" spans="1:49" x14ac:dyDescent="0.2">
      <c r="A17" s="1" t="s">
        <v>18</v>
      </c>
      <c r="B17" s="1">
        <v>0.96296296296296202</v>
      </c>
      <c r="C17" s="1">
        <v>0.96296296296296202</v>
      </c>
      <c r="D17" s="1">
        <v>0.96296296296296202</v>
      </c>
      <c r="E17" s="1">
        <v>0.93333333333333302</v>
      </c>
      <c r="F17" s="1">
        <v>0.96296296296296202</v>
      </c>
      <c r="G17" s="1">
        <v>0.96296296296296202</v>
      </c>
      <c r="H17" s="1">
        <v>0.96296296296296202</v>
      </c>
      <c r="I17" s="1">
        <v>0.93333333333333302</v>
      </c>
      <c r="J17" s="1">
        <v>0.96296296296296202</v>
      </c>
      <c r="K17" s="1">
        <v>0.96296296296296202</v>
      </c>
      <c r="L17" s="1">
        <v>0.96296296296296202</v>
      </c>
      <c r="M17" s="1">
        <v>0.93333333333333302</v>
      </c>
      <c r="N17" s="1">
        <v>0.79166666666666596</v>
      </c>
      <c r="O17" s="1">
        <v>0.70370370370370305</v>
      </c>
      <c r="P17" s="1">
        <v>0.74509803921568596</v>
      </c>
      <c r="Q17" s="1">
        <v>0.6</v>
      </c>
      <c r="R17" s="1">
        <v>0.79166666666666596</v>
      </c>
      <c r="S17" s="1">
        <v>0.70370370370370305</v>
      </c>
      <c r="T17" s="1">
        <v>0.74509803921568596</v>
      </c>
      <c r="U17" s="1">
        <v>0.6</v>
      </c>
      <c r="V17" s="1">
        <v>0.79166666666666596</v>
      </c>
      <c r="W17" s="1">
        <v>0.70370370370370305</v>
      </c>
      <c r="X17" s="1">
        <v>0.74509803921568596</v>
      </c>
      <c r="Y17" s="1">
        <v>0.6</v>
      </c>
      <c r="Z17" s="1">
        <v>1</v>
      </c>
      <c r="AA17" s="1">
        <v>0.92592592592592504</v>
      </c>
      <c r="AB17" s="1">
        <v>0.96153846153846101</v>
      </c>
      <c r="AC17" s="1">
        <v>0.93333333333333302</v>
      </c>
      <c r="AD17" s="1">
        <v>1</v>
      </c>
      <c r="AE17" s="1">
        <v>0.92592592592592504</v>
      </c>
      <c r="AF17" s="1">
        <v>0.96153846153846101</v>
      </c>
      <c r="AG17" s="1">
        <v>0.93333333333333302</v>
      </c>
      <c r="AH17" s="1">
        <v>1</v>
      </c>
      <c r="AI17" s="1">
        <v>0.92592592592592504</v>
      </c>
      <c r="AJ17" s="1">
        <v>0.96153846153846101</v>
      </c>
      <c r="AK17" s="1">
        <v>0.93333333333333302</v>
      </c>
      <c r="AL17" s="1">
        <v>0.92592592592592504</v>
      </c>
      <c r="AM17" s="1">
        <v>0.92592592592592504</v>
      </c>
      <c r="AN17" s="1">
        <v>0.92592592592592504</v>
      </c>
      <c r="AO17" s="1">
        <v>0.93333333333333302</v>
      </c>
      <c r="AP17" s="1">
        <v>0.92592592592592504</v>
      </c>
      <c r="AQ17" s="1">
        <v>0.92592592592592504</v>
      </c>
      <c r="AR17" s="1">
        <v>0.92592592592592504</v>
      </c>
      <c r="AS17" s="1">
        <v>0.93333333333333302</v>
      </c>
      <c r="AT17" s="1">
        <v>0.96296296296296202</v>
      </c>
      <c r="AU17" s="1">
        <v>0.96296296296296202</v>
      </c>
      <c r="AV17" s="1">
        <v>0.96296296296296202</v>
      </c>
      <c r="AW17" s="1">
        <v>0.93333333333333302</v>
      </c>
    </row>
    <row r="18" spans="1:49" x14ac:dyDescent="0.2">
      <c r="A18" s="1" t="s">
        <v>19</v>
      </c>
      <c r="B18" s="1">
        <v>0.82373335038787598</v>
      </c>
      <c r="C18" s="1">
        <v>0.82935234861078899</v>
      </c>
      <c r="D18" s="1">
        <v>0.82634260512461299</v>
      </c>
      <c r="E18" s="1">
        <v>0.84032149010409896</v>
      </c>
      <c r="F18" s="1">
        <v>0.85173444791385</v>
      </c>
      <c r="G18" s="1">
        <v>0.80842636260136302</v>
      </c>
      <c r="H18" s="1">
        <v>0.82796913172422404</v>
      </c>
      <c r="I18" s="1">
        <v>0.82212229799186298</v>
      </c>
      <c r="J18" s="1">
        <v>0.84319685812174605</v>
      </c>
      <c r="K18" s="1">
        <v>0.846919252621255</v>
      </c>
      <c r="L18" s="1">
        <v>0.844831978184168</v>
      </c>
      <c r="M18" s="1">
        <v>0.84881408446625795</v>
      </c>
      <c r="N18" s="1">
        <v>0.74931374904589199</v>
      </c>
      <c r="O18" s="1">
        <v>0.60126541499500696</v>
      </c>
      <c r="P18" s="1">
        <v>0.66585039326459605</v>
      </c>
      <c r="Q18" s="1">
        <v>0.53041872895910103</v>
      </c>
      <c r="R18" s="1">
        <v>0.79398601816092995</v>
      </c>
      <c r="S18" s="1">
        <v>0.59554246411076495</v>
      </c>
      <c r="T18" s="1">
        <v>0.67814082061399905</v>
      </c>
      <c r="U18" s="1">
        <v>0.52731313889698905</v>
      </c>
      <c r="V18" s="1">
        <v>0.74931374904589199</v>
      </c>
      <c r="W18" s="1">
        <v>0.60126541499500696</v>
      </c>
      <c r="X18" s="1">
        <v>0.66585039326459605</v>
      </c>
      <c r="Y18" s="1">
        <v>0.53041872895910103</v>
      </c>
      <c r="Z18" s="1">
        <v>0.96380396493839504</v>
      </c>
      <c r="AA18" s="1">
        <v>0.93947856307470601</v>
      </c>
      <c r="AB18" s="1">
        <v>0.95115003315737701</v>
      </c>
      <c r="AC18" s="1">
        <v>0.97745978659022104</v>
      </c>
      <c r="AD18" s="1">
        <v>0.96707290268014201</v>
      </c>
      <c r="AE18" s="1">
        <v>0.93947856307470601</v>
      </c>
      <c r="AF18" s="1">
        <v>0.952764242021927</v>
      </c>
      <c r="AG18" s="1">
        <v>0.97149705367096595</v>
      </c>
      <c r="AH18" s="1">
        <v>0.96380396493839504</v>
      </c>
      <c r="AI18" s="1">
        <v>0.93947856307470601</v>
      </c>
      <c r="AJ18" s="1">
        <v>0.95115003315737701</v>
      </c>
      <c r="AK18" s="1">
        <v>0.97745978659022104</v>
      </c>
      <c r="AL18" s="1">
        <v>0.87835210314086898</v>
      </c>
      <c r="AM18" s="1">
        <v>0.88173556178748502</v>
      </c>
      <c r="AN18" s="1">
        <v>0.88000045478921995</v>
      </c>
      <c r="AO18" s="1">
        <v>0.91655129894260301</v>
      </c>
      <c r="AP18" s="1">
        <v>0.890238996735079</v>
      </c>
      <c r="AQ18" s="1">
        <v>0.87672945678138003</v>
      </c>
      <c r="AR18" s="1">
        <v>0.88298274013030997</v>
      </c>
      <c r="AS18" s="1">
        <v>0.90748297596123695</v>
      </c>
      <c r="AT18" s="1">
        <v>0.90686099327403602</v>
      </c>
      <c r="AU18" s="1">
        <v>0.90666763031556197</v>
      </c>
      <c r="AV18" s="1">
        <v>0.90675063759949903</v>
      </c>
      <c r="AW18" s="1">
        <v>0.92701305940436296</v>
      </c>
    </row>
    <row r="20" spans="1:49" x14ac:dyDescent="0.2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35</v>
      </c>
      <c r="G20" s="1" t="s">
        <v>36</v>
      </c>
      <c r="H20" s="1" t="s">
        <v>37</v>
      </c>
      <c r="I20" s="1" t="s">
        <v>38</v>
      </c>
      <c r="J20" s="1" t="s">
        <v>39</v>
      </c>
      <c r="K20" s="1" t="s">
        <v>40</v>
      </c>
      <c r="L20" s="1" t="s">
        <v>41</v>
      </c>
      <c r="M20" s="1" t="s">
        <v>42</v>
      </c>
      <c r="N20" s="1" t="s">
        <v>1</v>
      </c>
      <c r="O20" s="1" t="s">
        <v>2</v>
      </c>
      <c r="P20" s="1" t="s">
        <v>3</v>
      </c>
      <c r="Q20" s="1" t="s">
        <v>4</v>
      </c>
      <c r="R20" s="1" t="s">
        <v>35</v>
      </c>
      <c r="S20" s="1" t="s">
        <v>36</v>
      </c>
      <c r="T20" s="1" t="s">
        <v>37</v>
      </c>
      <c r="U20" s="1" t="s">
        <v>38</v>
      </c>
      <c r="V20" s="1" t="s">
        <v>39</v>
      </c>
      <c r="W20" s="1" t="s">
        <v>40</v>
      </c>
      <c r="X20" s="1" t="s">
        <v>41</v>
      </c>
      <c r="Y20" s="1" t="s">
        <v>42</v>
      </c>
      <c r="Z20" s="1" t="s">
        <v>1</v>
      </c>
      <c r="AA20" s="1" t="s">
        <v>2</v>
      </c>
      <c r="AB20" s="1" t="s">
        <v>3</v>
      </c>
      <c r="AC20" s="1" t="s">
        <v>4</v>
      </c>
      <c r="AD20" s="1" t="s">
        <v>35</v>
      </c>
      <c r="AE20" s="1" t="s">
        <v>36</v>
      </c>
      <c r="AF20" s="1" t="s">
        <v>37</v>
      </c>
      <c r="AG20" s="1" t="s">
        <v>38</v>
      </c>
      <c r="AH20" s="1" t="s">
        <v>39</v>
      </c>
      <c r="AI20" s="1" t="s">
        <v>40</v>
      </c>
      <c r="AJ20" s="1" t="s">
        <v>41</v>
      </c>
      <c r="AK20" s="1" t="s">
        <v>42</v>
      </c>
      <c r="AL20" s="1" t="s">
        <v>1</v>
      </c>
      <c r="AM20" s="1" t="s">
        <v>2</v>
      </c>
      <c r="AN20" s="1" t="s">
        <v>3</v>
      </c>
      <c r="AO20" s="1" t="s">
        <v>4</v>
      </c>
      <c r="AP20" s="1" t="s">
        <v>35</v>
      </c>
      <c r="AQ20" s="1" t="s">
        <v>36</v>
      </c>
      <c r="AR20" s="1" t="s">
        <v>37</v>
      </c>
      <c r="AS20" s="1" t="s">
        <v>38</v>
      </c>
      <c r="AT20" s="1" t="s">
        <v>39</v>
      </c>
      <c r="AU20" s="1" t="s">
        <v>40</v>
      </c>
      <c r="AV20" s="1" t="s">
        <v>41</v>
      </c>
      <c r="AW20" s="1" t="s">
        <v>42</v>
      </c>
    </row>
    <row r="21" spans="1:49" x14ac:dyDescent="0.2">
      <c r="A21" s="1" t="s">
        <v>21</v>
      </c>
      <c r="B21" s="1">
        <v>0.66666666666666596</v>
      </c>
      <c r="C21" s="1">
        <v>0.66666666666666596</v>
      </c>
      <c r="D21" s="1">
        <v>0.66666666666666596</v>
      </c>
      <c r="E21" s="1">
        <v>0.60869565217391297</v>
      </c>
      <c r="F21" s="1">
        <v>0.84615384615384603</v>
      </c>
      <c r="G21" s="1">
        <v>0.66666666666666596</v>
      </c>
      <c r="H21" s="1">
        <v>0.74576271186440601</v>
      </c>
      <c r="I21" s="1">
        <v>0.60869565217391297</v>
      </c>
      <c r="J21" s="1">
        <v>0.66666666666666596</v>
      </c>
      <c r="K21" s="1">
        <v>0.66666666666666596</v>
      </c>
      <c r="L21" s="1">
        <v>0.66666666666666596</v>
      </c>
      <c r="M21" s="1">
        <v>0.60869565217391297</v>
      </c>
      <c r="N21" s="1">
        <v>0.86956521739130399</v>
      </c>
      <c r="O21" s="1">
        <v>0.60606060606060597</v>
      </c>
      <c r="P21" s="1">
        <v>0.71428571428571397</v>
      </c>
      <c r="Q21" s="1">
        <v>0.434782608695652</v>
      </c>
      <c r="R21" s="1">
        <v>0.86956521739130399</v>
      </c>
      <c r="S21" s="1">
        <v>0.60606060606060597</v>
      </c>
      <c r="T21" s="1">
        <v>0.71428571428571397</v>
      </c>
      <c r="U21" s="1">
        <v>0.434782608695652</v>
      </c>
      <c r="V21" s="1">
        <v>0.86956521739130399</v>
      </c>
      <c r="W21" s="1">
        <v>0.60606060606060597</v>
      </c>
      <c r="X21" s="1">
        <v>0.71428571428571397</v>
      </c>
      <c r="Y21" s="1">
        <v>0.434782608695652</v>
      </c>
      <c r="Z21" s="1">
        <v>0.92592592592592504</v>
      </c>
      <c r="AA21" s="1">
        <v>0.75757575757575701</v>
      </c>
      <c r="AB21" s="1">
        <v>0.83333333333333304</v>
      </c>
      <c r="AC21" s="1">
        <v>0.73913043478260798</v>
      </c>
      <c r="AD21" s="1">
        <v>0.92592592592592504</v>
      </c>
      <c r="AE21" s="1">
        <v>0.75757575757575701</v>
      </c>
      <c r="AF21" s="1">
        <v>0.83333333333333304</v>
      </c>
      <c r="AG21" s="1">
        <v>0.73913043478260798</v>
      </c>
      <c r="AH21" s="1">
        <v>0.92592592592592504</v>
      </c>
      <c r="AI21" s="1">
        <v>0.75757575757575701</v>
      </c>
      <c r="AJ21" s="1">
        <v>0.83333333333333304</v>
      </c>
      <c r="AK21" s="1">
        <v>0.73913043478260798</v>
      </c>
      <c r="AL21" s="1">
        <v>0.81818181818181801</v>
      </c>
      <c r="AM21" s="1">
        <v>0.81818181818181801</v>
      </c>
      <c r="AN21" s="1">
        <v>0.81818181818181801</v>
      </c>
      <c r="AO21" s="1">
        <v>0.73913043478260798</v>
      </c>
      <c r="AP21" s="1">
        <v>0.92857142857142805</v>
      </c>
      <c r="AQ21" s="1">
        <v>0.78787878787878696</v>
      </c>
      <c r="AR21" s="1">
        <v>0.85245901639344202</v>
      </c>
      <c r="AS21" s="1">
        <v>0.69565217391304301</v>
      </c>
      <c r="AT21" s="1">
        <v>0.81818181818181801</v>
      </c>
      <c r="AU21" s="1">
        <v>0.81818181818181801</v>
      </c>
      <c r="AV21" s="1">
        <v>0.81818181818181801</v>
      </c>
      <c r="AW21" s="1">
        <v>0.73913043478260798</v>
      </c>
    </row>
    <row r="22" spans="1:49" x14ac:dyDescent="0.2">
      <c r="A22" s="1" t="s">
        <v>22</v>
      </c>
      <c r="B22" s="1">
        <v>0.844444444444444</v>
      </c>
      <c r="C22" s="1">
        <v>0.76</v>
      </c>
      <c r="D22" s="1">
        <v>0.8</v>
      </c>
      <c r="E22" s="1">
        <v>0.65625</v>
      </c>
      <c r="F22" s="1">
        <v>0.82926829268292601</v>
      </c>
      <c r="G22" s="1">
        <v>0.68</v>
      </c>
      <c r="H22" s="1">
        <v>0.74725274725274704</v>
      </c>
      <c r="I22" s="1">
        <v>0.5625</v>
      </c>
      <c r="J22" s="1">
        <v>0.844444444444444</v>
      </c>
      <c r="K22" s="1">
        <v>0.76</v>
      </c>
      <c r="L22" s="1">
        <v>0.8</v>
      </c>
      <c r="M22" s="1">
        <v>0.65625</v>
      </c>
      <c r="N22" s="1">
        <v>0.76315789473684204</v>
      </c>
      <c r="O22" s="1">
        <v>0.57999999999999996</v>
      </c>
      <c r="P22" s="1">
        <v>0.65909090909090895</v>
      </c>
      <c r="Q22" s="1">
        <v>0.46875</v>
      </c>
      <c r="R22" s="1">
        <v>0.84848484848484795</v>
      </c>
      <c r="S22" s="1">
        <v>0.56000000000000005</v>
      </c>
      <c r="T22" s="1">
        <v>0.67469879518072196</v>
      </c>
      <c r="U22" s="1">
        <v>0.4375</v>
      </c>
      <c r="V22" s="1">
        <v>0.76315789473684204</v>
      </c>
      <c r="W22" s="1">
        <v>0.57999999999999996</v>
      </c>
      <c r="X22" s="1">
        <v>0.65909090909090895</v>
      </c>
      <c r="Y22" s="1">
        <v>0.46875</v>
      </c>
      <c r="Z22" s="1">
        <v>0.95</v>
      </c>
      <c r="AA22" s="1">
        <v>0.76</v>
      </c>
      <c r="AB22" s="1">
        <v>0.844444444444444</v>
      </c>
      <c r="AC22" s="1">
        <v>0.71875</v>
      </c>
      <c r="AD22" s="1">
        <v>0.95</v>
      </c>
      <c r="AE22" s="1">
        <v>0.76</v>
      </c>
      <c r="AF22" s="1">
        <v>0.844444444444444</v>
      </c>
      <c r="AG22" s="1">
        <v>0.71875</v>
      </c>
      <c r="AH22" s="1">
        <v>0.95</v>
      </c>
      <c r="AI22" s="1">
        <v>0.76</v>
      </c>
      <c r="AJ22" s="1">
        <v>0.844444444444444</v>
      </c>
      <c r="AK22" s="1">
        <v>0.71875</v>
      </c>
      <c r="AL22" s="1">
        <v>0.70212765957446799</v>
      </c>
      <c r="AM22" s="1">
        <v>0.66</v>
      </c>
      <c r="AN22" s="1">
        <v>0.68041237113401998</v>
      </c>
      <c r="AO22" s="1">
        <v>0.59375</v>
      </c>
      <c r="AP22" s="1">
        <v>0.76923076923076905</v>
      </c>
      <c r="AQ22" s="1">
        <v>0.6</v>
      </c>
      <c r="AR22" s="1">
        <v>0.67415730337078605</v>
      </c>
      <c r="AS22" s="1">
        <v>0.53125</v>
      </c>
      <c r="AT22" s="1">
        <v>0.70212765957446799</v>
      </c>
      <c r="AU22" s="1">
        <v>0.66</v>
      </c>
      <c r="AV22" s="1">
        <v>0.68041237113401998</v>
      </c>
      <c r="AW22" s="1">
        <v>0.59375</v>
      </c>
    </row>
    <row r="23" spans="1:49" x14ac:dyDescent="0.2">
      <c r="A23" s="1" t="s">
        <v>23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0.84615384615384603</v>
      </c>
      <c r="O23" s="1">
        <v>0.64705882352941102</v>
      </c>
      <c r="P23" s="1">
        <v>0.73333333333333295</v>
      </c>
      <c r="Q23" s="1">
        <v>0.63636363636363602</v>
      </c>
      <c r="R23" s="1">
        <v>0.84615384615384603</v>
      </c>
      <c r="S23" s="1">
        <v>0.64705882352941102</v>
      </c>
      <c r="T23" s="1">
        <v>0.73333333333333295</v>
      </c>
      <c r="U23" s="1">
        <v>0.63636363636363602</v>
      </c>
      <c r="V23" s="1">
        <v>0.84615384615384603</v>
      </c>
      <c r="W23" s="1">
        <v>0.64705882352941102</v>
      </c>
      <c r="X23" s="1">
        <v>0.73333333333333295</v>
      </c>
      <c r="Y23" s="1">
        <v>0.63636363636363602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0.88235294117647001</v>
      </c>
      <c r="AM23" s="1">
        <v>0.88235294117647001</v>
      </c>
      <c r="AN23" s="1">
        <v>0.88235294117647001</v>
      </c>
      <c r="AO23" s="1">
        <v>1</v>
      </c>
      <c r="AP23" s="1">
        <v>0.88235294117647001</v>
      </c>
      <c r="AQ23" s="1">
        <v>0.88235294117647001</v>
      </c>
      <c r="AR23" s="1">
        <v>0.88235294117647001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</row>
    <row r="24" spans="1:49" x14ac:dyDescent="0.2">
      <c r="A24" s="1" t="s">
        <v>24</v>
      </c>
      <c r="B24" s="1">
        <v>0.93333333333333302</v>
      </c>
      <c r="C24" s="1">
        <v>0.93333333333333302</v>
      </c>
      <c r="D24" s="1">
        <v>0.93333333333333302</v>
      </c>
      <c r="E24" s="1">
        <v>1</v>
      </c>
      <c r="F24" s="1">
        <v>0.93023255813953398</v>
      </c>
      <c r="G24" s="1">
        <v>0.88888888888888795</v>
      </c>
      <c r="H24" s="1">
        <v>0.90909090909090895</v>
      </c>
      <c r="I24" s="1">
        <v>0.96153846153846101</v>
      </c>
      <c r="J24" s="1">
        <v>0.95555555555555505</v>
      </c>
      <c r="K24" s="1">
        <v>0.95555555555555505</v>
      </c>
      <c r="L24" s="1">
        <v>0.95555555555555505</v>
      </c>
      <c r="M24" s="1">
        <v>1</v>
      </c>
      <c r="N24" s="1">
        <v>0.83783783783783705</v>
      </c>
      <c r="O24" s="1">
        <v>0.688888888888888</v>
      </c>
      <c r="P24" s="1">
        <v>0.75609756097560898</v>
      </c>
      <c r="Q24" s="1">
        <v>0.61538461538461497</v>
      </c>
      <c r="R24" s="1">
        <v>0.88571428571428501</v>
      </c>
      <c r="S24" s="1">
        <v>0.688888888888888</v>
      </c>
      <c r="T24" s="1">
        <v>0.77500000000000002</v>
      </c>
      <c r="U24" s="1">
        <v>0.61538461538461497</v>
      </c>
      <c r="V24" s="1">
        <v>0.83783783783783705</v>
      </c>
      <c r="W24" s="1">
        <v>0.688888888888888</v>
      </c>
      <c r="X24" s="1">
        <v>0.75609756097560898</v>
      </c>
      <c r="Y24" s="1">
        <v>0.61538461538461497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  <c r="AR24" s="1">
        <v>1</v>
      </c>
      <c r="AS24" s="1">
        <v>1</v>
      </c>
      <c r="AT24" s="1">
        <v>1</v>
      </c>
      <c r="AU24" s="1">
        <v>1</v>
      </c>
      <c r="AV24" s="1">
        <v>1</v>
      </c>
      <c r="AW24" s="1">
        <v>1</v>
      </c>
    </row>
    <row r="25" spans="1:49" x14ac:dyDescent="0.2">
      <c r="A25" s="1" t="s">
        <v>25</v>
      </c>
      <c r="B25" s="1">
        <v>0.88235294117647001</v>
      </c>
      <c r="C25" s="1">
        <v>0.85714285714285698</v>
      </c>
      <c r="D25" s="1">
        <v>0.86956521739130399</v>
      </c>
      <c r="E25" s="1">
        <v>0.84210526315789402</v>
      </c>
      <c r="F25" s="1">
        <v>0.87096774193548299</v>
      </c>
      <c r="G25" s="1">
        <v>0.77142857142857102</v>
      </c>
      <c r="H25" s="1">
        <v>0.81818181818181801</v>
      </c>
      <c r="I25" s="1">
        <v>0.73684210526315697</v>
      </c>
      <c r="J25" s="1">
        <v>0.88235294117647001</v>
      </c>
      <c r="K25" s="1">
        <v>0.85714285714285698</v>
      </c>
      <c r="L25" s="1">
        <v>0.86956521739130399</v>
      </c>
      <c r="M25" s="1">
        <v>0.84210526315789402</v>
      </c>
      <c r="N25" s="1">
        <v>0.84615384615384603</v>
      </c>
      <c r="O25" s="1">
        <v>0.628571428571428</v>
      </c>
      <c r="P25" s="1">
        <v>0.72131147540983598</v>
      </c>
      <c r="Q25" s="1">
        <v>0.57894736842105199</v>
      </c>
      <c r="R25" s="1">
        <v>0.88</v>
      </c>
      <c r="S25" s="1">
        <v>0.628571428571428</v>
      </c>
      <c r="T25" s="1">
        <v>0.73333333333333295</v>
      </c>
      <c r="U25" s="1">
        <v>0.57894736842105199</v>
      </c>
      <c r="V25" s="1">
        <v>0.84615384615384603</v>
      </c>
      <c r="W25" s="1">
        <v>0.628571428571428</v>
      </c>
      <c r="X25" s="1">
        <v>0.72131147540983598</v>
      </c>
      <c r="Y25" s="1">
        <v>0.57894736842105199</v>
      </c>
      <c r="Z25" s="1">
        <v>0.94444444444444398</v>
      </c>
      <c r="AA25" s="1">
        <v>0.97142857142857097</v>
      </c>
      <c r="AB25" s="1">
        <v>0.95774647887323905</v>
      </c>
      <c r="AC25" s="1">
        <v>1</v>
      </c>
      <c r="AD25" s="1">
        <v>0.94444444444444398</v>
      </c>
      <c r="AE25" s="1">
        <v>0.97142857142857097</v>
      </c>
      <c r="AF25" s="1">
        <v>0.95774647887323905</v>
      </c>
      <c r="AG25" s="1">
        <v>1</v>
      </c>
      <c r="AH25" s="1">
        <v>0.94444444444444398</v>
      </c>
      <c r="AI25" s="1">
        <v>0.97142857142857097</v>
      </c>
      <c r="AJ25" s="1">
        <v>0.95774647887323905</v>
      </c>
      <c r="AK25" s="1">
        <v>1</v>
      </c>
      <c r="AL25" s="1">
        <v>0.85714285714285698</v>
      </c>
      <c r="AM25" s="1">
        <v>0.85714285714285698</v>
      </c>
      <c r="AN25" s="1">
        <v>0.85714285714285698</v>
      </c>
      <c r="AO25" s="1">
        <v>0.84210526315789402</v>
      </c>
      <c r="AP25" s="1">
        <v>0.90909090909090895</v>
      </c>
      <c r="AQ25" s="1">
        <v>0.85714285714285698</v>
      </c>
      <c r="AR25" s="1">
        <v>0.88235294117647001</v>
      </c>
      <c r="AS25" s="1">
        <v>0.84210526315789402</v>
      </c>
      <c r="AT25" s="1">
        <v>0.88571428571428501</v>
      </c>
      <c r="AU25" s="1">
        <v>0.88571428571428501</v>
      </c>
      <c r="AV25" s="1">
        <v>0.88571428571428501</v>
      </c>
      <c r="AW25" s="1">
        <v>0.89473684210526305</v>
      </c>
    </row>
    <row r="26" spans="1:49" x14ac:dyDescent="0.2">
      <c r="A26" s="1" t="s">
        <v>26</v>
      </c>
      <c r="B26" s="1">
        <v>0.69387755102040805</v>
      </c>
      <c r="C26" s="1">
        <v>0.49275362318840499</v>
      </c>
      <c r="D26" s="1">
        <v>0.57627118644067798</v>
      </c>
      <c r="E26" s="1">
        <v>0.48780487804877998</v>
      </c>
      <c r="F26" s="1">
        <v>0.79487179487179405</v>
      </c>
      <c r="G26" s="1">
        <v>0.44927536231884002</v>
      </c>
      <c r="H26" s="1">
        <v>0.57407407407407396</v>
      </c>
      <c r="I26" s="1">
        <v>0.46341463414634099</v>
      </c>
      <c r="J26" s="1">
        <v>0.69387755102040805</v>
      </c>
      <c r="K26" s="1">
        <v>0.49275362318840499</v>
      </c>
      <c r="L26" s="1">
        <v>0.57627118644067798</v>
      </c>
      <c r="M26" s="1">
        <v>0.48780487804877998</v>
      </c>
      <c r="N26" s="1">
        <v>0.62790697674418605</v>
      </c>
      <c r="O26" s="1">
        <v>0.39130434782608697</v>
      </c>
      <c r="P26" s="1">
        <v>0.48214285714285698</v>
      </c>
      <c r="Q26" s="1">
        <v>0.292682926829268</v>
      </c>
      <c r="R26" s="1">
        <v>0.70588235294117596</v>
      </c>
      <c r="S26" s="1">
        <v>0.34782608695652101</v>
      </c>
      <c r="T26" s="1">
        <v>0.466019417475728</v>
      </c>
      <c r="U26" s="1">
        <v>0.292682926829268</v>
      </c>
      <c r="V26" s="1">
        <v>0.62790697674418605</v>
      </c>
      <c r="W26" s="1">
        <v>0.39130434782608697</v>
      </c>
      <c r="X26" s="1">
        <v>0.48214285714285698</v>
      </c>
      <c r="Y26" s="1">
        <v>0.292682926829268</v>
      </c>
      <c r="Z26" s="1">
        <v>0.88372093023255804</v>
      </c>
      <c r="AA26" s="1">
        <v>0.55072463768115898</v>
      </c>
      <c r="AB26" s="1">
        <v>0.67857142857142805</v>
      </c>
      <c r="AC26" s="1">
        <v>0.60975609756097504</v>
      </c>
      <c r="AD26" s="1">
        <v>0.88372093023255804</v>
      </c>
      <c r="AE26" s="1">
        <v>0.55072463768115898</v>
      </c>
      <c r="AF26" s="1">
        <v>0.67857142857142805</v>
      </c>
      <c r="AG26" s="1">
        <v>0.60975609756097504</v>
      </c>
      <c r="AH26" s="1">
        <v>0.88372093023255804</v>
      </c>
      <c r="AI26" s="1">
        <v>0.55072463768115898</v>
      </c>
      <c r="AJ26" s="1">
        <v>0.67857142857142805</v>
      </c>
      <c r="AK26" s="1">
        <v>0.60975609756097504</v>
      </c>
      <c r="AL26" s="1">
        <v>0.73469387755102</v>
      </c>
      <c r="AM26" s="1">
        <v>0.52173913043478204</v>
      </c>
      <c r="AN26" s="1">
        <v>0.61016949152542299</v>
      </c>
      <c r="AO26" s="1">
        <v>0.56097560975609695</v>
      </c>
      <c r="AP26" s="1">
        <v>0.89743589743589702</v>
      </c>
      <c r="AQ26" s="1">
        <v>0.50724637681159401</v>
      </c>
      <c r="AR26" s="1">
        <v>0.64814814814814803</v>
      </c>
      <c r="AS26" s="1">
        <v>0.51219512195121897</v>
      </c>
      <c r="AT26" s="1">
        <v>0.73469387755102</v>
      </c>
      <c r="AU26" s="1">
        <v>0.52173913043478204</v>
      </c>
      <c r="AV26" s="1">
        <v>0.61016949152542299</v>
      </c>
      <c r="AW26" s="1">
        <v>0.56097560975609695</v>
      </c>
    </row>
    <row r="27" spans="1:49" x14ac:dyDescent="0.2">
      <c r="A27" s="1" t="s">
        <v>27</v>
      </c>
      <c r="B27" s="1">
        <v>0.90243902439024304</v>
      </c>
      <c r="C27" s="1">
        <v>0.90243902439024304</v>
      </c>
      <c r="D27" s="1">
        <v>0.90243902439024304</v>
      </c>
      <c r="E27" s="1">
        <v>0.91666666666666596</v>
      </c>
      <c r="F27" s="1">
        <v>0.92307692307692302</v>
      </c>
      <c r="G27" s="1">
        <v>0.87804878048780399</v>
      </c>
      <c r="H27" s="1">
        <v>0.9</v>
      </c>
      <c r="I27" s="1">
        <v>0.91666666666666596</v>
      </c>
      <c r="J27" s="1">
        <v>0.90243902439024304</v>
      </c>
      <c r="K27" s="1">
        <v>0.90243902439024304</v>
      </c>
      <c r="L27" s="1">
        <v>0.90243902439024304</v>
      </c>
      <c r="M27" s="1">
        <v>0.91666666666666596</v>
      </c>
      <c r="N27" s="1">
        <v>0.90909090909090895</v>
      </c>
      <c r="O27" s="1">
        <v>0.73170731707317005</v>
      </c>
      <c r="P27" s="1">
        <v>0.81081081081080997</v>
      </c>
      <c r="Q27" s="1">
        <v>0.66666666666666596</v>
      </c>
      <c r="R27" s="1">
        <v>0.90909090909090895</v>
      </c>
      <c r="S27" s="1">
        <v>0.73170731707317005</v>
      </c>
      <c r="T27" s="1">
        <v>0.81081081081080997</v>
      </c>
      <c r="U27" s="1">
        <v>0.66666666666666596</v>
      </c>
      <c r="V27" s="1">
        <v>0.90909090909090895</v>
      </c>
      <c r="W27" s="1">
        <v>0.73170731707317005</v>
      </c>
      <c r="X27" s="1">
        <v>0.81081081081080997</v>
      </c>
      <c r="Y27" s="1">
        <v>0.66666666666666596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0.97560975609756095</v>
      </c>
      <c r="AR27" s="1">
        <v>0.98765432098765404</v>
      </c>
      <c r="AS27" s="1">
        <v>0.95833333333333304</v>
      </c>
      <c r="AT27" s="1">
        <v>1</v>
      </c>
      <c r="AU27" s="1">
        <v>1</v>
      </c>
      <c r="AV27" s="1">
        <v>1</v>
      </c>
      <c r="AW27" s="1">
        <v>1</v>
      </c>
    </row>
    <row r="28" spans="1:49" x14ac:dyDescent="0.2">
      <c r="A28" s="1" t="s">
        <v>12</v>
      </c>
      <c r="B28" s="1">
        <v>0.91304347826086896</v>
      </c>
      <c r="C28" s="1">
        <v>0.91304347826086896</v>
      </c>
      <c r="D28" s="1">
        <v>0.91304347826086896</v>
      </c>
      <c r="E28" s="1">
        <v>0.92307692307692302</v>
      </c>
      <c r="F28" s="1">
        <v>0.91304347826086896</v>
      </c>
      <c r="G28" s="1">
        <v>0.91304347826086896</v>
      </c>
      <c r="H28" s="1">
        <v>0.91304347826086896</v>
      </c>
      <c r="I28" s="1">
        <v>0.92307692307692302</v>
      </c>
      <c r="J28" s="1">
        <v>0.91304347826086896</v>
      </c>
      <c r="K28" s="1">
        <v>0.91304347826086896</v>
      </c>
      <c r="L28" s="1">
        <v>0.91304347826086896</v>
      </c>
      <c r="M28" s="1">
        <v>0.92307692307692302</v>
      </c>
      <c r="N28" s="1">
        <v>0.76190476190476097</v>
      </c>
      <c r="O28" s="1">
        <v>0.69565217391304301</v>
      </c>
      <c r="P28" s="1">
        <v>0.72727272727272696</v>
      </c>
      <c r="Q28" s="1">
        <v>0.53846153846153799</v>
      </c>
      <c r="R28" s="1">
        <v>0.76190476190476097</v>
      </c>
      <c r="S28" s="1">
        <v>0.69565217391304301</v>
      </c>
      <c r="T28" s="1">
        <v>0.72727272727272696</v>
      </c>
      <c r="U28" s="1">
        <v>0.53846153846153799</v>
      </c>
      <c r="V28" s="1">
        <v>0.76190476190476097</v>
      </c>
      <c r="W28" s="1">
        <v>0.69565217391304301</v>
      </c>
      <c r="X28" s="1">
        <v>0.72727272727272696</v>
      </c>
      <c r="Y28" s="1">
        <v>0.53846153846153799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</row>
    <row r="29" spans="1:49" x14ac:dyDescent="0.2">
      <c r="A29" s="1" t="s">
        <v>13</v>
      </c>
      <c r="B29" s="1">
        <v>0.93548387096774099</v>
      </c>
      <c r="C29" s="1">
        <v>0.93548387096774099</v>
      </c>
      <c r="D29" s="1">
        <v>0.93548387096774099</v>
      </c>
      <c r="E29" s="1">
        <v>1</v>
      </c>
      <c r="F29" s="1">
        <v>0.93548387096774099</v>
      </c>
      <c r="G29" s="1">
        <v>0.93548387096774099</v>
      </c>
      <c r="H29" s="1">
        <v>0.93548387096774099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0.74193548387096697</v>
      </c>
      <c r="P29" s="1">
        <v>0.85185185185185097</v>
      </c>
      <c r="Q29" s="1">
        <v>0.66666666666666596</v>
      </c>
      <c r="R29" s="1">
        <v>1</v>
      </c>
      <c r="S29" s="1">
        <v>0.74193548387096697</v>
      </c>
      <c r="T29" s="1">
        <v>0.85185185185185097</v>
      </c>
      <c r="U29" s="1">
        <v>0.66666666666666596</v>
      </c>
      <c r="V29" s="1">
        <v>1</v>
      </c>
      <c r="W29" s="1">
        <v>0.74193548387096697</v>
      </c>
      <c r="X29" s="1">
        <v>0.85185185185185097</v>
      </c>
      <c r="Y29" s="1">
        <v>0.66666666666666596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0.93548387096774099</v>
      </c>
      <c r="AM29" s="1">
        <v>0.93548387096774099</v>
      </c>
      <c r="AN29" s="1">
        <v>0.93548387096774099</v>
      </c>
      <c r="AO29" s="1">
        <v>1</v>
      </c>
      <c r="AP29" s="1">
        <v>0.93548387096774099</v>
      </c>
      <c r="AQ29" s="1">
        <v>0.93548387096774099</v>
      </c>
      <c r="AR29" s="1">
        <v>0.93548387096774099</v>
      </c>
      <c r="AS29" s="1">
        <v>1</v>
      </c>
      <c r="AT29" s="1">
        <v>0.93548387096774099</v>
      </c>
      <c r="AU29" s="1">
        <v>0.93548387096774099</v>
      </c>
      <c r="AV29" s="1">
        <v>0.93548387096774099</v>
      </c>
      <c r="AW29" s="1">
        <v>1</v>
      </c>
    </row>
    <row r="30" spans="1:49" x14ac:dyDescent="0.2">
      <c r="A30" s="1" t="s">
        <v>14</v>
      </c>
      <c r="B30" s="1">
        <v>0.82051282051282004</v>
      </c>
      <c r="C30" s="1">
        <v>0.82051282051282004</v>
      </c>
      <c r="D30" s="1">
        <v>0.82051282051282004</v>
      </c>
      <c r="E30" s="1">
        <v>0.86956521739130399</v>
      </c>
      <c r="F30" s="1">
        <v>0.86486486486486402</v>
      </c>
      <c r="G30" s="1">
        <v>0.82051282051282004</v>
      </c>
      <c r="H30" s="1">
        <v>0.84210526315789402</v>
      </c>
      <c r="I30" s="1">
        <v>0.86956521739130399</v>
      </c>
      <c r="J30" s="1">
        <v>0.89743589743589702</v>
      </c>
      <c r="K30" s="1">
        <v>0.89743589743589702</v>
      </c>
      <c r="L30" s="1">
        <v>0.89743589743589702</v>
      </c>
      <c r="M30" s="1">
        <v>0.95652173913043403</v>
      </c>
      <c r="N30" s="1">
        <v>0.87878787878787801</v>
      </c>
      <c r="O30" s="1">
        <v>0.74358974358974295</v>
      </c>
      <c r="P30" s="1">
        <v>0.80555555555555503</v>
      </c>
      <c r="Q30" s="1">
        <v>0.69565217391304301</v>
      </c>
      <c r="R30" s="1">
        <v>0.87878787878787801</v>
      </c>
      <c r="S30" s="1">
        <v>0.74358974358974295</v>
      </c>
      <c r="T30" s="1">
        <v>0.80555555555555503</v>
      </c>
      <c r="U30" s="1">
        <v>0.69565217391304301</v>
      </c>
      <c r="V30" s="1">
        <v>0.87878787878787801</v>
      </c>
      <c r="W30" s="1">
        <v>0.74358974358974295</v>
      </c>
      <c r="X30" s="1">
        <v>0.80555555555555503</v>
      </c>
      <c r="Y30" s="1">
        <v>0.69565217391304301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1">
        <v>1</v>
      </c>
      <c r="AF30" s="1">
        <v>1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0.92307692307692302</v>
      </c>
      <c r="AM30" s="1">
        <v>0.92307692307692302</v>
      </c>
      <c r="AN30" s="1">
        <v>0.92307692307692302</v>
      </c>
      <c r="AO30" s="1">
        <v>0.95652173913043403</v>
      </c>
      <c r="AP30" s="1">
        <v>0.92307692307692302</v>
      </c>
      <c r="AQ30" s="1">
        <v>0.92307692307692302</v>
      </c>
      <c r="AR30" s="1">
        <v>0.92307692307692302</v>
      </c>
      <c r="AS30" s="1">
        <v>0.95652173913043403</v>
      </c>
      <c r="AT30" s="1">
        <v>0.92307692307692302</v>
      </c>
      <c r="AU30" s="1">
        <v>0.92307692307692302</v>
      </c>
      <c r="AV30" s="1">
        <v>0.92307692307692302</v>
      </c>
      <c r="AW30" s="1">
        <v>0.95652173913043403</v>
      </c>
    </row>
    <row r="31" spans="1:49" x14ac:dyDescent="0.2">
      <c r="A31" s="1" t="s">
        <v>15</v>
      </c>
      <c r="B31" s="1">
        <v>0.74418604651162701</v>
      </c>
      <c r="C31" s="1">
        <v>0.71111111111111103</v>
      </c>
      <c r="D31" s="1">
        <v>0.72727272727272696</v>
      </c>
      <c r="E31" s="1">
        <v>0.68</v>
      </c>
      <c r="F31" s="1">
        <v>0.77500000000000002</v>
      </c>
      <c r="G31" s="1">
        <v>0.688888888888888</v>
      </c>
      <c r="H31" s="1">
        <v>0.72941176470588198</v>
      </c>
      <c r="I31" s="1">
        <v>0.68</v>
      </c>
      <c r="J31" s="1">
        <v>0.74418604651162701</v>
      </c>
      <c r="K31" s="1">
        <v>0.71111111111111103</v>
      </c>
      <c r="L31" s="1">
        <v>0.72727272727272696</v>
      </c>
      <c r="M31" s="1">
        <v>0.68</v>
      </c>
      <c r="N31" s="1">
        <v>0.75675675675675602</v>
      </c>
      <c r="O31" s="1">
        <v>0.62222222222222201</v>
      </c>
      <c r="P31" s="1">
        <v>0.68292682926829196</v>
      </c>
      <c r="Q31" s="1">
        <v>0.64</v>
      </c>
      <c r="R31" s="1">
        <v>0.77142857142857102</v>
      </c>
      <c r="S31" s="1">
        <v>0.6</v>
      </c>
      <c r="T31" s="1">
        <v>0.67500000000000004</v>
      </c>
      <c r="U31" s="1">
        <v>0.6</v>
      </c>
      <c r="V31" s="1">
        <v>0.75675675675675602</v>
      </c>
      <c r="W31" s="1">
        <v>0.62222222222222201</v>
      </c>
      <c r="X31" s="1">
        <v>0.68292682926829196</v>
      </c>
      <c r="Y31" s="1">
        <v>0.64</v>
      </c>
      <c r="Z31" s="1">
        <v>1</v>
      </c>
      <c r="AA31" s="1">
        <v>0.95555555555555505</v>
      </c>
      <c r="AB31" s="1">
        <v>0.97727272727272696</v>
      </c>
      <c r="AC31" s="1">
        <v>0.96</v>
      </c>
      <c r="AD31" s="1">
        <v>1</v>
      </c>
      <c r="AE31" s="1">
        <v>0.95555555555555505</v>
      </c>
      <c r="AF31" s="1">
        <v>0.97727272727272696</v>
      </c>
      <c r="AG31" s="1">
        <v>0.96</v>
      </c>
      <c r="AH31" s="1">
        <v>1</v>
      </c>
      <c r="AI31" s="1">
        <v>0.95555555555555505</v>
      </c>
      <c r="AJ31" s="1">
        <v>0.97727272727272696</v>
      </c>
      <c r="AK31" s="1">
        <v>0.96</v>
      </c>
      <c r="AL31" s="1">
        <v>0.837209302325581</v>
      </c>
      <c r="AM31" s="1">
        <v>0.8</v>
      </c>
      <c r="AN31" s="1">
        <v>0.81818181818181801</v>
      </c>
      <c r="AO31" s="1">
        <v>0.84</v>
      </c>
      <c r="AP31" s="1">
        <v>0.84615384615384603</v>
      </c>
      <c r="AQ31" s="1">
        <v>0.73333333333333295</v>
      </c>
      <c r="AR31" s="1">
        <v>0.78571428571428503</v>
      </c>
      <c r="AS31" s="1">
        <v>0.76</v>
      </c>
      <c r="AT31" s="1">
        <v>0.837209302325581</v>
      </c>
      <c r="AU31" s="1">
        <v>0.8</v>
      </c>
      <c r="AV31" s="1">
        <v>0.81818181818181801</v>
      </c>
      <c r="AW31" s="1">
        <v>0.84</v>
      </c>
    </row>
    <row r="32" spans="1:49" x14ac:dyDescent="0.2">
      <c r="A32" s="1" t="s">
        <v>16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0.939393939393939</v>
      </c>
      <c r="O32" s="1">
        <v>0.79487179487179405</v>
      </c>
      <c r="P32" s="1">
        <v>0.86111111111111105</v>
      </c>
      <c r="Q32" s="1">
        <v>0.73913043478260798</v>
      </c>
      <c r="R32" s="1">
        <v>0.939393939393939</v>
      </c>
      <c r="S32" s="1">
        <v>0.79487179487179405</v>
      </c>
      <c r="T32" s="1">
        <v>0.86111111111111105</v>
      </c>
      <c r="U32" s="1">
        <v>0.73913043478260798</v>
      </c>
      <c r="V32" s="1">
        <v>0.939393939393939</v>
      </c>
      <c r="W32" s="1">
        <v>0.79487179487179405</v>
      </c>
      <c r="X32" s="1">
        <v>0.86111111111111105</v>
      </c>
      <c r="Y32" s="1">
        <v>0.73913043478260798</v>
      </c>
      <c r="Z32" s="1">
        <v>0.94871794871794801</v>
      </c>
      <c r="AA32" s="1">
        <v>0.94871794871794801</v>
      </c>
      <c r="AB32" s="1">
        <v>0.94871794871794801</v>
      </c>
      <c r="AC32" s="1">
        <v>1</v>
      </c>
      <c r="AD32" s="1">
        <v>0.94871794871794801</v>
      </c>
      <c r="AE32" s="1">
        <v>0.94871794871794801</v>
      </c>
      <c r="AF32" s="1">
        <v>0.94871794871794801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0.94871794871794801</v>
      </c>
      <c r="AM32" s="1">
        <v>0.94871794871794801</v>
      </c>
      <c r="AN32" s="1">
        <v>0.94871794871794801</v>
      </c>
      <c r="AO32" s="1">
        <v>1</v>
      </c>
      <c r="AP32" s="1">
        <v>0.94736842105263097</v>
      </c>
      <c r="AQ32" s="1">
        <v>0.92307692307692302</v>
      </c>
      <c r="AR32" s="1">
        <v>0.93506493506493504</v>
      </c>
      <c r="AS32" s="1">
        <v>0.95652173913043403</v>
      </c>
      <c r="AT32" s="1">
        <v>0.94871794871794801</v>
      </c>
      <c r="AU32" s="1">
        <v>0.94871794871794801</v>
      </c>
      <c r="AV32" s="1">
        <v>0.94871794871794801</v>
      </c>
      <c r="AW32" s="1">
        <v>1</v>
      </c>
    </row>
    <row r="33" spans="1:49" x14ac:dyDescent="0.2">
      <c r="A33" s="1" t="s">
        <v>17</v>
      </c>
      <c r="B33" s="1">
        <v>0.85365853658536495</v>
      </c>
      <c r="C33" s="1">
        <v>0.77777777777777701</v>
      </c>
      <c r="D33" s="1">
        <v>0.81395348837209203</v>
      </c>
      <c r="E33" s="1">
        <v>0.84615384615384603</v>
      </c>
      <c r="F33" s="1">
        <v>0.89743589743589702</v>
      </c>
      <c r="G33" s="1">
        <v>0.77777777777777701</v>
      </c>
      <c r="H33" s="1">
        <v>0.83333333333333304</v>
      </c>
      <c r="I33" s="1">
        <v>0.84615384615384603</v>
      </c>
      <c r="J33" s="1">
        <v>0.85365853658536495</v>
      </c>
      <c r="K33" s="1">
        <v>0.77777777777777701</v>
      </c>
      <c r="L33" s="1">
        <v>0.81395348837209203</v>
      </c>
      <c r="M33" s="1">
        <v>0.84615384615384603</v>
      </c>
      <c r="N33" s="1">
        <v>0.74285714285714199</v>
      </c>
      <c r="O33" s="1">
        <v>0.57777777777777695</v>
      </c>
      <c r="P33" s="1">
        <v>0.65</v>
      </c>
      <c r="Q33" s="1">
        <v>0.5</v>
      </c>
      <c r="R33" s="1">
        <v>0.74285714285714199</v>
      </c>
      <c r="S33" s="1">
        <v>0.57777777777777695</v>
      </c>
      <c r="T33" s="1">
        <v>0.65</v>
      </c>
      <c r="U33" s="1">
        <v>0.5</v>
      </c>
      <c r="V33" s="1">
        <v>0.74285714285714199</v>
      </c>
      <c r="W33" s="1">
        <v>0.57777777777777695</v>
      </c>
      <c r="X33" s="1">
        <v>0.65</v>
      </c>
      <c r="Y33" s="1">
        <v>0.5</v>
      </c>
      <c r="Z33" s="1">
        <v>0.95348837209302295</v>
      </c>
      <c r="AA33" s="1">
        <v>0.91111111111111098</v>
      </c>
      <c r="AB33" s="1">
        <v>0.93181818181818099</v>
      </c>
      <c r="AC33" s="1">
        <v>0.96153846153846101</v>
      </c>
      <c r="AD33" s="1">
        <v>0.95348837209302295</v>
      </c>
      <c r="AE33" s="1">
        <v>0.91111111111111098</v>
      </c>
      <c r="AF33" s="1">
        <v>0.93181818181818099</v>
      </c>
      <c r="AG33" s="1">
        <v>0.96153846153846101</v>
      </c>
      <c r="AH33" s="1">
        <v>0.95348837209302295</v>
      </c>
      <c r="AI33" s="1">
        <v>0.91111111111111098</v>
      </c>
      <c r="AJ33" s="1">
        <v>0.93181818181818099</v>
      </c>
      <c r="AK33" s="1">
        <v>0.96153846153846101</v>
      </c>
      <c r="AL33" s="1">
        <v>0.837209302325581</v>
      </c>
      <c r="AM33" s="1">
        <v>0.8</v>
      </c>
      <c r="AN33" s="1">
        <v>0.81818181818181801</v>
      </c>
      <c r="AO33" s="1">
        <v>0.84615384615384603</v>
      </c>
      <c r="AP33" s="1">
        <v>0.837209302325581</v>
      </c>
      <c r="AQ33" s="1">
        <v>0.8</v>
      </c>
      <c r="AR33" s="1">
        <v>0.81818181818181801</v>
      </c>
      <c r="AS33" s="1">
        <v>0.84615384615384603</v>
      </c>
      <c r="AT33" s="1">
        <v>0.837209302325581</v>
      </c>
      <c r="AU33" s="1">
        <v>0.8</v>
      </c>
      <c r="AV33" s="1">
        <v>0.81818181818181801</v>
      </c>
      <c r="AW33" s="1">
        <v>0.84615384615384603</v>
      </c>
    </row>
    <row r="34" spans="1:49" x14ac:dyDescent="0.2">
      <c r="A34" s="1" t="s">
        <v>18</v>
      </c>
      <c r="B34" s="1">
        <v>0.92592592592592504</v>
      </c>
      <c r="C34" s="1">
        <v>0.92592592592592504</v>
      </c>
      <c r="D34" s="1">
        <v>0.92592592592592504</v>
      </c>
      <c r="E34" s="1">
        <v>0.93333333333333302</v>
      </c>
      <c r="F34" s="1">
        <v>0.92592592592592504</v>
      </c>
      <c r="G34" s="1">
        <v>0.92592592592592504</v>
      </c>
      <c r="H34" s="1">
        <v>0.92592592592592504</v>
      </c>
      <c r="I34" s="1">
        <v>0.93333333333333302</v>
      </c>
      <c r="J34" s="1">
        <v>0.96296296296296202</v>
      </c>
      <c r="K34" s="1">
        <v>0.96296296296296202</v>
      </c>
      <c r="L34" s="1">
        <v>0.96296296296296202</v>
      </c>
      <c r="M34" s="1">
        <v>0.93333333333333302</v>
      </c>
      <c r="N34" s="1">
        <v>0.84</v>
      </c>
      <c r="O34" s="1">
        <v>0.77777777777777701</v>
      </c>
      <c r="P34" s="1">
        <v>0.80769230769230704</v>
      </c>
      <c r="Q34" s="1">
        <v>0.73333333333333295</v>
      </c>
      <c r="R34" s="1">
        <v>0.82608695652173902</v>
      </c>
      <c r="S34" s="1">
        <v>0.70370370370370305</v>
      </c>
      <c r="T34" s="1">
        <v>0.76</v>
      </c>
      <c r="U34" s="1">
        <v>0.66666666666666596</v>
      </c>
      <c r="V34" s="1">
        <v>0.84</v>
      </c>
      <c r="W34" s="1">
        <v>0.77777777777777701</v>
      </c>
      <c r="X34" s="1">
        <v>0.80769230769230704</v>
      </c>
      <c r="Y34" s="1">
        <v>0.73333333333333295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0.92592592592592504</v>
      </c>
      <c r="AM34" s="1">
        <v>0.92592592592592504</v>
      </c>
      <c r="AN34" s="1">
        <v>0.92592592592592504</v>
      </c>
      <c r="AO34" s="1">
        <v>0.93333333333333302</v>
      </c>
      <c r="AP34" s="1">
        <v>0.92592592592592504</v>
      </c>
      <c r="AQ34" s="1">
        <v>0.92592592592592504</v>
      </c>
      <c r="AR34" s="1">
        <v>0.92592592592592504</v>
      </c>
      <c r="AS34" s="1">
        <v>0.93333333333333302</v>
      </c>
      <c r="AT34" s="1">
        <v>0.96296296296296202</v>
      </c>
      <c r="AU34" s="1">
        <v>0.96296296296296202</v>
      </c>
      <c r="AV34" s="1">
        <v>0.96296296296296202</v>
      </c>
      <c r="AW34" s="1">
        <v>0.93333333333333302</v>
      </c>
    </row>
    <row r="35" spans="1:49" x14ac:dyDescent="0.2">
      <c r="A35" s="1" t="s">
        <v>19</v>
      </c>
      <c r="B35" s="1">
        <v>0.86542318855685096</v>
      </c>
      <c r="C35" s="1">
        <v>0.83544217780555297</v>
      </c>
      <c r="D35" s="1">
        <v>0.84889055282388604</v>
      </c>
      <c r="E35" s="1">
        <v>0.84026084142876101</v>
      </c>
      <c r="F35" s="1">
        <v>0.89330894245112902</v>
      </c>
      <c r="G35" s="1">
        <v>0.81399578800891403</v>
      </c>
      <c r="H35" s="1">
        <v>0.84811899262968604</v>
      </c>
      <c r="I35" s="1">
        <v>0.821556202838853</v>
      </c>
      <c r="J35" s="1">
        <v>0.87975879321503603</v>
      </c>
      <c r="K35" s="1">
        <v>0.84977778246373903</v>
      </c>
      <c r="L35" s="1">
        <v>0.86322615748207099</v>
      </c>
      <c r="M35" s="1">
        <v>0.84647202155298495</v>
      </c>
      <c r="N35" s="1">
        <v>0.82996907198637504</v>
      </c>
      <c r="O35" s="1">
        <v>0.65910131328377997</v>
      </c>
      <c r="P35" s="1">
        <v>0.73310593170006499</v>
      </c>
      <c r="Q35" s="1">
        <v>0.58620156925129097</v>
      </c>
      <c r="R35" s="1">
        <v>0.847525050762171</v>
      </c>
      <c r="S35" s="1">
        <v>0.64768884491478995</v>
      </c>
      <c r="T35" s="1">
        <v>0.73130518930077704</v>
      </c>
      <c r="U35" s="1">
        <v>0.57635037877510098</v>
      </c>
      <c r="V35" s="1">
        <v>0.82996907198637504</v>
      </c>
      <c r="W35" s="1">
        <v>0.65910131328377997</v>
      </c>
      <c r="X35" s="1">
        <v>0.73310593170006499</v>
      </c>
      <c r="Y35" s="1">
        <v>0.58620156925129097</v>
      </c>
      <c r="Z35" s="1">
        <v>0.97187840152956395</v>
      </c>
      <c r="AA35" s="1">
        <v>0.91822239871929301</v>
      </c>
      <c r="AB35" s="1">
        <v>0.94085032450223505</v>
      </c>
      <c r="AC35" s="1">
        <v>0.92779821384871697</v>
      </c>
      <c r="AD35" s="1">
        <v>0.97187840152956395</v>
      </c>
      <c r="AE35" s="1">
        <v>0.91822239871929301</v>
      </c>
      <c r="AF35" s="1">
        <v>0.94085032450223505</v>
      </c>
      <c r="AG35" s="1">
        <v>0.92779821384871697</v>
      </c>
      <c r="AH35" s="1">
        <v>0.97554140519256805</v>
      </c>
      <c r="AI35" s="1">
        <v>0.92188540238229599</v>
      </c>
      <c r="AJ35" s="1">
        <v>0.94451332816523903</v>
      </c>
      <c r="AK35" s="1">
        <v>0.92779821384871697</v>
      </c>
      <c r="AL35" s="1">
        <v>0.88586588764045204</v>
      </c>
      <c r="AM35" s="1">
        <v>0.86233010111603303</v>
      </c>
      <c r="AN35" s="1">
        <v>0.87270198458662596</v>
      </c>
      <c r="AO35" s="1">
        <v>0.87942644473672904</v>
      </c>
      <c r="AP35" s="1">
        <v>0.91442144535772296</v>
      </c>
      <c r="AQ35" s="1">
        <v>0.84650912110629395</v>
      </c>
      <c r="AR35" s="1">
        <v>0.87504088787032797</v>
      </c>
      <c r="AS35" s="1">
        <v>0.856576182150252</v>
      </c>
      <c r="AT35" s="1">
        <v>0.89895556795702303</v>
      </c>
      <c r="AU35" s="1">
        <v>0.87541978143260402</v>
      </c>
      <c r="AV35" s="1">
        <v>0.88579166490319705</v>
      </c>
      <c r="AW35" s="1">
        <v>0.88318584323297</v>
      </c>
    </row>
    <row r="37" spans="1:49" x14ac:dyDescent="0.2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35</v>
      </c>
      <c r="G37" s="1" t="s">
        <v>36</v>
      </c>
      <c r="H37" s="1" t="s">
        <v>37</v>
      </c>
      <c r="I37" s="1" t="s">
        <v>38</v>
      </c>
      <c r="J37" s="1" t="s">
        <v>39</v>
      </c>
      <c r="K37" s="1" t="s">
        <v>40</v>
      </c>
      <c r="L37" s="1" t="s">
        <v>41</v>
      </c>
      <c r="M37" s="1" t="s">
        <v>42</v>
      </c>
      <c r="N37" s="1" t="s">
        <v>1</v>
      </c>
      <c r="O37" s="1" t="s">
        <v>2</v>
      </c>
      <c r="P37" s="1" t="s">
        <v>3</v>
      </c>
      <c r="Q37" s="1" t="s">
        <v>4</v>
      </c>
      <c r="R37" s="1" t="s">
        <v>35</v>
      </c>
      <c r="S37" s="1" t="s">
        <v>36</v>
      </c>
      <c r="T37" s="1" t="s">
        <v>37</v>
      </c>
      <c r="U37" s="1" t="s">
        <v>38</v>
      </c>
      <c r="V37" s="1" t="s">
        <v>39</v>
      </c>
      <c r="W37" s="1" t="s">
        <v>40</v>
      </c>
      <c r="X37" s="1" t="s">
        <v>41</v>
      </c>
      <c r="Y37" s="1" t="s">
        <v>42</v>
      </c>
      <c r="Z37" s="1" t="s">
        <v>1</v>
      </c>
      <c r="AA37" s="1" t="s">
        <v>2</v>
      </c>
      <c r="AB37" s="1" t="s">
        <v>3</v>
      </c>
      <c r="AC37" s="1" t="s">
        <v>4</v>
      </c>
      <c r="AD37" s="1" t="s">
        <v>35</v>
      </c>
      <c r="AE37" s="1" t="s">
        <v>36</v>
      </c>
      <c r="AF37" s="1" t="s">
        <v>37</v>
      </c>
      <c r="AG37" s="1" t="s">
        <v>38</v>
      </c>
      <c r="AH37" s="1" t="s">
        <v>39</v>
      </c>
      <c r="AI37" s="1" t="s">
        <v>40</v>
      </c>
      <c r="AJ37" s="1" t="s">
        <v>41</v>
      </c>
      <c r="AK37" s="1" t="s">
        <v>42</v>
      </c>
      <c r="AL37" s="1" t="s">
        <v>1</v>
      </c>
      <c r="AM37" s="1" t="s">
        <v>2</v>
      </c>
      <c r="AN37" s="1" t="s">
        <v>3</v>
      </c>
      <c r="AO37" s="1" t="s">
        <v>4</v>
      </c>
      <c r="AP37" s="1" t="s">
        <v>35</v>
      </c>
      <c r="AQ37" s="1" t="s">
        <v>36</v>
      </c>
      <c r="AR37" s="1" t="s">
        <v>37</v>
      </c>
      <c r="AS37" s="1" t="s">
        <v>38</v>
      </c>
      <c r="AT37" s="1" t="s">
        <v>39</v>
      </c>
      <c r="AU37" s="1" t="s">
        <v>40</v>
      </c>
      <c r="AV37" s="1" t="s">
        <v>41</v>
      </c>
      <c r="AW37" s="1" t="s">
        <v>42</v>
      </c>
    </row>
    <row r="38" spans="1:49" x14ac:dyDescent="0.2">
      <c r="A38" s="1" t="s">
        <v>21</v>
      </c>
      <c r="B38" s="1">
        <v>0.6</v>
      </c>
      <c r="C38" s="1">
        <v>0.63636363636363602</v>
      </c>
      <c r="D38" s="1">
        <v>0.61764705882352899</v>
      </c>
      <c r="E38" s="1">
        <v>0.60869565217391297</v>
      </c>
      <c r="F38" s="1">
        <v>0.77777777777777701</v>
      </c>
      <c r="G38" s="1">
        <v>0.63636363636363602</v>
      </c>
      <c r="H38" s="1">
        <v>0.7</v>
      </c>
      <c r="I38" s="1">
        <v>0.56521739130434701</v>
      </c>
      <c r="J38" s="1">
        <v>0.6</v>
      </c>
      <c r="K38" s="1">
        <v>0.63636363636363602</v>
      </c>
      <c r="L38" s="1">
        <v>0.61764705882352899</v>
      </c>
      <c r="M38" s="1">
        <v>0.60869565217391297</v>
      </c>
      <c r="N38" s="1">
        <v>0.8</v>
      </c>
      <c r="O38" s="1">
        <v>0.60606060606060597</v>
      </c>
      <c r="P38" s="1">
        <v>0.68965517241379304</v>
      </c>
      <c r="Q38" s="1">
        <v>0.434782608695652</v>
      </c>
      <c r="R38" s="1">
        <v>0.86956521739130399</v>
      </c>
      <c r="S38" s="1">
        <v>0.60606060606060597</v>
      </c>
      <c r="T38" s="1">
        <v>0.71428571428571397</v>
      </c>
      <c r="U38" s="1">
        <v>0.434782608695652</v>
      </c>
      <c r="V38" s="1">
        <v>0.8</v>
      </c>
      <c r="W38" s="1">
        <v>0.60606060606060597</v>
      </c>
      <c r="X38" s="1">
        <v>0.68965517241379304</v>
      </c>
      <c r="Y38" s="1">
        <v>0.434782608695652</v>
      </c>
      <c r="Z38" s="1">
        <v>1</v>
      </c>
      <c r="AA38" s="1">
        <v>0.81818181818181801</v>
      </c>
      <c r="AB38" s="1">
        <v>0.9</v>
      </c>
      <c r="AC38" s="1">
        <v>0.73913043478260798</v>
      </c>
      <c r="AD38" s="1">
        <v>1</v>
      </c>
      <c r="AE38" s="1">
        <v>0.81818181818181801</v>
      </c>
      <c r="AF38" s="1">
        <v>0.9</v>
      </c>
      <c r="AG38" s="1">
        <v>0.73913043478260798</v>
      </c>
      <c r="AH38" s="1">
        <v>1</v>
      </c>
      <c r="AI38" s="1">
        <v>0.81818181818181801</v>
      </c>
      <c r="AJ38" s="1">
        <v>0.9</v>
      </c>
      <c r="AK38" s="1">
        <v>0.73913043478260798</v>
      </c>
      <c r="AL38" s="1">
        <v>0.86206896551724099</v>
      </c>
      <c r="AM38" s="1">
        <v>0.75757575757575701</v>
      </c>
      <c r="AN38" s="1">
        <v>0.80645161290322498</v>
      </c>
      <c r="AO38" s="1">
        <v>0.73913043478260798</v>
      </c>
      <c r="AP38" s="1">
        <v>0.86206896551724099</v>
      </c>
      <c r="AQ38" s="1">
        <v>0.75757575757575701</v>
      </c>
      <c r="AR38" s="1">
        <v>0.80645161290322498</v>
      </c>
      <c r="AS38" s="1">
        <v>0.73913043478260798</v>
      </c>
      <c r="AT38" s="1">
        <v>0.86206896551724099</v>
      </c>
      <c r="AU38" s="1">
        <v>0.75757575757575701</v>
      </c>
      <c r="AV38" s="1">
        <v>0.80645161290322498</v>
      </c>
      <c r="AW38" s="1">
        <v>0.73913043478260798</v>
      </c>
    </row>
    <row r="39" spans="1:49" x14ac:dyDescent="0.2">
      <c r="A39" s="1" t="s">
        <v>22</v>
      </c>
      <c r="B39" s="1">
        <v>0.837209302325581</v>
      </c>
      <c r="C39" s="1">
        <v>0.72</v>
      </c>
      <c r="D39" s="1">
        <v>0.77419354838709598</v>
      </c>
      <c r="E39" s="1">
        <v>0.59375</v>
      </c>
      <c r="F39" s="1">
        <v>0.87804878048780399</v>
      </c>
      <c r="G39" s="1">
        <v>0.72</v>
      </c>
      <c r="H39" s="1">
        <v>0.79120879120879095</v>
      </c>
      <c r="I39" s="1">
        <v>0.59375</v>
      </c>
      <c r="J39" s="1">
        <v>0.837209302325581</v>
      </c>
      <c r="K39" s="1">
        <v>0.72</v>
      </c>
      <c r="L39" s="1">
        <v>0.77419354838709598</v>
      </c>
      <c r="M39" s="1">
        <v>0.59375</v>
      </c>
      <c r="N39" s="1">
        <v>0.73684210526315697</v>
      </c>
      <c r="O39" s="1">
        <v>0.56000000000000005</v>
      </c>
      <c r="P39" s="1">
        <v>0.63636363636363602</v>
      </c>
      <c r="Q39" s="1">
        <v>0.4375</v>
      </c>
      <c r="R39" s="1">
        <v>0.8</v>
      </c>
      <c r="S39" s="1">
        <v>0.56000000000000005</v>
      </c>
      <c r="T39" s="1">
        <v>0.65882352941176403</v>
      </c>
      <c r="U39" s="1">
        <v>0.4375</v>
      </c>
      <c r="V39" s="1">
        <v>0.73684210526315697</v>
      </c>
      <c r="W39" s="1">
        <v>0.56000000000000005</v>
      </c>
      <c r="X39" s="1">
        <v>0.63636363636363602</v>
      </c>
      <c r="Y39" s="1">
        <v>0.4375</v>
      </c>
      <c r="Z39" s="1">
        <v>0.952380952380952</v>
      </c>
      <c r="AA39" s="1">
        <v>0.8</v>
      </c>
      <c r="AB39" s="1">
        <v>0.86956521739130399</v>
      </c>
      <c r="AC39" s="1">
        <v>0.75</v>
      </c>
      <c r="AD39" s="1">
        <v>0.952380952380952</v>
      </c>
      <c r="AE39" s="1">
        <v>0.8</v>
      </c>
      <c r="AF39" s="1">
        <v>0.86956521739130399</v>
      </c>
      <c r="AG39" s="1">
        <v>0.75</v>
      </c>
      <c r="AH39" s="1">
        <v>0.952380952380952</v>
      </c>
      <c r="AI39" s="1">
        <v>0.8</v>
      </c>
      <c r="AJ39" s="1">
        <v>0.86956521739130399</v>
      </c>
      <c r="AK39" s="1">
        <v>0.75</v>
      </c>
      <c r="AL39" s="1">
        <v>0.76595744680850997</v>
      </c>
      <c r="AM39" s="1">
        <v>0.72</v>
      </c>
      <c r="AN39" s="1">
        <v>0.74226804123711299</v>
      </c>
      <c r="AO39" s="1">
        <v>0.59375</v>
      </c>
      <c r="AP39" s="1">
        <v>0.87804878048780399</v>
      </c>
      <c r="AQ39" s="1">
        <v>0.72</v>
      </c>
      <c r="AR39" s="1">
        <v>0.79120879120879095</v>
      </c>
      <c r="AS39" s="1">
        <v>0.59375</v>
      </c>
      <c r="AT39" s="1">
        <v>0.76595744680850997</v>
      </c>
      <c r="AU39" s="1">
        <v>0.72</v>
      </c>
      <c r="AV39" s="1">
        <v>0.74226804123711299</v>
      </c>
      <c r="AW39" s="1">
        <v>0.59375</v>
      </c>
    </row>
    <row r="40" spans="1:49" x14ac:dyDescent="0.2">
      <c r="A40" s="1" t="s">
        <v>23</v>
      </c>
      <c r="B40" s="1">
        <v>0.88235294117647001</v>
      </c>
      <c r="C40" s="1">
        <v>0.88235294117647001</v>
      </c>
      <c r="D40" s="1">
        <v>0.88235294117647001</v>
      </c>
      <c r="E40" s="1">
        <v>1</v>
      </c>
      <c r="F40" s="1">
        <v>0.88235294117647001</v>
      </c>
      <c r="G40" s="1">
        <v>0.88235294117647001</v>
      </c>
      <c r="H40" s="1">
        <v>0.88235294117647001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0.85714285714285698</v>
      </c>
      <c r="O40" s="1">
        <v>0.70588235294117596</v>
      </c>
      <c r="P40" s="1">
        <v>0.77419354838709598</v>
      </c>
      <c r="Q40" s="1">
        <v>0.63636363636363602</v>
      </c>
      <c r="R40" s="1">
        <v>0.85714285714285698</v>
      </c>
      <c r="S40" s="1">
        <v>0.70588235294117596</v>
      </c>
      <c r="T40" s="1">
        <v>0.77419354838709598</v>
      </c>
      <c r="U40" s="1">
        <v>0.63636363636363602</v>
      </c>
      <c r="V40" s="1">
        <v>0.85714285714285698</v>
      </c>
      <c r="W40" s="1">
        <v>0.70588235294117596</v>
      </c>
      <c r="X40" s="1">
        <v>0.77419354838709598</v>
      </c>
      <c r="Y40" s="1">
        <v>0.63636363636363602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0.88235294117647001</v>
      </c>
      <c r="AM40" s="1">
        <v>0.88235294117647001</v>
      </c>
      <c r="AN40" s="1">
        <v>0.88235294117647001</v>
      </c>
      <c r="AO40" s="1">
        <v>1</v>
      </c>
      <c r="AP40" s="1">
        <v>0.88235294117647001</v>
      </c>
      <c r="AQ40" s="1">
        <v>0.88235294117647001</v>
      </c>
      <c r="AR40" s="1">
        <v>0.88235294117647001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</row>
    <row r="41" spans="1:49" x14ac:dyDescent="0.2">
      <c r="A41" s="1" t="s">
        <v>24</v>
      </c>
      <c r="B41" s="1">
        <v>0.89130434782608603</v>
      </c>
      <c r="C41" s="1">
        <v>0.91111111111111098</v>
      </c>
      <c r="D41" s="1">
        <v>0.90109890109890101</v>
      </c>
      <c r="E41" s="1">
        <v>0.96153846153846101</v>
      </c>
      <c r="F41" s="1">
        <v>0.95348837209302295</v>
      </c>
      <c r="G41" s="1">
        <v>0.91111111111111098</v>
      </c>
      <c r="H41" s="1">
        <v>0.93181818181818099</v>
      </c>
      <c r="I41" s="1">
        <v>0.96153846153846101</v>
      </c>
      <c r="J41" s="1">
        <v>0.95555555555555505</v>
      </c>
      <c r="K41" s="1">
        <v>0.95555555555555505</v>
      </c>
      <c r="L41" s="1">
        <v>0.95555555555555505</v>
      </c>
      <c r="M41" s="1">
        <v>1</v>
      </c>
      <c r="N41" s="1">
        <v>1</v>
      </c>
      <c r="O41" s="1">
        <v>0.86666666666666603</v>
      </c>
      <c r="P41" s="1">
        <v>0.92857142857142805</v>
      </c>
      <c r="Q41" s="1">
        <v>0.76923076923076905</v>
      </c>
      <c r="R41" s="1">
        <v>1</v>
      </c>
      <c r="S41" s="1">
        <v>0.82222222222222197</v>
      </c>
      <c r="T41" s="1">
        <v>0.90243902439024304</v>
      </c>
      <c r="U41" s="1">
        <v>0.73076923076922995</v>
      </c>
      <c r="V41" s="1">
        <v>1</v>
      </c>
      <c r="W41" s="1">
        <v>0.86666666666666603</v>
      </c>
      <c r="X41" s="1">
        <v>0.92857142857142805</v>
      </c>
      <c r="Y41" s="1">
        <v>0.76923076923076905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0.95555555555555505</v>
      </c>
      <c r="AM41" s="1">
        <v>0.95555555555555505</v>
      </c>
      <c r="AN41" s="1">
        <v>0.95555555555555505</v>
      </c>
      <c r="AO41" s="1">
        <v>1</v>
      </c>
      <c r="AP41" s="1">
        <v>0.95555555555555505</v>
      </c>
      <c r="AQ41" s="1">
        <v>0.95555555555555505</v>
      </c>
      <c r="AR41" s="1">
        <v>0.95555555555555505</v>
      </c>
      <c r="AS41" s="1">
        <v>1</v>
      </c>
      <c r="AT41" s="1">
        <v>0.95555555555555505</v>
      </c>
      <c r="AU41" s="1">
        <v>0.95555555555555505</v>
      </c>
      <c r="AV41" s="1">
        <v>0.95555555555555505</v>
      </c>
      <c r="AW41" s="1">
        <v>1</v>
      </c>
    </row>
    <row r="42" spans="1:49" x14ac:dyDescent="0.2">
      <c r="A42" s="1" t="s">
        <v>25</v>
      </c>
      <c r="B42" s="1">
        <v>0.85714285714285698</v>
      </c>
      <c r="C42" s="1">
        <v>0.85714285714285698</v>
      </c>
      <c r="D42" s="1">
        <v>0.85714285714285698</v>
      </c>
      <c r="E42" s="1">
        <v>0.89473684210526305</v>
      </c>
      <c r="F42" s="1">
        <v>0.93548387096774099</v>
      </c>
      <c r="G42" s="1">
        <v>0.82857142857142796</v>
      </c>
      <c r="H42" s="1">
        <v>0.87878787878787801</v>
      </c>
      <c r="I42" s="1">
        <v>0.84210526315789402</v>
      </c>
      <c r="J42" s="1">
        <v>0.85714285714285698</v>
      </c>
      <c r="K42" s="1">
        <v>0.85714285714285698</v>
      </c>
      <c r="L42" s="1">
        <v>0.85714285714285698</v>
      </c>
      <c r="M42" s="1">
        <v>0.89473684210526305</v>
      </c>
      <c r="N42" s="1">
        <v>0.85185185185185097</v>
      </c>
      <c r="O42" s="1">
        <v>0.65714285714285703</v>
      </c>
      <c r="P42" s="1">
        <v>0.74193548387096697</v>
      </c>
      <c r="Q42" s="1">
        <v>0.63157894736842102</v>
      </c>
      <c r="R42" s="1">
        <v>0.92</v>
      </c>
      <c r="S42" s="1">
        <v>0.65714285714285703</v>
      </c>
      <c r="T42" s="1">
        <v>0.76666666666666605</v>
      </c>
      <c r="U42" s="1">
        <v>0.63157894736842102</v>
      </c>
      <c r="V42" s="1">
        <v>0.85185185185185097</v>
      </c>
      <c r="W42" s="1">
        <v>0.65714285714285703</v>
      </c>
      <c r="X42" s="1">
        <v>0.74193548387096697</v>
      </c>
      <c r="Y42" s="1">
        <v>0.63157894736842102</v>
      </c>
      <c r="Z42" s="1">
        <v>0.97142857142857097</v>
      </c>
      <c r="AA42" s="1">
        <v>0.97142857142857097</v>
      </c>
      <c r="AB42" s="1">
        <v>0.97142857142857097</v>
      </c>
      <c r="AC42" s="1">
        <v>1</v>
      </c>
      <c r="AD42" s="1">
        <v>0.97142857142857097</v>
      </c>
      <c r="AE42" s="1">
        <v>0.97142857142857097</v>
      </c>
      <c r="AF42" s="1">
        <v>0.97142857142857097</v>
      </c>
      <c r="AG42" s="1">
        <v>1</v>
      </c>
      <c r="AH42" s="1">
        <v>0.97142857142857097</v>
      </c>
      <c r="AI42" s="1">
        <v>0.97142857142857097</v>
      </c>
      <c r="AJ42" s="1">
        <v>0.97142857142857097</v>
      </c>
      <c r="AK42" s="1">
        <v>1</v>
      </c>
      <c r="AL42" s="1">
        <v>0.91428571428571404</v>
      </c>
      <c r="AM42" s="1">
        <v>0.91428571428571404</v>
      </c>
      <c r="AN42" s="1">
        <v>0.91428571428571404</v>
      </c>
      <c r="AO42" s="1">
        <v>0.89473684210526305</v>
      </c>
      <c r="AP42" s="1">
        <v>0.967741935483871</v>
      </c>
      <c r="AQ42" s="1">
        <v>0.85714285714285698</v>
      </c>
      <c r="AR42" s="1">
        <v>0.90909090909090895</v>
      </c>
      <c r="AS42" s="1">
        <v>0.84210526315789402</v>
      </c>
      <c r="AT42" s="1">
        <v>0.91428571428571404</v>
      </c>
      <c r="AU42" s="1">
        <v>0.91428571428571404</v>
      </c>
      <c r="AV42" s="1">
        <v>0.91428571428571404</v>
      </c>
      <c r="AW42" s="1">
        <v>0.89473684210526305</v>
      </c>
    </row>
    <row r="43" spans="1:49" x14ac:dyDescent="0.2">
      <c r="A43" s="1" t="s">
        <v>26</v>
      </c>
      <c r="B43" s="1">
        <v>0.77551020408163196</v>
      </c>
      <c r="C43" s="1">
        <v>0.55072463768115898</v>
      </c>
      <c r="D43" s="1">
        <v>0.644067796610169</v>
      </c>
      <c r="E43" s="1">
        <v>0.585365853658536</v>
      </c>
      <c r="F43" s="1">
        <v>0.82926829268292601</v>
      </c>
      <c r="G43" s="1">
        <v>0.49275362318840499</v>
      </c>
      <c r="H43" s="1">
        <v>0.61818181818181805</v>
      </c>
      <c r="I43" s="1">
        <v>0.53658536585365801</v>
      </c>
      <c r="J43" s="1">
        <v>0.77551020408163196</v>
      </c>
      <c r="K43" s="1">
        <v>0.55072463768115898</v>
      </c>
      <c r="L43" s="1">
        <v>0.644067796610169</v>
      </c>
      <c r="M43" s="1">
        <v>0.585365853658536</v>
      </c>
      <c r="N43" s="1">
        <v>0.71428571428571397</v>
      </c>
      <c r="O43" s="1">
        <v>0.434782608695652</v>
      </c>
      <c r="P43" s="1">
        <v>0.54054054054054002</v>
      </c>
      <c r="Q43" s="1">
        <v>0.31707317073170699</v>
      </c>
      <c r="R43" s="1">
        <v>0.82352941176470495</v>
      </c>
      <c r="S43" s="1">
        <v>0.405797101449275</v>
      </c>
      <c r="T43" s="1">
        <v>0.54368932038834905</v>
      </c>
      <c r="U43" s="1">
        <v>0.31707317073170699</v>
      </c>
      <c r="V43" s="1">
        <v>0.71428571428571397</v>
      </c>
      <c r="W43" s="1">
        <v>0.434782608695652</v>
      </c>
      <c r="X43" s="1">
        <v>0.54054054054054002</v>
      </c>
      <c r="Y43" s="1">
        <v>0.31707317073170699</v>
      </c>
      <c r="Z43" s="1">
        <v>0.91489361702127603</v>
      </c>
      <c r="AA43" s="1">
        <v>0.623188405797101</v>
      </c>
      <c r="AB43" s="1">
        <v>0.74137931034482696</v>
      </c>
      <c r="AC43" s="1">
        <v>0.65853658536585302</v>
      </c>
      <c r="AD43" s="1">
        <v>0.91489361702127603</v>
      </c>
      <c r="AE43" s="1">
        <v>0.623188405797101</v>
      </c>
      <c r="AF43" s="1">
        <v>0.74137931034482696</v>
      </c>
      <c r="AG43" s="1">
        <v>0.65853658536585302</v>
      </c>
      <c r="AH43" s="1">
        <v>0.91489361702127603</v>
      </c>
      <c r="AI43" s="1">
        <v>0.623188405797101</v>
      </c>
      <c r="AJ43" s="1">
        <v>0.74137931034482696</v>
      </c>
      <c r="AK43" s="1">
        <v>0.65853658536585302</v>
      </c>
      <c r="AL43" s="1">
        <v>0.71428571428571397</v>
      </c>
      <c r="AM43" s="1">
        <v>0.57971014492753603</v>
      </c>
      <c r="AN43" s="1">
        <v>0.64</v>
      </c>
      <c r="AO43" s="1">
        <v>0.585365853658536</v>
      </c>
      <c r="AP43" s="1">
        <v>0.81818181818181801</v>
      </c>
      <c r="AQ43" s="1">
        <v>0.52173913043478204</v>
      </c>
      <c r="AR43" s="1">
        <v>0.63716814159292001</v>
      </c>
      <c r="AS43" s="1">
        <v>0.53658536585365801</v>
      </c>
      <c r="AT43" s="1">
        <v>0.71428571428571397</v>
      </c>
      <c r="AU43" s="1">
        <v>0.57971014492753603</v>
      </c>
      <c r="AV43" s="1">
        <v>0.64</v>
      </c>
      <c r="AW43" s="1">
        <v>0.585365853658536</v>
      </c>
    </row>
    <row r="44" spans="1:49" x14ac:dyDescent="0.2">
      <c r="A44" s="1" t="s">
        <v>27</v>
      </c>
      <c r="B44" s="1">
        <v>0.82926829268292601</v>
      </c>
      <c r="C44" s="1">
        <v>0.82926829268292601</v>
      </c>
      <c r="D44" s="1">
        <v>0.82926829268292601</v>
      </c>
      <c r="E44" s="1">
        <v>0.91666666666666596</v>
      </c>
      <c r="F44" s="1">
        <v>0.891891891891891</v>
      </c>
      <c r="G44" s="1">
        <v>0.80487804878048697</v>
      </c>
      <c r="H44" s="1">
        <v>0.84615384615384603</v>
      </c>
      <c r="I44" s="1">
        <v>0.91666666666666596</v>
      </c>
      <c r="J44" s="1">
        <v>0.87804878048780399</v>
      </c>
      <c r="K44" s="1">
        <v>0.87804878048780399</v>
      </c>
      <c r="L44" s="1">
        <v>0.87804878048780399</v>
      </c>
      <c r="M44" s="1">
        <v>0.91666666666666596</v>
      </c>
      <c r="N44" s="1">
        <v>0.939393939393939</v>
      </c>
      <c r="O44" s="1">
        <v>0.75609756097560898</v>
      </c>
      <c r="P44" s="1">
        <v>0.83783783783783705</v>
      </c>
      <c r="Q44" s="1">
        <v>0.66666666666666596</v>
      </c>
      <c r="R44" s="1">
        <v>0.939393939393939</v>
      </c>
      <c r="S44" s="1">
        <v>0.75609756097560898</v>
      </c>
      <c r="T44" s="1">
        <v>0.83783783783783705</v>
      </c>
      <c r="U44" s="1">
        <v>0.66666666666666596</v>
      </c>
      <c r="V44" s="1">
        <v>0.939393939393939</v>
      </c>
      <c r="W44" s="1">
        <v>0.75609756097560898</v>
      </c>
      <c r="X44" s="1">
        <v>0.83783783783783705</v>
      </c>
      <c r="Y44" s="1">
        <v>0.66666666666666596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0.95121951219512102</v>
      </c>
      <c r="AM44" s="1">
        <v>0.95121951219512102</v>
      </c>
      <c r="AN44" s="1">
        <v>0.95121951219512102</v>
      </c>
      <c r="AO44" s="1">
        <v>1</v>
      </c>
      <c r="AP44" s="1">
        <v>0.95</v>
      </c>
      <c r="AQ44" s="1">
        <v>0.92682926829268297</v>
      </c>
      <c r="AR44" s="1">
        <v>0.938271604938271</v>
      </c>
      <c r="AS44" s="1">
        <v>0.95833333333333304</v>
      </c>
      <c r="AT44" s="1">
        <v>1</v>
      </c>
      <c r="AU44" s="1">
        <v>1</v>
      </c>
      <c r="AV44" s="1">
        <v>1</v>
      </c>
      <c r="AW44" s="1">
        <v>1</v>
      </c>
    </row>
    <row r="45" spans="1:49" x14ac:dyDescent="0.2">
      <c r="A45" s="1" t="s">
        <v>28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0.84615384615384603</v>
      </c>
      <c r="O45" s="1">
        <v>0.84615384615384603</v>
      </c>
      <c r="P45" s="1">
        <v>0.84615384615384603</v>
      </c>
      <c r="Q45" s="1">
        <v>0.85714285714285698</v>
      </c>
      <c r="R45" s="1">
        <v>0.84615384615384603</v>
      </c>
      <c r="S45" s="1">
        <v>0.84615384615384603</v>
      </c>
      <c r="T45" s="1">
        <v>0.84615384615384603</v>
      </c>
      <c r="U45" s="1">
        <v>0.85714285714285698</v>
      </c>
      <c r="V45" s="1">
        <v>0.84615384615384603</v>
      </c>
      <c r="W45" s="1">
        <v>0.84615384615384603</v>
      </c>
      <c r="X45" s="1">
        <v>0.84615384615384603</v>
      </c>
      <c r="Y45" s="1">
        <v>0.85714285714285698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</row>
    <row r="46" spans="1:49" x14ac:dyDescent="0.2">
      <c r="A46" s="1" t="s">
        <v>29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0.85714285714285698</v>
      </c>
      <c r="O46" s="1">
        <v>0.70588235294117596</v>
      </c>
      <c r="P46" s="1">
        <v>0.77419354838709598</v>
      </c>
      <c r="Q46" s="1">
        <v>0.63636363636363602</v>
      </c>
      <c r="R46" s="1">
        <v>0.85714285714285698</v>
      </c>
      <c r="S46" s="1">
        <v>0.70588235294117596</v>
      </c>
      <c r="T46" s="1">
        <v>0.77419354838709598</v>
      </c>
      <c r="U46" s="1">
        <v>0.63636363636363602</v>
      </c>
      <c r="V46" s="1">
        <v>0.85714285714285698</v>
      </c>
      <c r="W46" s="1">
        <v>0.70588235294117596</v>
      </c>
      <c r="X46" s="1">
        <v>0.77419354838709598</v>
      </c>
      <c r="Y46" s="1">
        <v>0.63636363636363602</v>
      </c>
      <c r="Z46" s="1">
        <v>0.84210526315789402</v>
      </c>
      <c r="AA46" s="1">
        <v>0.94117647058823495</v>
      </c>
      <c r="AB46" s="1">
        <v>0.88888888888888795</v>
      </c>
      <c r="AC46" s="1">
        <v>1</v>
      </c>
      <c r="AD46" s="1">
        <v>0.84210526315789402</v>
      </c>
      <c r="AE46" s="1">
        <v>0.94117647058823495</v>
      </c>
      <c r="AF46" s="1">
        <v>0.88888888888888795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</row>
    <row r="47" spans="1:49" x14ac:dyDescent="0.2">
      <c r="A47" s="1" t="s">
        <v>30</v>
      </c>
      <c r="B47" s="1">
        <v>0.84</v>
      </c>
      <c r="C47" s="1">
        <v>0.875</v>
      </c>
      <c r="D47" s="1">
        <v>0.85714285714285698</v>
      </c>
      <c r="E47" s="1">
        <v>0.84615384615384603</v>
      </c>
      <c r="F47" s="1">
        <v>0.91304347826086896</v>
      </c>
      <c r="G47" s="1">
        <v>0.875</v>
      </c>
      <c r="H47" s="1">
        <v>0.89361702127659504</v>
      </c>
      <c r="I47" s="1">
        <v>0.84615384615384603</v>
      </c>
      <c r="J47" s="1">
        <v>0.92</v>
      </c>
      <c r="K47" s="1">
        <v>0.95833333333333304</v>
      </c>
      <c r="L47" s="1">
        <v>0.93877551020408101</v>
      </c>
      <c r="M47" s="1">
        <v>0.92307692307692302</v>
      </c>
      <c r="N47" s="1">
        <v>0.73913043478260798</v>
      </c>
      <c r="O47" s="1">
        <v>0.70833333333333304</v>
      </c>
      <c r="P47" s="1">
        <v>0.72340425531914898</v>
      </c>
      <c r="Q47" s="1">
        <v>0.69230769230769196</v>
      </c>
      <c r="R47" s="1">
        <v>0.80952380952380898</v>
      </c>
      <c r="S47" s="1">
        <v>0.70833333333333304</v>
      </c>
      <c r="T47" s="1">
        <v>0.75555555555555498</v>
      </c>
      <c r="U47" s="1">
        <v>0.69230769230769196</v>
      </c>
      <c r="V47" s="1">
        <v>0.73913043478260798</v>
      </c>
      <c r="W47" s="1">
        <v>0.70833333333333304</v>
      </c>
      <c r="X47" s="1">
        <v>0.72340425531914898</v>
      </c>
      <c r="Y47" s="1">
        <v>0.69230769230769196</v>
      </c>
      <c r="Z47" s="1">
        <v>1</v>
      </c>
      <c r="AA47" s="1">
        <v>0.95833333333333304</v>
      </c>
      <c r="AB47" s="1">
        <v>0.97872340425531901</v>
      </c>
      <c r="AC47" s="1">
        <v>0.92307692307692302</v>
      </c>
      <c r="AD47" s="1">
        <v>1</v>
      </c>
      <c r="AE47" s="1">
        <v>0.95833333333333304</v>
      </c>
      <c r="AF47" s="1">
        <v>0.97872340425531901</v>
      </c>
      <c r="AG47" s="1">
        <v>0.92307692307692302</v>
      </c>
      <c r="AH47" s="1">
        <v>1</v>
      </c>
      <c r="AI47" s="1">
        <v>0.95833333333333304</v>
      </c>
      <c r="AJ47" s="1">
        <v>0.97872340425531901</v>
      </c>
      <c r="AK47" s="1">
        <v>0.92307692307692302</v>
      </c>
      <c r="AL47" s="1">
        <v>0.84</v>
      </c>
      <c r="AM47" s="1">
        <v>0.875</v>
      </c>
      <c r="AN47" s="1">
        <v>0.85714285714285698</v>
      </c>
      <c r="AO47" s="1">
        <v>0.84615384615384603</v>
      </c>
      <c r="AP47" s="1">
        <v>0.84</v>
      </c>
      <c r="AQ47" s="1">
        <v>0.875</v>
      </c>
      <c r="AR47" s="1">
        <v>0.85714285714285698</v>
      </c>
      <c r="AS47" s="1">
        <v>0.84615384615384603</v>
      </c>
      <c r="AT47" s="1">
        <v>0.84</v>
      </c>
      <c r="AU47" s="1">
        <v>0.875</v>
      </c>
      <c r="AV47" s="1">
        <v>0.85714285714285698</v>
      </c>
      <c r="AW47" s="1">
        <v>0.84615384615384603</v>
      </c>
    </row>
    <row r="48" spans="1:49" x14ac:dyDescent="0.2">
      <c r="A48" s="1" t="s">
        <v>31</v>
      </c>
      <c r="B48" s="1">
        <v>0.78260869565217395</v>
      </c>
      <c r="C48" s="1">
        <v>0.85714285714285698</v>
      </c>
      <c r="D48" s="1">
        <v>0.81818181818181801</v>
      </c>
      <c r="E48" s="1">
        <v>0.92307692307692302</v>
      </c>
      <c r="F48" s="1">
        <v>0.85714285714285698</v>
      </c>
      <c r="G48" s="1">
        <v>0.85714285714285698</v>
      </c>
      <c r="H48" s="1">
        <v>0.85714285714285698</v>
      </c>
      <c r="I48" s="1">
        <v>0.92307692307692302</v>
      </c>
      <c r="J48" s="1">
        <v>0.90476190476190399</v>
      </c>
      <c r="K48" s="1">
        <v>0.90476190476190399</v>
      </c>
      <c r="L48" s="1">
        <v>0.90476190476190399</v>
      </c>
      <c r="M48" s="1">
        <v>0.92307692307692302</v>
      </c>
      <c r="N48" s="1">
        <v>0.84210526315789402</v>
      </c>
      <c r="O48" s="1">
        <v>0.76190476190476097</v>
      </c>
      <c r="P48" s="1">
        <v>0.8</v>
      </c>
      <c r="Q48" s="1">
        <v>0.69230769230769196</v>
      </c>
      <c r="R48" s="1">
        <v>0.84210526315789402</v>
      </c>
      <c r="S48" s="1">
        <v>0.76190476190476097</v>
      </c>
      <c r="T48" s="1">
        <v>0.8</v>
      </c>
      <c r="U48" s="1">
        <v>0.69230769230769196</v>
      </c>
      <c r="V48" s="1">
        <v>0.84210526315789402</v>
      </c>
      <c r="W48" s="1">
        <v>0.76190476190476097</v>
      </c>
      <c r="X48" s="1">
        <v>0.8</v>
      </c>
      <c r="Y48" s="1">
        <v>0.69230769230769196</v>
      </c>
      <c r="Z48" s="1">
        <v>0.82608695652173902</v>
      </c>
      <c r="AA48" s="1">
        <v>0.90476190476190399</v>
      </c>
      <c r="AB48" s="1">
        <v>0.86363636363636298</v>
      </c>
      <c r="AC48" s="1">
        <v>1</v>
      </c>
      <c r="AD48" s="1">
        <v>0.82608695652173902</v>
      </c>
      <c r="AE48" s="1">
        <v>0.90476190476190399</v>
      </c>
      <c r="AF48" s="1">
        <v>0.86363636363636298</v>
      </c>
      <c r="AG48" s="1">
        <v>1</v>
      </c>
      <c r="AH48" s="1">
        <v>0.82608695652173902</v>
      </c>
      <c r="AI48" s="1">
        <v>0.90476190476190399</v>
      </c>
      <c r="AJ48" s="1">
        <v>0.86363636363636298</v>
      </c>
      <c r="AK48" s="1">
        <v>1</v>
      </c>
      <c r="AL48" s="1">
        <v>0.86956521739130399</v>
      </c>
      <c r="AM48" s="1">
        <v>0.952380952380952</v>
      </c>
      <c r="AN48" s="1">
        <v>0.90909090909090895</v>
      </c>
      <c r="AO48" s="1">
        <v>1</v>
      </c>
      <c r="AP48" s="1">
        <v>0.86956521739130399</v>
      </c>
      <c r="AQ48" s="1">
        <v>0.952380952380952</v>
      </c>
      <c r="AR48" s="1">
        <v>0.90909090909090895</v>
      </c>
      <c r="AS48" s="1">
        <v>1</v>
      </c>
      <c r="AT48" s="1">
        <v>0.86956521739130399</v>
      </c>
      <c r="AU48" s="1">
        <v>0.952380952380952</v>
      </c>
      <c r="AV48" s="1">
        <v>0.90909090909090895</v>
      </c>
      <c r="AW48" s="1">
        <v>1</v>
      </c>
    </row>
    <row r="49" spans="1:49" x14ac:dyDescent="0.2">
      <c r="A49" s="1" t="s">
        <v>32</v>
      </c>
      <c r="B49" s="1">
        <v>0.84</v>
      </c>
      <c r="C49" s="1">
        <v>0.84</v>
      </c>
      <c r="D49" s="1">
        <v>0.83999999999999897</v>
      </c>
      <c r="E49" s="1">
        <v>0.85714285714285698</v>
      </c>
      <c r="F49" s="1">
        <v>0.84</v>
      </c>
      <c r="G49" s="1">
        <v>0.84</v>
      </c>
      <c r="H49" s="1">
        <v>0.83999999999999897</v>
      </c>
      <c r="I49" s="1">
        <v>0.85714285714285698</v>
      </c>
      <c r="J49" s="1">
        <v>0.84</v>
      </c>
      <c r="K49" s="1">
        <v>0.84</v>
      </c>
      <c r="L49" s="1">
        <v>0.83999999999999897</v>
      </c>
      <c r="M49" s="1">
        <v>0.85714285714285698</v>
      </c>
      <c r="N49" s="1">
        <v>0.82608695652173902</v>
      </c>
      <c r="O49" s="1">
        <v>0.76</v>
      </c>
      <c r="P49" s="1">
        <v>0.79166666666666596</v>
      </c>
      <c r="Q49" s="1">
        <v>0.71428571428571397</v>
      </c>
      <c r="R49" s="1">
        <v>0.82608695652173902</v>
      </c>
      <c r="S49" s="1">
        <v>0.76</v>
      </c>
      <c r="T49" s="1">
        <v>0.79166666666666596</v>
      </c>
      <c r="U49" s="1">
        <v>0.71428571428571397</v>
      </c>
      <c r="V49" s="1">
        <v>0.82608695652173902</v>
      </c>
      <c r="W49" s="1">
        <v>0.76</v>
      </c>
      <c r="X49" s="1">
        <v>0.79166666666666596</v>
      </c>
      <c r="Y49" s="1">
        <v>0.71428571428571397</v>
      </c>
      <c r="Z49" s="1">
        <v>0.92307692307692302</v>
      </c>
      <c r="AA49" s="1">
        <v>0.96</v>
      </c>
      <c r="AB49" s="1">
        <v>0.94117647058823495</v>
      </c>
      <c r="AC49" s="1">
        <v>1</v>
      </c>
      <c r="AD49" s="1">
        <v>0.92307692307692302</v>
      </c>
      <c r="AE49" s="1">
        <v>0.96</v>
      </c>
      <c r="AF49" s="1">
        <v>0.94117647058823495</v>
      </c>
      <c r="AG49" s="1">
        <v>1</v>
      </c>
      <c r="AH49" s="1">
        <v>0.92307692307692302</v>
      </c>
      <c r="AI49" s="1">
        <v>0.96</v>
      </c>
      <c r="AJ49" s="1">
        <v>0.94117647058823495</v>
      </c>
      <c r="AK49" s="1">
        <v>1</v>
      </c>
      <c r="AL49" s="1">
        <v>0.92</v>
      </c>
      <c r="AM49" s="1">
        <v>0.92</v>
      </c>
      <c r="AN49" s="1">
        <v>0.92</v>
      </c>
      <c r="AO49" s="1">
        <v>0.92857142857142805</v>
      </c>
      <c r="AP49" s="1">
        <v>0.92</v>
      </c>
      <c r="AQ49" s="1">
        <v>0.92</v>
      </c>
      <c r="AR49" s="1">
        <v>0.92</v>
      </c>
      <c r="AS49" s="1">
        <v>0.92857142857142805</v>
      </c>
      <c r="AT49" s="1">
        <v>0.92</v>
      </c>
      <c r="AU49" s="1">
        <v>0.92</v>
      </c>
      <c r="AV49" s="1">
        <v>0.92</v>
      </c>
      <c r="AW49" s="1">
        <v>0.92857142857142805</v>
      </c>
    </row>
    <row r="50" spans="1:49" x14ac:dyDescent="0.2">
      <c r="A50" s="1" t="s">
        <v>33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0.88571428571428501</v>
      </c>
      <c r="P50" s="1">
        <v>0.939393939393939</v>
      </c>
      <c r="Q50" s="1">
        <v>0.8</v>
      </c>
      <c r="R50" s="1">
        <v>1</v>
      </c>
      <c r="S50" s="1">
        <v>0.88571428571428501</v>
      </c>
      <c r="T50" s="1">
        <v>0.939393939393939</v>
      </c>
      <c r="U50" s="1">
        <v>0.8</v>
      </c>
      <c r="V50" s="1">
        <v>1</v>
      </c>
      <c r="W50" s="1">
        <v>0.88571428571428501</v>
      </c>
      <c r="X50" s="1">
        <v>0.939393939393939</v>
      </c>
      <c r="Y50" s="1">
        <v>0.8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0.94285714285714195</v>
      </c>
      <c r="AM50" s="1">
        <v>0.94285714285714195</v>
      </c>
      <c r="AN50" s="1">
        <v>0.94285714285714195</v>
      </c>
      <c r="AO50" s="1">
        <v>0.95</v>
      </c>
      <c r="AP50" s="1">
        <v>0.939393939393939</v>
      </c>
      <c r="AQ50" s="1">
        <v>0.88571428571428501</v>
      </c>
      <c r="AR50" s="1">
        <v>0.91176470588235203</v>
      </c>
      <c r="AS50" s="1">
        <v>0.9</v>
      </c>
      <c r="AT50" s="1">
        <v>1</v>
      </c>
      <c r="AU50" s="1">
        <v>1</v>
      </c>
      <c r="AV50" s="1">
        <v>1</v>
      </c>
      <c r="AW50" s="1">
        <v>1</v>
      </c>
    </row>
    <row r="51" spans="1:49" x14ac:dyDescent="0.2">
      <c r="A51" s="1" t="s">
        <v>34</v>
      </c>
      <c r="B51" s="1">
        <v>0.96</v>
      </c>
      <c r="C51" s="1">
        <v>0.96</v>
      </c>
      <c r="D51" s="1">
        <v>0.96</v>
      </c>
      <c r="E51" s="1">
        <v>0.92307692307692302</v>
      </c>
      <c r="F51" s="1">
        <v>1</v>
      </c>
      <c r="G51" s="1">
        <v>0.84</v>
      </c>
      <c r="H51" s="1">
        <v>0.91304347826086896</v>
      </c>
      <c r="I51" s="1">
        <v>0.84615384615384603</v>
      </c>
      <c r="J51" s="1">
        <v>0.96</v>
      </c>
      <c r="K51" s="1">
        <v>0.96</v>
      </c>
      <c r="L51" s="1">
        <v>0.96</v>
      </c>
      <c r="M51" s="1">
        <v>0.92307692307692302</v>
      </c>
      <c r="N51" s="1">
        <v>0.84</v>
      </c>
      <c r="O51" s="1">
        <v>0.84</v>
      </c>
      <c r="P51" s="1">
        <v>0.83999999999999897</v>
      </c>
      <c r="Q51" s="1">
        <v>0.76923076923076905</v>
      </c>
      <c r="R51" s="1">
        <v>0.84</v>
      </c>
      <c r="S51" s="1">
        <v>0.84</v>
      </c>
      <c r="T51" s="1">
        <v>0.83999999999999897</v>
      </c>
      <c r="U51" s="1">
        <v>0.76923076923076905</v>
      </c>
      <c r="V51" s="1">
        <v>0.88</v>
      </c>
      <c r="W51" s="1">
        <v>0.88</v>
      </c>
      <c r="X51" s="1">
        <v>0.88</v>
      </c>
      <c r="Y51" s="1">
        <v>0.84615384615384603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0.88</v>
      </c>
      <c r="AM51" s="1">
        <v>0.88</v>
      </c>
      <c r="AN51" s="1">
        <v>0.88</v>
      </c>
      <c r="AO51" s="1">
        <v>0.84615384615384603</v>
      </c>
      <c r="AP51" s="1">
        <v>1</v>
      </c>
      <c r="AQ51" s="1">
        <v>0.84</v>
      </c>
      <c r="AR51" s="1">
        <v>0.91304347826086896</v>
      </c>
      <c r="AS51" s="1">
        <v>0.84615384615384603</v>
      </c>
      <c r="AT51" s="1">
        <v>0.88</v>
      </c>
      <c r="AU51" s="1">
        <v>0.88</v>
      </c>
      <c r="AV51" s="1">
        <v>0.88</v>
      </c>
      <c r="AW51" s="1">
        <v>0.76923076923076905</v>
      </c>
    </row>
    <row r="52" spans="1:49" x14ac:dyDescent="0.2">
      <c r="A52" s="1" t="s">
        <v>19</v>
      </c>
      <c r="B52" s="1">
        <v>0.86395690292055105</v>
      </c>
      <c r="C52" s="1">
        <v>0.85136473809293001</v>
      </c>
      <c r="D52" s="1">
        <v>0.85579257651761598</v>
      </c>
      <c r="E52" s="1">
        <v>0.86501457325666997</v>
      </c>
      <c r="F52" s="1">
        <v>0.91132130446295401</v>
      </c>
      <c r="G52" s="1">
        <v>0.83486954616674203</v>
      </c>
      <c r="H52" s="1">
        <v>0.86802191528623596</v>
      </c>
      <c r="I52" s="1">
        <v>0.84917075864632097</v>
      </c>
      <c r="J52" s="1">
        <v>0.89487347173966703</v>
      </c>
      <c r="K52" s="1">
        <v>0.87578076466616095</v>
      </c>
      <c r="L52" s="1">
        <v>0.88358521514092803</v>
      </c>
      <c r="M52" s="1">
        <v>0.87325633149842896</v>
      </c>
      <c r="N52" s="1">
        <v>0.84643827326403298</v>
      </c>
      <c r="O52" s="1">
        <v>0.72104437375214003</v>
      </c>
      <c r="P52" s="1">
        <v>0.77599356456471402</v>
      </c>
      <c r="Q52" s="1">
        <v>0.64677386862108599</v>
      </c>
      <c r="R52" s="1">
        <v>0.87361743987092499</v>
      </c>
      <c r="S52" s="1">
        <v>0.71579937720279596</v>
      </c>
      <c r="T52" s="1">
        <v>0.78177851410891197</v>
      </c>
      <c r="U52" s="1">
        <v>0.64402661587383403</v>
      </c>
      <c r="V52" s="1">
        <v>0.84929541612117598</v>
      </c>
      <c r="W52" s="1">
        <v>0.72390151660928304</v>
      </c>
      <c r="X52" s="1">
        <v>0.77885070742185702</v>
      </c>
      <c r="Y52" s="1">
        <v>0.65226837411559202</v>
      </c>
      <c r="Z52" s="1">
        <v>0.95928373454195404</v>
      </c>
      <c r="AA52" s="1">
        <v>0.92693360743506803</v>
      </c>
      <c r="AB52" s="1">
        <v>0.93962844475239304</v>
      </c>
      <c r="AC52" s="1">
        <v>0.93362456737324095</v>
      </c>
      <c r="AD52" s="1">
        <v>0.95928373454195404</v>
      </c>
      <c r="AE52" s="1">
        <v>0.92693360743506803</v>
      </c>
      <c r="AF52" s="1">
        <v>0.93962844475239304</v>
      </c>
      <c r="AG52" s="1">
        <v>0.93362456737324095</v>
      </c>
      <c r="AH52" s="1">
        <v>0.97056193003067504</v>
      </c>
      <c r="AI52" s="1">
        <v>0.93113528810733703</v>
      </c>
      <c r="AJ52" s="1">
        <v>0.94756495268890095</v>
      </c>
      <c r="AK52" s="1">
        <v>0.93362456737324095</v>
      </c>
      <c r="AL52" s="1">
        <v>0.89272487214805496</v>
      </c>
      <c r="AM52" s="1">
        <v>0.88078126578244598</v>
      </c>
      <c r="AN52" s="1">
        <v>0.88580173474600699</v>
      </c>
      <c r="AO52" s="1">
        <v>0.88456158938753704</v>
      </c>
      <c r="AP52" s="1">
        <v>0.92020779665628605</v>
      </c>
      <c r="AQ52" s="1">
        <v>0.86387791059095298</v>
      </c>
      <c r="AR52" s="1">
        <v>0.88793867906022295</v>
      </c>
      <c r="AS52" s="1">
        <v>0.87077025128618601</v>
      </c>
      <c r="AT52" s="1">
        <v>0.90869418670314495</v>
      </c>
      <c r="AU52" s="1">
        <v>0.89675058033753696</v>
      </c>
      <c r="AV52" s="1">
        <v>0.90177104930109797</v>
      </c>
      <c r="AW52" s="1">
        <v>0.88263851246446001</v>
      </c>
    </row>
  </sheetData>
  <mergeCells count="4">
    <mergeCell ref="B1:M2"/>
    <mergeCell ref="N1:Y2"/>
    <mergeCell ref="Z1:AK2"/>
    <mergeCell ref="AL1:AW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85C4-1F26-D24A-824F-0C942AE2A3DD}">
  <dimension ref="A1:AC53"/>
  <sheetViews>
    <sheetView zoomScale="92" zoomScaleNormal="140" workbookViewId="0">
      <pane ySplit="1" topLeftCell="A2" activePane="bottomLeft" state="frozen"/>
      <selection pane="bottomLeft" activeCell="M11" sqref="M11"/>
    </sheetView>
  </sheetViews>
  <sheetFormatPr baseColWidth="10" defaultRowHeight="16" x14ac:dyDescent="0.2"/>
  <cols>
    <col min="1" max="1" width="31" bestFit="1" customWidth="1"/>
  </cols>
  <sheetData>
    <row r="1" spans="1:29" x14ac:dyDescent="0.2">
      <c r="B1" s="49" t="s">
        <v>20</v>
      </c>
      <c r="C1" s="50"/>
      <c r="D1" s="50"/>
      <c r="E1" s="51"/>
      <c r="F1" s="49" t="s">
        <v>20</v>
      </c>
      <c r="G1" s="50"/>
      <c r="H1" s="50"/>
      <c r="I1" s="51"/>
      <c r="J1" s="49" t="s">
        <v>20</v>
      </c>
      <c r="K1" s="50"/>
      <c r="L1" s="50"/>
      <c r="M1" s="51"/>
      <c r="N1" s="49" t="s">
        <v>20</v>
      </c>
      <c r="O1" s="50"/>
      <c r="P1" s="50"/>
      <c r="Q1" s="51"/>
      <c r="R1" s="58" t="s">
        <v>57</v>
      </c>
      <c r="S1" s="59"/>
      <c r="T1" s="59"/>
      <c r="U1" s="55" t="s">
        <v>57</v>
      </c>
      <c r="V1" s="56"/>
      <c r="W1" s="57"/>
      <c r="X1" s="55" t="s">
        <v>57</v>
      </c>
      <c r="Y1" s="56"/>
      <c r="Z1" s="57"/>
      <c r="AA1" s="55" t="s">
        <v>57</v>
      </c>
      <c r="AB1" s="56"/>
      <c r="AC1" s="57"/>
    </row>
    <row r="2" spans="1:29" ht="17" thickBot="1" x14ac:dyDescent="0.25">
      <c r="B2" s="52" t="s">
        <v>61</v>
      </c>
      <c r="C2" s="53"/>
      <c r="D2" s="53"/>
      <c r="E2" s="54"/>
      <c r="F2" s="52" t="s">
        <v>62</v>
      </c>
      <c r="G2" s="53"/>
      <c r="H2" s="53"/>
      <c r="I2" s="54"/>
      <c r="J2" s="52" t="s">
        <v>54</v>
      </c>
      <c r="K2" s="53"/>
      <c r="L2" s="53"/>
      <c r="M2" s="54"/>
      <c r="N2" s="52" t="s">
        <v>60</v>
      </c>
      <c r="O2" s="53"/>
      <c r="P2" s="53"/>
      <c r="Q2" s="54"/>
      <c r="R2" s="60" t="s">
        <v>63</v>
      </c>
      <c r="S2" s="61"/>
      <c r="T2" s="61"/>
      <c r="U2" s="46" t="s">
        <v>64</v>
      </c>
      <c r="V2" s="47"/>
      <c r="W2" s="48"/>
      <c r="X2" s="46" t="s">
        <v>66</v>
      </c>
      <c r="Y2" s="47"/>
      <c r="Z2" s="48"/>
      <c r="AA2" s="46" t="s">
        <v>65</v>
      </c>
      <c r="AB2" s="47"/>
      <c r="AC2" s="48"/>
    </row>
    <row r="3" spans="1:29" x14ac:dyDescent="0.2">
      <c r="A3" s="1" t="s">
        <v>0</v>
      </c>
      <c r="B3" s="6" t="s">
        <v>1</v>
      </c>
      <c r="C3" s="6" t="s">
        <v>2</v>
      </c>
      <c r="D3" s="16" t="s">
        <v>3</v>
      </c>
      <c r="E3" s="23" t="s">
        <v>4</v>
      </c>
      <c r="F3" s="11" t="s">
        <v>1</v>
      </c>
      <c r="G3" s="6" t="s">
        <v>2</v>
      </c>
      <c r="H3" s="6" t="s">
        <v>3</v>
      </c>
      <c r="I3" s="23" t="s">
        <v>4</v>
      </c>
      <c r="J3" s="11" t="s">
        <v>1</v>
      </c>
      <c r="K3" s="6" t="s">
        <v>2</v>
      </c>
      <c r="L3" s="16" t="s">
        <v>3</v>
      </c>
      <c r="M3" s="23" t="s">
        <v>4</v>
      </c>
      <c r="N3" s="11" t="s">
        <v>1</v>
      </c>
      <c r="O3" s="6" t="s">
        <v>2</v>
      </c>
      <c r="P3" s="16" t="s">
        <v>3</v>
      </c>
      <c r="Q3" s="23" t="s">
        <v>4</v>
      </c>
      <c r="R3" s="11" t="s">
        <v>1</v>
      </c>
      <c r="S3" s="6" t="s">
        <v>2</v>
      </c>
      <c r="T3" s="25" t="s">
        <v>3</v>
      </c>
      <c r="U3" s="11" t="s">
        <v>1</v>
      </c>
      <c r="V3" s="6" t="s">
        <v>2</v>
      </c>
      <c r="W3" s="25" t="s">
        <v>3</v>
      </c>
      <c r="X3" s="11" t="s">
        <v>1</v>
      </c>
      <c r="Y3" s="6" t="s">
        <v>2</v>
      </c>
      <c r="Z3" s="25" t="s">
        <v>3</v>
      </c>
      <c r="AA3" s="11" t="s">
        <v>1</v>
      </c>
      <c r="AB3" s="6" t="s">
        <v>2</v>
      </c>
      <c r="AC3" s="25" t="s">
        <v>3</v>
      </c>
    </row>
    <row r="4" spans="1:29" x14ac:dyDescent="0.2">
      <c r="A4" s="2" t="s">
        <v>5</v>
      </c>
      <c r="B4" s="1">
        <v>0.60975609756097504</v>
      </c>
      <c r="C4" s="1">
        <v>0.581395348837209</v>
      </c>
      <c r="D4" s="1">
        <v>0.59523809523809501</v>
      </c>
      <c r="E4" s="24">
        <v>0.56000000000000005</v>
      </c>
      <c r="F4" s="22">
        <v>0.63636363636363602</v>
      </c>
      <c r="G4" s="1">
        <v>0.48837209302325502</v>
      </c>
      <c r="H4" s="1">
        <v>0.55263157894736803</v>
      </c>
      <c r="I4" s="24">
        <v>0.4</v>
      </c>
      <c r="J4" s="22">
        <v>0.86363636363636298</v>
      </c>
      <c r="K4" s="1">
        <v>0.88372093023255804</v>
      </c>
      <c r="L4" s="1">
        <v>0.87356321839080397</v>
      </c>
      <c r="M4" s="24">
        <v>1</v>
      </c>
      <c r="N4" s="22">
        <v>0.82926829268292601</v>
      </c>
      <c r="O4" s="1">
        <v>0.79069767441860395</v>
      </c>
      <c r="P4" s="1">
        <v>0.80952380952380898</v>
      </c>
      <c r="Q4" s="24">
        <v>0.96</v>
      </c>
      <c r="R4" s="22">
        <v>0.90697674418604601</v>
      </c>
      <c r="S4" s="1">
        <v>0.90697674418604601</v>
      </c>
      <c r="T4" s="24">
        <v>0.90697674418604601</v>
      </c>
      <c r="U4" s="22">
        <v>0.71052631578947301</v>
      </c>
      <c r="V4" s="1">
        <v>0.62790697674418605</v>
      </c>
      <c r="W4" s="24">
        <v>0.66666666666666596</v>
      </c>
      <c r="X4" s="22">
        <v>0.86046511627906896</v>
      </c>
      <c r="Y4" s="1">
        <v>0.86046511627906896</v>
      </c>
      <c r="Z4" s="24">
        <v>0.86046511627906896</v>
      </c>
      <c r="AA4" s="22">
        <v>0.90697674418604601</v>
      </c>
      <c r="AB4" s="1">
        <v>0.90697674418604601</v>
      </c>
      <c r="AC4" s="24">
        <v>0.90697674418604601</v>
      </c>
    </row>
    <row r="5" spans="1:29" x14ac:dyDescent="0.2">
      <c r="A5" s="2" t="s">
        <v>6</v>
      </c>
      <c r="B5" s="1">
        <v>0.42105263157894701</v>
      </c>
      <c r="C5" s="1">
        <v>0.42105263157894701</v>
      </c>
      <c r="D5" s="1">
        <v>0.42105263157894701</v>
      </c>
      <c r="E5" s="24">
        <v>0.36363636363636298</v>
      </c>
      <c r="F5" s="22">
        <v>0.64705882352941102</v>
      </c>
      <c r="G5" s="1">
        <v>0.57894736842105199</v>
      </c>
      <c r="H5" s="1">
        <v>0.61111111111111105</v>
      </c>
      <c r="I5" s="24">
        <v>0.54545454545454497</v>
      </c>
      <c r="J5" s="22">
        <v>0.80952380952380898</v>
      </c>
      <c r="K5" s="1">
        <v>0.89473684210526305</v>
      </c>
      <c r="L5" s="1">
        <v>0.85</v>
      </c>
      <c r="M5" s="24">
        <v>1</v>
      </c>
      <c r="N5" s="22">
        <v>0.71428571428571397</v>
      </c>
      <c r="O5" s="1">
        <v>0.78947368421052599</v>
      </c>
      <c r="P5" s="1">
        <v>0.75</v>
      </c>
      <c r="Q5" s="24">
        <v>0.81818181818181801</v>
      </c>
      <c r="R5" s="22">
        <v>0.40909090909090901</v>
      </c>
      <c r="S5" s="1">
        <v>0.47368421052631499</v>
      </c>
      <c r="T5" s="24">
        <v>0.439024390243902</v>
      </c>
      <c r="U5" s="22">
        <v>0.66666666666666596</v>
      </c>
      <c r="V5" s="1">
        <v>0.63157894736842102</v>
      </c>
      <c r="W5" s="24">
        <v>0.64864864864864802</v>
      </c>
      <c r="X5" s="22">
        <v>0.56521739130434701</v>
      </c>
      <c r="Y5" s="1">
        <v>0.68421052631578905</v>
      </c>
      <c r="Z5" s="24">
        <v>0.61904761904761896</v>
      </c>
      <c r="AA5" s="22">
        <v>0.73913043478260798</v>
      </c>
      <c r="AB5" s="1">
        <v>0.89473684210526305</v>
      </c>
      <c r="AC5" s="24">
        <v>0.80952380952380898</v>
      </c>
    </row>
    <row r="6" spans="1:29" x14ac:dyDescent="0.2">
      <c r="A6" s="2" t="s">
        <v>7</v>
      </c>
      <c r="B6" s="1">
        <v>0.61538461538461497</v>
      </c>
      <c r="C6" s="1">
        <v>0.61538461538461497</v>
      </c>
      <c r="D6" s="1">
        <v>0.61538461538461497</v>
      </c>
      <c r="E6" s="24">
        <v>0.56521739130434701</v>
      </c>
      <c r="F6" s="22">
        <v>0.63333333333333297</v>
      </c>
      <c r="G6" s="1">
        <v>0.487179487179487</v>
      </c>
      <c r="H6" s="1">
        <v>0.55072463768115898</v>
      </c>
      <c r="I6" s="24">
        <v>0.39130434782608697</v>
      </c>
      <c r="J6" s="22">
        <v>0.82051282051282004</v>
      </c>
      <c r="K6" s="1">
        <v>0.82051282051282004</v>
      </c>
      <c r="L6" s="1">
        <v>0.82051282051282004</v>
      </c>
      <c r="M6" s="24">
        <v>1</v>
      </c>
      <c r="N6" s="22">
        <v>0.76923076923076905</v>
      </c>
      <c r="O6" s="1">
        <v>0.76923076923076905</v>
      </c>
      <c r="P6" s="1">
        <v>0.76923076923076905</v>
      </c>
      <c r="Q6" s="24">
        <v>0.95652173913043403</v>
      </c>
      <c r="R6" s="22">
        <v>0.81081081081080997</v>
      </c>
      <c r="S6" s="1">
        <v>0.76923076923076905</v>
      </c>
      <c r="T6" s="24">
        <v>0.78947368421052599</v>
      </c>
      <c r="U6" s="22">
        <v>0.79411764705882304</v>
      </c>
      <c r="V6" s="1">
        <v>0.69230769230769196</v>
      </c>
      <c r="W6" s="24">
        <v>0.73972602739726001</v>
      </c>
      <c r="X6" s="22">
        <v>0.76923076923076905</v>
      </c>
      <c r="Y6" s="1">
        <v>0.76923076923076905</v>
      </c>
      <c r="Z6" s="24">
        <v>0.76923076923076905</v>
      </c>
      <c r="AA6" s="22">
        <v>0.87179487179487103</v>
      </c>
      <c r="AB6" s="1">
        <v>0.87179487179487103</v>
      </c>
      <c r="AC6" s="24">
        <v>0.87179487179487103</v>
      </c>
    </row>
    <row r="7" spans="1:29" x14ac:dyDescent="0.2">
      <c r="A7" s="2" t="s">
        <v>8</v>
      </c>
      <c r="B7" s="1">
        <v>0.65217391304347805</v>
      </c>
      <c r="C7" s="1">
        <v>0.65217391304347805</v>
      </c>
      <c r="D7" s="1">
        <v>0.65217391304347805</v>
      </c>
      <c r="E7" s="24">
        <v>0.71428571428571397</v>
      </c>
      <c r="F7" s="22">
        <v>0.76470588235294101</v>
      </c>
      <c r="G7" s="1">
        <v>0.56521739130434701</v>
      </c>
      <c r="H7" s="1">
        <v>0.65</v>
      </c>
      <c r="I7" s="24">
        <v>0.5</v>
      </c>
      <c r="J7" s="22">
        <v>0.91304347826086896</v>
      </c>
      <c r="K7" s="1">
        <v>0.91304347826086896</v>
      </c>
      <c r="L7" s="1">
        <v>0.91304347826086896</v>
      </c>
      <c r="M7" s="24">
        <v>1</v>
      </c>
      <c r="N7" s="22">
        <v>0.91304347826086896</v>
      </c>
      <c r="O7" s="1">
        <v>0.91304347826086896</v>
      </c>
      <c r="P7" s="1">
        <v>0.91304347826086896</v>
      </c>
      <c r="Q7" s="24">
        <v>1</v>
      </c>
      <c r="R7" s="22">
        <v>0.79166666666666596</v>
      </c>
      <c r="S7" s="1">
        <v>0.82608695652173902</v>
      </c>
      <c r="T7" s="24">
        <v>0.80851063829787195</v>
      </c>
      <c r="U7" s="22">
        <v>0.94736842105263097</v>
      </c>
      <c r="V7" s="1">
        <v>0.78260869565217395</v>
      </c>
      <c r="W7" s="24">
        <v>0.85714285714285698</v>
      </c>
      <c r="X7" s="22">
        <v>0.79166666666666596</v>
      </c>
      <c r="Y7" s="1">
        <v>0.82608695652173902</v>
      </c>
      <c r="Z7" s="24">
        <v>0.80851063829787195</v>
      </c>
      <c r="AA7" s="22">
        <v>0.79166666666666596</v>
      </c>
      <c r="AB7" s="1">
        <v>0.82608695652173902</v>
      </c>
      <c r="AC7" s="24">
        <v>0.80851063829787195</v>
      </c>
    </row>
    <row r="8" spans="1:29" x14ac:dyDescent="0.2">
      <c r="A8" s="2" t="s">
        <v>9</v>
      </c>
      <c r="B8" s="1">
        <v>0.79069767441860395</v>
      </c>
      <c r="C8" s="1">
        <v>0.75555555555555498</v>
      </c>
      <c r="D8" s="1">
        <v>0.77272727272727204</v>
      </c>
      <c r="E8" s="24">
        <v>0.84615384615384603</v>
      </c>
      <c r="F8" s="22">
        <v>0.65789473684210498</v>
      </c>
      <c r="G8" s="1">
        <v>0.55555555555555503</v>
      </c>
      <c r="H8" s="1">
        <v>0.60240963855421603</v>
      </c>
      <c r="I8" s="24">
        <v>0.53846153846153799</v>
      </c>
      <c r="J8" s="22">
        <v>0.88888888888888795</v>
      </c>
      <c r="K8" s="1">
        <v>0.88888888888888795</v>
      </c>
      <c r="L8" s="1">
        <v>0.88888888888888795</v>
      </c>
      <c r="M8" s="24">
        <v>1</v>
      </c>
      <c r="N8" s="22">
        <v>0.88888888888888795</v>
      </c>
      <c r="O8" s="1">
        <v>0.88888888888888795</v>
      </c>
      <c r="P8" s="1">
        <v>0.88888888888888795</v>
      </c>
      <c r="Q8" s="24">
        <v>1</v>
      </c>
      <c r="R8" s="22">
        <v>0.844444444444444</v>
      </c>
      <c r="S8" s="1">
        <v>0.844444444444444</v>
      </c>
      <c r="T8" s="24">
        <v>0.844444444444444</v>
      </c>
      <c r="U8" s="22">
        <v>0.82499999999999996</v>
      </c>
      <c r="V8" s="1">
        <v>0.73333333333333295</v>
      </c>
      <c r="W8" s="24">
        <v>0.77647058823529402</v>
      </c>
      <c r="X8" s="22">
        <v>0.88888888888888795</v>
      </c>
      <c r="Y8" s="1">
        <v>0.88888888888888795</v>
      </c>
      <c r="Z8" s="24">
        <v>0.88888888888888795</v>
      </c>
      <c r="AA8" s="22">
        <v>0.844444444444444</v>
      </c>
      <c r="AB8" s="1">
        <v>0.844444444444444</v>
      </c>
      <c r="AC8" s="24">
        <v>0.844444444444444</v>
      </c>
    </row>
    <row r="9" spans="1:29" x14ac:dyDescent="0.2">
      <c r="A9" s="2" t="s">
        <v>10</v>
      </c>
      <c r="B9" s="1">
        <v>0.60606060606060597</v>
      </c>
      <c r="C9" s="1">
        <v>0.60606060606060597</v>
      </c>
      <c r="D9" s="1">
        <v>0.60606060606060597</v>
      </c>
      <c r="E9" s="24">
        <v>0.6</v>
      </c>
      <c r="F9" s="22">
        <v>0.56000000000000005</v>
      </c>
      <c r="G9" s="1">
        <v>0.42424242424242398</v>
      </c>
      <c r="H9" s="1">
        <v>0.48275862068965503</v>
      </c>
      <c r="I9" s="24">
        <v>0.45</v>
      </c>
      <c r="J9" s="22">
        <v>0.68571428571428505</v>
      </c>
      <c r="K9" s="1">
        <v>0.72727272727272696</v>
      </c>
      <c r="L9" s="1">
        <v>0.70588235294117596</v>
      </c>
      <c r="M9" s="24">
        <v>1</v>
      </c>
      <c r="N9" s="22">
        <v>0.65714285714285703</v>
      </c>
      <c r="O9" s="1">
        <v>0.69696969696969702</v>
      </c>
      <c r="P9" s="1">
        <v>0.67647058823529405</v>
      </c>
      <c r="Q9" s="24">
        <v>0.95</v>
      </c>
      <c r="R9" s="22">
        <v>0.78787878787878696</v>
      </c>
      <c r="S9" s="1">
        <v>0.78787878787878696</v>
      </c>
      <c r="T9" s="24">
        <v>0.78787878787878696</v>
      </c>
      <c r="U9" s="22">
        <v>0.8</v>
      </c>
      <c r="V9" s="1">
        <v>0.60606060606060597</v>
      </c>
      <c r="W9" s="24">
        <v>0.68965517241379304</v>
      </c>
      <c r="X9" s="22">
        <v>0.75757575757575701</v>
      </c>
      <c r="Y9" s="1">
        <v>0.75757575757575701</v>
      </c>
      <c r="Z9" s="24">
        <v>0.75757575757575701</v>
      </c>
      <c r="AA9" s="22">
        <v>0.84848484848484795</v>
      </c>
      <c r="AB9" s="1">
        <v>0.84848484848484795</v>
      </c>
      <c r="AC9" s="24">
        <v>0.84848484848484795</v>
      </c>
    </row>
    <row r="10" spans="1:29" x14ac:dyDescent="0.2">
      <c r="A10" s="2" t="s">
        <v>11</v>
      </c>
      <c r="B10" s="1">
        <v>0.52173913043478204</v>
      </c>
      <c r="C10" s="1">
        <v>0.585365853658536</v>
      </c>
      <c r="D10" s="1">
        <v>0.55172413793103403</v>
      </c>
      <c r="E10" s="24">
        <v>0.56521739130434701</v>
      </c>
      <c r="F10" s="22">
        <v>0.61764705882352899</v>
      </c>
      <c r="G10" s="1">
        <v>0.51219512195121897</v>
      </c>
      <c r="H10" s="1">
        <v>0.56000000000000005</v>
      </c>
      <c r="I10" s="24">
        <v>0.39130434782608697</v>
      </c>
      <c r="J10" s="22">
        <v>0.78947368421052599</v>
      </c>
      <c r="K10" s="1">
        <v>0.73170731707317005</v>
      </c>
      <c r="L10" s="1">
        <v>0.759493670886075</v>
      </c>
      <c r="M10" s="24">
        <v>0.95652173913043403</v>
      </c>
      <c r="N10" s="22">
        <v>0.64864864864864802</v>
      </c>
      <c r="O10" s="1">
        <v>0.585365853658536</v>
      </c>
      <c r="P10" s="1">
        <v>0.61538461538461497</v>
      </c>
      <c r="Q10" s="24">
        <v>0.60869565217391297</v>
      </c>
      <c r="R10" s="22">
        <v>0.62790697674418605</v>
      </c>
      <c r="S10" s="1">
        <v>0.65853658536585302</v>
      </c>
      <c r="T10" s="24">
        <v>0.64285714285714202</v>
      </c>
      <c r="U10" s="22">
        <v>0.71052631578947301</v>
      </c>
      <c r="V10" s="1">
        <v>0.65853658536585302</v>
      </c>
      <c r="W10" s="24">
        <v>0.683544303797468</v>
      </c>
      <c r="X10" s="22">
        <v>0.68181818181818099</v>
      </c>
      <c r="Y10" s="1">
        <v>0.73170731707317005</v>
      </c>
      <c r="Z10" s="24">
        <v>0.70588235294117596</v>
      </c>
      <c r="AA10" s="22">
        <v>0.82926829268292601</v>
      </c>
      <c r="AB10" s="1">
        <v>0.82926829268292601</v>
      </c>
      <c r="AC10" s="24">
        <v>0.82926829268292601</v>
      </c>
    </row>
    <row r="11" spans="1:29" x14ac:dyDescent="0.2">
      <c r="A11" s="2" t="s">
        <v>12</v>
      </c>
      <c r="B11" s="1">
        <v>0.90909090909090895</v>
      </c>
      <c r="C11" s="1">
        <v>0.86956521739130399</v>
      </c>
      <c r="D11" s="1">
        <v>0.88888888888888895</v>
      </c>
      <c r="E11" s="24">
        <v>0.84615384615384603</v>
      </c>
      <c r="F11" s="22">
        <v>0.54545454545454497</v>
      </c>
      <c r="G11" s="1">
        <v>0.52173913043478204</v>
      </c>
      <c r="H11" s="1">
        <v>0.53333333333333299</v>
      </c>
      <c r="I11" s="24">
        <v>0.30769230769230699</v>
      </c>
      <c r="J11" s="22">
        <v>1</v>
      </c>
      <c r="K11" s="1">
        <v>1</v>
      </c>
      <c r="L11" s="1">
        <v>1</v>
      </c>
      <c r="M11" s="24">
        <v>1</v>
      </c>
      <c r="N11" s="22">
        <v>0.79166666666666596</v>
      </c>
      <c r="O11" s="1">
        <v>0.82608695652173902</v>
      </c>
      <c r="P11" s="1">
        <v>0.80851063829787195</v>
      </c>
      <c r="Q11" s="24">
        <v>0.92307692307692302</v>
      </c>
      <c r="R11" s="22">
        <v>0.77777777777777701</v>
      </c>
      <c r="S11" s="1">
        <v>0.91304347826086896</v>
      </c>
      <c r="T11" s="24">
        <v>0.84</v>
      </c>
      <c r="U11" s="22">
        <v>0.52173913043478204</v>
      </c>
      <c r="V11" s="1">
        <v>0.52173913043478204</v>
      </c>
      <c r="W11" s="24">
        <v>0.52173913043478204</v>
      </c>
      <c r="X11" s="22">
        <v>0.77777777777777701</v>
      </c>
      <c r="Y11" s="1">
        <v>0.91304347826086896</v>
      </c>
      <c r="Z11" s="24">
        <v>0.84</v>
      </c>
      <c r="AA11" s="22">
        <v>0.77777777777777701</v>
      </c>
      <c r="AB11" s="1">
        <v>0.91304347826086896</v>
      </c>
      <c r="AC11" s="24">
        <v>0.84</v>
      </c>
    </row>
    <row r="12" spans="1:29" x14ac:dyDescent="0.2">
      <c r="A12" s="2" t="s">
        <v>13</v>
      </c>
      <c r="B12" s="1">
        <v>0.63333333333333297</v>
      </c>
      <c r="C12" s="1">
        <v>0.61290322580645096</v>
      </c>
      <c r="D12" s="1">
        <v>0.62295081967213095</v>
      </c>
      <c r="E12" s="24">
        <v>0.72222222222222199</v>
      </c>
      <c r="F12" s="22">
        <v>0.66666666666666596</v>
      </c>
      <c r="G12" s="1">
        <v>0.51612903225806395</v>
      </c>
      <c r="H12" s="1">
        <v>0.58181818181818101</v>
      </c>
      <c r="I12" s="24">
        <v>0.44444444444444398</v>
      </c>
      <c r="J12" s="22">
        <v>0.93548387096774099</v>
      </c>
      <c r="K12" s="1">
        <v>0.93548387096774099</v>
      </c>
      <c r="L12" s="1">
        <v>0.93548387096774099</v>
      </c>
      <c r="M12" s="24">
        <v>1</v>
      </c>
      <c r="N12" s="22">
        <v>0.93548387096774099</v>
      </c>
      <c r="O12" s="1">
        <v>0.93548387096774099</v>
      </c>
      <c r="P12" s="1">
        <v>0.93548387096774099</v>
      </c>
      <c r="Q12" s="24">
        <v>1</v>
      </c>
      <c r="R12" s="22">
        <v>0.90625</v>
      </c>
      <c r="S12" s="1">
        <v>0.93548387096774099</v>
      </c>
      <c r="T12" s="24">
        <v>0.92063492063492003</v>
      </c>
      <c r="U12" s="22">
        <v>0.60714285714285698</v>
      </c>
      <c r="V12" s="1">
        <v>0.54838709677419295</v>
      </c>
      <c r="W12" s="24">
        <v>0.57627118644067699</v>
      </c>
      <c r="X12" s="22">
        <v>0.84375</v>
      </c>
      <c r="Y12" s="1">
        <v>0.87096774193548299</v>
      </c>
      <c r="Z12" s="24">
        <v>0.85714285714285698</v>
      </c>
      <c r="AA12" s="22">
        <v>0.90625</v>
      </c>
      <c r="AB12" s="1">
        <v>0.93548387096774099</v>
      </c>
      <c r="AC12" s="24">
        <v>0.92063492063492003</v>
      </c>
    </row>
    <row r="13" spans="1:29" x14ac:dyDescent="0.2">
      <c r="A13" s="2" t="s">
        <v>14</v>
      </c>
      <c r="B13" s="1">
        <v>0.60526315789473595</v>
      </c>
      <c r="C13" s="1">
        <v>0.58974358974358898</v>
      </c>
      <c r="D13" s="1">
        <v>0.59740259740259705</v>
      </c>
      <c r="E13" s="24">
        <v>0.52173913043478204</v>
      </c>
      <c r="F13" s="22">
        <v>0.63333333333333297</v>
      </c>
      <c r="G13" s="1">
        <v>0.487179487179487</v>
      </c>
      <c r="H13" s="1">
        <v>0.55072463768115898</v>
      </c>
      <c r="I13" s="24">
        <v>0.30434782608695599</v>
      </c>
      <c r="J13" s="22">
        <v>0.73684210526315697</v>
      </c>
      <c r="K13" s="1">
        <v>0.71794871794871795</v>
      </c>
      <c r="L13" s="1">
        <v>0.72727272727272696</v>
      </c>
      <c r="M13" s="24">
        <v>0.95652173913043403</v>
      </c>
      <c r="N13" s="22">
        <v>0.72499999999999998</v>
      </c>
      <c r="O13" s="1">
        <v>0.74358974358974295</v>
      </c>
      <c r="P13" s="1">
        <v>0.734177215189873</v>
      </c>
      <c r="Q13" s="24">
        <v>0.95652173913043403</v>
      </c>
      <c r="R13" s="22">
        <v>0.76923076923076905</v>
      </c>
      <c r="S13" s="1">
        <v>0.76923076923076905</v>
      </c>
      <c r="T13" s="24">
        <v>0.76923076923076905</v>
      </c>
      <c r="U13" s="22">
        <v>0.73529411764705799</v>
      </c>
      <c r="V13" s="1">
        <v>0.64102564102564097</v>
      </c>
      <c r="W13" s="24">
        <v>0.68493150684931503</v>
      </c>
      <c r="X13" s="22">
        <v>0.89743589743589702</v>
      </c>
      <c r="Y13" s="1">
        <v>0.89743589743589702</v>
      </c>
      <c r="Z13" s="24">
        <v>0.89743589743589702</v>
      </c>
      <c r="AA13" s="22">
        <v>0.86486486486486402</v>
      </c>
      <c r="AB13" s="1">
        <v>0.82051282051282004</v>
      </c>
      <c r="AC13" s="24">
        <v>0.84210526315789402</v>
      </c>
    </row>
    <row r="14" spans="1:29" x14ac:dyDescent="0.2">
      <c r="A14" s="2" t="s">
        <v>15</v>
      </c>
      <c r="B14" s="1">
        <v>0.51162790697674398</v>
      </c>
      <c r="C14" s="1">
        <v>0.48888888888888798</v>
      </c>
      <c r="D14" s="1">
        <v>0.5</v>
      </c>
      <c r="E14" s="24">
        <v>0.48</v>
      </c>
      <c r="F14" s="22">
        <v>0.54545454545454497</v>
      </c>
      <c r="G14" s="1">
        <v>0.4</v>
      </c>
      <c r="H14" s="1">
        <v>0.46153846153846101</v>
      </c>
      <c r="I14" s="24">
        <v>0.28000000000000003</v>
      </c>
      <c r="J14" s="22">
        <v>0.77272727272727204</v>
      </c>
      <c r="K14" s="1">
        <v>0.75555555555555498</v>
      </c>
      <c r="L14" s="1">
        <v>0.76404494382022403</v>
      </c>
      <c r="M14" s="24">
        <v>0.96</v>
      </c>
      <c r="N14" s="22">
        <v>0.585365853658536</v>
      </c>
      <c r="O14" s="1">
        <v>0.53333333333333299</v>
      </c>
      <c r="P14" s="1">
        <v>0.55813953488372003</v>
      </c>
      <c r="Q14" s="24">
        <v>0.52</v>
      </c>
      <c r="R14" s="22">
        <v>0.55102040816326503</v>
      </c>
      <c r="S14" s="1">
        <v>0.6</v>
      </c>
      <c r="T14" s="24">
        <v>0.57446808510638203</v>
      </c>
      <c r="U14" s="22">
        <v>0.64102564102564097</v>
      </c>
      <c r="V14" s="1">
        <v>0.55555555555555503</v>
      </c>
      <c r="W14" s="24">
        <v>0.59523809523809501</v>
      </c>
      <c r="X14" s="22">
        <v>0.59574468085106302</v>
      </c>
      <c r="Y14" s="1">
        <v>0.62222222222222201</v>
      </c>
      <c r="Z14" s="24">
        <v>0.60869565217391297</v>
      </c>
      <c r="AA14" s="22">
        <v>0.844444444444444</v>
      </c>
      <c r="AB14" s="1">
        <v>0.844444444444444</v>
      </c>
      <c r="AC14" s="24">
        <v>0.844444444444444</v>
      </c>
    </row>
    <row r="15" spans="1:29" x14ac:dyDescent="0.2">
      <c r="A15" s="2" t="s">
        <v>16</v>
      </c>
      <c r="B15" s="1">
        <v>0.65</v>
      </c>
      <c r="C15" s="1">
        <v>0.66666666666666596</v>
      </c>
      <c r="D15" s="1">
        <v>0.658227848101265</v>
      </c>
      <c r="E15" s="24">
        <v>0.73913043478260798</v>
      </c>
      <c r="F15" s="22">
        <v>0.65625</v>
      </c>
      <c r="G15" s="1">
        <v>0.53846153846153799</v>
      </c>
      <c r="H15" s="1">
        <v>0.59154929577464699</v>
      </c>
      <c r="I15" s="24">
        <v>0.39130434782608697</v>
      </c>
      <c r="J15" s="22">
        <v>0.87179487179487103</v>
      </c>
      <c r="K15" s="1">
        <v>0.87179487179487103</v>
      </c>
      <c r="L15" s="1">
        <v>0.87179487179487103</v>
      </c>
      <c r="M15" s="24">
        <v>1</v>
      </c>
      <c r="N15" s="22">
        <v>0.78378378378378299</v>
      </c>
      <c r="O15" s="1">
        <v>0.74358974358974295</v>
      </c>
      <c r="P15" s="1">
        <v>0.76315789473684204</v>
      </c>
      <c r="Q15" s="24">
        <v>0.86956521739130399</v>
      </c>
      <c r="R15" s="22">
        <v>0.707317073170731</v>
      </c>
      <c r="S15" s="1">
        <v>0.74358974358974295</v>
      </c>
      <c r="T15" s="24">
        <v>0.72499999999999998</v>
      </c>
      <c r="U15" s="22">
        <v>0.73529411764705799</v>
      </c>
      <c r="V15" s="1">
        <v>0.64102564102564097</v>
      </c>
      <c r="W15" s="24">
        <v>0.68493150684931503</v>
      </c>
      <c r="X15" s="22">
        <v>0.89743589743589702</v>
      </c>
      <c r="Y15" s="1">
        <v>0.89743589743589702</v>
      </c>
      <c r="Z15" s="24">
        <v>0.89743589743589702</v>
      </c>
      <c r="AA15" s="22">
        <v>0.84615384615384603</v>
      </c>
      <c r="AB15" s="1">
        <v>0.84615384615384603</v>
      </c>
      <c r="AC15" s="24">
        <v>0.84615384615384603</v>
      </c>
    </row>
    <row r="16" spans="1:29" x14ac:dyDescent="0.2">
      <c r="A16" s="2" t="s">
        <v>17</v>
      </c>
      <c r="B16" s="1">
        <v>0.53658536585365801</v>
      </c>
      <c r="C16" s="1">
        <v>0.48888888888888798</v>
      </c>
      <c r="D16" s="1">
        <v>0.51162790697674398</v>
      </c>
      <c r="E16" s="24">
        <v>0.46153846153846101</v>
      </c>
      <c r="F16" s="22">
        <v>0.58064516129032195</v>
      </c>
      <c r="G16" s="1">
        <v>0.4</v>
      </c>
      <c r="H16" s="1">
        <v>0.47368421052631499</v>
      </c>
      <c r="I16" s="24">
        <v>0.30769230769230699</v>
      </c>
      <c r="J16" s="22">
        <v>0.74418604651162701</v>
      </c>
      <c r="K16" s="1">
        <v>0.71111111111111103</v>
      </c>
      <c r="L16" s="1">
        <v>0.72727272727272696</v>
      </c>
      <c r="M16" s="24">
        <v>0.96153846153846101</v>
      </c>
      <c r="N16" s="22">
        <v>0.64444444444444404</v>
      </c>
      <c r="O16" s="1">
        <v>0.64444444444444404</v>
      </c>
      <c r="P16" s="1">
        <v>0.64444444444444404</v>
      </c>
      <c r="Q16" s="24">
        <v>0.80769230769230704</v>
      </c>
      <c r="R16" s="22">
        <v>0.72727272727272696</v>
      </c>
      <c r="S16" s="1">
        <v>0.71111111111111103</v>
      </c>
      <c r="T16" s="24">
        <v>0.71910112359550504</v>
      </c>
      <c r="U16" s="22">
        <v>0.63888888888888795</v>
      </c>
      <c r="V16" s="1">
        <v>0.51111111111111096</v>
      </c>
      <c r="W16" s="24">
        <v>0.56790123456790098</v>
      </c>
      <c r="X16" s="22">
        <v>0.71111111111111103</v>
      </c>
      <c r="Y16" s="1">
        <v>0.71111111111111103</v>
      </c>
      <c r="Z16" s="24">
        <v>0.71111111111111103</v>
      </c>
      <c r="AA16" s="22">
        <v>0.86046511627906896</v>
      </c>
      <c r="AB16" s="1">
        <v>0.82222222222222197</v>
      </c>
      <c r="AC16" s="24">
        <v>0.84090909090909005</v>
      </c>
    </row>
    <row r="17" spans="1:29" x14ac:dyDescent="0.2">
      <c r="A17" s="2" t="s">
        <v>18</v>
      </c>
      <c r="B17" s="1">
        <v>0.77777777777777701</v>
      </c>
      <c r="C17" s="1">
        <v>0.77777777777777701</v>
      </c>
      <c r="D17" s="1">
        <v>0.77777777777777701</v>
      </c>
      <c r="E17" s="24">
        <v>0.6</v>
      </c>
      <c r="F17" s="22">
        <v>0.64</v>
      </c>
      <c r="G17" s="1">
        <v>0.592592592592592</v>
      </c>
      <c r="H17" s="1">
        <v>0.61538461538461497</v>
      </c>
      <c r="I17" s="24">
        <v>0.46666666666666601</v>
      </c>
      <c r="J17" s="22">
        <v>1</v>
      </c>
      <c r="K17" s="1">
        <v>0.92592592592592504</v>
      </c>
      <c r="L17" s="1">
        <v>0.96153846153846101</v>
      </c>
      <c r="M17" s="24">
        <v>0.93333333333333302</v>
      </c>
      <c r="N17" s="22">
        <v>0.75</v>
      </c>
      <c r="O17" s="1">
        <v>0.77777777777777701</v>
      </c>
      <c r="P17" s="1">
        <v>0.763636363636363</v>
      </c>
      <c r="Q17" s="24">
        <v>0.93333333333333302</v>
      </c>
      <c r="R17" s="22">
        <v>0.77419354838709598</v>
      </c>
      <c r="S17" s="1">
        <v>0.88888888888888795</v>
      </c>
      <c r="T17" s="24">
        <v>0.82758620689655105</v>
      </c>
      <c r="U17" s="22">
        <v>0.66666666666666596</v>
      </c>
      <c r="V17" s="1">
        <v>0.66666666666666596</v>
      </c>
      <c r="W17" s="24">
        <v>0.66666666666666596</v>
      </c>
      <c r="X17" s="22">
        <v>0.74193548387096697</v>
      </c>
      <c r="Y17" s="1">
        <v>0.85185185185185097</v>
      </c>
      <c r="Z17" s="24">
        <v>0.79310344827586199</v>
      </c>
      <c r="AA17" s="22">
        <v>0.79310344827586199</v>
      </c>
      <c r="AB17" s="1">
        <v>0.85185185185185097</v>
      </c>
      <c r="AC17" s="24">
        <v>0.82142857142857095</v>
      </c>
    </row>
    <row r="18" spans="1:29" x14ac:dyDescent="0.2">
      <c r="A18" s="1" t="s">
        <v>19</v>
      </c>
      <c r="B18" s="1">
        <v>0.63146736567208295</v>
      </c>
      <c r="C18" s="1">
        <v>0.62224448423446499</v>
      </c>
      <c r="D18" s="1">
        <v>0.62651693648453199</v>
      </c>
      <c r="E18" s="24">
        <v>0.61323534298689497</v>
      </c>
      <c r="F18" s="22">
        <v>0.62748626596031198</v>
      </c>
      <c r="G18" s="1">
        <v>0.50484365875741399</v>
      </c>
      <c r="H18" s="1">
        <v>0.55840488021715895</v>
      </c>
      <c r="I18" s="24">
        <v>0.40847661999835899</v>
      </c>
      <c r="J18" s="22">
        <v>0.845130535572302</v>
      </c>
      <c r="K18" s="1">
        <v>0.84126450411787201</v>
      </c>
      <c r="L18" s="1">
        <v>0.84277085946767005</v>
      </c>
      <c r="M18" s="24">
        <v>0.98342251950947601</v>
      </c>
      <c r="N18" s="22">
        <v>0.75973237633298896</v>
      </c>
      <c r="O18" s="1">
        <v>0.75985542256160099</v>
      </c>
      <c r="P18" s="1">
        <v>0.75929229369150697</v>
      </c>
      <c r="Q18" s="24">
        <v>0.87882776643646199</v>
      </c>
      <c r="R18" s="22">
        <v>0.74227411741601501</v>
      </c>
      <c r="S18" s="1">
        <v>0.77344188287164795</v>
      </c>
      <c r="T18" s="24">
        <v>0.75679906697020305</v>
      </c>
      <c r="U18" s="22">
        <v>0.71430405612928705</v>
      </c>
      <c r="V18" s="1">
        <v>0.62984597710184698</v>
      </c>
      <c r="W18" s="24">
        <v>0.66853811366776705</v>
      </c>
      <c r="X18" s="22">
        <v>0.77000383001759898</v>
      </c>
      <c r="Y18" s="1">
        <v>0.80587382372417904</v>
      </c>
      <c r="Z18" s="24">
        <v>0.78675185755976296</v>
      </c>
      <c r="AA18" s="22">
        <v>0.83748755720273405</v>
      </c>
      <c r="AB18" s="1">
        <v>0.86110753818813801</v>
      </c>
      <c r="AC18" s="24">
        <v>0.84819141329597003</v>
      </c>
    </row>
    <row r="20" spans="1:29" x14ac:dyDescent="0.2">
      <c r="A20" s="1" t="s">
        <v>0</v>
      </c>
      <c r="B20" s="1" t="s">
        <v>1</v>
      </c>
      <c r="C20" s="1" t="s">
        <v>2</v>
      </c>
      <c r="D20" s="1" t="s">
        <v>3</v>
      </c>
      <c r="E20" s="24" t="s">
        <v>4</v>
      </c>
      <c r="F20" s="22" t="s">
        <v>1</v>
      </c>
      <c r="G20" s="1" t="s">
        <v>2</v>
      </c>
      <c r="H20" s="1" t="s">
        <v>3</v>
      </c>
      <c r="I20" s="24" t="s">
        <v>4</v>
      </c>
      <c r="J20" s="22" t="s">
        <v>1</v>
      </c>
      <c r="K20" s="1" t="s">
        <v>2</v>
      </c>
      <c r="L20" s="1" t="s">
        <v>3</v>
      </c>
      <c r="M20" s="24" t="s">
        <v>4</v>
      </c>
      <c r="N20" s="22" t="s">
        <v>1</v>
      </c>
      <c r="O20" s="1" t="s">
        <v>2</v>
      </c>
      <c r="P20" s="1" t="s">
        <v>3</v>
      </c>
      <c r="Q20" s="24" t="s">
        <v>4</v>
      </c>
      <c r="R20" s="22" t="s">
        <v>1</v>
      </c>
      <c r="S20" s="1" t="s">
        <v>2</v>
      </c>
      <c r="T20" s="26" t="s">
        <v>3</v>
      </c>
      <c r="U20" s="22" t="s">
        <v>1</v>
      </c>
      <c r="V20" s="1" t="s">
        <v>2</v>
      </c>
      <c r="W20" s="26" t="s">
        <v>3</v>
      </c>
      <c r="X20" s="22" t="s">
        <v>1</v>
      </c>
      <c r="Y20" s="1" t="s">
        <v>2</v>
      </c>
      <c r="Z20" s="26" t="s">
        <v>3</v>
      </c>
      <c r="AA20" s="22" t="s">
        <v>1</v>
      </c>
      <c r="AB20" s="1" t="s">
        <v>2</v>
      </c>
      <c r="AC20" s="26" t="s">
        <v>3</v>
      </c>
    </row>
    <row r="21" spans="1:29" x14ac:dyDescent="0.2">
      <c r="A21" s="1" t="s">
        <v>21</v>
      </c>
      <c r="B21" s="1">
        <v>0.5</v>
      </c>
      <c r="C21" s="1">
        <v>0.54545454545454497</v>
      </c>
      <c r="D21" s="1">
        <v>0.52173913043478204</v>
      </c>
      <c r="E21" s="24">
        <v>0.52173913043478204</v>
      </c>
      <c r="F21" s="22">
        <v>0.5</v>
      </c>
      <c r="G21" s="1">
        <v>0.39393939393939298</v>
      </c>
      <c r="H21" s="1">
        <v>0.44067796610169402</v>
      </c>
      <c r="I21" s="24">
        <v>0.30434782608695599</v>
      </c>
      <c r="J21" s="22">
        <v>0.85185185185185097</v>
      </c>
      <c r="K21" s="1">
        <v>0.69696969696969702</v>
      </c>
      <c r="L21" s="1">
        <v>0.76666666666666605</v>
      </c>
      <c r="M21" s="24">
        <v>0.73913043478260798</v>
      </c>
      <c r="N21" s="22">
        <v>0.64705882352941102</v>
      </c>
      <c r="O21" s="1">
        <v>0.66666666666666596</v>
      </c>
      <c r="P21" s="1">
        <v>0.65671641791044699</v>
      </c>
      <c r="Q21" s="24">
        <v>0.69565217391304301</v>
      </c>
      <c r="R21" s="22">
        <v>0.53333333333333299</v>
      </c>
      <c r="S21" s="1">
        <v>0.48484848484848397</v>
      </c>
      <c r="T21" s="24">
        <v>0.50793650793650802</v>
      </c>
      <c r="U21" s="22">
        <v>0.53333333333333299</v>
      </c>
      <c r="V21" s="1">
        <v>0.48484848484848397</v>
      </c>
      <c r="W21" s="24">
        <v>0.50793650793650802</v>
      </c>
      <c r="X21" s="22">
        <v>0.41025641025641002</v>
      </c>
      <c r="Y21" s="1">
        <v>0.48484848484848397</v>
      </c>
      <c r="Z21" s="24">
        <v>0.44444444444444398</v>
      </c>
      <c r="AA21" s="22">
        <v>0.85185185185185097</v>
      </c>
      <c r="AB21" s="1">
        <v>0.69696969696969702</v>
      </c>
      <c r="AC21" s="24">
        <v>0.76666666666666605</v>
      </c>
    </row>
    <row r="22" spans="1:29" x14ac:dyDescent="0.2">
      <c r="A22" s="1" t="s">
        <v>22</v>
      </c>
      <c r="B22" s="1">
        <v>0.66</v>
      </c>
      <c r="C22" s="1">
        <v>0.66</v>
      </c>
      <c r="D22" s="1">
        <v>0.66</v>
      </c>
      <c r="E22" s="24">
        <v>0.625</v>
      </c>
      <c r="F22" s="22">
        <v>0.53658536585365801</v>
      </c>
      <c r="G22" s="1">
        <v>0.44</v>
      </c>
      <c r="H22" s="1">
        <v>0.48351648351648302</v>
      </c>
      <c r="I22" s="24">
        <v>0.3125</v>
      </c>
      <c r="J22" s="22">
        <v>0.875</v>
      </c>
      <c r="K22" s="1">
        <v>0.7</v>
      </c>
      <c r="L22" s="1">
        <v>0.77777777777777701</v>
      </c>
      <c r="M22" s="24">
        <v>0.75</v>
      </c>
      <c r="N22" s="22">
        <v>0.58333333333333304</v>
      </c>
      <c r="O22" s="1">
        <v>0.56000000000000005</v>
      </c>
      <c r="P22" s="1">
        <v>0.57142857142857095</v>
      </c>
      <c r="Q22" s="24">
        <v>0.5625</v>
      </c>
      <c r="R22" s="22">
        <v>0.44444444444444398</v>
      </c>
      <c r="S22" s="1">
        <v>0.4</v>
      </c>
      <c r="T22" s="24">
        <v>0.42105263157894701</v>
      </c>
      <c r="U22" s="22">
        <v>0.44444444444444398</v>
      </c>
      <c r="V22" s="1">
        <v>0.4</v>
      </c>
      <c r="W22" s="24">
        <v>0.42105263157894701</v>
      </c>
      <c r="X22" s="22">
        <v>0.5</v>
      </c>
      <c r="Y22" s="1">
        <v>0.56000000000000005</v>
      </c>
      <c r="Z22" s="24">
        <v>0.52830188679245205</v>
      </c>
      <c r="AA22" s="22">
        <v>0.81395348837209303</v>
      </c>
      <c r="AB22" s="1">
        <v>0.7</v>
      </c>
      <c r="AC22" s="24">
        <v>0.75268817204300997</v>
      </c>
    </row>
    <row r="23" spans="1:29" x14ac:dyDescent="0.2">
      <c r="A23" s="1" t="s">
        <v>23</v>
      </c>
      <c r="B23" s="1">
        <v>1</v>
      </c>
      <c r="C23" s="1">
        <v>1</v>
      </c>
      <c r="D23" s="1">
        <v>1</v>
      </c>
      <c r="E23" s="24">
        <v>1</v>
      </c>
      <c r="F23" s="22">
        <v>0.83333333333333304</v>
      </c>
      <c r="G23" s="1">
        <v>0.58823529411764697</v>
      </c>
      <c r="H23" s="1">
        <v>0.68965517241379304</v>
      </c>
      <c r="I23" s="24">
        <v>0.54545454545454497</v>
      </c>
      <c r="J23" s="22">
        <v>1</v>
      </c>
      <c r="K23" s="1">
        <v>1</v>
      </c>
      <c r="L23" s="1">
        <v>1</v>
      </c>
      <c r="M23" s="24">
        <v>1</v>
      </c>
      <c r="N23" s="22">
        <v>1</v>
      </c>
      <c r="O23" s="1">
        <v>1</v>
      </c>
      <c r="P23" s="1">
        <v>1</v>
      </c>
      <c r="Q23" s="24">
        <v>1</v>
      </c>
      <c r="R23" s="22">
        <v>0.78571428571428503</v>
      </c>
      <c r="S23" s="1">
        <v>0.64705882352941102</v>
      </c>
      <c r="T23" s="24">
        <v>0.70967741935483797</v>
      </c>
      <c r="U23" s="22">
        <v>0.78571428571428503</v>
      </c>
      <c r="V23" s="1">
        <v>0.64705882352941102</v>
      </c>
      <c r="W23" s="24">
        <v>0.70967741935483797</v>
      </c>
      <c r="X23" s="22">
        <v>0.83333333333333304</v>
      </c>
      <c r="Y23" s="1">
        <v>0.88235294117647001</v>
      </c>
      <c r="Z23" s="24">
        <v>0.85714285714285698</v>
      </c>
      <c r="AA23" s="22">
        <v>0.72222222222222199</v>
      </c>
      <c r="AB23" s="1">
        <v>0.76470588235294101</v>
      </c>
      <c r="AC23" s="24">
        <v>0.74285714285714199</v>
      </c>
    </row>
    <row r="24" spans="1:29" x14ac:dyDescent="0.2">
      <c r="A24" s="1" t="s">
        <v>24</v>
      </c>
      <c r="B24" s="1">
        <v>0.86666666666666603</v>
      </c>
      <c r="C24" s="1">
        <v>0.86666666666666603</v>
      </c>
      <c r="D24" s="1">
        <v>0.86666666666666603</v>
      </c>
      <c r="E24" s="24">
        <v>0.96153846153846101</v>
      </c>
      <c r="F24" s="22">
        <v>0.75</v>
      </c>
      <c r="G24" s="1">
        <v>0.6</v>
      </c>
      <c r="H24" s="1">
        <v>0.66666666666666596</v>
      </c>
      <c r="I24" s="24">
        <v>0.57692307692307598</v>
      </c>
      <c r="J24" s="22">
        <v>0.91111111111111098</v>
      </c>
      <c r="K24" s="1">
        <v>0.91111111111111098</v>
      </c>
      <c r="L24" s="1">
        <v>0.91111111111111098</v>
      </c>
      <c r="M24" s="24">
        <v>1</v>
      </c>
      <c r="N24" s="22">
        <v>0.91111111111111098</v>
      </c>
      <c r="O24" s="1">
        <v>0.91111111111111098</v>
      </c>
      <c r="P24" s="1">
        <v>0.91111111111111098</v>
      </c>
      <c r="Q24" s="24">
        <v>1</v>
      </c>
      <c r="R24" s="22">
        <v>0.78048780487804803</v>
      </c>
      <c r="S24" s="1">
        <v>0.71111111111111103</v>
      </c>
      <c r="T24" s="24">
        <v>0.74418604651162701</v>
      </c>
      <c r="U24" s="22">
        <v>0.78048780487804803</v>
      </c>
      <c r="V24" s="1">
        <v>0.71111111111111103</v>
      </c>
      <c r="W24" s="24">
        <v>0.74418604651162701</v>
      </c>
      <c r="X24" s="22">
        <v>0.844444444444444</v>
      </c>
      <c r="Y24" s="1">
        <v>0.844444444444444</v>
      </c>
      <c r="Z24" s="24">
        <v>0.844444444444444</v>
      </c>
      <c r="AA24" s="22">
        <v>0.91111111111111098</v>
      </c>
      <c r="AB24" s="1">
        <v>0.91111111111111098</v>
      </c>
      <c r="AC24" s="24">
        <v>0.91111111111111098</v>
      </c>
    </row>
    <row r="25" spans="1:29" x14ac:dyDescent="0.2">
      <c r="A25" s="1" t="s">
        <v>25</v>
      </c>
      <c r="B25" s="1">
        <v>0.66666666666666596</v>
      </c>
      <c r="C25" s="1">
        <v>0.628571428571428</v>
      </c>
      <c r="D25" s="1">
        <v>0.64705882352941102</v>
      </c>
      <c r="E25" s="24">
        <v>0.68421052631578905</v>
      </c>
      <c r="F25" s="22">
        <v>0.61538461538461497</v>
      </c>
      <c r="G25" s="1">
        <v>0.45714285714285702</v>
      </c>
      <c r="H25" s="1">
        <v>0.52459016393442603</v>
      </c>
      <c r="I25" s="24">
        <v>0.42105263157894701</v>
      </c>
      <c r="J25" s="22">
        <v>0.82857142857142796</v>
      </c>
      <c r="K25" s="1">
        <v>0.82857142857142796</v>
      </c>
      <c r="L25" s="1">
        <v>0.82857142857142796</v>
      </c>
      <c r="M25" s="24">
        <v>1</v>
      </c>
      <c r="N25" s="22">
        <v>0.75757575757575701</v>
      </c>
      <c r="O25" s="1">
        <v>0.71428571428571397</v>
      </c>
      <c r="P25" s="1">
        <v>0.73529411764705799</v>
      </c>
      <c r="Q25" s="24">
        <v>0.89473684210526305</v>
      </c>
      <c r="R25" s="22">
        <v>0.74074074074074003</v>
      </c>
      <c r="S25" s="1">
        <v>0.57142857142857095</v>
      </c>
      <c r="T25" s="24">
        <v>0.64516129032257996</v>
      </c>
      <c r="U25" s="22">
        <v>0.74074074074074003</v>
      </c>
      <c r="V25" s="1">
        <v>0.57142857142857095</v>
      </c>
      <c r="W25" s="24">
        <v>0.64516129032257996</v>
      </c>
      <c r="X25" s="22">
        <v>0.78378378378378299</v>
      </c>
      <c r="Y25" s="1">
        <v>0.82857142857142796</v>
      </c>
      <c r="Z25" s="24">
        <v>0.80555555555555503</v>
      </c>
      <c r="AA25" s="22">
        <v>0.891891891891891</v>
      </c>
      <c r="AB25" s="1">
        <v>0.94285714285714195</v>
      </c>
      <c r="AC25" s="24">
        <v>0.91666666666666596</v>
      </c>
    </row>
    <row r="26" spans="1:29" x14ac:dyDescent="0.2">
      <c r="A26" s="1" t="s">
        <v>26</v>
      </c>
      <c r="B26" s="1">
        <v>0.41509433962264097</v>
      </c>
      <c r="C26" s="1">
        <v>0.31884057971014401</v>
      </c>
      <c r="D26" s="1">
        <v>0.36065573770491799</v>
      </c>
      <c r="E26" s="24">
        <v>0.63414634146341398</v>
      </c>
      <c r="F26" s="22">
        <v>0.54545454545454497</v>
      </c>
      <c r="G26" s="1">
        <v>0.34782608695652101</v>
      </c>
      <c r="H26" s="1">
        <v>0.42477876106194601</v>
      </c>
      <c r="I26" s="24">
        <v>0.34146341463414598</v>
      </c>
      <c r="J26" s="22">
        <v>0.69642857142857095</v>
      </c>
      <c r="K26" s="1">
        <v>0.56521739130434701</v>
      </c>
      <c r="L26" s="1">
        <v>0.623999999999999</v>
      </c>
      <c r="M26" s="24">
        <v>0.92682926829268297</v>
      </c>
      <c r="N26" s="22">
        <v>0.57627118644067798</v>
      </c>
      <c r="O26" s="1">
        <v>0.49275362318840499</v>
      </c>
      <c r="P26" s="1">
        <v>0.53125</v>
      </c>
      <c r="Q26" s="24">
        <v>0.82926829268292601</v>
      </c>
      <c r="R26" s="22">
        <v>0.52941176470588203</v>
      </c>
      <c r="S26" s="1">
        <v>0.39130434782608697</v>
      </c>
      <c r="T26" s="24">
        <v>0.45</v>
      </c>
      <c r="U26" s="22">
        <v>0.52941176470588203</v>
      </c>
      <c r="V26" s="1">
        <v>0.39130434782608697</v>
      </c>
      <c r="W26" s="24">
        <v>0.45</v>
      </c>
      <c r="X26" s="22">
        <v>0.39705882352941102</v>
      </c>
      <c r="Y26" s="1">
        <v>0.39130434782608697</v>
      </c>
      <c r="Z26" s="24">
        <v>0.39416058394160502</v>
      </c>
      <c r="AA26" s="22">
        <v>0.63793103448275801</v>
      </c>
      <c r="AB26" s="1">
        <v>0.53623188405797095</v>
      </c>
      <c r="AC26" s="24">
        <v>0.58267716535433001</v>
      </c>
    </row>
    <row r="27" spans="1:29" x14ac:dyDescent="0.2">
      <c r="A27" s="1" t="s">
        <v>27</v>
      </c>
      <c r="B27" s="1">
        <v>0.78048780487804803</v>
      </c>
      <c r="C27" s="1">
        <v>0.78048780487804803</v>
      </c>
      <c r="D27" s="1">
        <v>0.78048780487804803</v>
      </c>
      <c r="E27" s="24">
        <v>0.79166666666666596</v>
      </c>
      <c r="F27" s="22">
        <v>0.74193548387096697</v>
      </c>
      <c r="G27" s="1">
        <v>0.56097560975609695</v>
      </c>
      <c r="H27" s="1">
        <v>0.63888888888888895</v>
      </c>
      <c r="I27" s="24">
        <v>0.5</v>
      </c>
      <c r="J27" s="22">
        <v>0.92682926829268297</v>
      </c>
      <c r="K27" s="1">
        <v>0.92682926829268297</v>
      </c>
      <c r="L27" s="1">
        <v>0.92682926829268297</v>
      </c>
      <c r="M27" s="24">
        <v>1</v>
      </c>
      <c r="N27" s="22">
        <v>0.82499999999999996</v>
      </c>
      <c r="O27" s="1">
        <v>0.80487804878048697</v>
      </c>
      <c r="P27" s="1">
        <v>0.81481481481481399</v>
      </c>
      <c r="Q27" s="24">
        <v>0.91666666666666596</v>
      </c>
      <c r="R27" s="22">
        <v>0.76470588235294101</v>
      </c>
      <c r="S27" s="1">
        <v>0.63414634146341398</v>
      </c>
      <c r="T27" s="24">
        <v>0.69333333333333302</v>
      </c>
      <c r="U27" s="22">
        <v>0.76470588235294101</v>
      </c>
      <c r="V27" s="1">
        <v>0.63414634146341398</v>
      </c>
      <c r="W27" s="24">
        <v>0.69333333333333302</v>
      </c>
      <c r="X27" s="22">
        <v>0.78571428571428503</v>
      </c>
      <c r="Y27" s="1">
        <v>0.80487804878048697</v>
      </c>
      <c r="Z27" s="24">
        <v>0.79518072289156605</v>
      </c>
      <c r="AA27" s="22">
        <v>0.85365853658536495</v>
      </c>
      <c r="AB27" s="1">
        <v>0.85365853658536495</v>
      </c>
      <c r="AC27" s="24">
        <v>0.85365853658536495</v>
      </c>
    </row>
    <row r="28" spans="1:29" x14ac:dyDescent="0.2">
      <c r="A28" s="1" t="s">
        <v>12</v>
      </c>
      <c r="B28" s="1">
        <v>0.83333333333333304</v>
      </c>
      <c r="C28" s="1">
        <v>0.86956521739130399</v>
      </c>
      <c r="D28" s="1">
        <v>0.85106382978723405</v>
      </c>
      <c r="E28" s="24">
        <v>0.92307692307692302</v>
      </c>
      <c r="F28" s="22">
        <v>0.59090909090909005</v>
      </c>
      <c r="G28" s="1">
        <v>0.56521739130434701</v>
      </c>
      <c r="H28" s="1">
        <v>0.57777777777777695</v>
      </c>
      <c r="I28" s="24">
        <v>0.53846153846153799</v>
      </c>
      <c r="J28" s="22">
        <v>0.91666666666666596</v>
      </c>
      <c r="K28" s="1">
        <v>0.95652173913043403</v>
      </c>
      <c r="L28" s="1">
        <v>0.93617021276595702</v>
      </c>
      <c r="M28" s="24">
        <v>1</v>
      </c>
      <c r="N28" s="22">
        <v>0.79166666666666596</v>
      </c>
      <c r="O28" s="1">
        <v>0.82608695652173902</v>
      </c>
      <c r="P28" s="1">
        <v>0.80851063829787195</v>
      </c>
      <c r="Q28" s="24">
        <v>0.92307692307692302</v>
      </c>
      <c r="R28" s="22">
        <v>0.88</v>
      </c>
      <c r="S28" s="1">
        <v>0.95652173913043403</v>
      </c>
      <c r="T28" s="24">
        <v>0.91666666666666596</v>
      </c>
      <c r="U28" s="22">
        <v>0.59090909090909005</v>
      </c>
      <c r="V28" s="1">
        <v>0.56521739130434701</v>
      </c>
      <c r="W28" s="24">
        <v>0.57777777777777695</v>
      </c>
      <c r="X28" s="22">
        <v>0.88</v>
      </c>
      <c r="Y28" s="1">
        <v>0.95652173913043403</v>
      </c>
      <c r="Z28" s="24">
        <v>0.91666666666666596</v>
      </c>
      <c r="AA28" s="22">
        <v>0.88</v>
      </c>
      <c r="AB28" s="1">
        <v>0.95652173913043403</v>
      </c>
      <c r="AC28" s="24">
        <v>0.91666666666666596</v>
      </c>
    </row>
    <row r="29" spans="1:29" x14ac:dyDescent="0.2">
      <c r="A29" s="1" t="s">
        <v>13</v>
      </c>
      <c r="B29" s="1">
        <v>0.80645161290322498</v>
      </c>
      <c r="C29" s="1">
        <v>0.80645161290322498</v>
      </c>
      <c r="D29" s="1">
        <v>0.80645161290322498</v>
      </c>
      <c r="E29" s="24">
        <v>0.94444444444444398</v>
      </c>
      <c r="F29" s="22">
        <v>0.79166666666666596</v>
      </c>
      <c r="G29" s="1">
        <v>0.61290322580645096</v>
      </c>
      <c r="H29" s="1">
        <v>0.69090909090909003</v>
      </c>
      <c r="I29" s="24">
        <v>0.55555555555555503</v>
      </c>
      <c r="J29" s="22">
        <v>0.93548387096774099</v>
      </c>
      <c r="K29" s="1">
        <v>0.93548387096774099</v>
      </c>
      <c r="L29" s="1">
        <v>0.93548387096774099</v>
      </c>
      <c r="M29" s="24">
        <v>1</v>
      </c>
      <c r="N29" s="22">
        <v>0.93548387096774099</v>
      </c>
      <c r="O29" s="1">
        <v>0.93548387096774099</v>
      </c>
      <c r="P29" s="1">
        <v>0.93548387096774099</v>
      </c>
      <c r="Q29" s="24">
        <v>1</v>
      </c>
      <c r="R29" s="22">
        <v>0.84375</v>
      </c>
      <c r="S29" s="1">
        <v>0.87096774193548299</v>
      </c>
      <c r="T29" s="24">
        <v>0.85714285714285698</v>
      </c>
      <c r="U29" s="22">
        <v>0.66666666666666596</v>
      </c>
      <c r="V29" s="1">
        <v>0.58064516129032195</v>
      </c>
      <c r="W29" s="24">
        <v>0.62068965517241304</v>
      </c>
      <c r="X29" s="22">
        <v>0.90322580645161199</v>
      </c>
      <c r="Y29" s="1">
        <v>0.90322580645161199</v>
      </c>
      <c r="Z29" s="24">
        <v>0.90322580645161199</v>
      </c>
      <c r="AA29" s="22">
        <v>0.93548387096774099</v>
      </c>
      <c r="AB29" s="1">
        <v>0.93548387096774099</v>
      </c>
      <c r="AC29" s="24">
        <v>0.93548387096774099</v>
      </c>
    </row>
    <row r="30" spans="1:29" x14ac:dyDescent="0.2">
      <c r="A30" s="1" t="s">
        <v>14</v>
      </c>
      <c r="B30" s="1">
        <v>0.74358974358974295</v>
      </c>
      <c r="C30" s="1">
        <v>0.74358974358974295</v>
      </c>
      <c r="D30" s="1">
        <v>0.74358974358974295</v>
      </c>
      <c r="E30" s="24">
        <v>0.82608695652173902</v>
      </c>
      <c r="F30" s="22">
        <v>0.80645161290322498</v>
      </c>
      <c r="G30" s="1">
        <v>0.64102564102564097</v>
      </c>
      <c r="H30" s="1">
        <v>0.71428571428571397</v>
      </c>
      <c r="I30" s="24">
        <v>0.52173913043478204</v>
      </c>
      <c r="J30" s="22">
        <v>0.84615384615384603</v>
      </c>
      <c r="K30" s="1">
        <v>0.84615384615384603</v>
      </c>
      <c r="L30" s="1">
        <v>0.84615384615384603</v>
      </c>
      <c r="M30" s="24">
        <v>1</v>
      </c>
      <c r="N30" s="22">
        <v>0.82051282051282004</v>
      </c>
      <c r="O30" s="1">
        <v>0.82051282051282004</v>
      </c>
      <c r="P30" s="1">
        <v>0.82051282051282004</v>
      </c>
      <c r="Q30" s="24">
        <v>0.95652173913043403</v>
      </c>
      <c r="R30" s="22">
        <v>0.7</v>
      </c>
      <c r="S30" s="1">
        <v>0.71794871794871795</v>
      </c>
      <c r="T30" s="24">
        <v>0.708860759493671</v>
      </c>
      <c r="U30" s="22">
        <v>0.84848484848484795</v>
      </c>
      <c r="V30" s="1">
        <v>0.71794871794871795</v>
      </c>
      <c r="W30" s="24">
        <v>0.77777777777777701</v>
      </c>
      <c r="X30" s="22">
        <v>0.82051282051282004</v>
      </c>
      <c r="Y30" s="1">
        <v>0.82051282051282004</v>
      </c>
      <c r="Z30" s="24">
        <v>0.82051282051282004</v>
      </c>
      <c r="AA30" s="22">
        <v>0.87179487179487103</v>
      </c>
      <c r="AB30" s="1">
        <v>0.87179487179487103</v>
      </c>
      <c r="AC30" s="24">
        <v>0.87179487179487103</v>
      </c>
    </row>
    <row r="31" spans="1:29" x14ac:dyDescent="0.2">
      <c r="A31" s="1" t="s">
        <v>15</v>
      </c>
      <c r="B31" s="1">
        <v>0.62790697674418605</v>
      </c>
      <c r="C31" s="1">
        <v>0.6</v>
      </c>
      <c r="D31" s="1">
        <v>0.61363636363636298</v>
      </c>
      <c r="E31" s="24">
        <v>0.68</v>
      </c>
      <c r="F31" s="22">
        <v>0.71428571428571397</v>
      </c>
      <c r="G31" s="1">
        <v>0.55555555555555503</v>
      </c>
      <c r="H31" s="1">
        <v>0.625</v>
      </c>
      <c r="I31" s="24">
        <v>0.56000000000000005</v>
      </c>
      <c r="J31" s="22">
        <v>0.90697674418604601</v>
      </c>
      <c r="K31" s="1">
        <v>0.86666666666666603</v>
      </c>
      <c r="L31" s="1">
        <v>0.88636363636363602</v>
      </c>
      <c r="M31" s="24">
        <v>0.96</v>
      </c>
      <c r="N31" s="22">
        <v>0.75609756097560898</v>
      </c>
      <c r="O31" s="1">
        <v>0.688888888888888</v>
      </c>
      <c r="P31" s="1">
        <v>0.72093023255813904</v>
      </c>
      <c r="Q31" s="24">
        <v>0.72</v>
      </c>
      <c r="R31" s="22">
        <v>0.56521739130434701</v>
      </c>
      <c r="S31" s="1">
        <v>0.57777777777777695</v>
      </c>
      <c r="T31" s="24">
        <v>0.57142857142857095</v>
      </c>
      <c r="U31" s="22">
        <v>0.625</v>
      </c>
      <c r="V31" s="1">
        <v>0.55555555555555503</v>
      </c>
      <c r="W31" s="24">
        <v>0.58823529411764697</v>
      </c>
      <c r="X31" s="22">
        <v>0.64444444444444404</v>
      </c>
      <c r="Y31" s="1">
        <v>0.64444444444444404</v>
      </c>
      <c r="Z31" s="24">
        <v>0.64444444444444404</v>
      </c>
      <c r="AA31" s="22">
        <v>0.93023255813953398</v>
      </c>
      <c r="AB31" s="1">
        <v>0.88888888888888795</v>
      </c>
      <c r="AC31" s="24">
        <v>0.90909090909090895</v>
      </c>
    </row>
    <row r="32" spans="1:29" x14ac:dyDescent="0.2">
      <c r="A32" s="1" t="s">
        <v>16</v>
      </c>
      <c r="B32" s="1">
        <v>0.84210526315789402</v>
      </c>
      <c r="C32" s="1">
        <v>0.82051282051282004</v>
      </c>
      <c r="D32" s="1">
        <v>0.831168831168831</v>
      </c>
      <c r="E32" s="24">
        <v>0.95652173913043403</v>
      </c>
      <c r="F32" s="22">
        <v>0.77419354838709598</v>
      </c>
      <c r="G32" s="1">
        <v>0.61538461538461497</v>
      </c>
      <c r="H32" s="1">
        <v>0.68571428571428505</v>
      </c>
      <c r="I32" s="24">
        <v>0.56521739130434701</v>
      </c>
      <c r="J32" s="22">
        <v>0.89743589743589702</v>
      </c>
      <c r="K32" s="1">
        <v>0.89743589743589702</v>
      </c>
      <c r="L32" s="1">
        <v>0.89743589743589702</v>
      </c>
      <c r="M32" s="24">
        <v>1</v>
      </c>
      <c r="N32" s="22">
        <v>0.89743589743589702</v>
      </c>
      <c r="O32" s="1">
        <v>0.89743589743589702</v>
      </c>
      <c r="P32" s="1">
        <v>0.89743589743589702</v>
      </c>
      <c r="Q32" s="24">
        <v>1</v>
      </c>
      <c r="R32" s="22">
        <v>0.73170731707317005</v>
      </c>
      <c r="S32" s="1">
        <v>0.76923076923076905</v>
      </c>
      <c r="T32" s="24">
        <v>0.749999999999999</v>
      </c>
      <c r="U32" s="22">
        <v>0.79411764705882304</v>
      </c>
      <c r="V32" s="1">
        <v>0.69230769230769196</v>
      </c>
      <c r="W32" s="24">
        <v>0.73972602739726001</v>
      </c>
      <c r="X32" s="22">
        <v>0.875</v>
      </c>
      <c r="Y32" s="1">
        <v>0.89743589743589702</v>
      </c>
      <c r="Z32" s="24">
        <v>0.886075949367088</v>
      </c>
      <c r="AA32" s="22">
        <v>0.82051282051282004</v>
      </c>
      <c r="AB32" s="1">
        <v>0.82051282051282004</v>
      </c>
      <c r="AC32" s="24">
        <v>0.82051282051282004</v>
      </c>
    </row>
    <row r="33" spans="1:29" x14ac:dyDescent="0.2">
      <c r="A33" s="1" t="s">
        <v>17</v>
      </c>
      <c r="B33" s="1">
        <v>0.64285714285714202</v>
      </c>
      <c r="C33" s="1">
        <v>0.6</v>
      </c>
      <c r="D33" s="1">
        <v>0.62068965517241304</v>
      </c>
      <c r="E33" s="24">
        <v>0.65384615384615297</v>
      </c>
      <c r="F33" s="22">
        <v>0.63333333333333297</v>
      </c>
      <c r="G33" s="1">
        <v>0.422222222222222</v>
      </c>
      <c r="H33" s="1">
        <v>0.50666666666666604</v>
      </c>
      <c r="I33" s="24">
        <v>0.46153846153846101</v>
      </c>
      <c r="J33" s="22">
        <v>0.80487804878048697</v>
      </c>
      <c r="K33" s="1">
        <v>0.73333333333333295</v>
      </c>
      <c r="L33" s="1">
        <v>0.76744186046511598</v>
      </c>
      <c r="M33" s="24">
        <v>0.96153846153846101</v>
      </c>
      <c r="N33" s="22">
        <v>0.67441860465116199</v>
      </c>
      <c r="O33" s="1">
        <v>0.64444444444444404</v>
      </c>
      <c r="P33" s="1">
        <v>0.65909090909090895</v>
      </c>
      <c r="Q33" s="24">
        <v>0.76923076923076905</v>
      </c>
      <c r="R33" s="22">
        <v>0.66666666666666596</v>
      </c>
      <c r="S33" s="1">
        <v>0.66666666666666596</v>
      </c>
      <c r="T33" s="24">
        <v>0.66666666666666596</v>
      </c>
      <c r="U33" s="22">
        <v>0.71428571428571397</v>
      </c>
      <c r="V33" s="1">
        <v>0.55555555555555503</v>
      </c>
      <c r="W33" s="24">
        <v>0.625</v>
      </c>
      <c r="X33" s="22">
        <v>0.71111111111111103</v>
      </c>
      <c r="Y33" s="1">
        <v>0.71111111111111103</v>
      </c>
      <c r="Z33" s="24">
        <v>0.71111111111111103</v>
      </c>
      <c r="AA33" s="22">
        <v>0.86046511627906896</v>
      </c>
      <c r="AB33" s="1">
        <v>0.82222222222222197</v>
      </c>
      <c r="AC33" s="24">
        <v>0.84090909090909005</v>
      </c>
    </row>
    <row r="34" spans="1:29" x14ac:dyDescent="0.2">
      <c r="A34" s="1" t="s">
        <v>18</v>
      </c>
      <c r="B34" s="1">
        <v>0.78571428571428503</v>
      </c>
      <c r="C34" s="1">
        <v>0.81481481481481399</v>
      </c>
      <c r="D34" s="1">
        <v>0.79999999999999905</v>
      </c>
      <c r="E34" s="24">
        <v>0.86666666666666603</v>
      </c>
      <c r="F34" s="22">
        <v>0.75</v>
      </c>
      <c r="G34" s="1">
        <v>0.66666666666666596</v>
      </c>
      <c r="H34" s="1">
        <v>0.70588235294117596</v>
      </c>
      <c r="I34" s="24">
        <v>0.53333333333333299</v>
      </c>
      <c r="J34" s="22">
        <v>0.88888888888888795</v>
      </c>
      <c r="K34" s="1">
        <v>0.88888888888888795</v>
      </c>
      <c r="L34" s="1">
        <v>0.88888888888888795</v>
      </c>
      <c r="M34" s="24">
        <v>1</v>
      </c>
      <c r="N34" s="22">
        <v>0.81481481481481399</v>
      </c>
      <c r="O34" s="1">
        <v>0.81481481481481399</v>
      </c>
      <c r="P34" s="1">
        <v>0.81481481481481399</v>
      </c>
      <c r="Q34" s="24">
        <v>0.93333333333333302</v>
      </c>
      <c r="R34" s="22">
        <v>0.71428571428571397</v>
      </c>
      <c r="S34" s="1">
        <v>0.74074074074074003</v>
      </c>
      <c r="T34" s="24">
        <v>0.72727272727272696</v>
      </c>
      <c r="U34" s="22">
        <v>0.61538461538461497</v>
      </c>
      <c r="V34" s="1">
        <v>0.592592592592592</v>
      </c>
      <c r="W34" s="24">
        <v>0.60377358490566002</v>
      </c>
      <c r="X34" s="22">
        <v>0.82758620689655105</v>
      </c>
      <c r="Y34" s="1">
        <v>0.88888888888888795</v>
      </c>
      <c r="Z34" s="24">
        <v>0.85714285714285698</v>
      </c>
      <c r="AA34" s="22">
        <v>0.89655172413793105</v>
      </c>
      <c r="AB34" s="1">
        <v>0.96296296296296202</v>
      </c>
      <c r="AC34" s="24">
        <v>0.92857142857142805</v>
      </c>
    </row>
    <row r="35" spans="1:29" x14ac:dyDescent="0.2">
      <c r="A35" s="1" t="s">
        <v>19</v>
      </c>
      <c r="B35" s="1">
        <v>0.72649098829527403</v>
      </c>
      <c r="C35" s="1">
        <v>0.71821108817805301</v>
      </c>
      <c r="D35" s="1">
        <v>0.72165772853368804</v>
      </c>
      <c r="E35" s="24">
        <v>0.79063885786467702</v>
      </c>
      <c r="F35" s="22">
        <v>0.68453809359873197</v>
      </c>
      <c r="G35" s="1">
        <v>0.533363897134144</v>
      </c>
      <c r="H35" s="1">
        <v>0.598214999348472</v>
      </c>
      <c r="I35" s="24">
        <v>0.48125620752183501</v>
      </c>
      <c r="J35" s="22">
        <v>0.87759115673822996</v>
      </c>
      <c r="K35" s="1">
        <v>0.83951308134471903</v>
      </c>
      <c r="L35" s="1">
        <v>0.85663531896148204</v>
      </c>
      <c r="M35" s="24">
        <v>0.95267844032955296</v>
      </c>
      <c r="N35" s="22">
        <v>0.78505574628678598</v>
      </c>
      <c r="O35" s="1">
        <v>0.76981163268705199</v>
      </c>
      <c r="P35" s="1">
        <v>0.77695672975644203</v>
      </c>
      <c r="Q35" s="24">
        <v>0.87149905286709695</v>
      </c>
      <c r="R35" s="22">
        <v>0.69146181039282595</v>
      </c>
      <c r="S35" s="1">
        <v>0.65283941668840495</v>
      </c>
      <c r="T35" s="24">
        <v>0.669241819836356</v>
      </c>
      <c r="U35" s="22">
        <v>0.67383477421138804</v>
      </c>
      <c r="V35" s="1">
        <v>0.57855145334013303</v>
      </c>
      <c r="W35" s="24">
        <v>0.62173766758474003</v>
      </c>
      <c r="X35" s="22">
        <v>0.72974796217701499</v>
      </c>
      <c r="Y35" s="1">
        <v>0.75846717168732902</v>
      </c>
      <c r="Z35" s="24">
        <v>0.74345786792210899</v>
      </c>
      <c r="AA35" s="22">
        <v>0.84840436416780396</v>
      </c>
      <c r="AB35" s="1">
        <v>0.83313725931529803</v>
      </c>
      <c r="AC35" s="24">
        <v>0.83923965141413004</v>
      </c>
    </row>
    <row r="37" spans="1:29" x14ac:dyDescent="0.2">
      <c r="A37" s="1" t="s">
        <v>0</v>
      </c>
      <c r="B37" s="1" t="s">
        <v>1</v>
      </c>
      <c r="C37" s="1" t="s">
        <v>2</v>
      </c>
      <c r="D37" s="1" t="s">
        <v>3</v>
      </c>
      <c r="E37" s="24" t="s">
        <v>4</v>
      </c>
      <c r="F37" s="22" t="s">
        <v>1</v>
      </c>
      <c r="G37" s="1" t="s">
        <v>2</v>
      </c>
      <c r="H37" s="1" t="s">
        <v>3</v>
      </c>
      <c r="I37" s="24" t="s">
        <v>4</v>
      </c>
      <c r="J37" s="22" t="s">
        <v>1</v>
      </c>
      <c r="K37" s="1" t="s">
        <v>2</v>
      </c>
      <c r="L37" s="1" t="s">
        <v>3</v>
      </c>
      <c r="M37" s="24" t="s">
        <v>4</v>
      </c>
      <c r="N37" s="22" t="s">
        <v>1</v>
      </c>
      <c r="O37" s="1" t="s">
        <v>2</v>
      </c>
      <c r="P37" s="1" t="s">
        <v>3</v>
      </c>
      <c r="Q37" s="24" t="s">
        <v>4</v>
      </c>
      <c r="R37" s="22" t="s">
        <v>1</v>
      </c>
      <c r="S37" s="1" t="s">
        <v>2</v>
      </c>
      <c r="T37" s="26" t="s">
        <v>3</v>
      </c>
      <c r="U37" s="22" t="s">
        <v>1</v>
      </c>
      <c r="V37" s="1" t="s">
        <v>2</v>
      </c>
      <c r="W37" s="26" t="s">
        <v>3</v>
      </c>
      <c r="X37" s="22" t="s">
        <v>1</v>
      </c>
      <c r="Y37" s="1" t="s">
        <v>2</v>
      </c>
      <c r="Z37" s="26" t="s">
        <v>3</v>
      </c>
      <c r="AA37" s="22" t="s">
        <v>1</v>
      </c>
      <c r="AB37" s="1" t="s">
        <v>2</v>
      </c>
      <c r="AC37" s="26" t="s">
        <v>3</v>
      </c>
    </row>
    <row r="38" spans="1:29" x14ac:dyDescent="0.2">
      <c r="A38" s="1" t="s">
        <v>21</v>
      </c>
      <c r="B38" s="1">
        <v>0.51428571428571401</v>
      </c>
      <c r="C38" s="1">
        <v>0.54545454545454497</v>
      </c>
      <c r="D38" s="1">
        <v>0.52941176470588203</v>
      </c>
      <c r="E38" s="24">
        <v>0.47826086956521702</v>
      </c>
      <c r="F38" s="22">
        <v>0.64</v>
      </c>
      <c r="G38" s="1">
        <v>0.48484848484848397</v>
      </c>
      <c r="H38" s="1">
        <v>0.55172413793103403</v>
      </c>
      <c r="I38" s="24">
        <v>0.39130434782608697</v>
      </c>
      <c r="J38" s="22">
        <v>0.81481481481481399</v>
      </c>
      <c r="K38" s="1">
        <v>0.66666666666666596</v>
      </c>
      <c r="L38" s="1">
        <v>0.73333333333333295</v>
      </c>
      <c r="M38" s="24">
        <v>0.73913043478260798</v>
      </c>
      <c r="N38" s="22">
        <v>0.58823529411764697</v>
      </c>
      <c r="O38" s="1">
        <v>0.60606060606060597</v>
      </c>
      <c r="P38" s="1">
        <v>0.59701492537313405</v>
      </c>
      <c r="Q38" s="24">
        <v>0.65217391304347805</v>
      </c>
      <c r="R38" s="22">
        <v>0.45161290322580599</v>
      </c>
      <c r="S38" s="1">
        <v>0.42424242424242398</v>
      </c>
      <c r="T38" s="24">
        <v>0.4375</v>
      </c>
      <c r="U38" s="22">
        <v>0.51612903225806395</v>
      </c>
      <c r="V38" s="1">
        <v>0.48484848484848397</v>
      </c>
      <c r="W38" s="24">
        <v>0.5</v>
      </c>
      <c r="X38" s="22">
        <v>0.43589743589743501</v>
      </c>
      <c r="Y38" s="1">
        <v>0.51515151515151503</v>
      </c>
      <c r="Z38" s="24">
        <v>0.47222222222222199</v>
      </c>
      <c r="AA38" s="22">
        <v>0.85185185185185097</v>
      </c>
      <c r="AB38" s="1">
        <v>0.69696969696969702</v>
      </c>
      <c r="AC38" s="24">
        <v>0.76666666666666605</v>
      </c>
    </row>
    <row r="39" spans="1:29" x14ac:dyDescent="0.2">
      <c r="A39" s="1" t="s">
        <v>22</v>
      </c>
      <c r="B39" s="1">
        <v>0.65306122448979498</v>
      </c>
      <c r="C39" s="1">
        <v>0.64</v>
      </c>
      <c r="D39" s="1">
        <v>0.64646464646464596</v>
      </c>
      <c r="E39" s="24">
        <v>0.59375</v>
      </c>
      <c r="F39" s="22">
        <v>0.65909090909090895</v>
      </c>
      <c r="G39" s="1">
        <v>0.57999999999999996</v>
      </c>
      <c r="H39" s="1">
        <v>0.61702127659574402</v>
      </c>
      <c r="I39" s="24">
        <v>0.40625</v>
      </c>
      <c r="J39" s="22">
        <v>0.88095238095238004</v>
      </c>
      <c r="K39" s="1">
        <v>0.74</v>
      </c>
      <c r="L39" s="1">
        <v>0.80434782608695599</v>
      </c>
      <c r="M39" s="24">
        <v>0.78125</v>
      </c>
      <c r="N39" s="22">
        <v>0.61224489795918302</v>
      </c>
      <c r="O39" s="1">
        <v>0.6</v>
      </c>
      <c r="P39" s="1">
        <v>0.60606060606060597</v>
      </c>
      <c r="Q39" s="24">
        <v>0.625</v>
      </c>
      <c r="R39" s="22">
        <v>0.422222222222222</v>
      </c>
      <c r="S39" s="1">
        <v>0.38</v>
      </c>
      <c r="T39" s="24">
        <v>0.4</v>
      </c>
      <c r="U39" s="22">
        <v>0.57142857142857095</v>
      </c>
      <c r="V39" s="1">
        <v>0.56000000000000005</v>
      </c>
      <c r="W39" s="24">
        <v>0.56565656565656497</v>
      </c>
      <c r="X39" s="22">
        <v>0.5</v>
      </c>
      <c r="Y39" s="1">
        <v>0.56000000000000005</v>
      </c>
      <c r="Z39" s="24">
        <v>0.52830188679245205</v>
      </c>
      <c r="AA39" s="22">
        <v>0.80434782608695599</v>
      </c>
      <c r="AB39" s="1">
        <v>0.74</v>
      </c>
      <c r="AC39" s="24">
        <v>0.77083333333333304</v>
      </c>
    </row>
    <row r="40" spans="1:29" x14ac:dyDescent="0.2">
      <c r="A40" s="1" t="s">
        <v>23</v>
      </c>
      <c r="B40" s="1">
        <v>1</v>
      </c>
      <c r="C40" s="1">
        <v>1</v>
      </c>
      <c r="D40" s="1">
        <v>1</v>
      </c>
      <c r="E40" s="24">
        <v>1</v>
      </c>
      <c r="F40" s="22">
        <v>0.83333333333333304</v>
      </c>
      <c r="G40" s="1">
        <v>0.58823529411764697</v>
      </c>
      <c r="H40" s="1">
        <v>0.68965517241379304</v>
      </c>
      <c r="I40" s="24">
        <v>0.54545454545454497</v>
      </c>
      <c r="J40" s="22">
        <v>1</v>
      </c>
      <c r="K40" s="1">
        <v>1</v>
      </c>
      <c r="L40" s="1">
        <v>1</v>
      </c>
      <c r="M40" s="24">
        <v>1</v>
      </c>
      <c r="N40" s="22">
        <v>1</v>
      </c>
      <c r="O40" s="1">
        <v>1</v>
      </c>
      <c r="P40" s="1">
        <v>1</v>
      </c>
      <c r="Q40" s="24">
        <v>1</v>
      </c>
      <c r="R40" s="22">
        <v>0.84615384615384603</v>
      </c>
      <c r="S40" s="1">
        <v>0.64705882352941102</v>
      </c>
      <c r="T40" s="24">
        <v>0.73333333333333295</v>
      </c>
      <c r="U40" s="22">
        <v>0.84615384615384603</v>
      </c>
      <c r="V40" s="1">
        <v>0.64705882352941102</v>
      </c>
      <c r="W40" s="24">
        <v>0.73333333333333295</v>
      </c>
      <c r="X40" s="22">
        <v>0.68421052631578905</v>
      </c>
      <c r="Y40" s="1">
        <v>0.76470588235294101</v>
      </c>
      <c r="Z40" s="24">
        <v>0.72222222222222199</v>
      </c>
      <c r="AA40" s="22">
        <v>0.68421052631578905</v>
      </c>
      <c r="AB40" s="1">
        <v>0.76470588235294101</v>
      </c>
      <c r="AC40" s="24">
        <v>0.72222222222222199</v>
      </c>
    </row>
    <row r="41" spans="1:29" x14ac:dyDescent="0.2">
      <c r="A41" s="1" t="s">
        <v>24</v>
      </c>
      <c r="B41" s="1">
        <v>0.93333333333333302</v>
      </c>
      <c r="C41" s="1">
        <v>0.93333333333333302</v>
      </c>
      <c r="D41" s="1">
        <v>0.93333333333333302</v>
      </c>
      <c r="E41" s="24">
        <v>0.92307692307692302</v>
      </c>
      <c r="F41" s="22">
        <v>0.92105263157894701</v>
      </c>
      <c r="G41" s="1">
        <v>0.77777777777777701</v>
      </c>
      <c r="H41" s="1">
        <v>0.843373493975903</v>
      </c>
      <c r="I41" s="24">
        <v>0.69230769230769196</v>
      </c>
      <c r="J41" s="22">
        <v>0.91111111111111098</v>
      </c>
      <c r="K41" s="1">
        <v>0.91111111111111098</v>
      </c>
      <c r="L41" s="1">
        <v>0.91111111111111098</v>
      </c>
      <c r="M41" s="24">
        <v>1</v>
      </c>
      <c r="N41" s="22">
        <v>0.91111111111111098</v>
      </c>
      <c r="O41" s="1">
        <v>0.91111111111111098</v>
      </c>
      <c r="P41" s="1">
        <v>0.91111111111111098</v>
      </c>
      <c r="Q41" s="24">
        <v>1</v>
      </c>
      <c r="R41" s="22">
        <v>0.82926829268292601</v>
      </c>
      <c r="S41" s="1">
        <v>0.75555555555555498</v>
      </c>
      <c r="T41" s="24">
        <v>0.79069767441860395</v>
      </c>
      <c r="U41" s="22">
        <v>0.94871794871794801</v>
      </c>
      <c r="V41" s="1">
        <v>0.82222222222222197</v>
      </c>
      <c r="W41" s="24">
        <v>0.88095238095238004</v>
      </c>
      <c r="X41" s="22">
        <v>0.95555555555555505</v>
      </c>
      <c r="Y41" s="1">
        <v>0.95555555555555505</v>
      </c>
      <c r="Z41" s="24">
        <v>0.95555555555555505</v>
      </c>
      <c r="AA41" s="22">
        <v>0.91111111111111098</v>
      </c>
      <c r="AB41" s="1">
        <v>0.91111111111111098</v>
      </c>
      <c r="AC41" s="24">
        <v>0.91111111111111098</v>
      </c>
    </row>
    <row r="42" spans="1:29" x14ac:dyDescent="0.2">
      <c r="A42" s="1" t="s">
        <v>25</v>
      </c>
      <c r="B42" s="1">
        <v>0.67647058823529405</v>
      </c>
      <c r="C42" s="1">
        <v>0.65714285714285703</v>
      </c>
      <c r="D42" s="1">
        <v>0.66666666666666596</v>
      </c>
      <c r="E42" s="24">
        <v>0.68421052631578905</v>
      </c>
      <c r="F42" s="22">
        <v>0.85185185185185097</v>
      </c>
      <c r="G42" s="1">
        <v>0.65714285714285703</v>
      </c>
      <c r="H42" s="1">
        <v>0.74193548387096697</v>
      </c>
      <c r="I42" s="24">
        <v>0.63157894736842102</v>
      </c>
      <c r="J42" s="22">
        <v>0.82857142857142796</v>
      </c>
      <c r="K42" s="1">
        <v>0.82857142857142796</v>
      </c>
      <c r="L42" s="1">
        <v>0.82857142857142796</v>
      </c>
      <c r="M42" s="24">
        <v>1</v>
      </c>
      <c r="N42" s="22">
        <v>0.74193548387096697</v>
      </c>
      <c r="O42" s="1">
        <v>0.65714285714285703</v>
      </c>
      <c r="P42" s="1">
        <v>0.69696969696969602</v>
      </c>
      <c r="Q42" s="24">
        <v>0.84210526315789402</v>
      </c>
      <c r="R42" s="22">
        <v>0.67857142857142805</v>
      </c>
      <c r="S42" s="1">
        <v>0.54285714285714204</v>
      </c>
      <c r="T42" s="24">
        <v>0.60317460317460303</v>
      </c>
      <c r="U42" s="22">
        <v>0.82142857142857095</v>
      </c>
      <c r="V42" s="1">
        <v>0.65714285714285703</v>
      </c>
      <c r="W42" s="24">
        <v>0.73015873015873001</v>
      </c>
      <c r="X42" s="22">
        <v>0.71052631578947301</v>
      </c>
      <c r="Y42" s="1">
        <v>0.77142857142857102</v>
      </c>
      <c r="Z42" s="24">
        <v>0.73972602739726001</v>
      </c>
      <c r="AA42" s="22">
        <v>0.84210526315789402</v>
      </c>
      <c r="AB42" s="1">
        <v>0.91428571428571404</v>
      </c>
      <c r="AC42" s="24">
        <v>0.87671232876712302</v>
      </c>
    </row>
    <row r="43" spans="1:29" x14ac:dyDescent="0.2">
      <c r="A43" s="1" t="s">
        <v>26</v>
      </c>
      <c r="B43" s="1">
        <v>0.57894736842105199</v>
      </c>
      <c r="C43" s="1">
        <v>0.47826086956521702</v>
      </c>
      <c r="D43" s="1">
        <v>0.52380952380952295</v>
      </c>
      <c r="E43" s="24">
        <v>0.80487804878048697</v>
      </c>
      <c r="F43" s="22">
        <v>0.56818181818181801</v>
      </c>
      <c r="G43" s="1">
        <v>0.36231884057970998</v>
      </c>
      <c r="H43" s="1">
        <v>0.44247787610619399</v>
      </c>
      <c r="I43" s="24">
        <v>0.34146341463414598</v>
      </c>
      <c r="J43" s="22">
        <v>0.71666666666666601</v>
      </c>
      <c r="K43" s="1">
        <v>0.623188405797101</v>
      </c>
      <c r="L43" s="1">
        <v>0.66666666666666596</v>
      </c>
      <c r="M43" s="24">
        <v>0.97560975609756095</v>
      </c>
      <c r="N43" s="22">
        <v>0.48275862068965503</v>
      </c>
      <c r="O43" s="1">
        <v>0.405797101449275</v>
      </c>
      <c r="P43" s="1">
        <v>0.440944881889763</v>
      </c>
      <c r="Q43" s="24">
        <v>0.707317073170731</v>
      </c>
      <c r="R43" s="22">
        <v>0.49019607843137197</v>
      </c>
      <c r="S43" s="1">
        <v>0.36231884057970998</v>
      </c>
      <c r="T43" s="24">
        <v>0.41666666666666602</v>
      </c>
      <c r="U43" s="22">
        <v>0.5</v>
      </c>
      <c r="V43" s="1">
        <v>0.36231884057970998</v>
      </c>
      <c r="W43" s="24">
        <v>0.42016806722688999</v>
      </c>
      <c r="X43" s="22">
        <v>0.44285714285714201</v>
      </c>
      <c r="Y43" s="1">
        <v>0.44927536231884002</v>
      </c>
      <c r="Z43" s="24">
        <v>0.44604316546762501</v>
      </c>
      <c r="AA43" s="22">
        <v>0.64516129032257996</v>
      </c>
      <c r="AB43" s="1">
        <v>0.57971014492753603</v>
      </c>
      <c r="AC43" s="24">
        <v>0.61068702290076304</v>
      </c>
    </row>
    <row r="44" spans="1:29" x14ac:dyDescent="0.2">
      <c r="A44" s="1" t="s">
        <v>27</v>
      </c>
      <c r="B44" s="1">
        <v>0.7</v>
      </c>
      <c r="C44" s="1">
        <v>0.68292682926829196</v>
      </c>
      <c r="D44" s="1">
        <v>0.69135802469135799</v>
      </c>
      <c r="E44" s="24">
        <v>0.70833333333333304</v>
      </c>
      <c r="F44" s="22">
        <v>0.77419354838709598</v>
      </c>
      <c r="G44" s="1">
        <v>0.585365853658536</v>
      </c>
      <c r="H44" s="1">
        <v>0.66666666666666596</v>
      </c>
      <c r="I44" s="24">
        <v>0.54166666666666596</v>
      </c>
      <c r="J44" s="22">
        <v>0.90243902439024304</v>
      </c>
      <c r="K44" s="1">
        <v>0.90243902439024304</v>
      </c>
      <c r="L44" s="1">
        <v>0.90243902439024304</v>
      </c>
      <c r="M44" s="24">
        <v>1</v>
      </c>
      <c r="N44" s="22">
        <v>0.8</v>
      </c>
      <c r="O44" s="1">
        <v>0.78048780487804803</v>
      </c>
      <c r="P44" s="1">
        <v>0.79012345679012297</v>
      </c>
      <c r="Q44" s="24">
        <v>0.91666666666666596</v>
      </c>
      <c r="R44" s="22">
        <v>0.79411764705882304</v>
      </c>
      <c r="S44" s="1">
        <v>0.65853658536585302</v>
      </c>
      <c r="T44" s="24">
        <v>0.72</v>
      </c>
      <c r="U44" s="22">
        <v>0.76470588235294101</v>
      </c>
      <c r="V44" s="1">
        <v>0.63414634146341398</v>
      </c>
      <c r="W44" s="24">
        <v>0.69333333333333302</v>
      </c>
      <c r="X44" s="22">
        <v>0.87804878048780399</v>
      </c>
      <c r="Y44" s="1">
        <v>0.87804878048780399</v>
      </c>
      <c r="Z44" s="24">
        <v>0.87804878048780399</v>
      </c>
      <c r="AA44" s="22">
        <v>0.90243902439024304</v>
      </c>
      <c r="AB44" s="1">
        <v>0.90243902439024304</v>
      </c>
      <c r="AC44" s="24">
        <v>0.90243902439024304</v>
      </c>
    </row>
    <row r="45" spans="1:29" x14ac:dyDescent="0.2">
      <c r="A45" s="1" t="s">
        <v>28</v>
      </c>
      <c r="B45" s="1">
        <v>0.69230769230769196</v>
      </c>
      <c r="C45" s="1">
        <v>0.69230769230769196</v>
      </c>
      <c r="D45" s="1">
        <v>0.69230769230769196</v>
      </c>
      <c r="E45" s="24">
        <v>0.57142857142857095</v>
      </c>
      <c r="F45" s="22">
        <v>0.84615384615384603</v>
      </c>
      <c r="G45" s="1">
        <v>0.84615384615384603</v>
      </c>
      <c r="H45" s="1">
        <v>0.84615384615384603</v>
      </c>
      <c r="I45" s="24">
        <v>0.85714285714285698</v>
      </c>
      <c r="J45" s="22">
        <v>1</v>
      </c>
      <c r="K45" s="1">
        <v>1</v>
      </c>
      <c r="L45" s="1">
        <v>1</v>
      </c>
      <c r="M45" s="24">
        <v>1</v>
      </c>
      <c r="N45" s="22">
        <v>1</v>
      </c>
      <c r="O45" s="1">
        <v>1</v>
      </c>
      <c r="P45" s="1">
        <v>1</v>
      </c>
      <c r="Q45" s="24">
        <v>1</v>
      </c>
      <c r="R45" s="22">
        <v>0.84615384615384603</v>
      </c>
      <c r="S45" s="1">
        <v>0.84615384615384603</v>
      </c>
      <c r="T45" s="24">
        <v>0.84615384615384603</v>
      </c>
      <c r="U45" s="22">
        <v>0.84615384615384603</v>
      </c>
      <c r="V45" s="1">
        <v>0.84615384615384603</v>
      </c>
      <c r="W45" s="24">
        <v>0.84615384615384603</v>
      </c>
      <c r="X45" s="22">
        <v>1</v>
      </c>
      <c r="Y45" s="1">
        <v>1</v>
      </c>
      <c r="Z45" s="24">
        <v>1</v>
      </c>
      <c r="AA45" s="22">
        <v>1</v>
      </c>
      <c r="AB45" s="1">
        <v>1</v>
      </c>
      <c r="AC45" s="24">
        <v>1</v>
      </c>
    </row>
    <row r="46" spans="1:29" x14ac:dyDescent="0.2">
      <c r="A46" s="1" t="s">
        <v>29</v>
      </c>
      <c r="B46" s="1">
        <v>0.70588235294117596</v>
      </c>
      <c r="C46" s="1">
        <v>0.70588235294117596</v>
      </c>
      <c r="D46" s="1">
        <v>0.70588235294117596</v>
      </c>
      <c r="E46" s="24">
        <v>0.72727272727272696</v>
      </c>
      <c r="F46" s="22">
        <v>0.83333333333333304</v>
      </c>
      <c r="G46" s="1">
        <v>0.58823529411764697</v>
      </c>
      <c r="H46" s="1">
        <v>0.68965517241379304</v>
      </c>
      <c r="I46" s="24">
        <v>0.54545454545454497</v>
      </c>
      <c r="J46" s="22">
        <v>0.76470588235294101</v>
      </c>
      <c r="K46" s="1">
        <v>0.76470588235294101</v>
      </c>
      <c r="L46" s="1">
        <v>0.76470588235294101</v>
      </c>
      <c r="M46" s="24">
        <v>1</v>
      </c>
      <c r="N46" s="22">
        <v>0.76470588235294101</v>
      </c>
      <c r="O46" s="1">
        <v>0.76470588235294101</v>
      </c>
      <c r="P46" s="1">
        <v>0.76470588235294101</v>
      </c>
      <c r="Q46" s="24">
        <v>1</v>
      </c>
      <c r="R46" s="22">
        <v>0.8</v>
      </c>
      <c r="S46" s="1">
        <v>0.70588235294117596</v>
      </c>
      <c r="T46" s="24">
        <v>0.75</v>
      </c>
      <c r="U46" s="22">
        <v>0.8</v>
      </c>
      <c r="V46" s="1">
        <v>0.70588235294117596</v>
      </c>
      <c r="W46" s="24">
        <v>0.75</v>
      </c>
      <c r="X46" s="22">
        <v>0.6</v>
      </c>
      <c r="Y46" s="1">
        <v>0.70588235294117596</v>
      </c>
      <c r="Z46" s="24">
        <v>0.64864864864864802</v>
      </c>
      <c r="AA46" s="22">
        <v>0.6</v>
      </c>
      <c r="AB46" s="1">
        <v>0.70588235294117596</v>
      </c>
      <c r="AC46" s="24">
        <v>0.64864864864864802</v>
      </c>
    </row>
    <row r="47" spans="1:29" x14ac:dyDescent="0.2">
      <c r="A47" s="1" t="s">
        <v>30</v>
      </c>
      <c r="B47" s="1">
        <v>0.84</v>
      </c>
      <c r="C47" s="1">
        <v>0.875</v>
      </c>
      <c r="D47" s="1">
        <v>0.85714285714285698</v>
      </c>
      <c r="E47" s="24">
        <v>0.84615384615384603</v>
      </c>
      <c r="F47" s="22">
        <v>0.80952380952380898</v>
      </c>
      <c r="G47" s="1">
        <v>0.70833333333333304</v>
      </c>
      <c r="H47" s="1">
        <v>0.75555555555555498</v>
      </c>
      <c r="I47" s="24">
        <v>0.69230769230769196</v>
      </c>
      <c r="J47" s="22">
        <v>1</v>
      </c>
      <c r="K47" s="1">
        <v>0.95833333333333304</v>
      </c>
      <c r="L47" s="1">
        <v>0.97872340425531901</v>
      </c>
      <c r="M47" s="24">
        <v>0.92307692307692302</v>
      </c>
      <c r="N47" s="22">
        <v>0.84</v>
      </c>
      <c r="O47" s="1">
        <v>0.875</v>
      </c>
      <c r="P47" s="1">
        <v>0.85714285714285698</v>
      </c>
      <c r="Q47" s="24">
        <v>0.84615384615384603</v>
      </c>
      <c r="R47" s="22">
        <v>0.69565217391304301</v>
      </c>
      <c r="S47" s="1">
        <v>0.66666666666666596</v>
      </c>
      <c r="T47" s="24">
        <v>0.680851063829787</v>
      </c>
      <c r="U47" s="22">
        <v>0.69565217391304301</v>
      </c>
      <c r="V47" s="1">
        <v>0.66666666666666596</v>
      </c>
      <c r="W47" s="24">
        <v>0.680851063829787</v>
      </c>
      <c r="X47" s="22">
        <v>0.76</v>
      </c>
      <c r="Y47" s="1">
        <v>0.79166666666666596</v>
      </c>
      <c r="Z47" s="24">
        <v>0.77551020408163196</v>
      </c>
      <c r="AA47" s="22">
        <v>1</v>
      </c>
      <c r="AB47" s="1">
        <v>0.95833333333333304</v>
      </c>
      <c r="AC47" s="24">
        <v>0.97872340425531901</v>
      </c>
    </row>
    <row r="48" spans="1:29" x14ac:dyDescent="0.2">
      <c r="A48" s="1" t="s">
        <v>31</v>
      </c>
      <c r="B48" s="1">
        <v>0.5</v>
      </c>
      <c r="C48" s="1">
        <v>0.57142857142857095</v>
      </c>
      <c r="D48" s="1">
        <v>0.53333333333333299</v>
      </c>
      <c r="E48" s="24">
        <v>0.76923076923076905</v>
      </c>
      <c r="F48" s="22">
        <v>0.66666666666666596</v>
      </c>
      <c r="G48" s="1">
        <v>0.57142857142857095</v>
      </c>
      <c r="H48" s="1">
        <v>0.61538461538461497</v>
      </c>
      <c r="I48" s="24">
        <v>0.61538461538461497</v>
      </c>
      <c r="J48" s="22">
        <v>0.65217391304347805</v>
      </c>
      <c r="K48" s="1">
        <v>0.71428571428571397</v>
      </c>
      <c r="L48" s="1">
        <v>0.68181818181818099</v>
      </c>
      <c r="M48" s="24">
        <v>1</v>
      </c>
      <c r="N48" s="22">
        <v>0.65217391304347805</v>
      </c>
      <c r="O48" s="1">
        <v>0.71428571428571397</v>
      </c>
      <c r="P48" s="1">
        <v>0.68181818181818099</v>
      </c>
      <c r="Q48" s="24">
        <v>1</v>
      </c>
      <c r="R48" s="22">
        <v>0.78947368421052599</v>
      </c>
      <c r="S48" s="1">
        <v>0.71428571428571397</v>
      </c>
      <c r="T48" s="24">
        <v>0.75</v>
      </c>
      <c r="U48" s="22">
        <v>0.78947368421052599</v>
      </c>
      <c r="V48" s="1">
        <v>0.71428571428571397</v>
      </c>
      <c r="W48" s="24">
        <v>0.75</v>
      </c>
      <c r="X48" s="22">
        <v>0.625</v>
      </c>
      <c r="Y48" s="1">
        <v>0.71428571428571397</v>
      </c>
      <c r="Z48" s="24">
        <v>0.66666666666666596</v>
      </c>
      <c r="AA48" s="22">
        <v>0.75</v>
      </c>
      <c r="AB48" s="1">
        <v>0.85714285714285698</v>
      </c>
      <c r="AC48" s="24">
        <v>0.79999999999999905</v>
      </c>
    </row>
    <row r="49" spans="1:29" x14ac:dyDescent="0.2">
      <c r="A49" s="1" t="s">
        <v>32</v>
      </c>
      <c r="B49" s="1">
        <v>0.84</v>
      </c>
      <c r="C49" s="1">
        <v>0.84</v>
      </c>
      <c r="D49" s="1">
        <v>0.83999999999999897</v>
      </c>
      <c r="E49" s="24">
        <v>0.85714285714285698</v>
      </c>
      <c r="F49" s="22">
        <v>0.75</v>
      </c>
      <c r="G49" s="1">
        <v>0.72</v>
      </c>
      <c r="H49" s="1">
        <v>0.73469387755102</v>
      </c>
      <c r="I49" s="24">
        <v>0.64285714285714202</v>
      </c>
      <c r="J49" s="22">
        <v>0.92307692307692302</v>
      </c>
      <c r="K49" s="1">
        <v>0.96</v>
      </c>
      <c r="L49" s="1">
        <v>0.94117647058823495</v>
      </c>
      <c r="M49" s="24">
        <v>1</v>
      </c>
      <c r="N49" s="22">
        <v>0.92</v>
      </c>
      <c r="O49" s="1">
        <v>0.92</v>
      </c>
      <c r="P49" s="1">
        <v>0.92</v>
      </c>
      <c r="Q49" s="24">
        <v>0.92857142857142805</v>
      </c>
      <c r="R49" s="22">
        <v>0.68</v>
      </c>
      <c r="S49" s="1">
        <v>0.68</v>
      </c>
      <c r="T49" s="24">
        <v>0.68</v>
      </c>
      <c r="U49" s="22">
        <v>0.68</v>
      </c>
      <c r="V49" s="1">
        <v>0.68</v>
      </c>
      <c r="W49" s="24">
        <v>0.68</v>
      </c>
      <c r="X49" s="22">
        <v>0.75</v>
      </c>
      <c r="Y49" s="1">
        <v>0.84</v>
      </c>
      <c r="Z49" s="24">
        <v>0.79245283018867896</v>
      </c>
      <c r="AA49" s="22">
        <v>0.75862068965517204</v>
      </c>
      <c r="AB49" s="1">
        <v>0.88</v>
      </c>
      <c r="AC49" s="24">
        <v>0.81481481481481399</v>
      </c>
    </row>
    <row r="50" spans="1:29" x14ac:dyDescent="0.2">
      <c r="A50" s="1" t="s">
        <v>33</v>
      </c>
      <c r="B50" s="1">
        <v>0.86111111111111105</v>
      </c>
      <c r="C50" s="1">
        <v>0.88571428571428501</v>
      </c>
      <c r="D50" s="1">
        <v>0.87323943661971803</v>
      </c>
      <c r="E50" s="24">
        <v>0.95</v>
      </c>
      <c r="F50" s="22">
        <v>0.93103448275862</v>
      </c>
      <c r="G50" s="1">
        <v>0.77142857142857102</v>
      </c>
      <c r="H50" s="1">
        <v>0.84375</v>
      </c>
      <c r="I50" s="24">
        <v>0.7</v>
      </c>
      <c r="J50" s="22">
        <v>0.97142857142857097</v>
      </c>
      <c r="K50" s="1">
        <v>0.97142857142857097</v>
      </c>
      <c r="L50" s="1">
        <v>0.97142857142857097</v>
      </c>
      <c r="M50" s="24">
        <v>1</v>
      </c>
      <c r="N50" s="22">
        <v>0.88235294117647001</v>
      </c>
      <c r="O50" s="1">
        <v>0.85714285714285698</v>
      </c>
      <c r="P50" s="1">
        <v>0.86956521739130399</v>
      </c>
      <c r="Q50" s="24">
        <v>0.9</v>
      </c>
      <c r="R50" s="22">
        <v>0.875</v>
      </c>
      <c r="S50" s="1">
        <v>0.8</v>
      </c>
      <c r="T50" s="24">
        <v>0.83582089552238803</v>
      </c>
      <c r="U50" s="22">
        <v>0.875</v>
      </c>
      <c r="V50" s="1">
        <v>0.8</v>
      </c>
      <c r="W50" s="24">
        <v>0.83582089552238803</v>
      </c>
      <c r="X50" s="22">
        <v>0.77777777777777701</v>
      </c>
      <c r="Y50" s="1">
        <v>0.8</v>
      </c>
      <c r="Z50" s="24">
        <v>0.78873239436619702</v>
      </c>
      <c r="AA50" s="22">
        <v>0.86111111111111105</v>
      </c>
      <c r="AB50" s="1">
        <v>0.88571428571428501</v>
      </c>
      <c r="AC50" s="24">
        <v>0.87323943661971803</v>
      </c>
    </row>
    <row r="51" spans="1:29" x14ac:dyDescent="0.2">
      <c r="A51" s="1" t="s">
        <v>34</v>
      </c>
      <c r="B51" s="1">
        <v>0.84</v>
      </c>
      <c r="C51" s="1">
        <v>0.84</v>
      </c>
      <c r="D51" s="1">
        <v>0.83999999999999897</v>
      </c>
      <c r="E51" s="24">
        <v>0.76923076923076905</v>
      </c>
      <c r="F51" s="22">
        <v>0.72</v>
      </c>
      <c r="G51" s="1">
        <v>0.72</v>
      </c>
      <c r="H51" s="1">
        <v>0.72</v>
      </c>
      <c r="I51" s="24">
        <v>0.61538461538461497</v>
      </c>
      <c r="J51" s="22">
        <v>1</v>
      </c>
      <c r="K51" s="1">
        <v>1</v>
      </c>
      <c r="L51" s="1">
        <v>1</v>
      </c>
      <c r="M51" s="24">
        <v>1</v>
      </c>
      <c r="N51" s="22">
        <v>0.91304347826086896</v>
      </c>
      <c r="O51" s="1">
        <v>0.84</v>
      </c>
      <c r="P51" s="1">
        <v>0.874999999999999</v>
      </c>
      <c r="Q51" s="24">
        <v>0.84615384615384603</v>
      </c>
      <c r="R51" s="22">
        <v>0.72</v>
      </c>
      <c r="S51" s="1">
        <v>0.72</v>
      </c>
      <c r="T51" s="24">
        <v>0.72</v>
      </c>
      <c r="U51" s="22">
        <v>0.72</v>
      </c>
      <c r="V51" s="1">
        <v>0.72</v>
      </c>
      <c r="W51" s="24">
        <v>0.72</v>
      </c>
      <c r="X51" s="22">
        <v>0.8</v>
      </c>
      <c r="Y51" s="1">
        <v>0.8</v>
      </c>
      <c r="Z51" s="24">
        <v>0.8</v>
      </c>
      <c r="AA51" s="22">
        <v>1</v>
      </c>
      <c r="AB51" s="1">
        <v>1</v>
      </c>
      <c r="AC51" s="24">
        <v>1</v>
      </c>
    </row>
    <row r="52" spans="1:29" x14ac:dyDescent="0.2">
      <c r="A52" s="1" t="s">
        <v>19</v>
      </c>
      <c r="B52" s="1">
        <v>0.73824281322322605</v>
      </c>
      <c r="C52" s="1">
        <v>0.73910366693971197</v>
      </c>
      <c r="D52" s="1">
        <v>0.73806783085829897</v>
      </c>
      <c r="E52" s="24">
        <v>0.76306923153794903</v>
      </c>
      <c r="F52" s="22">
        <v>0.771744016490016</v>
      </c>
      <c r="G52" s="1">
        <v>0.64009062318478405</v>
      </c>
      <c r="H52" s="1">
        <v>0.69700336961565201</v>
      </c>
      <c r="I52" s="24">
        <v>0.58703979162778697</v>
      </c>
      <c r="J52" s="22">
        <v>0.88328147974346805</v>
      </c>
      <c r="K52" s="1">
        <v>0.86005215270979296</v>
      </c>
      <c r="L52" s="1">
        <v>0.87030870718592701</v>
      </c>
      <c r="M52" s="24">
        <v>0.95850479385407805</v>
      </c>
      <c r="N52" s="22">
        <v>0.79346868732730802</v>
      </c>
      <c r="O52" s="1">
        <v>0.78083813817309999</v>
      </c>
      <c r="P52" s="1">
        <v>0.78646120120712204</v>
      </c>
      <c r="Q52" s="24">
        <v>0.87601014549413503</v>
      </c>
      <c r="R52" s="22">
        <v>0.70845872304456003</v>
      </c>
      <c r="S52" s="1">
        <v>0.63596842515553498</v>
      </c>
      <c r="T52" s="24">
        <v>0.66887129164994497</v>
      </c>
      <c r="U52" s="22">
        <v>0.74106025404409703</v>
      </c>
      <c r="V52" s="1">
        <v>0.66433758213096405</v>
      </c>
      <c r="W52" s="24">
        <v>0.69903058686908903</v>
      </c>
      <c r="X52" s="22">
        <v>0.70856239533435506</v>
      </c>
      <c r="Y52" s="1">
        <v>0.75328574294205597</v>
      </c>
      <c r="Z52" s="24">
        <v>0.729580757435497</v>
      </c>
      <c r="AA52" s="22">
        <v>0.82935419242876496</v>
      </c>
      <c r="AB52" s="1">
        <v>0.84259245736920696</v>
      </c>
      <c r="AC52" s="24">
        <v>0.83400700098071101</v>
      </c>
    </row>
    <row r="53" spans="1:29" x14ac:dyDescent="0.2">
      <c r="A53" s="3"/>
      <c r="B53" s="3"/>
      <c r="C53" s="3"/>
      <c r="D53" s="3"/>
      <c r="E53" s="3"/>
    </row>
  </sheetData>
  <mergeCells count="16">
    <mergeCell ref="X1:Z1"/>
    <mergeCell ref="X2:Z2"/>
    <mergeCell ref="AA1:AC1"/>
    <mergeCell ref="AA2:AC2"/>
    <mergeCell ref="R1:T1"/>
    <mergeCell ref="R2:T2"/>
    <mergeCell ref="U1:W1"/>
    <mergeCell ref="U2:W2"/>
    <mergeCell ref="N1:Q1"/>
    <mergeCell ref="N2:Q2"/>
    <mergeCell ref="B1:E1"/>
    <mergeCell ref="B2:E2"/>
    <mergeCell ref="F1:I1"/>
    <mergeCell ref="F2:I2"/>
    <mergeCell ref="J1:M1"/>
    <mergeCell ref="J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48BB-EDD1-DB49-B57D-3F347F3E0B1E}">
  <dimension ref="A1:AW52"/>
  <sheetViews>
    <sheetView topLeftCell="F1" zoomScale="89" zoomScaleNormal="120" workbookViewId="0">
      <selection activeCell="AW18" sqref="AW18"/>
    </sheetView>
  </sheetViews>
  <sheetFormatPr baseColWidth="10" defaultRowHeight="16" x14ac:dyDescent="0.2"/>
  <cols>
    <col min="1" max="1" width="21.6640625" customWidth="1"/>
    <col min="6" max="6" width="12.83203125" bestFit="1" customWidth="1"/>
    <col min="8" max="8" width="12.1640625" bestFit="1" customWidth="1"/>
    <col min="9" max="9" width="13.1640625" bestFit="1" customWidth="1"/>
    <col min="10" max="10" width="14.1640625" bestFit="1" customWidth="1"/>
    <col min="11" max="12" width="12.1640625" bestFit="1" customWidth="1"/>
    <col min="13" max="13" width="14.5" bestFit="1" customWidth="1"/>
  </cols>
  <sheetData>
    <row r="1" spans="1:49" x14ac:dyDescent="0.2">
      <c r="B1" s="43" t="s">
        <v>46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  <c r="N1" s="43" t="s">
        <v>47</v>
      </c>
      <c r="O1" s="44"/>
      <c r="P1" s="44"/>
      <c r="Q1" s="44"/>
      <c r="R1" s="44"/>
      <c r="S1" s="44"/>
      <c r="T1" s="44"/>
      <c r="U1" s="44"/>
      <c r="V1" s="44"/>
      <c r="W1" s="44"/>
      <c r="X1" s="44"/>
      <c r="Y1" s="45"/>
      <c r="Z1" s="43" t="s">
        <v>54</v>
      </c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5"/>
      <c r="AL1" s="43" t="s">
        <v>60</v>
      </c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5"/>
    </row>
    <row r="2" spans="1:49" ht="17" thickBot="1" x14ac:dyDescent="0.25">
      <c r="B2" s="46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8"/>
      <c r="Z2" s="46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8"/>
      <c r="AL2" s="46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8"/>
    </row>
    <row r="3" spans="1:49" x14ac:dyDescent="0.2">
      <c r="A3" s="1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35</v>
      </c>
      <c r="G3" s="6" t="s">
        <v>36</v>
      </c>
      <c r="H3" s="6" t="s">
        <v>37</v>
      </c>
      <c r="I3" s="6" t="s">
        <v>38</v>
      </c>
      <c r="J3" s="6" t="s">
        <v>39</v>
      </c>
      <c r="K3" s="6" t="s">
        <v>40</v>
      </c>
      <c r="L3" s="6" t="s">
        <v>41</v>
      </c>
      <c r="M3" s="6" t="s">
        <v>42</v>
      </c>
      <c r="N3" s="6" t="s">
        <v>1</v>
      </c>
      <c r="O3" s="6" t="s">
        <v>2</v>
      </c>
      <c r="P3" s="6" t="s">
        <v>3</v>
      </c>
      <c r="Q3" s="6" t="s">
        <v>4</v>
      </c>
      <c r="R3" s="6" t="s">
        <v>35</v>
      </c>
      <c r="S3" s="6" t="s">
        <v>36</v>
      </c>
      <c r="T3" s="6" t="s">
        <v>37</v>
      </c>
      <c r="U3" s="6" t="s">
        <v>38</v>
      </c>
      <c r="V3" s="6" t="s">
        <v>39</v>
      </c>
      <c r="W3" s="6" t="s">
        <v>40</v>
      </c>
      <c r="X3" s="6" t="s">
        <v>41</v>
      </c>
      <c r="Y3" s="6" t="s">
        <v>42</v>
      </c>
      <c r="Z3" s="6" t="s">
        <v>1</v>
      </c>
      <c r="AA3" s="6" t="s">
        <v>2</v>
      </c>
      <c r="AB3" s="6" t="s">
        <v>3</v>
      </c>
      <c r="AC3" s="6" t="s">
        <v>4</v>
      </c>
      <c r="AD3" s="6" t="s">
        <v>35</v>
      </c>
      <c r="AE3" s="6" t="s">
        <v>36</v>
      </c>
      <c r="AF3" s="6" t="s">
        <v>37</v>
      </c>
      <c r="AG3" s="6" t="s">
        <v>38</v>
      </c>
      <c r="AH3" s="6" t="s">
        <v>39</v>
      </c>
      <c r="AI3" s="6" t="s">
        <v>40</v>
      </c>
      <c r="AJ3" s="6" t="s">
        <v>41</v>
      </c>
      <c r="AK3" s="6" t="s">
        <v>42</v>
      </c>
      <c r="AL3" s="6" t="s">
        <v>1</v>
      </c>
      <c r="AM3" s="6" t="s">
        <v>2</v>
      </c>
      <c r="AN3" s="6" t="s">
        <v>3</v>
      </c>
      <c r="AO3" s="6" t="s">
        <v>4</v>
      </c>
      <c r="AP3" s="6" t="s">
        <v>35</v>
      </c>
      <c r="AQ3" s="6" t="s">
        <v>36</v>
      </c>
      <c r="AR3" s="6" t="s">
        <v>37</v>
      </c>
      <c r="AS3" s="6" t="s">
        <v>38</v>
      </c>
      <c r="AT3" s="6" t="s">
        <v>39</v>
      </c>
      <c r="AU3" s="6" t="s">
        <v>40</v>
      </c>
      <c r="AV3" s="6" t="s">
        <v>41</v>
      </c>
      <c r="AW3" s="6" t="s">
        <v>42</v>
      </c>
    </row>
    <row r="4" spans="1:49" x14ac:dyDescent="0.2">
      <c r="A4" s="1" t="s">
        <v>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0.94117647058823495</v>
      </c>
      <c r="H4" s="1">
        <v>0.96969696969696895</v>
      </c>
      <c r="I4" s="1">
        <v>0.92307692307692302</v>
      </c>
      <c r="J4" s="1">
        <v>1</v>
      </c>
      <c r="K4" s="1">
        <v>1</v>
      </c>
      <c r="L4" s="1">
        <v>1</v>
      </c>
      <c r="M4" s="1">
        <v>1</v>
      </c>
      <c r="N4" s="1">
        <v>0.82352941176470495</v>
      </c>
      <c r="O4" s="1">
        <v>0.82352941176470495</v>
      </c>
      <c r="P4" s="1">
        <v>0.82352941176470495</v>
      </c>
      <c r="Q4" s="1">
        <v>0.76923076923076905</v>
      </c>
      <c r="R4" s="1">
        <v>0.82352941176470495</v>
      </c>
      <c r="S4" s="1">
        <v>0.82352941176470495</v>
      </c>
      <c r="T4" s="1">
        <v>0.82352941176470495</v>
      </c>
      <c r="U4" s="1">
        <v>0.76923076923076905</v>
      </c>
      <c r="V4" s="1">
        <v>0.82352941176470495</v>
      </c>
      <c r="W4" s="1">
        <v>0.82352941176470495</v>
      </c>
      <c r="X4" s="1">
        <v>0.82352941176470495</v>
      </c>
      <c r="Y4" s="1">
        <v>0.76923076923076905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</row>
    <row r="5" spans="1:49" x14ac:dyDescent="0.2">
      <c r="A5" s="1" t="s">
        <v>6</v>
      </c>
      <c r="B5" s="1">
        <v>0.625</v>
      </c>
      <c r="C5" s="1">
        <v>0.625</v>
      </c>
      <c r="D5" s="1">
        <v>0.625</v>
      </c>
      <c r="E5" s="1">
        <v>0.6</v>
      </c>
      <c r="F5" s="1">
        <v>0.625</v>
      </c>
      <c r="G5" s="1">
        <v>0.625</v>
      </c>
      <c r="H5" s="1">
        <v>0.625</v>
      </c>
      <c r="I5" s="1">
        <v>0.6</v>
      </c>
      <c r="J5" s="1">
        <v>0.75</v>
      </c>
      <c r="K5" s="1">
        <v>0.75</v>
      </c>
      <c r="L5" s="1">
        <v>0.75</v>
      </c>
      <c r="M5" s="1">
        <v>0.6</v>
      </c>
      <c r="N5" s="1">
        <v>0.875</v>
      </c>
      <c r="O5" s="1">
        <v>0.875</v>
      </c>
      <c r="P5" s="1">
        <v>0.875</v>
      </c>
      <c r="Q5" s="1">
        <v>0.8</v>
      </c>
      <c r="R5" s="1">
        <v>0.875</v>
      </c>
      <c r="S5" s="1">
        <v>0.875</v>
      </c>
      <c r="T5" s="1">
        <v>0.875</v>
      </c>
      <c r="U5" s="1">
        <v>0.8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0.75</v>
      </c>
      <c r="AM5" s="1">
        <v>0.75</v>
      </c>
      <c r="AN5" s="1">
        <v>0.75</v>
      </c>
      <c r="AO5" s="1">
        <v>0.6</v>
      </c>
      <c r="AP5" s="1">
        <v>0.75</v>
      </c>
      <c r="AQ5" s="1">
        <v>0.75</v>
      </c>
      <c r="AR5" s="1">
        <v>0.75</v>
      </c>
      <c r="AS5" s="1">
        <v>0.6</v>
      </c>
      <c r="AT5" s="1">
        <v>0.875</v>
      </c>
      <c r="AU5" s="1">
        <v>0.875</v>
      </c>
      <c r="AV5" s="1">
        <v>0.875</v>
      </c>
      <c r="AW5" s="1">
        <v>0.8</v>
      </c>
    </row>
    <row r="6" spans="1:49" x14ac:dyDescent="0.2">
      <c r="A6" s="1" t="s">
        <v>7</v>
      </c>
      <c r="B6" s="1">
        <v>0.875</v>
      </c>
      <c r="C6" s="1">
        <v>0.875</v>
      </c>
      <c r="D6" s="1">
        <v>0.875</v>
      </c>
      <c r="E6" s="1">
        <v>0.91666666666666596</v>
      </c>
      <c r="F6" s="1">
        <v>0.875</v>
      </c>
      <c r="G6" s="1">
        <v>0.875</v>
      </c>
      <c r="H6" s="1">
        <v>0.875</v>
      </c>
      <c r="I6" s="1">
        <v>0.91666666666666596</v>
      </c>
      <c r="J6" s="1">
        <v>0.875</v>
      </c>
      <c r="K6" s="1">
        <v>0.875</v>
      </c>
      <c r="L6" s="1">
        <v>0.875</v>
      </c>
      <c r="M6" s="1">
        <v>0.91666666666666596</v>
      </c>
      <c r="N6" s="1">
        <v>0.75</v>
      </c>
      <c r="O6" s="1">
        <v>0.75</v>
      </c>
      <c r="P6" s="1">
        <v>0.75</v>
      </c>
      <c r="Q6" s="1">
        <v>0.75</v>
      </c>
      <c r="R6" s="1">
        <v>0.75</v>
      </c>
      <c r="S6" s="1">
        <v>0.75</v>
      </c>
      <c r="T6" s="1">
        <v>0.75</v>
      </c>
      <c r="U6" s="1">
        <v>0.75</v>
      </c>
      <c r="V6" s="1">
        <v>0.875</v>
      </c>
      <c r="W6" s="1">
        <v>0.875</v>
      </c>
      <c r="X6" s="1">
        <v>0.875</v>
      </c>
      <c r="Y6" s="1">
        <v>0.83333333333333304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0.875</v>
      </c>
      <c r="AM6" s="1">
        <v>0.875</v>
      </c>
      <c r="AN6" s="1">
        <v>0.875</v>
      </c>
      <c r="AO6" s="1">
        <v>0.91666666666666596</v>
      </c>
      <c r="AP6" s="1">
        <v>0.875</v>
      </c>
      <c r="AQ6" s="1">
        <v>0.875</v>
      </c>
      <c r="AR6" s="1">
        <v>0.875</v>
      </c>
      <c r="AS6" s="1">
        <v>0.91666666666666596</v>
      </c>
      <c r="AT6" s="1">
        <v>0.875</v>
      </c>
      <c r="AU6" s="1">
        <v>0.875</v>
      </c>
      <c r="AV6" s="1">
        <v>0.875</v>
      </c>
      <c r="AW6" s="1">
        <v>0.91666666666666596</v>
      </c>
    </row>
    <row r="7" spans="1:49" x14ac:dyDescent="0.2">
      <c r="A7" s="1" t="s">
        <v>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1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</row>
    <row r="8" spans="1:49" x14ac:dyDescent="0.2">
      <c r="A8" s="1" t="s">
        <v>9</v>
      </c>
      <c r="B8" s="1">
        <v>0.91666666666666596</v>
      </c>
      <c r="C8" s="1">
        <v>0.91666666666666596</v>
      </c>
      <c r="D8" s="1">
        <v>0.91666666666666596</v>
      </c>
      <c r="E8" s="1">
        <v>1</v>
      </c>
      <c r="F8" s="1">
        <v>0.91666666666666596</v>
      </c>
      <c r="G8" s="1">
        <v>0.91666666666666596</v>
      </c>
      <c r="H8" s="1">
        <v>0.91666666666666596</v>
      </c>
      <c r="I8" s="1">
        <v>1</v>
      </c>
      <c r="J8" s="1">
        <v>0.95833333333333304</v>
      </c>
      <c r="K8" s="1">
        <v>0.95833333333333304</v>
      </c>
      <c r="L8" s="1">
        <v>0.95833333333333304</v>
      </c>
      <c r="M8" s="1">
        <v>1</v>
      </c>
      <c r="N8" s="1">
        <v>0.79166666666666596</v>
      </c>
      <c r="O8" s="1">
        <v>0.79166666666666596</v>
      </c>
      <c r="P8" s="1">
        <v>0.79166666666666596</v>
      </c>
      <c r="Q8" s="1">
        <v>0.88235294117647001</v>
      </c>
      <c r="R8" s="1">
        <v>0.81818181818181801</v>
      </c>
      <c r="S8" s="1">
        <v>0.75</v>
      </c>
      <c r="T8" s="1">
        <v>0.78260869565217295</v>
      </c>
      <c r="U8" s="1">
        <v>0.82352941176470495</v>
      </c>
      <c r="V8" s="1">
        <v>0.83333333333333304</v>
      </c>
      <c r="W8" s="1">
        <v>0.83333333333333304</v>
      </c>
      <c r="X8" s="1">
        <v>0.83333333333333304</v>
      </c>
      <c r="Y8" s="1">
        <v>0.94117647058823495</v>
      </c>
      <c r="Z8" s="1">
        <v>0.91666666666666596</v>
      </c>
      <c r="AA8" s="1">
        <v>0.91666666666666596</v>
      </c>
      <c r="AB8" s="1">
        <v>0.91666666666666596</v>
      </c>
      <c r="AC8" s="1">
        <v>1</v>
      </c>
      <c r="AD8" s="1">
        <v>0.91666666666666596</v>
      </c>
      <c r="AE8" s="1">
        <v>0.91666666666666596</v>
      </c>
      <c r="AF8" s="1">
        <v>0.91666666666666596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</row>
    <row r="9" spans="1:49" x14ac:dyDescent="0.2">
      <c r="A9" s="1" t="s">
        <v>10</v>
      </c>
      <c r="B9" s="1">
        <v>0.53846153846153799</v>
      </c>
      <c r="C9" s="1">
        <v>0.58333333333333304</v>
      </c>
      <c r="D9" s="1">
        <v>0.55999999999999905</v>
      </c>
      <c r="E9" s="1">
        <v>0.66666666666666596</v>
      </c>
      <c r="F9" s="1">
        <v>0.53846153846153799</v>
      </c>
      <c r="G9" s="1">
        <v>0.58333333333333304</v>
      </c>
      <c r="H9" s="1">
        <v>0.55999999999999905</v>
      </c>
      <c r="I9" s="1">
        <v>0.66666666666666596</v>
      </c>
      <c r="J9" s="1">
        <v>0.69230769230769196</v>
      </c>
      <c r="K9" s="1">
        <v>0.75</v>
      </c>
      <c r="L9" s="1">
        <v>0.71999999999999897</v>
      </c>
      <c r="M9" s="1">
        <v>0.77777777777777701</v>
      </c>
      <c r="N9" s="1">
        <v>0.90909090909090895</v>
      </c>
      <c r="O9" s="1">
        <v>0.83333333333333304</v>
      </c>
      <c r="P9" s="1">
        <v>0.86956521739130399</v>
      </c>
      <c r="Q9" s="1">
        <v>0.77777777777777701</v>
      </c>
      <c r="R9" s="1">
        <v>0.90909090909090895</v>
      </c>
      <c r="S9" s="1">
        <v>0.83333333333333304</v>
      </c>
      <c r="T9" s="1">
        <v>0.86956521739130399</v>
      </c>
      <c r="U9" s="1">
        <v>0.77777777777777701</v>
      </c>
      <c r="V9" s="1">
        <v>0.90909090909090895</v>
      </c>
      <c r="W9" s="1">
        <v>0.83333333333333304</v>
      </c>
      <c r="X9" s="1">
        <v>0.86956521739130399</v>
      </c>
      <c r="Y9" s="1">
        <v>0.77777777777777701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0.75</v>
      </c>
      <c r="AM9" s="1">
        <v>0.75</v>
      </c>
      <c r="AN9" s="1">
        <v>0.75</v>
      </c>
      <c r="AO9" s="1">
        <v>0.66666666666666596</v>
      </c>
      <c r="AP9" s="1">
        <v>0.9</v>
      </c>
      <c r="AQ9" s="1">
        <v>0.75</v>
      </c>
      <c r="AR9" s="1">
        <v>0.81818181818181801</v>
      </c>
      <c r="AS9" s="1">
        <v>0.66666666666666596</v>
      </c>
      <c r="AT9" s="1">
        <v>0.83333333333333304</v>
      </c>
      <c r="AU9" s="1">
        <v>0.83333333333333304</v>
      </c>
      <c r="AV9" s="1">
        <v>0.83333333333333304</v>
      </c>
      <c r="AW9" s="1">
        <v>0.77777777777777701</v>
      </c>
    </row>
    <row r="10" spans="1:49" x14ac:dyDescent="0.2">
      <c r="A10" s="1" t="s">
        <v>11</v>
      </c>
      <c r="B10" s="1">
        <v>0.6875</v>
      </c>
      <c r="C10" s="1">
        <v>0.59459459459459396</v>
      </c>
      <c r="D10" s="1">
        <v>0.63768115942028902</v>
      </c>
      <c r="E10" s="1">
        <v>0.71428571428571397</v>
      </c>
      <c r="F10" s="1">
        <v>0.84</v>
      </c>
      <c r="G10" s="1">
        <v>0.56756756756756699</v>
      </c>
      <c r="H10" s="1">
        <v>0.67741935483870896</v>
      </c>
      <c r="I10" s="1">
        <v>0.67857142857142805</v>
      </c>
      <c r="J10" s="1">
        <v>0.6875</v>
      </c>
      <c r="K10" s="1">
        <v>0.59459459459459396</v>
      </c>
      <c r="L10" s="1">
        <v>0.63768115942028902</v>
      </c>
      <c r="M10" s="1">
        <v>0.71428571428571397</v>
      </c>
      <c r="N10" s="1">
        <v>0.42424242424242398</v>
      </c>
      <c r="O10" s="1">
        <v>0.37837837837837801</v>
      </c>
      <c r="P10" s="1">
        <v>0.4</v>
      </c>
      <c r="Q10" s="1">
        <v>0.53571428571428503</v>
      </c>
      <c r="R10" s="1">
        <v>0.58333333333333304</v>
      </c>
      <c r="S10" s="1">
        <v>0.37837837837837801</v>
      </c>
      <c r="T10" s="1">
        <v>0.45901639344262202</v>
      </c>
      <c r="U10" s="1">
        <v>0.5</v>
      </c>
      <c r="V10" s="1">
        <v>0.42424242424242398</v>
      </c>
      <c r="W10" s="1">
        <v>0.37837837837837801</v>
      </c>
      <c r="X10" s="1">
        <v>0.4</v>
      </c>
      <c r="Y10" s="1">
        <v>0.53571428571428503</v>
      </c>
      <c r="Z10" s="1">
        <v>0.9</v>
      </c>
      <c r="AA10" s="1">
        <v>0.72972972972972905</v>
      </c>
      <c r="AB10" s="1">
        <v>0.80597014925373101</v>
      </c>
      <c r="AC10" s="1">
        <v>0.85714285714285698</v>
      </c>
      <c r="AD10" s="1">
        <v>0.9</v>
      </c>
      <c r="AE10" s="1">
        <v>0.72972972972972905</v>
      </c>
      <c r="AF10" s="1">
        <v>0.80597014925373101</v>
      </c>
      <c r="AG10" s="1">
        <v>0.85714285714285698</v>
      </c>
      <c r="AH10" s="1">
        <v>0.9</v>
      </c>
      <c r="AI10" s="1">
        <v>0.72972972972972905</v>
      </c>
      <c r="AJ10" s="1">
        <v>0.80597014925373101</v>
      </c>
      <c r="AK10" s="1">
        <v>0.85714285714285698</v>
      </c>
      <c r="AL10" s="1">
        <v>0.75862068965517204</v>
      </c>
      <c r="AM10" s="1">
        <v>0.59459459459459396</v>
      </c>
      <c r="AN10" s="1">
        <v>0.66666666666666596</v>
      </c>
      <c r="AO10" s="1">
        <v>0.75</v>
      </c>
      <c r="AP10" s="1">
        <v>0.75</v>
      </c>
      <c r="AQ10" s="1">
        <v>0.48648648648648601</v>
      </c>
      <c r="AR10" s="1">
        <v>0.59016393442622905</v>
      </c>
      <c r="AS10" s="1">
        <v>0.60714285714285698</v>
      </c>
      <c r="AT10" s="1">
        <v>0.75862068965517204</v>
      </c>
      <c r="AU10" s="1">
        <v>0.59459459459459396</v>
      </c>
      <c r="AV10" s="1">
        <v>0.66666666666666596</v>
      </c>
      <c r="AW10" s="1">
        <v>0.75</v>
      </c>
    </row>
    <row r="11" spans="1:49" x14ac:dyDescent="0.2">
      <c r="A11" s="1" t="s">
        <v>12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0.83333333333333304</v>
      </c>
      <c r="O11" s="1">
        <v>0.90909090909090895</v>
      </c>
      <c r="P11" s="1">
        <v>0.86956521739130399</v>
      </c>
      <c r="Q11" s="1">
        <v>0.875</v>
      </c>
      <c r="R11" s="1">
        <v>0.83333333333333304</v>
      </c>
      <c r="S11" s="1">
        <v>0.90909090909090895</v>
      </c>
      <c r="T11" s="1">
        <v>0.86956521739130399</v>
      </c>
      <c r="U11" s="1">
        <v>0.875</v>
      </c>
      <c r="V11" s="1">
        <v>0.90909090909090895</v>
      </c>
      <c r="W11" s="1">
        <v>0.90909090909090895</v>
      </c>
      <c r="X11" s="1">
        <v>0.90909090909090895</v>
      </c>
      <c r="Y11" s="1">
        <v>0.875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0.90909090909090895</v>
      </c>
      <c r="AM11" s="1">
        <v>0.90909090909090895</v>
      </c>
      <c r="AN11" s="1">
        <v>0.90909090909090895</v>
      </c>
      <c r="AO11" s="1">
        <v>0.875</v>
      </c>
      <c r="AP11" s="1">
        <v>0.90909090909090895</v>
      </c>
      <c r="AQ11" s="1">
        <v>0.90909090909090895</v>
      </c>
      <c r="AR11" s="1">
        <v>0.90909090909090895</v>
      </c>
      <c r="AS11" s="1">
        <v>0.875</v>
      </c>
      <c r="AT11" s="1">
        <v>1</v>
      </c>
      <c r="AU11" s="1">
        <v>1</v>
      </c>
      <c r="AV11" s="1">
        <v>1</v>
      </c>
      <c r="AW11" s="1">
        <v>1</v>
      </c>
    </row>
    <row r="12" spans="1:49" x14ac:dyDescent="0.2">
      <c r="A12" s="1" t="s">
        <v>13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0.76923076923076905</v>
      </c>
      <c r="O12" s="1">
        <v>0.76923076923076905</v>
      </c>
      <c r="P12" s="1">
        <v>0.76923076923076905</v>
      </c>
      <c r="Q12" s="1">
        <v>0.7</v>
      </c>
      <c r="R12" s="1">
        <v>0.76923076923076905</v>
      </c>
      <c r="S12" s="1">
        <v>0.76923076923076905</v>
      </c>
      <c r="T12" s="1">
        <v>0.76923076923076905</v>
      </c>
      <c r="U12" s="1">
        <v>0.7</v>
      </c>
      <c r="V12" s="1">
        <v>0.92307692307692302</v>
      </c>
      <c r="W12" s="1">
        <v>0.92307692307692302</v>
      </c>
      <c r="X12" s="1">
        <v>0.92307692307692302</v>
      </c>
      <c r="Y12" s="1">
        <v>0.9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1</v>
      </c>
      <c r="AF12" s="1">
        <v>1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</row>
    <row r="13" spans="1:49" x14ac:dyDescent="0.2">
      <c r="A13" s="1" t="s">
        <v>14</v>
      </c>
      <c r="B13" s="1">
        <v>0.76470588235294101</v>
      </c>
      <c r="C13" s="1">
        <v>0.72222222222222199</v>
      </c>
      <c r="D13" s="1">
        <v>0.74285714285714199</v>
      </c>
      <c r="E13" s="1">
        <v>0.92307692307692302</v>
      </c>
      <c r="F13" s="1">
        <v>0.76470588235294101</v>
      </c>
      <c r="G13" s="1">
        <v>0.72222222222222199</v>
      </c>
      <c r="H13" s="1">
        <v>0.74285714285714199</v>
      </c>
      <c r="I13" s="1">
        <v>0.92307692307692302</v>
      </c>
      <c r="J13" s="1">
        <v>1</v>
      </c>
      <c r="K13" s="1">
        <v>1</v>
      </c>
      <c r="L13" s="1">
        <v>1</v>
      </c>
      <c r="M13" s="1">
        <v>1</v>
      </c>
      <c r="N13" s="1">
        <v>0.88888888888888795</v>
      </c>
      <c r="O13" s="1">
        <v>0.88888888888888795</v>
      </c>
      <c r="P13" s="1">
        <v>0.88888888888888795</v>
      </c>
      <c r="Q13" s="1">
        <v>0.84615384615384603</v>
      </c>
      <c r="R13" s="1">
        <v>0.88888888888888795</v>
      </c>
      <c r="S13" s="1">
        <v>0.88888888888888795</v>
      </c>
      <c r="T13" s="1">
        <v>0.88888888888888795</v>
      </c>
      <c r="U13" s="1">
        <v>0.84615384615384603</v>
      </c>
      <c r="V13" s="1">
        <v>0.88888888888888795</v>
      </c>
      <c r="W13" s="1">
        <v>0.88888888888888795</v>
      </c>
      <c r="X13" s="1">
        <v>0.88888888888888795</v>
      </c>
      <c r="Y13" s="1">
        <v>0.84615384615384603</v>
      </c>
      <c r="Z13" s="1">
        <v>0.88888888888888795</v>
      </c>
      <c r="AA13" s="1">
        <v>0.88888888888888795</v>
      </c>
      <c r="AB13" s="1">
        <v>0.88888888888888795</v>
      </c>
      <c r="AC13" s="1">
        <v>1</v>
      </c>
      <c r="AD13" s="1">
        <v>0.88888888888888795</v>
      </c>
      <c r="AE13" s="1">
        <v>0.88888888888888795</v>
      </c>
      <c r="AF13" s="1">
        <v>0.88888888888888795</v>
      </c>
      <c r="AG13" s="1">
        <v>1</v>
      </c>
      <c r="AH13" s="1">
        <v>1</v>
      </c>
      <c r="AI13" s="1">
        <v>1</v>
      </c>
      <c r="AJ13" s="1">
        <v>1</v>
      </c>
      <c r="AK13" s="1">
        <v>1</v>
      </c>
      <c r="AL13" s="1">
        <v>0.83333333333333304</v>
      </c>
      <c r="AM13" s="1">
        <v>0.83333333333333304</v>
      </c>
      <c r="AN13" s="1">
        <v>0.83333333333333304</v>
      </c>
      <c r="AO13" s="1">
        <v>0.92307692307692302</v>
      </c>
      <c r="AP13" s="1">
        <v>0.88235294117647001</v>
      </c>
      <c r="AQ13" s="1">
        <v>0.83333333333333304</v>
      </c>
      <c r="AR13" s="1">
        <v>0.85714285714285698</v>
      </c>
      <c r="AS13" s="1">
        <v>0.92307692307692302</v>
      </c>
      <c r="AT13" s="1">
        <v>1</v>
      </c>
      <c r="AU13" s="1">
        <v>1</v>
      </c>
      <c r="AV13" s="1">
        <v>1</v>
      </c>
      <c r="AW13" s="1">
        <v>1</v>
      </c>
    </row>
    <row r="14" spans="1:49" x14ac:dyDescent="0.2">
      <c r="A14" s="1" t="s">
        <v>15</v>
      </c>
      <c r="B14" s="1">
        <v>0.57894736842105199</v>
      </c>
      <c r="C14" s="1">
        <v>0.52380952380952295</v>
      </c>
      <c r="D14" s="1">
        <v>0.55000000000000004</v>
      </c>
      <c r="E14" s="1">
        <v>0.57142857142857095</v>
      </c>
      <c r="F14" s="1">
        <v>0.64705882352941102</v>
      </c>
      <c r="G14" s="1">
        <v>0.52380952380952295</v>
      </c>
      <c r="H14" s="1">
        <v>0.57894736842105199</v>
      </c>
      <c r="I14" s="1">
        <v>0.57142857142857095</v>
      </c>
      <c r="J14" s="1">
        <v>0.57894736842105199</v>
      </c>
      <c r="K14" s="1">
        <v>0.52380952380952295</v>
      </c>
      <c r="L14" s="1">
        <v>0.55000000000000004</v>
      </c>
      <c r="M14" s="1">
        <v>0.57142857142857095</v>
      </c>
      <c r="N14" s="1">
        <v>0.55000000000000004</v>
      </c>
      <c r="O14" s="1">
        <v>0.52380952380952295</v>
      </c>
      <c r="P14" s="1">
        <v>0.53658536585365801</v>
      </c>
      <c r="Q14" s="1">
        <v>0.5</v>
      </c>
      <c r="R14" s="1">
        <v>0.55000000000000004</v>
      </c>
      <c r="S14" s="1">
        <v>0.52380952380952295</v>
      </c>
      <c r="T14" s="1">
        <v>0.53658536585365801</v>
      </c>
      <c r="U14" s="1">
        <v>0.5</v>
      </c>
      <c r="V14" s="1">
        <v>0.65</v>
      </c>
      <c r="W14" s="1">
        <v>0.61904761904761896</v>
      </c>
      <c r="X14" s="1">
        <v>0.63414634146341398</v>
      </c>
      <c r="Y14" s="1">
        <v>0.57142857142857095</v>
      </c>
      <c r="Z14" s="1">
        <v>0.94736842105263097</v>
      </c>
      <c r="AA14" s="1">
        <v>0.85714285714285698</v>
      </c>
      <c r="AB14" s="1">
        <v>0.9</v>
      </c>
      <c r="AC14" s="1">
        <v>0.92857142857142805</v>
      </c>
      <c r="AD14" s="1">
        <v>0.94736842105263097</v>
      </c>
      <c r="AE14" s="1">
        <v>0.85714285714285698</v>
      </c>
      <c r="AF14" s="1">
        <v>0.9</v>
      </c>
      <c r="AG14" s="1">
        <v>0.92857142857142805</v>
      </c>
      <c r="AH14" s="1">
        <v>0.94736842105263097</v>
      </c>
      <c r="AI14" s="1">
        <v>0.85714285714285698</v>
      </c>
      <c r="AJ14" s="1">
        <v>0.9</v>
      </c>
      <c r="AK14" s="1">
        <v>0.92857142857142805</v>
      </c>
      <c r="AL14" s="1">
        <v>0.6</v>
      </c>
      <c r="AM14" s="1">
        <v>0.57142857142857095</v>
      </c>
      <c r="AN14" s="1">
        <v>0.585365853658536</v>
      </c>
      <c r="AO14" s="1">
        <v>0.57142857142857095</v>
      </c>
      <c r="AP14" s="1">
        <v>0.73333333333333295</v>
      </c>
      <c r="AQ14" s="1">
        <v>0.52380952380952295</v>
      </c>
      <c r="AR14" s="1">
        <v>0.61111111111111105</v>
      </c>
      <c r="AS14" s="1">
        <v>0.57142857142857095</v>
      </c>
      <c r="AT14" s="1">
        <v>0.7</v>
      </c>
      <c r="AU14" s="1">
        <v>0.66666666666666596</v>
      </c>
      <c r="AV14" s="1">
        <v>0.68292682926829196</v>
      </c>
      <c r="AW14" s="1">
        <v>0.71428571428571397</v>
      </c>
    </row>
    <row r="15" spans="1:49" x14ac:dyDescent="0.2">
      <c r="A15" s="1" t="s">
        <v>16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0.86666666666666603</v>
      </c>
      <c r="H15" s="1">
        <v>0.92857142857142805</v>
      </c>
      <c r="I15" s="1">
        <v>0.83333333333333304</v>
      </c>
      <c r="J15" s="1">
        <v>1</v>
      </c>
      <c r="K15" s="1">
        <v>1</v>
      </c>
      <c r="L15" s="1">
        <v>1</v>
      </c>
      <c r="M15" s="1">
        <v>1</v>
      </c>
      <c r="N15" s="1">
        <v>0.86666666666666603</v>
      </c>
      <c r="O15" s="1">
        <v>0.86666666666666603</v>
      </c>
      <c r="P15" s="1">
        <v>0.86666666666666603</v>
      </c>
      <c r="Q15" s="1">
        <v>0.83333333333333304</v>
      </c>
      <c r="R15" s="1">
        <v>0.86666666666666603</v>
      </c>
      <c r="S15" s="1">
        <v>0.86666666666666603</v>
      </c>
      <c r="T15" s="1">
        <v>0.86666666666666603</v>
      </c>
      <c r="U15" s="1">
        <v>0.83333333333333304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1</v>
      </c>
      <c r="AQ15" s="1">
        <v>0.93333333333333302</v>
      </c>
      <c r="AR15" s="1">
        <v>0.96551724137931005</v>
      </c>
      <c r="AS15" s="1">
        <v>0.91666666666666596</v>
      </c>
      <c r="AT15" s="1">
        <v>1</v>
      </c>
      <c r="AU15" s="1">
        <v>1</v>
      </c>
      <c r="AV15" s="1">
        <v>1</v>
      </c>
      <c r="AW15" s="1">
        <v>1</v>
      </c>
    </row>
    <row r="16" spans="1:49" x14ac:dyDescent="0.2">
      <c r="A16" s="1" t="s">
        <v>17</v>
      </c>
      <c r="B16" s="1">
        <v>0.68421052631578905</v>
      </c>
      <c r="C16" s="1">
        <v>0.68421052631578905</v>
      </c>
      <c r="D16" s="1">
        <v>0.68421052631578905</v>
      </c>
      <c r="E16" s="1">
        <v>0.73333333333333295</v>
      </c>
      <c r="F16" s="1">
        <v>0.72222222222222199</v>
      </c>
      <c r="G16" s="1">
        <v>0.68421052631578905</v>
      </c>
      <c r="H16" s="1">
        <v>0.70270270270270196</v>
      </c>
      <c r="I16" s="1">
        <v>0.66666666666666596</v>
      </c>
      <c r="J16" s="1">
        <v>0.73684210526315697</v>
      </c>
      <c r="K16" s="1">
        <v>0.73684210526315697</v>
      </c>
      <c r="L16" s="1">
        <v>0.73684210526315697</v>
      </c>
      <c r="M16" s="1">
        <v>0.73333333333333295</v>
      </c>
      <c r="N16" s="1">
        <v>0.61111111111111105</v>
      </c>
      <c r="O16" s="1">
        <v>0.57894736842105199</v>
      </c>
      <c r="P16" s="1">
        <v>0.59459459459459396</v>
      </c>
      <c r="Q16" s="1">
        <v>0.53333333333333299</v>
      </c>
      <c r="R16" s="1">
        <v>0.61111111111111105</v>
      </c>
      <c r="S16" s="1">
        <v>0.57894736842105199</v>
      </c>
      <c r="T16" s="1">
        <v>0.59459459459459396</v>
      </c>
      <c r="U16" s="1">
        <v>0.53333333333333299</v>
      </c>
      <c r="V16" s="1">
        <v>0.61111111111111105</v>
      </c>
      <c r="W16" s="1">
        <v>0.57894736842105199</v>
      </c>
      <c r="X16" s="1">
        <v>0.59459459459459396</v>
      </c>
      <c r="Y16" s="1">
        <v>0.53333333333333299</v>
      </c>
      <c r="Z16" s="1">
        <v>0.94736842105263097</v>
      </c>
      <c r="AA16" s="1">
        <v>0.94736842105263097</v>
      </c>
      <c r="AB16" s="1">
        <v>0.94736842105263097</v>
      </c>
      <c r="AC16" s="1">
        <v>1</v>
      </c>
      <c r="AD16" s="1">
        <v>0.94736842105263097</v>
      </c>
      <c r="AE16" s="1">
        <v>0.94736842105263097</v>
      </c>
      <c r="AF16" s="1">
        <v>0.94736842105263097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0.68421052631578905</v>
      </c>
      <c r="AM16" s="1">
        <v>0.68421052631578905</v>
      </c>
      <c r="AN16" s="1">
        <v>0.68421052631578905</v>
      </c>
      <c r="AO16" s="1">
        <v>0.73333333333333295</v>
      </c>
      <c r="AP16" s="1">
        <v>0.6875</v>
      </c>
      <c r="AQ16" s="1">
        <v>0.57894736842105199</v>
      </c>
      <c r="AR16" s="1">
        <v>0.628571428571428</v>
      </c>
      <c r="AS16" s="1">
        <v>0.66666666666666596</v>
      </c>
      <c r="AT16" s="1">
        <v>0.73684210526315697</v>
      </c>
      <c r="AU16" s="1">
        <v>0.73684210526315697</v>
      </c>
      <c r="AV16" s="1">
        <v>0.73684210526315697</v>
      </c>
      <c r="AW16" s="1">
        <v>0.73333333333333295</v>
      </c>
    </row>
    <row r="17" spans="1:49" x14ac:dyDescent="0.2">
      <c r="A17" s="1" t="s">
        <v>18</v>
      </c>
      <c r="B17" s="1">
        <v>0.81818181818181801</v>
      </c>
      <c r="C17" s="1">
        <v>0.81818181818181801</v>
      </c>
      <c r="D17" s="1">
        <v>0.81818181818181801</v>
      </c>
      <c r="E17" s="1">
        <v>0.77777777777777701</v>
      </c>
      <c r="F17" s="1">
        <v>0.81818181818181801</v>
      </c>
      <c r="G17" s="1">
        <v>0.81818181818181801</v>
      </c>
      <c r="H17" s="1">
        <v>0.81818181818181801</v>
      </c>
      <c r="I17" s="1">
        <v>0.77777777777777701</v>
      </c>
      <c r="J17" s="1">
        <v>0.81818181818181801</v>
      </c>
      <c r="K17" s="1">
        <v>0.81818181818181801</v>
      </c>
      <c r="L17" s="1">
        <v>0.81818181818181801</v>
      </c>
      <c r="M17" s="1">
        <v>0.77777777777777701</v>
      </c>
      <c r="N17" s="1">
        <v>0.81818181818181801</v>
      </c>
      <c r="O17" s="1">
        <v>0.81818181818181801</v>
      </c>
      <c r="P17" s="1">
        <v>0.81818181818181801</v>
      </c>
      <c r="Q17" s="1">
        <v>0.77777777777777701</v>
      </c>
      <c r="R17" s="1">
        <v>0.81818181818181801</v>
      </c>
      <c r="S17" s="1">
        <v>0.81818181818181801</v>
      </c>
      <c r="T17" s="1">
        <v>0.81818181818181801</v>
      </c>
      <c r="U17" s="1">
        <v>0.77777777777777701</v>
      </c>
      <c r="V17" s="1">
        <v>0.81818181818181801</v>
      </c>
      <c r="W17" s="1">
        <v>0.81818181818181801</v>
      </c>
      <c r="X17" s="1">
        <v>0.81818181818181801</v>
      </c>
      <c r="Y17" s="1">
        <v>0.77777777777777701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0.66666666666666596</v>
      </c>
      <c r="AM17" s="1">
        <v>0.72727272727272696</v>
      </c>
      <c r="AN17" s="1">
        <v>0.69565217391304301</v>
      </c>
      <c r="AO17" s="1">
        <v>0.88888888888888795</v>
      </c>
      <c r="AP17" s="1">
        <v>0.72727272727272696</v>
      </c>
      <c r="AQ17" s="1">
        <v>0.72727272727272696</v>
      </c>
      <c r="AR17" s="1">
        <v>0.72727272727272696</v>
      </c>
      <c r="AS17" s="1">
        <v>0.77777777777777701</v>
      </c>
      <c r="AT17" s="1">
        <v>0.75</v>
      </c>
      <c r="AU17" s="1">
        <v>0.81818181818181801</v>
      </c>
      <c r="AV17" s="1">
        <v>0.78260869565217295</v>
      </c>
      <c r="AW17" s="1">
        <v>0.88888888888888795</v>
      </c>
    </row>
    <row r="18" spans="1:49" x14ac:dyDescent="0.2">
      <c r="A18" s="1" t="s">
        <v>19</v>
      </c>
      <c r="B18" s="1">
        <v>0.82061955717141399</v>
      </c>
      <c r="C18" s="1">
        <v>0.81021562036599604</v>
      </c>
      <c r="D18" s="1">
        <v>0.81497123667440696</v>
      </c>
      <c r="E18" s="1">
        <v>0.85023111808826002</v>
      </c>
      <c r="F18" s="1">
        <v>0.83909263938675605</v>
      </c>
      <c r="G18" s="1">
        <v>0.79455962823941595</v>
      </c>
      <c r="H18" s="1">
        <v>0.81393167513831999</v>
      </c>
      <c r="I18" s="1">
        <v>0.82551892551892503</v>
      </c>
      <c r="J18" s="1">
        <v>0.86407945125050301</v>
      </c>
      <c r="K18" s="1">
        <v>0.85762581251303005</v>
      </c>
      <c r="L18" s="1">
        <v>0.86043131544275697</v>
      </c>
      <c r="M18" s="1">
        <v>0.86366213151927396</v>
      </c>
      <c r="N18" s="1">
        <v>0.77935299994123497</v>
      </c>
      <c r="O18" s="1">
        <v>0.77190883817376499</v>
      </c>
      <c r="P18" s="1">
        <v>0.77524818690216901</v>
      </c>
      <c r="Q18" s="1">
        <v>0.75576243317839897</v>
      </c>
      <c r="R18" s="1">
        <v>0.79261057569881099</v>
      </c>
      <c r="S18" s="1">
        <v>0.76893264769757397</v>
      </c>
      <c r="T18" s="1">
        <v>0.77881664564703601</v>
      </c>
      <c r="U18" s="1">
        <v>0.74900973209796695</v>
      </c>
      <c r="V18" s="1">
        <v>0.83325326634150099</v>
      </c>
      <c r="W18" s="1">
        <v>0.82005771310835396</v>
      </c>
      <c r="X18" s="1">
        <v>0.82638624555613505</v>
      </c>
      <c r="Y18" s="1">
        <v>0.81149472609556605</v>
      </c>
      <c r="Z18" s="1">
        <v>0.97144945697577201</v>
      </c>
      <c r="AA18" s="1">
        <v>0.95284261167719797</v>
      </c>
      <c r="AB18" s="1">
        <v>0.96134958041870799</v>
      </c>
      <c r="AC18" s="1">
        <v>0.98469387755102</v>
      </c>
      <c r="AD18" s="1">
        <v>0.97144945697577201</v>
      </c>
      <c r="AE18" s="1">
        <v>0.95284261167719797</v>
      </c>
      <c r="AF18" s="1">
        <v>0.96134958041870799</v>
      </c>
      <c r="AG18" s="1">
        <v>0.98469387755102</v>
      </c>
      <c r="AH18" s="1">
        <v>0.98909774436090203</v>
      </c>
      <c r="AI18" s="1">
        <v>0.97049089906232699</v>
      </c>
      <c r="AJ18" s="1">
        <v>0.97899786780383802</v>
      </c>
      <c r="AK18" s="1">
        <v>0.98469387755102</v>
      </c>
      <c r="AL18" s="1">
        <v>0.84478015179013299</v>
      </c>
      <c r="AM18" s="1">
        <v>0.83535219014542295</v>
      </c>
      <c r="AN18" s="1">
        <v>0.83923710449844802</v>
      </c>
      <c r="AO18" s="1">
        <v>0.85179007500435999</v>
      </c>
      <c r="AP18" s="1">
        <v>0.87246785077667399</v>
      </c>
      <c r="AQ18" s="1">
        <v>0.81194812012481099</v>
      </c>
      <c r="AR18" s="1">
        <v>0.83800371622688397</v>
      </c>
      <c r="AS18" s="1">
        <v>0.822935199720913</v>
      </c>
      <c r="AT18" s="1">
        <v>0.89491400916083297</v>
      </c>
      <c r="AU18" s="1">
        <v>0.88568703700282603</v>
      </c>
      <c r="AV18" s="1">
        <v>0.88945554501311597</v>
      </c>
      <c r="AW18" s="1">
        <v>0.89863945578231197</v>
      </c>
    </row>
    <row r="20" spans="1:49" x14ac:dyDescent="0.2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35</v>
      </c>
      <c r="G20" s="1" t="s">
        <v>36</v>
      </c>
      <c r="H20" s="1" t="s">
        <v>37</v>
      </c>
      <c r="I20" s="1" t="s">
        <v>38</v>
      </c>
      <c r="J20" s="1" t="s">
        <v>39</v>
      </c>
      <c r="K20" s="1" t="s">
        <v>40</v>
      </c>
      <c r="L20" s="1" t="s">
        <v>41</v>
      </c>
      <c r="M20" s="1" t="s">
        <v>42</v>
      </c>
      <c r="N20" s="1" t="s">
        <v>1</v>
      </c>
      <c r="O20" s="1" t="s">
        <v>2</v>
      </c>
      <c r="P20" s="1" t="s">
        <v>3</v>
      </c>
      <c r="Q20" s="1" t="s">
        <v>4</v>
      </c>
      <c r="R20" s="1" t="s">
        <v>35</v>
      </c>
      <c r="S20" s="1" t="s">
        <v>36</v>
      </c>
      <c r="T20" s="1" t="s">
        <v>37</v>
      </c>
      <c r="U20" s="1" t="s">
        <v>38</v>
      </c>
      <c r="V20" s="1" t="s">
        <v>39</v>
      </c>
      <c r="W20" s="1" t="s">
        <v>40</v>
      </c>
      <c r="X20" s="1" t="s">
        <v>41</v>
      </c>
      <c r="Y20" s="1" t="s">
        <v>42</v>
      </c>
      <c r="Z20" s="1" t="s">
        <v>1</v>
      </c>
      <c r="AA20" s="1" t="s">
        <v>2</v>
      </c>
      <c r="AB20" s="1" t="s">
        <v>3</v>
      </c>
      <c r="AC20" s="1" t="s">
        <v>4</v>
      </c>
      <c r="AD20" s="1" t="s">
        <v>35</v>
      </c>
      <c r="AE20" s="1" t="s">
        <v>36</v>
      </c>
      <c r="AF20" s="1" t="s">
        <v>37</v>
      </c>
      <c r="AG20" s="1" t="s">
        <v>38</v>
      </c>
      <c r="AH20" s="1" t="s">
        <v>39</v>
      </c>
      <c r="AI20" s="1" t="s">
        <v>40</v>
      </c>
      <c r="AJ20" s="1" t="s">
        <v>41</v>
      </c>
      <c r="AK20" s="1" t="s">
        <v>42</v>
      </c>
      <c r="AL20" s="1" t="s">
        <v>1</v>
      </c>
      <c r="AM20" s="1" t="s">
        <v>2</v>
      </c>
      <c r="AN20" s="1" t="s">
        <v>3</v>
      </c>
      <c r="AO20" s="1" t="s">
        <v>4</v>
      </c>
      <c r="AP20" s="1" t="s">
        <v>35</v>
      </c>
      <c r="AQ20" s="1" t="s">
        <v>36</v>
      </c>
      <c r="AR20" s="1" t="s">
        <v>37</v>
      </c>
      <c r="AS20" s="1" t="s">
        <v>38</v>
      </c>
      <c r="AT20" s="1" t="s">
        <v>39</v>
      </c>
      <c r="AU20" s="1" t="s">
        <v>40</v>
      </c>
      <c r="AV20" s="1" t="s">
        <v>41</v>
      </c>
      <c r="AW20" s="1" t="s">
        <v>42</v>
      </c>
    </row>
    <row r="21" spans="1:49" x14ac:dyDescent="0.2">
      <c r="A21" s="1" t="s">
        <v>21</v>
      </c>
      <c r="B21" s="1">
        <v>0.55555555555555503</v>
      </c>
      <c r="C21" s="1">
        <v>0.625</v>
      </c>
      <c r="D21" s="1">
        <v>0.58823529411764697</v>
      </c>
      <c r="E21" s="1">
        <v>0.85714285714285698</v>
      </c>
      <c r="F21" s="1">
        <v>0.5</v>
      </c>
      <c r="G21" s="1">
        <v>0.375</v>
      </c>
      <c r="H21" s="1">
        <v>0.42857142857142799</v>
      </c>
      <c r="I21" s="1">
        <v>0.57142857142857095</v>
      </c>
      <c r="J21" s="1">
        <v>0.66666666666666596</v>
      </c>
      <c r="K21" s="1">
        <v>0.75</v>
      </c>
      <c r="L21" s="1">
        <v>0.70588235294117596</v>
      </c>
      <c r="M21" s="1">
        <v>0.85714285714285698</v>
      </c>
      <c r="N21" s="1">
        <v>0.75</v>
      </c>
      <c r="O21" s="1">
        <v>0.75</v>
      </c>
      <c r="P21" s="1">
        <v>0.75</v>
      </c>
      <c r="Q21" s="1">
        <v>0.71428571428571397</v>
      </c>
      <c r="R21" s="1">
        <v>0.83333333333333304</v>
      </c>
      <c r="S21" s="1">
        <v>0.625</v>
      </c>
      <c r="T21" s="1">
        <v>0.71428571428571397</v>
      </c>
      <c r="U21" s="1">
        <v>0.57142857142857095</v>
      </c>
      <c r="V21" s="1">
        <v>0.75</v>
      </c>
      <c r="W21" s="1">
        <v>0.75</v>
      </c>
      <c r="X21" s="1">
        <v>0.75</v>
      </c>
      <c r="Y21" s="1">
        <v>0.71428571428571397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1">
        <v>1</v>
      </c>
      <c r="AF21" s="1">
        <v>1</v>
      </c>
      <c r="AG21" s="1">
        <v>1</v>
      </c>
      <c r="AH21" s="1">
        <v>1</v>
      </c>
      <c r="AI21" s="1">
        <v>1</v>
      </c>
      <c r="AJ21" s="1">
        <v>1</v>
      </c>
      <c r="AK21" s="1">
        <v>1</v>
      </c>
      <c r="AL21" s="1">
        <v>0.66666666666666596</v>
      </c>
      <c r="AM21" s="1">
        <v>0.75</v>
      </c>
      <c r="AN21" s="1">
        <v>0.70588235294117596</v>
      </c>
      <c r="AO21" s="1">
        <v>1</v>
      </c>
      <c r="AP21" s="1">
        <v>0.625</v>
      </c>
      <c r="AQ21" s="1">
        <v>0.625</v>
      </c>
      <c r="AR21" s="1">
        <v>0.625</v>
      </c>
      <c r="AS21" s="1">
        <v>0.85714285714285698</v>
      </c>
      <c r="AT21" s="1">
        <v>1</v>
      </c>
      <c r="AU21" s="1">
        <v>1</v>
      </c>
      <c r="AV21" s="1">
        <v>1</v>
      </c>
      <c r="AW21" s="1">
        <v>1</v>
      </c>
    </row>
    <row r="22" spans="1:49" x14ac:dyDescent="0.2">
      <c r="A22" s="1" t="s">
        <v>22</v>
      </c>
      <c r="B22" s="1">
        <v>0.6875</v>
      </c>
      <c r="C22" s="1">
        <v>0.78571428571428503</v>
      </c>
      <c r="D22" s="1">
        <v>0.73333333333333295</v>
      </c>
      <c r="E22" s="1">
        <v>0.75</v>
      </c>
      <c r="F22" s="1">
        <v>0.6875</v>
      </c>
      <c r="G22" s="1">
        <v>0.78571428571428503</v>
      </c>
      <c r="H22" s="1">
        <v>0.73333333333333295</v>
      </c>
      <c r="I22" s="1">
        <v>0.75</v>
      </c>
      <c r="J22" s="1">
        <v>0.6875</v>
      </c>
      <c r="K22" s="1">
        <v>0.78571428571428503</v>
      </c>
      <c r="L22" s="1">
        <v>0.73333333333333295</v>
      </c>
      <c r="M22" s="1">
        <v>0.75</v>
      </c>
      <c r="N22" s="1">
        <v>0.6875</v>
      </c>
      <c r="O22" s="1">
        <v>0.78571428571428503</v>
      </c>
      <c r="P22" s="1">
        <v>0.73333333333333295</v>
      </c>
      <c r="Q22" s="1">
        <v>0.75</v>
      </c>
      <c r="R22" s="1">
        <v>0.6875</v>
      </c>
      <c r="S22" s="1">
        <v>0.78571428571428503</v>
      </c>
      <c r="T22" s="1">
        <v>0.73333333333333295</v>
      </c>
      <c r="U22" s="1">
        <v>0.75</v>
      </c>
      <c r="V22" s="1">
        <v>0.6875</v>
      </c>
      <c r="W22" s="1">
        <v>0.78571428571428503</v>
      </c>
      <c r="X22" s="1">
        <v>0.73333333333333295</v>
      </c>
      <c r="Y22" s="1">
        <v>0.83333333333333304</v>
      </c>
      <c r="Z22" s="1">
        <v>1</v>
      </c>
      <c r="AA22" s="1">
        <v>0.92857142857142805</v>
      </c>
      <c r="AB22" s="1">
        <v>0.96296296296296302</v>
      </c>
      <c r="AC22" s="1">
        <v>0.91666666666666596</v>
      </c>
      <c r="AD22" s="1">
        <v>1</v>
      </c>
      <c r="AE22" s="1">
        <v>0.92857142857142805</v>
      </c>
      <c r="AF22" s="1">
        <v>0.96296296296296302</v>
      </c>
      <c r="AG22" s="1">
        <v>0.91666666666666596</v>
      </c>
      <c r="AH22" s="1">
        <v>1</v>
      </c>
      <c r="AI22" s="1">
        <v>0.92857142857142805</v>
      </c>
      <c r="AJ22" s="1">
        <v>0.96296296296296302</v>
      </c>
      <c r="AK22" s="1">
        <v>0.91666666666666596</v>
      </c>
      <c r="AL22" s="1">
        <v>0.8</v>
      </c>
      <c r="AM22" s="1">
        <v>0.85714285714285698</v>
      </c>
      <c r="AN22" s="1">
        <v>0.82758620689655105</v>
      </c>
      <c r="AO22" s="1">
        <v>0.83333333333333304</v>
      </c>
      <c r="AP22" s="1">
        <v>1</v>
      </c>
      <c r="AQ22" s="1">
        <v>0.78571428571428503</v>
      </c>
      <c r="AR22" s="1">
        <v>0.88</v>
      </c>
      <c r="AS22" s="1">
        <v>0.75</v>
      </c>
      <c r="AT22" s="1">
        <v>0.86666666666666603</v>
      </c>
      <c r="AU22" s="1">
        <v>0.92857142857142805</v>
      </c>
      <c r="AV22" s="1">
        <v>0.89655172413793105</v>
      </c>
      <c r="AW22" s="1">
        <v>0.91666666666666596</v>
      </c>
    </row>
    <row r="23" spans="1:49" x14ac:dyDescent="0.2">
      <c r="A23" s="1" t="s">
        <v>23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</row>
    <row r="24" spans="1:49" x14ac:dyDescent="0.2">
      <c r="A24" s="1" t="s">
        <v>24</v>
      </c>
      <c r="B24" s="1">
        <v>0.91666666666666596</v>
      </c>
      <c r="C24" s="1">
        <v>0.91666666666666596</v>
      </c>
      <c r="D24" s="1">
        <v>0.91666666666666596</v>
      </c>
      <c r="E24" s="1">
        <v>1</v>
      </c>
      <c r="F24" s="1">
        <v>0.91666666666666596</v>
      </c>
      <c r="G24" s="1">
        <v>0.91666666666666596</v>
      </c>
      <c r="H24" s="1">
        <v>0.91666666666666596</v>
      </c>
      <c r="I24" s="1">
        <v>1</v>
      </c>
      <c r="J24" s="1">
        <v>0.95833333333333304</v>
      </c>
      <c r="K24" s="1">
        <v>0.95833333333333304</v>
      </c>
      <c r="L24" s="1">
        <v>0.95833333333333304</v>
      </c>
      <c r="M24" s="1">
        <v>1</v>
      </c>
      <c r="N24" s="1">
        <v>0.66666666666666596</v>
      </c>
      <c r="O24" s="1">
        <v>0.66666666666666596</v>
      </c>
      <c r="P24" s="1">
        <v>0.66666666666666596</v>
      </c>
      <c r="Q24" s="1">
        <v>0.70588235294117596</v>
      </c>
      <c r="R24" s="1">
        <v>0.66666666666666596</v>
      </c>
      <c r="S24" s="1">
        <v>0.66666666666666596</v>
      </c>
      <c r="T24" s="1">
        <v>0.66666666666666596</v>
      </c>
      <c r="U24" s="1">
        <v>0.70588235294117596</v>
      </c>
      <c r="V24" s="1">
        <v>0.79166666666666596</v>
      </c>
      <c r="W24" s="1">
        <v>0.79166666666666596</v>
      </c>
      <c r="X24" s="1">
        <v>0.79166666666666596</v>
      </c>
      <c r="Y24" s="1">
        <v>0.76470588235294101</v>
      </c>
      <c r="Z24" s="1">
        <v>0.83333333333333304</v>
      </c>
      <c r="AA24" s="1">
        <v>0.83333333333333304</v>
      </c>
      <c r="AB24" s="1">
        <v>0.83333333333333304</v>
      </c>
      <c r="AC24" s="1">
        <v>1</v>
      </c>
      <c r="AD24" s="1">
        <v>0.83333333333333304</v>
      </c>
      <c r="AE24" s="1">
        <v>0.83333333333333304</v>
      </c>
      <c r="AF24" s="1">
        <v>0.83333333333333304</v>
      </c>
      <c r="AG24" s="1">
        <v>1</v>
      </c>
      <c r="AH24" s="1">
        <v>0.875</v>
      </c>
      <c r="AI24" s="1">
        <v>0.875</v>
      </c>
      <c r="AJ24" s="1">
        <v>0.875</v>
      </c>
      <c r="AK24" s="1">
        <v>1</v>
      </c>
      <c r="AL24" s="1">
        <v>0.91666666666666596</v>
      </c>
      <c r="AM24" s="1">
        <v>0.91666666666666596</v>
      </c>
      <c r="AN24" s="1">
        <v>0.91666666666666596</v>
      </c>
      <c r="AO24" s="1">
        <v>1</v>
      </c>
      <c r="AP24" s="1">
        <v>0.91666666666666596</v>
      </c>
      <c r="AQ24" s="1">
        <v>0.91666666666666596</v>
      </c>
      <c r="AR24" s="1">
        <v>0.91666666666666596</v>
      </c>
      <c r="AS24" s="1">
        <v>1</v>
      </c>
      <c r="AT24" s="1">
        <v>0.95833333333333304</v>
      </c>
      <c r="AU24" s="1">
        <v>0.95833333333333304</v>
      </c>
      <c r="AV24" s="1">
        <v>0.95833333333333304</v>
      </c>
      <c r="AW24" s="1">
        <v>1</v>
      </c>
    </row>
    <row r="25" spans="1:49" x14ac:dyDescent="0.2">
      <c r="A25" s="1" t="s">
        <v>25</v>
      </c>
      <c r="B25" s="1">
        <v>0.8</v>
      </c>
      <c r="C25" s="1">
        <v>0.76190476190476097</v>
      </c>
      <c r="D25" s="1">
        <v>0.78048780487804803</v>
      </c>
      <c r="E25" s="1">
        <v>0.85714285714285698</v>
      </c>
      <c r="F25" s="1">
        <v>0.8</v>
      </c>
      <c r="G25" s="1">
        <v>0.76190476190476097</v>
      </c>
      <c r="H25" s="1">
        <v>0.78048780487804803</v>
      </c>
      <c r="I25" s="1">
        <v>0.85714285714285698</v>
      </c>
      <c r="J25" s="1">
        <v>0.9</v>
      </c>
      <c r="K25" s="1">
        <v>0.85714285714285698</v>
      </c>
      <c r="L25" s="1">
        <v>0.87804878048780399</v>
      </c>
      <c r="M25" s="1">
        <v>0.92857142857142805</v>
      </c>
      <c r="N25" s="1">
        <v>0.76470588235294101</v>
      </c>
      <c r="O25" s="1">
        <v>0.61904761904761896</v>
      </c>
      <c r="P25" s="1">
        <v>0.68421052631578905</v>
      </c>
      <c r="Q25" s="1">
        <v>0.71428571428571397</v>
      </c>
      <c r="R25" s="1">
        <v>0.76470588235294101</v>
      </c>
      <c r="S25" s="1">
        <v>0.61904761904761896</v>
      </c>
      <c r="T25" s="1">
        <v>0.68421052631578905</v>
      </c>
      <c r="U25" s="1">
        <v>0.71428571428571397</v>
      </c>
      <c r="V25" s="1">
        <v>0.76470588235294101</v>
      </c>
      <c r="W25" s="1">
        <v>0.61904761904761896</v>
      </c>
      <c r="X25" s="1">
        <v>0.68421052631578905</v>
      </c>
      <c r="Y25" s="1">
        <v>0.71428571428571397</v>
      </c>
      <c r="Z25" s="1">
        <v>0.90476190476190399</v>
      </c>
      <c r="AA25" s="1">
        <v>0.90476190476190399</v>
      </c>
      <c r="AB25" s="1">
        <v>0.90476190476190399</v>
      </c>
      <c r="AC25" s="1">
        <v>1</v>
      </c>
      <c r="AD25" s="1">
        <v>0.90476190476190399</v>
      </c>
      <c r="AE25" s="1">
        <v>0.90476190476190399</v>
      </c>
      <c r="AF25" s="1">
        <v>0.90476190476190399</v>
      </c>
      <c r="AG25" s="1">
        <v>1</v>
      </c>
      <c r="AH25" s="1">
        <v>0.952380952380952</v>
      </c>
      <c r="AI25" s="1">
        <v>0.952380952380952</v>
      </c>
      <c r="AJ25" s="1">
        <v>0.952380952380952</v>
      </c>
      <c r="AK25" s="1">
        <v>1</v>
      </c>
      <c r="AL25" s="1">
        <v>0.85</v>
      </c>
      <c r="AM25" s="1">
        <v>0.80952380952380898</v>
      </c>
      <c r="AN25" s="1">
        <v>0.82926829268292601</v>
      </c>
      <c r="AO25" s="1">
        <v>0.85714285714285698</v>
      </c>
      <c r="AP25" s="1">
        <v>0.85714285714285698</v>
      </c>
      <c r="AQ25" s="1">
        <v>0.57142857142857095</v>
      </c>
      <c r="AR25" s="1">
        <v>0.68571428571428505</v>
      </c>
      <c r="AS25" s="1">
        <v>0.64285714285714202</v>
      </c>
      <c r="AT25" s="1">
        <v>0.85</v>
      </c>
      <c r="AU25" s="1">
        <v>0.80952380952380898</v>
      </c>
      <c r="AV25" s="1">
        <v>0.82926829268292601</v>
      </c>
      <c r="AW25" s="1">
        <v>0.85714285714285698</v>
      </c>
    </row>
    <row r="26" spans="1:49" x14ac:dyDescent="0.2">
      <c r="A26" s="1" t="s">
        <v>26</v>
      </c>
      <c r="B26" s="1">
        <v>0.8</v>
      </c>
      <c r="C26" s="1">
        <v>0.83333333333333304</v>
      </c>
      <c r="D26" s="1">
        <v>0.81632653061224503</v>
      </c>
      <c r="E26" s="1">
        <v>0.88888888888888795</v>
      </c>
      <c r="F26" s="1">
        <v>0.78260869565217395</v>
      </c>
      <c r="G26" s="1">
        <v>0.75</v>
      </c>
      <c r="H26" s="1">
        <v>0.76595744680850997</v>
      </c>
      <c r="I26" s="1">
        <v>0.83333333333333304</v>
      </c>
      <c r="J26" s="1">
        <v>0.8</v>
      </c>
      <c r="K26" s="1">
        <v>0.83333333333333304</v>
      </c>
      <c r="L26" s="1">
        <v>0.81632653061224503</v>
      </c>
      <c r="M26" s="1">
        <v>0.88888888888888795</v>
      </c>
      <c r="N26" s="1">
        <v>0.54166666666666596</v>
      </c>
      <c r="O26" s="1">
        <v>0.54166666666666596</v>
      </c>
      <c r="P26" s="1">
        <v>0.54166666666666596</v>
      </c>
      <c r="Q26" s="1">
        <v>0.55555555555555503</v>
      </c>
      <c r="R26" s="1">
        <v>0.52173913043478204</v>
      </c>
      <c r="S26" s="1">
        <v>0.5</v>
      </c>
      <c r="T26" s="1">
        <v>0.51063829787234005</v>
      </c>
      <c r="U26" s="1">
        <v>0.5</v>
      </c>
      <c r="V26" s="1">
        <v>0.625</v>
      </c>
      <c r="W26" s="1">
        <v>0.625</v>
      </c>
      <c r="X26" s="1">
        <v>0.625</v>
      </c>
      <c r="Y26" s="1">
        <v>0.66666666666666596</v>
      </c>
      <c r="Z26" s="1">
        <v>0.73913043478260798</v>
      </c>
      <c r="AA26" s="1">
        <v>0.70833333333333304</v>
      </c>
      <c r="AB26" s="1">
        <v>0.72340425531914898</v>
      </c>
      <c r="AC26" s="1">
        <v>0.88888888888888795</v>
      </c>
      <c r="AD26" s="1">
        <v>0.73913043478260798</v>
      </c>
      <c r="AE26" s="1">
        <v>0.70833333333333304</v>
      </c>
      <c r="AF26" s="1">
        <v>0.72340425531914898</v>
      </c>
      <c r="AG26" s="1">
        <v>0.88888888888888795</v>
      </c>
      <c r="AH26" s="1">
        <v>0.73913043478260798</v>
      </c>
      <c r="AI26" s="1">
        <v>0.70833333333333304</v>
      </c>
      <c r="AJ26" s="1">
        <v>0.72340425531914898</v>
      </c>
      <c r="AK26" s="1">
        <v>0.88888888888888795</v>
      </c>
      <c r="AL26" s="1">
        <v>0.76</v>
      </c>
      <c r="AM26" s="1">
        <v>0.79166666666666596</v>
      </c>
      <c r="AN26" s="1">
        <v>0.77551020408163196</v>
      </c>
      <c r="AO26" s="1">
        <v>0.83333333333333304</v>
      </c>
      <c r="AP26" s="1">
        <v>0.8</v>
      </c>
      <c r="AQ26" s="1">
        <v>0.66666666666666596</v>
      </c>
      <c r="AR26" s="1">
        <v>0.72727272727272696</v>
      </c>
      <c r="AS26" s="1">
        <v>0.72222222222222199</v>
      </c>
      <c r="AT26" s="1">
        <v>0.76</v>
      </c>
      <c r="AU26" s="1">
        <v>0.79166666666666596</v>
      </c>
      <c r="AV26" s="1">
        <v>0.77551020408163196</v>
      </c>
      <c r="AW26" s="1">
        <v>0.83333333333333304</v>
      </c>
    </row>
    <row r="27" spans="1:49" x14ac:dyDescent="0.2">
      <c r="A27" s="1" t="s">
        <v>27</v>
      </c>
      <c r="B27" s="1">
        <v>0.78947368421052599</v>
      </c>
      <c r="C27" s="1">
        <v>0.78947368421052599</v>
      </c>
      <c r="D27" s="1">
        <v>0.78947368421052599</v>
      </c>
      <c r="E27" s="1">
        <v>0.85714285714285698</v>
      </c>
      <c r="F27" s="1">
        <v>0.83333333333333304</v>
      </c>
      <c r="G27" s="1">
        <v>0.78947368421052599</v>
      </c>
      <c r="H27" s="1">
        <v>0.81081081081080997</v>
      </c>
      <c r="I27" s="1">
        <v>0.85714285714285698</v>
      </c>
      <c r="J27" s="1">
        <v>0.94444444444444398</v>
      </c>
      <c r="K27" s="1">
        <v>0.89473684210526305</v>
      </c>
      <c r="L27" s="1">
        <v>0.91891891891891897</v>
      </c>
      <c r="M27" s="1">
        <v>0.92857142857142805</v>
      </c>
      <c r="N27" s="1">
        <v>0.73684210526315697</v>
      </c>
      <c r="O27" s="1">
        <v>0.73684210526315697</v>
      </c>
      <c r="P27" s="1">
        <v>0.73684210526315697</v>
      </c>
      <c r="Q27" s="1">
        <v>0.78571428571428503</v>
      </c>
      <c r="R27" s="1">
        <v>0.73684210526315697</v>
      </c>
      <c r="S27" s="1">
        <v>0.73684210526315697</v>
      </c>
      <c r="T27" s="1">
        <v>0.73684210526315697</v>
      </c>
      <c r="U27" s="1">
        <v>0.78571428571428503</v>
      </c>
      <c r="V27" s="1">
        <v>0.73684210526315697</v>
      </c>
      <c r="W27" s="1">
        <v>0.73684210526315697</v>
      </c>
      <c r="X27" s="1">
        <v>0.73684210526315697</v>
      </c>
      <c r="Y27" s="1">
        <v>0.78571428571428503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0.73684210526315697</v>
      </c>
      <c r="AM27" s="1">
        <v>0.73684210526315697</v>
      </c>
      <c r="AN27" s="1">
        <v>0.73684210526315697</v>
      </c>
      <c r="AO27" s="1">
        <v>0.78571428571428503</v>
      </c>
      <c r="AP27" s="1">
        <v>0.875</v>
      </c>
      <c r="AQ27" s="1">
        <v>0.73684210526315697</v>
      </c>
      <c r="AR27" s="1">
        <v>0.79999999999999905</v>
      </c>
      <c r="AS27" s="1">
        <v>0.78571428571428503</v>
      </c>
      <c r="AT27" s="1">
        <v>0.89473684210526305</v>
      </c>
      <c r="AU27" s="1">
        <v>0.89473684210526305</v>
      </c>
      <c r="AV27" s="1">
        <v>0.89473684210526305</v>
      </c>
      <c r="AW27" s="1">
        <v>0.92857142857142805</v>
      </c>
    </row>
    <row r="28" spans="1:49" x14ac:dyDescent="0.2">
      <c r="A28" s="1" t="s">
        <v>12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0.81818181818181801</v>
      </c>
      <c r="O28" s="1">
        <v>0.81818181818181801</v>
      </c>
      <c r="P28" s="1">
        <v>0.81818181818181801</v>
      </c>
      <c r="Q28" s="1">
        <v>0.75</v>
      </c>
      <c r="R28" s="1">
        <v>0.81818181818181801</v>
      </c>
      <c r="S28" s="1">
        <v>0.81818181818181801</v>
      </c>
      <c r="T28" s="1">
        <v>0.81818181818181801</v>
      </c>
      <c r="U28" s="1">
        <v>0.75</v>
      </c>
      <c r="V28" s="1">
        <v>0.90909090909090895</v>
      </c>
      <c r="W28" s="1">
        <v>0.90909090909090895</v>
      </c>
      <c r="X28" s="1">
        <v>0.90909090909090895</v>
      </c>
      <c r="Y28" s="1">
        <v>0.875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1">
        <v>1</v>
      </c>
      <c r="AF28" s="1">
        <v>1</v>
      </c>
      <c r="AG28" s="1">
        <v>1</v>
      </c>
      <c r="AH28" s="1">
        <v>1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1</v>
      </c>
      <c r="AR28" s="1">
        <v>1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</row>
    <row r="29" spans="1:49" x14ac:dyDescent="0.2">
      <c r="A29" s="1" t="s">
        <v>13</v>
      </c>
      <c r="B29" s="1">
        <v>0.92307692307692302</v>
      </c>
      <c r="C29" s="1">
        <v>0.92307692307692302</v>
      </c>
      <c r="D29" s="1">
        <v>0.92307692307692302</v>
      </c>
      <c r="E29" s="1">
        <v>0.9</v>
      </c>
      <c r="F29" s="1">
        <v>0.92307692307692302</v>
      </c>
      <c r="G29" s="1">
        <v>0.92307692307692302</v>
      </c>
      <c r="H29" s="1">
        <v>0.92307692307692302</v>
      </c>
      <c r="I29" s="1">
        <v>0.9</v>
      </c>
      <c r="J29" s="1">
        <v>1</v>
      </c>
      <c r="K29" s="1">
        <v>1</v>
      </c>
      <c r="L29" s="1">
        <v>1</v>
      </c>
      <c r="M29" s="1">
        <v>1</v>
      </c>
      <c r="N29" s="1">
        <v>0.92307692307692302</v>
      </c>
      <c r="O29" s="1">
        <v>0.92307692307692302</v>
      </c>
      <c r="P29" s="1">
        <v>0.92307692307692302</v>
      </c>
      <c r="Q29" s="1">
        <v>0.9</v>
      </c>
      <c r="R29" s="1">
        <v>0.92307692307692302</v>
      </c>
      <c r="S29" s="1">
        <v>0.92307692307692302</v>
      </c>
      <c r="T29" s="1">
        <v>0.92307692307692302</v>
      </c>
      <c r="U29" s="1">
        <v>0.9</v>
      </c>
      <c r="V29" s="1">
        <v>0.92307692307692302</v>
      </c>
      <c r="W29" s="1">
        <v>0.92307692307692302</v>
      </c>
      <c r="X29" s="1">
        <v>0.92307692307692302</v>
      </c>
      <c r="Y29" s="1">
        <v>0.9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1">
        <v>1</v>
      </c>
      <c r="AF29" s="1">
        <v>1</v>
      </c>
      <c r="AG29" s="1">
        <v>1</v>
      </c>
      <c r="AH29" s="1">
        <v>1</v>
      </c>
      <c r="AI29" s="1">
        <v>1</v>
      </c>
      <c r="AJ29" s="1">
        <v>1</v>
      </c>
      <c r="AK29" s="1">
        <v>1</v>
      </c>
      <c r="AL29" s="1">
        <v>1</v>
      </c>
      <c r="AM29" s="1">
        <v>1</v>
      </c>
      <c r="AN29" s="1">
        <v>1</v>
      </c>
      <c r="AO29" s="1">
        <v>1</v>
      </c>
      <c r="AP29" s="1">
        <v>1</v>
      </c>
      <c r="AQ29" s="1">
        <v>0.92307692307692302</v>
      </c>
      <c r="AR29" s="1">
        <v>0.96</v>
      </c>
      <c r="AS29" s="1">
        <v>0.9</v>
      </c>
      <c r="AT29" s="1">
        <v>1</v>
      </c>
      <c r="AU29" s="1">
        <v>1</v>
      </c>
      <c r="AV29" s="1">
        <v>1</v>
      </c>
      <c r="AW29" s="1">
        <v>1</v>
      </c>
    </row>
    <row r="30" spans="1:49" x14ac:dyDescent="0.2">
      <c r="A30" s="1" t="s">
        <v>14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0.88888888888888795</v>
      </c>
      <c r="H30" s="1">
        <v>0.94117647058823495</v>
      </c>
      <c r="I30" s="1">
        <v>0.84615384615384603</v>
      </c>
      <c r="J30" s="1">
        <v>1</v>
      </c>
      <c r="K30" s="1">
        <v>1</v>
      </c>
      <c r="L30" s="1">
        <v>1</v>
      </c>
      <c r="M30" s="1">
        <v>1</v>
      </c>
      <c r="N30" s="1">
        <v>0.94444444444444398</v>
      </c>
      <c r="O30" s="1">
        <v>0.94444444444444398</v>
      </c>
      <c r="P30" s="1">
        <v>0.94444444444444398</v>
      </c>
      <c r="Q30" s="1">
        <v>0.92307692307692302</v>
      </c>
      <c r="R30" s="1">
        <v>1</v>
      </c>
      <c r="S30" s="1">
        <v>0.94444444444444398</v>
      </c>
      <c r="T30" s="1">
        <v>0.97142857142857097</v>
      </c>
      <c r="U30" s="1">
        <v>0.92307692307692302</v>
      </c>
      <c r="V30" s="1">
        <v>0.94444444444444398</v>
      </c>
      <c r="W30" s="1">
        <v>0.94444444444444398</v>
      </c>
      <c r="X30" s="1">
        <v>0.94444444444444398</v>
      </c>
      <c r="Y30" s="1">
        <v>0.92307692307692302</v>
      </c>
      <c r="Z30" s="1">
        <v>0.73684210526315697</v>
      </c>
      <c r="AA30" s="1">
        <v>0.77777777777777701</v>
      </c>
      <c r="AB30" s="1">
        <v>0.75675675675675602</v>
      </c>
      <c r="AC30" s="1">
        <v>1</v>
      </c>
      <c r="AD30" s="1">
        <v>0.73684210526315697</v>
      </c>
      <c r="AE30" s="1">
        <v>0.77777777777777701</v>
      </c>
      <c r="AF30" s="1">
        <v>0.75675675675675602</v>
      </c>
      <c r="AG30" s="1">
        <v>1</v>
      </c>
      <c r="AH30" s="1">
        <v>1</v>
      </c>
      <c r="AI30" s="1">
        <v>1</v>
      </c>
      <c r="AJ30" s="1">
        <v>1</v>
      </c>
      <c r="AK30" s="1">
        <v>1</v>
      </c>
      <c r="AL30" s="1">
        <v>0.83333333333333304</v>
      </c>
      <c r="AM30" s="1">
        <v>0.83333333333333304</v>
      </c>
      <c r="AN30" s="1">
        <v>0.83333333333333304</v>
      </c>
      <c r="AO30" s="1">
        <v>0.92307692307692302</v>
      </c>
      <c r="AP30" s="1">
        <v>0.88235294117647001</v>
      </c>
      <c r="AQ30" s="1">
        <v>0.83333333333333304</v>
      </c>
      <c r="AR30" s="1">
        <v>0.85714285714285698</v>
      </c>
      <c r="AS30" s="1">
        <v>0.92307692307692302</v>
      </c>
      <c r="AT30" s="1">
        <v>0.88888888888888795</v>
      </c>
      <c r="AU30" s="1">
        <v>0.88888888888888795</v>
      </c>
      <c r="AV30" s="1">
        <v>0.88888888888888795</v>
      </c>
      <c r="AW30" s="1">
        <v>0.92307692307692302</v>
      </c>
    </row>
    <row r="31" spans="1:49" x14ac:dyDescent="0.2">
      <c r="A31" s="1" t="s">
        <v>15</v>
      </c>
      <c r="B31" s="1">
        <v>0.66666666666666596</v>
      </c>
      <c r="C31" s="1">
        <v>0.66666666666666596</v>
      </c>
      <c r="D31" s="1">
        <v>0.66666666666666596</v>
      </c>
      <c r="E31" s="1">
        <v>0.64285714285714202</v>
      </c>
      <c r="F31" s="1">
        <v>0.73684210526315697</v>
      </c>
      <c r="G31" s="1">
        <v>0.66666666666666596</v>
      </c>
      <c r="H31" s="1">
        <v>0.7</v>
      </c>
      <c r="I31" s="1">
        <v>0.64285714285714202</v>
      </c>
      <c r="J31" s="1">
        <v>0.71428571428571397</v>
      </c>
      <c r="K31" s="1">
        <v>0.71428571428571397</v>
      </c>
      <c r="L31" s="1">
        <v>0.71428571428571397</v>
      </c>
      <c r="M31" s="1">
        <v>0.64285714285714202</v>
      </c>
      <c r="N31" s="1">
        <v>0.55000000000000004</v>
      </c>
      <c r="O31" s="1">
        <v>0.52380952380952295</v>
      </c>
      <c r="P31" s="1">
        <v>0.53658536585365801</v>
      </c>
      <c r="Q31" s="1">
        <v>0.5</v>
      </c>
      <c r="R31" s="1">
        <v>0.57894736842105199</v>
      </c>
      <c r="S31" s="1">
        <v>0.52380952380952295</v>
      </c>
      <c r="T31" s="1">
        <v>0.55000000000000004</v>
      </c>
      <c r="U31" s="1">
        <v>0.5</v>
      </c>
      <c r="V31" s="1">
        <v>0.65</v>
      </c>
      <c r="W31" s="1">
        <v>0.61904761904761896</v>
      </c>
      <c r="X31" s="1">
        <v>0.63414634146341398</v>
      </c>
      <c r="Y31" s="1">
        <v>0.57142857142857095</v>
      </c>
      <c r="Z31" s="1">
        <v>0.9</v>
      </c>
      <c r="AA31" s="1">
        <v>0.85714285714285698</v>
      </c>
      <c r="AB31" s="1">
        <v>0.87804878048780399</v>
      </c>
      <c r="AC31" s="1">
        <v>0.92857142857142805</v>
      </c>
      <c r="AD31" s="1">
        <v>0.9</v>
      </c>
      <c r="AE31" s="1">
        <v>0.85714285714285698</v>
      </c>
      <c r="AF31" s="1">
        <v>0.87804878048780399</v>
      </c>
      <c r="AG31" s="1">
        <v>0.92857142857142805</v>
      </c>
      <c r="AH31" s="1">
        <v>0.9</v>
      </c>
      <c r="AI31" s="1">
        <v>0.85714285714285698</v>
      </c>
      <c r="AJ31" s="1">
        <v>0.87804878048780399</v>
      </c>
      <c r="AK31" s="1">
        <v>0.92857142857142805</v>
      </c>
      <c r="AL31" s="1">
        <v>0.85714285714285698</v>
      </c>
      <c r="AM31" s="1">
        <v>0.85714285714285698</v>
      </c>
      <c r="AN31" s="1">
        <v>0.85714285714285698</v>
      </c>
      <c r="AO31" s="1">
        <v>0.85714285714285698</v>
      </c>
      <c r="AP31" s="1">
        <v>0.875</v>
      </c>
      <c r="AQ31" s="1">
        <v>0.66666666666666596</v>
      </c>
      <c r="AR31" s="1">
        <v>0.75675675675675602</v>
      </c>
      <c r="AS31" s="1">
        <v>0.71428571428571397</v>
      </c>
      <c r="AT31" s="1">
        <v>0.85714285714285698</v>
      </c>
      <c r="AU31" s="1">
        <v>0.85714285714285698</v>
      </c>
      <c r="AV31" s="1">
        <v>0.85714285714285698</v>
      </c>
      <c r="AW31" s="1">
        <v>0.92857142857142805</v>
      </c>
    </row>
    <row r="32" spans="1:49" x14ac:dyDescent="0.2">
      <c r="A32" s="1" t="s">
        <v>16</v>
      </c>
      <c r="B32" s="1">
        <v>0.75</v>
      </c>
      <c r="C32" s="1">
        <v>0.8</v>
      </c>
      <c r="D32" s="1">
        <v>0.77419354838709598</v>
      </c>
      <c r="E32" s="1">
        <v>0.75</v>
      </c>
      <c r="F32" s="1">
        <v>0.85714285714285698</v>
      </c>
      <c r="G32" s="1">
        <v>0.8</v>
      </c>
      <c r="H32" s="1">
        <v>0.82758620689655105</v>
      </c>
      <c r="I32" s="1">
        <v>0.75</v>
      </c>
      <c r="J32" s="1">
        <v>0.8125</v>
      </c>
      <c r="K32" s="1">
        <v>0.86666666666666603</v>
      </c>
      <c r="L32" s="1">
        <v>0.83870967741935398</v>
      </c>
      <c r="M32" s="1">
        <v>0.83333333333333304</v>
      </c>
      <c r="N32" s="1">
        <v>0.8125</v>
      </c>
      <c r="O32" s="1">
        <v>0.86666666666666603</v>
      </c>
      <c r="P32" s="1">
        <v>0.83870967741935398</v>
      </c>
      <c r="Q32" s="1">
        <v>1</v>
      </c>
      <c r="R32" s="1">
        <v>0.8125</v>
      </c>
      <c r="S32" s="1">
        <v>0.86666666666666603</v>
      </c>
      <c r="T32" s="1">
        <v>0.83870967741935398</v>
      </c>
      <c r="U32" s="1">
        <v>1</v>
      </c>
      <c r="V32" s="1">
        <v>0.875</v>
      </c>
      <c r="W32" s="1">
        <v>0.93333333333333302</v>
      </c>
      <c r="X32" s="1">
        <v>0.90322580645161199</v>
      </c>
      <c r="Y32" s="1">
        <v>1</v>
      </c>
      <c r="Z32" s="1">
        <v>0.8125</v>
      </c>
      <c r="AA32" s="1">
        <v>0.86666666666666603</v>
      </c>
      <c r="AB32" s="1">
        <v>0.83870967741935398</v>
      </c>
      <c r="AC32" s="1">
        <v>1</v>
      </c>
      <c r="AD32" s="1">
        <v>0.8125</v>
      </c>
      <c r="AE32" s="1">
        <v>0.86666666666666603</v>
      </c>
      <c r="AF32" s="1">
        <v>0.83870967741935398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0.8125</v>
      </c>
      <c r="AM32" s="1">
        <v>0.86666666666666603</v>
      </c>
      <c r="AN32" s="1">
        <v>0.83870967741935398</v>
      </c>
      <c r="AO32" s="1">
        <v>1</v>
      </c>
      <c r="AP32" s="1">
        <v>0.8125</v>
      </c>
      <c r="AQ32" s="1">
        <v>0.86666666666666603</v>
      </c>
      <c r="AR32" s="1">
        <v>0.83870967741935398</v>
      </c>
      <c r="AS32" s="1">
        <v>1</v>
      </c>
      <c r="AT32" s="1">
        <v>0.875</v>
      </c>
      <c r="AU32" s="1">
        <v>0.93333333333333302</v>
      </c>
      <c r="AV32" s="1">
        <v>0.90322580645161199</v>
      </c>
      <c r="AW32" s="1">
        <v>1</v>
      </c>
    </row>
    <row r="33" spans="1:49" x14ac:dyDescent="0.2">
      <c r="A33" s="1" t="s">
        <v>17</v>
      </c>
      <c r="B33" s="1">
        <v>0.52380952380952295</v>
      </c>
      <c r="C33" s="1">
        <v>0.57894736842105199</v>
      </c>
      <c r="D33" s="1">
        <v>0.55000000000000004</v>
      </c>
      <c r="E33" s="1">
        <v>0.66666666666666596</v>
      </c>
      <c r="F33" s="1">
        <v>0.52380952380952295</v>
      </c>
      <c r="G33" s="1">
        <v>0.57894736842105199</v>
      </c>
      <c r="H33" s="1">
        <v>0.55000000000000004</v>
      </c>
      <c r="I33" s="1">
        <v>0.66666666666666596</v>
      </c>
      <c r="J33" s="1">
        <v>0.6</v>
      </c>
      <c r="K33" s="1">
        <v>0.63157894736842102</v>
      </c>
      <c r="L33" s="1">
        <v>0.61538461538461497</v>
      </c>
      <c r="M33" s="1">
        <v>0.66666666666666596</v>
      </c>
      <c r="N33" s="1">
        <v>0.41176470588235198</v>
      </c>
      <c r="O33" s="1">
        <v>0.36842105263157798</v>
      </c>
      <c r="P33" s="1">
        <v>0.38888888888888801</v>
      </c>
      <c r="Q33" s="1">
        <v>0.53333333333333299</v>
      </c>
      <c r="R33" s="1">
        <v>0.41176470588235198</v>
      </c>
      <c r="S33" s="1">
        <v>0.36842105263157798</v>
      </c>
      <c r="T33" s="1">
        <v>0.38888888888888801</v>
      </c>
      <c r="U33" s="1">
        <v>0.53333333333333299</v>
      </c>
      <c r="V33" s="1">
        <v>0.41176470588235198</v>
      </c>
      <c r="W33" s="1">
        <v>0.36842105263157798</v>
      </c>
      <c r="X33" s="1">
        <v>0.38888888888888801</v>
      </c>
      <c r="Y33" s="1">
        <v>0.53333333333333299</v>
      </c>
      <c r="Z33" s="1">
        <v>0.73684210526315697</v>
      </c>
      <c r="AA33" s="1">
        <v>0.73684210526315697</v>
      </c>
      <c r="AB33" s="1">
        <v>0.73684210526315697</v>
      </c>
      <c r="AC33" s="1">
        <v>0.93333333333333302</v>
      </c>
      <c r="AD33" s="1">
        <v>0.73684210526315697</v>
      </c>
      <c r="AE33" s="1">
        <v>0.73684210526315697</v>
      </c>
      <c r="AF33" s="1">
        <v>0.73684210526315697</v>
      </c>
      <c r="AG33" s="1">
        <v>0.93333333333333302</v>
      </c>
      <c r="AH33" s="1">
        <v>0.73684210526315697</v>
      </c>
      <c r="AI33" s="1">
        <v>0.73684210526315697</v>
      </c>
      <c r="AJ33" s="1">
        <v>0.73684210526315697</v>
      </c>
      <c r="AK33" s="1">
        <v>0.93333333333333302</v>
      </c>
      <c r="AL33" s="1">
        <v>0.66666666666666596</v>
      </c>
      <c r="AM33" s="1">
        <v>0.73684210526315697</v>
      </c>
      <c r="AN33" s="1">
        <v>0.7</v>
      </c>
      <c r="AO33" s="1">
        <v>0.73333333333333295</v>
      </c>
      <c r="AP33" s="1">
        <v>0.8</v>
      </c>
      <c r="AQ33" s="1">
        <v>0.63157894736842102</v>
      </c>
      <c r="AR33" s="1">
        <v>0.70588235294117596</v>
      </c>
      <c r="AS33" s="1">
        <v>0.66666666666666596</v>
      </c>
      <c r="AT33" s="1">
        <v>0.7</v>
      </c>
      <c r="AU33" s="1">
        <v>0.73684210526315697</v>
      </c>
      <c r="AV33" s="1">
        <v>0.71794871794871795</v>
      </c>
      <c r="AW33" s="1">
        <v>0.73333333333333295</v>
      </c>
    </row>
    <row r="34" spans="1:49" x14ac:dyDescent="0.2">
      <c r="A34" s="1" t="s">
        <v>18</v>
      </c>
      <c r="B34" s="1">
        <v>0.83333333333333304</v>
      </c>
      <c r="C34" s="1">
        <v>0.90909090909090895</v>
      </c>
      <c r="D34" s="1">
        <v>0.86956521739130399</v>
      </c>
      <c r="E34" s="1">
        <v>1</v>
      </c>
      <c r="F34" s="1">
        <v>0.83333333333333304</v>
      </c>
      <c r="G34" s="1">
        <v>0.90909090909090895</v>
      </c>
      <c r="H34" s="1">
        <v>0.86956521739130399</v>
      </c>
      <c r="I34" s="1">
        <v>1</v>
      </c>
      <c r="J34" s="1">
        <v>0.83333333333333304</v>
      </c>
      <c r="K34" s="1">
        <v>0.90909090909090895</v>
      </c>
      <c r="L34" s="1">
        <v>0.86956521739130399</v>
      </c>
      <c r="M34" s="1">
        <v>1</v>
      </c>
      <c r="N34" s="1">
        <v>0.66666666666666596</v>
      </c>
      <c r="O34" s="1">
        <v>0.72727272727272696</v>
      </c>
      <c r="P34" s="1">
        <v>0.69565217391304301</v>
      </c>
      <c r="Q34" s="1">
        <v>0.88888888888888795</v>
      </c>
      <c r="R34" s="1">
        <v>0.6</v>
      </c>
      <c r="S34" s="1">
        <v>0.54545454545454497</v>
      </c>
      <c r="T34" s="1">
        <v>0.57142857142857095</v>
      </c>
      <c r="U34" s="1">
        <v>0.77777777777777701</v>
      </c>
      <c r="V34" s="1">
        <v>0.90909090909090895</v>
      </c>
      <c r="W34" s="1">
        <v>0.90909090909090895</v>
      </c>
      <c r="X34" s="1">
        <v>0.90909090909090895</v>
      </c>
      <c r="Y34" s="1">
        <v>0.88888888888888795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1</v>
      </c>
      <c r="AG34" s="1">
        <v>1</v>
      </c>
      <c r="AH34" s="1">
        <v>1</v>
      </c>
      <c r="AI34" s="1">
        <v>1</v>
      </c>
      <c r="AJ34" s="1">
        <v>1</v>
      </c>
      <c r="AK34" s="1">
        <v>1</v>
      </c>
      <c r="AL34" s="1">
        <v>0.58333333333333304</v>
      </c>
      <c r="AM34" s="1">
        <v>0.63636363636363602</v>
      </c>
      <c r="AN34" s="1">
        <v>0.60869565217391297</v>
      </c>
      <c r="AO34" s="1">
        <v>0.88888888888888795</v>
      </c>
      <c r="AP34" s="1">
        <v>0.63636363636363602</v>
      </c>
      <c r="AQ34" s="1">
        <v>0.63636363636363602</v>
      </c>
      <c r="AR34" s="1">
        <v>0.63636363636363602</v>
      </c>
      <c r="AS34" s="1">
        <v>0.88888888888888795</v>
      </c>
      <c r="AT34" s="1">
        <v>0.83333333333333304</v>
      </c>
      <c r="AU34" s="1">
        <v>0.90909090909090895</v>
      </c>
      <c r="AV34" s="1">
        <v>0.86956521739130399</v>
      </c>
      <c r="AW34" s="1">
        <v>1</v>
      </c>
    </row>
    <row r="35" spans="1:49" x14ac:dyDescent="0.2">
      <c r="A35" s="1" t="s">
        <v>19</v>
      </c>
      <c r="B35" s="1">
        <v>0.80329159666565597</v>
      </c>
      <c r="C35" s="1">
        <v>0.82784818564893703</v>
      </c>
      <c r="D35" s="1">
        <v>0.81485897638146099</v>
      </c>
      <c r="E35" s="1">
        <v>0.86927437641723304</v>
      </c>
      <c r="F35" s="1">
        <v>0.813879531305569</v>
      </c>
      <c r="G35" s="1">
        <v>0.79610215390290495</v>
      </c>
      <c r="H35" s="1">
        <v>0.80337373635870002</v>
      </c>
      <c r="I35" s="1">
        <v>0.83390894819466199</v>
      </c>
      <c r="J35" s="1">
        <v>0.85121882086167799</v>
      </c>
      <c r="K35" s="1">
        <v>0.87149163493148396</v>
      </c>
      <c r="L35" s="1">
        <v>0.86062774815055698</v>
      </c>
      <c r="M35" s="1">
        <v>0.89257369614512405</v>
      </c>
      <c r="N35" s="1">
        <v>0.73385827708583096</v>
      </c>
      <c r="O35" s="1">
        <v>0.733700749960148</v>
      </c>
      <c r="P35" s="1">
        <v>0.73273275643026703</v>
      </c>
      <c r="Q35" s="1">
        <v>0.76578734057725595</v>
      </c>
      <c r="R35" s="1">
        <v>0.73966128097235895</v>
      </c>
      <c r="S35" s="1">
        <v>0.70880897506837304</v>
      </c>
      <c r="T35" s="1">
        <v>0.72197793529722298</v>
      </c>
      <c r="U35" s="1">
        <v>0.74367849703984101</v>
      </c>
      <c r="V35" s="1">
        <v>0.78415589613345005</v>
      </c>
      <c r="W35" s="1">
        <v>0.77962684767196</v>
      </c>
      <c r="X35" s="1">
        <v>0.78092977529186003</v>
      </c>
      <c r="Y35" s="1">
        <v>0.797908522383312</v>
      </c>
      <c r="Z35" s="1">
        <v>0.90452927738601097</v>
      </c>
      <c r="AA35" s="1">
        <v>0.90095924334646105</v>
      </c>
      <c r="AB35" s="1">
        <v>0.90248712687888699</v>
      </c>
      <c r="AC35" s="1">
        <v>0.97624716553287905</v>
      </c>
      <c r="AD35" s="1">
        <v>0.90452927738601097</v>
      </c>
      <c r="AE35" s="1">
        <v>0.90095924334646105</v>
      </c>
      <c r="AF35" s="1">
        <v>0.90248712687888699</v>
      </c>
      <c r="AG35" s="1">
        <v>0.97624716553287905</v>
      </c>
      <c r="AH35" s="1">
        <v>0.94309667803048003</v>
      </c>
      <c r="AI35" s="1">
        <v>0.93273361976369495</v>
      </c>
      <c r="AJ35" s="1">
        <v>0.93775993260100099</v>
      </c>
      <c r="AK35" s="1">
        <v>0.97624716553287905</v>
      </c>
      <c r="AL35" s="1">
        <v>0.82022511636233397</v>
      </c>
      <c r="AM35" s="1">
        <v>0.84229933600234297</v>
      </c>
      <c r="AN35" s="1">
        <v>0.83068838204296902</v>
      </c>
      <c r="AO35" s="1">
        <v>0.90799755799755799</v>
      </c>
      <c r="AP35" s="1">
        <v>0.86285900723925901</v>
      </c>
      <c r="AQ35" s="1">
        <v>0.77571460494392797</v>
      </c>
      <c r="AR35" s="1">
        <v>0.81353635430553195</v>
      </c>
      <c r="AS35" s="1">
        <v>0.84648962148962104</v>
      </c>
      <c r="AT35" s="1">
        <v>0.89172156581930995</v>
      </c>
      <c r="AU35" s="1">
        <v>0.90772358385140295</v>
      </c>
      <c r="AV35" s="1">
        <v>0.89936942029746203</v>
      </c>
      <c r="AW35" s="1">
        <v>0.93719256933542605</v>
      </c>
    </row>
    <row r="37" spans="1:49" x14ac:dyDescent="0.2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35</v>
      </c>
      <c r="G37" s="1" t="s">
        <v>36</v>
      </c>
      <c r="H37" s="1" t="s">
        <v>37</v>
      </c>
      <c r="I37" s="1" t="s">
        <v>38</v>
      </c>
      <c r="J37" s="1" t="s">
        <v>39</v>
      </c>
      <c r="K37" s="1" t="s">
        <v>40</v>
      </c>
      <c r="L37" s="1" t="s">
        <v>41</v>
      </c>
      <c r="M37" s="1" t="s">
        <v>42</v>
      </c>
      <c r="N37" s="1" t="s">
        <v>1</v>
      </c>
      <c r="O37" s="1" t="s">
        <v>2</v>
      </c>
      <c r="P37" s="1" t="s">
        <v>3</v>
      </c>
      <c r="Q37" s="1" t="s">
        <v>4</v>
      </c>
      <c r="R37" s="1" t="s">
        <v>35</v>
      </c>
      <c r="S37" s="1" t="s">
        <v>36</v>
      </c>
      <c r="T37" s="1" t="s">
        <v>37</v>
      </c>
      <c r="U37" s="1" t="s">
        <v>38</v>
      </c>
      <c r="V37" s="1" t="s">
        <v>39</v>
      </c>
      <c r="W37" s="1" t="s">
        <v>40</v>
      </c>
      <c r="X37" s="1" t="s">
        <v>41</v>
      </c>
      <c r="Y37" s="1" t="s">
        <v>42</v>
      </c>
      <c r="Z37" s="1" t="s">
        <v>1</v>
      </c>
      <c r="AA37" s="1" t="s">
        <v>2</v>
      </c>
      <c r="AB37" s="1" t="s">
        <v>3</v>
      </c>
      <c r="AC37" s="1" t="s">
        <v>4</v>
      </c>
      <c r="AD37" s="1" t="s">
        <v>35</v>
      </c>
      <c r="AE37" s="1" t="s">
        <v>36</v>
      </c>
      <c r="AF37" s="1" t="s">
        <v>37</v>
      </c>
      <c r="AG37" s="1" t="s">
        <v>38</v>
      </c>
      <c r="AH37" s="1" t="s">
        <v>39</v>
      </c>
      <c r="AI37" s="1" t="s">
        <v>40</v>
      </c>
      <c r="AJ37" s="1" t="s">
        <v>41</v>
      </c>
      <c r="AK37" s="1" t="s">
        <v>42</v>
      </c>
      <c r="AL37" s="1" t="s">
        <v>1</v>
      </c>
      <c r="AM37" s="1" t="s">
        <v>2</v>
      </c>
      <c r="AN37" s="1" t="s">
        <v>3</v>
      </c>
      <c r="AO37" s="1" t="s">
        <v>4</v>
      </c>
      <c r="AP37" s="1" t="s">
        <v>35</v>
      </c>
      <c r="AQ37" s="1" t="s">
        <v>36</v>
      </c>
      <c r="AR37" s="1" t="s">
        <v>37</v>
      </c>
      <c r="AS37" s="1" t="s">
        <v>38</v>
      </c>
      <c r="AT37" s="1" t="s">
        <v>39</v>
      </c>
      <c r="AU37" s="1" t="s">
        <v>40</v>
      </c>
      <c r="AV37" s="1" t="s">
        <v>41</v>
      </c>
      <c r="AW37" s="1" t="s">
        <v>42</v>
      </c>
    </row>
    <row r="38" spans="1:49" x14ac:dyDescent="0.2">
      <c r="A38" s="1" t="s">
        <v>21</v>
      </c>
      <c r="B38" s="1">
        <v>0.44444444444444398</v>
      </c>
      <c r="C38" s="1">
        <v>0.5</v>
      </c>
      <c r="D38" s="1">
        <v>0.47058823529411697</v>
      </c>
      <c r="E38" s="1">
        <v>0.71428571428571397</v>
      </c>
      <c r="F38" s="1">
        <v>0.57142857142857095</v>
      </c>
      <c r="G38" s="1">
        <v>0.5</v>
      </c>
      <c r="H38" s="1">
        <v>0.53333333333333299</v>
      </c>
      <c r="I38" s="1">
        <v>0.57142857142857095</v>
      </c>
      <c r="J38" s="1">
        <v>0.55555555555555503</v>
      </c>
      <c r="K38" s="1">
        <v>0.625</v>
      </c>
      <c r="L38" s="1">
        <v>0.58823529411764697</v>
      </c>
      <c r="M38" s="1">
        <v>0.71428571428571397</v>
      </c>
      <c r="N38" s="1">
        <v>0.75</v>
      </c>
      <c r="O38" s="1">
        <v>0.75</v>
      </c>
      <c r="P38" s="1">
        <v>0.75</v>
      </c>
      <c r="Q38" s="1">
        <v>0.71428571428571397</v>
      </c>
      <c r="R38" s="1">
        <v>0.75</v>
      </c>
      <c r="S38" s="1">
        <v>0.75</v>
      </c>
      <c r="T38" s="1">
        <v>0.75</v>
      </c>
      <c r="U38" s="1">
        <v>0.71428571428571397</v>
      </c>
      <c r="V38" s="1">
        <v>1</v>
      </c>
      <c r="W38" s="1">
        <v>1</v>
      </c>
      <c r="X38" s="1">
        <v>1</v>
      </c>
      <c r="Y38" s="1">
        <v>1</v>
      </c>
      <c r="Z38">
        <v>0.66666666666666596</v>
      </c>
      <c r="AA38" s="1">
        <v>0.75</v>
      </c>
      <c r="AB38" s="1">
        <v>0.70588235294117596</v>
      </c>
      <c r="AC38" s="1">
        <v>1</v>
      </c>
      <c r="AD38" s="1">
        <v>0.66666666666666596</v>
      </c>
      <c r="AE38" s="1">
        <v>0.75</v>
      </c>
      <c r="AF38" s="1">
        <v>0.70588235294117596</v>
      </c>
      <c r="AG38" s="1">
        <v>1</v>
      </c>
      <c r="AH38" s="1">
        <v>1</v>
      </c>
      <c r="AI38" s="1">
        <v>1</v>
      </c>
      <c r="AJ38" s="1">
        <v>1</v>
      </c>
      <c r="AK38" s="1">
        <v>1</v>
      </c>
      <c r="AL38">
        <v>0.66666666666666596</v>
      </c>
      <c r="AM38" s="1">
        <v>0.75</v>
      </c>
      <c r="AN38" s="1">
        <v>0.70588235294117596</v>
      </c>
      <c r="AO38" s="1">
        <v>1</v>
      </c>
      <c r="AP38" s="1">
        <v>0.66666666666666596</v>
      </c>
      <c r="AQ38" s="1">
        <v>0.75</v>
      </c>
      <c r="AR38" s="1">
        <v>0.70588235294117596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</row>
    <row r="39" spans="1:49" x14ac:dyDescent="0.2">
      <c r="A39" s="1" t="s">
        <v>22</v>
      </c>
      <c r="B39" s="1">
        <v>0.85714285714285698</v>
      </c>
      <c r="C39" s="1">
        <v>0.85714285714285698</v>
      </c>
      <c r="D39" s="1">
        <v>0.85714285714285698</v>
      </c>
      <c r="E39" s="1">
        <v>0.83333333333333304</v>
      </c>
      <c r="F39" s="1">
        <v>0.84615384615384603</v>
      </c>
      <c r="G39" s="1">
        <v>0.78571428571428503</v>
      </c>
      <c r="H39" s="1">
        <v>0.81481481481481399</v>
      </c>
      <c r="I39" s="1">
        <v>0.75</v>
      </c>
      <c r="J39" s="1">
        <v>0.85714285714285698</v>
      </c>
      <c r="K39" s="1">
        <v>0.85714285714285698</v>
      </c>
      <c r="L39" s="1">
        <v>0.85714285714285698</v>
      </c>
      <c r="M39" s="1">
        <v>0.83333333333333304</v>
      </c>
      <c r="N39" s="1">
        <v>0.92857142857142805</v>
      </c>
      <c r="O39" s="1">
        <v>0.92857142857142805</v>
      </c>
      <c r="P39" s="1">
        <v>0.92857142857142805</v>
      </c>
      <c r="Q39" s="1">
        <v>0.91666666666666596</v>
      </c>
      <c r="R39" s="1">
        <v>0.92307692307692302</v>
      </c>
      <c r="S39" s="1">
        <v>0.85714285714285698</v>
      </c>
      <c r="T39" s="1">
        <v>0.88888888888888895</v>
      </c>
      <c r="U39" s="1">
        <v>0.83333333333333304</v>
      </c>
      <c r="V39" s="1">
        <v>0.92857142857142805</v>
      </c>
      <c r="W39" s="1">
        <v>0.92857142857142805</v>
      </c>
      <c r="X39" s="1">
        <v>0.92857142857142805</v>
      </c>
      <c r="Y39" s="1">
        <v>0.91666666666666596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1">
        <v>1</v>
      </c>
      <c r="AF39" s="1">
        <v>1</v>
      </c>
      <c r="AG39" s="1">
        <v>1</v>
      </c>
      <c r="AH39" s="1">
        <v>1</v>
      </c>
      <c r="AI39" s="1">
        <v>1</v>
      </c>
      <c r="AJ39" s="1">
        <v>1</v>
      </c>
      <c r="AK39" s="1">
        <v>1</v>
      </c>
      <c r="AL39" s="1">
        <v>0.5625</v>
      </c>
      <c r="AM39" s="1">
        <v>0.64285714285714202</v>
      </c>
      <c r="AN39" s="1">
        <v>0.6</v>
      </c>
      <c r="AO39" s="1">
        <v>0.75</v>
      </c>
      <c r="AP39" s="1">
        <v>0.72727272727272696</v>
      </c>
      <c r="AQ39" s="1">
        <v>0.57142857142857095</v>
      </c>
      <c r="AR39" s="1">
        <v>0.64</v>
      </c>
      <c r="AS39" s="1">
        <v>0.66666666666666596</v>
      </c>
      <c r="AT39" s="1">
        <v>0.73333333333333295</v>
      </c>
      <c r="AU39" s="1">
        <v>0.78571428571428503</v>
      </c>
      <c r="AV39" s="1">
        <v>0.75862068965517204</v>
      </c>
      <c r="AW39" s="1">
        <v>0.75</v>
      </c>
    </row>
    <row r="40" spans="1:49" x14ac:dyDescent="0.2">
      <c r="A40" s="1" t="s">
        <v>23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1">
        <v>1</v>
      </c>
      <c r="AF40" s="1">
        <v>1</v>
      </c>
      <c r="AG40" s="1">
        <v>1</v>
      </c>
      <c r="AH40" s="1">
        <v>1</v>
      </c>
      <c r="AI40" s="1">
        <v>1</v>
      </c>
      <c r="AJ40" s="1">
        <v>1</v>
      </c>
      <c r="AK40" s="1">
        <v>1</v>
      </c>
      <c r="AL40" s="1">
        <v>1</v>
      </c>
      <c r="AM40" s="1">
        <v>1</v>
      </c>
      <c r="AN40" s="1">
        <v>1</v>
      </c>
      <c r="AO40" s="1">
        <v>1</v>
      </c>
      <c r="AP40" s="1">
        <v>1</v>
      </c>
      <c r="AQ40" s="1">
        <v>1</v>
      </c>
      <c r="AR40" s="1">
        <v>1</v>
      </c>
      <c r="AS40" s="1">
        <v>1</v>
      </c>
      <c r="AT40" s="1">
        <v>1</v>
      </c>
      <c r="AU40" s="1">
        <v>1</v>
      </c>
      <c r="AV40" s="1">
        <v>1</v>
      </c>
      <c r="AW40" s="1">
        <v>1</v>
      </c>
    </row>
    <row r="41" spans="1:49" x14ac:dyDescent="0.2">
      <c r="A41" s="1" t="s">
        <v>24</v>
      </c>
      <c r="B41" s="1">
        <v>0.91666666666666596</v>
      </c>
      <c r="C41" s="1">
        <v>0.91666666666666596</v>
      </c>
      <c r="D41" s="1">
        <v>0.91666666666666596</v>
      </c>
      <c r="E41" s="1">
        <v>1</v>
      </c>
      <c r="F41" s="1">
        <v>0.91666666666666596</v>
      </c>
      <c r="G41" s="1">
        <v>0.91666666666666596</v>
      </c>
      <c r="H41" s="1">
        <v>0.91666666666666596</v>
      </c>
      <c r="I41" s="1">
        <v>1</v>
      </c>
      <c r="J41" s="1">
        <v>0.95833333333333304</v>
      </c>
      <c r="K41" s="1">
        <v>0.95833333333333304</v>
      </c>
      <c r="L41" s="1">
        <v>0.95833333333333304</v>
      </c>
      <c r="M41" s="1">
        <v>1</v>
      </c>
      <c r="N41" s="1">
        <v>0.83333333333333304</v>
      </c>
      <c r="O41" s="1">
        <v>0.83333333333333304</v>
      </c>
      <c r="P41" s="1">
        <v>0.83333333333333304</v>
      </c>
      <c r="Q41" s="1">
        <v>0.94117647058823495</v>
      </c>
      <c r="R41" s="1">
        <v>0.83333333333333304</v>
      </c>
      <c r="S41" s="1">
        <v>0.83333333333333304</v>
      </c>
      <c r="T41" s="1">
        <v>0.83333333333333304</v>
      </c>
      <c r="U41" s="1">
        <v>0.94117647058823495</v>
      </c>
      <c r="V41" s="1">
        <v>0.91666666666666596</v>
      </c>
      <c r="W41" s="1">
        <v>0.91666666666666596</v>
      </c>
      <c r="X41" s="1">
        <v>0.91666666666666596</v>
      </c>
      <c r="Y41" s="1">
        <v>1</v>
      </c>
      <c r="Z41" s="1">
        <v>0.91666666666666596</v>
      </c>
      <c r="AA41" s="1">
        <v>0.91666666666666596</v>
      </c>
      <c r="AB41" s="1">
        <v>0.91666666666666596</v>
      </c>
      <c r="AC41" s="1">
        <v>1</v>
      </c>
      <c r="AD41" s="1">
        <v>0.91666666666666596</v>
      </c>
      <c r="AE41" s="1">
        <v>0.91666666666666596</v>
      </c>
      <c r="AF41" s="1">
        <v>0.91666666666666596</v>
      </c>
      <c r="AG41" s="1">
        <v>1</v>
      </c>
      <c r="AH41" s="1">
        <v>0.95833333333333304</v>
      </c>
      <c r="AI41" s="1">
        <v>0.95833333333333304</v>
      </c>
      <c r="AJ41" s="1">
        <v>0.95833333333333304</v>
      </c>
      <c r="AK41" s="1">
        <v>1</v>
      </c>
      <c r="AL41" s="1">
        <v>0.91666666666666596</v>
      </c>
      <c r="AM41" s="1">
        <v>0.91666666666666596</v>
      </c>
      <c r="AN41" s="1">
        <v>0.91666666666666596</v>
      </c>
      <c r="AO41" s="1">
        <v>1</v>
      </c>
      <c r="AP41" s="1">
        <v>0.91666666666666596</v>
      </c>
      <c r="AQ41" s="1">
        <v>0.91666666666666596</v>
      </c>
      <c r="AR41" s="1">
        <v>0.91666666666666596</v>
      </c>
      <c r="AS41" s="1">
        <v>1</v>
      </c>
      <c r="AT41" s="1">
        <v>0.95833333333333304</v>
      </c>
      <c r="AU41" s="1">
        <v>0.95833333333333304</v>
      </c>
      <c r="AV41" s="1">
        <v>0.95833333333333304</v>
      </c>
      <c r="AW41" s="1">
        <v>1</v>
      </c>
    </row>
    <row r="42" spans="1:49" x14ac:dyDescent="0.2">
      <c r="A42" s="1" t="s">
        <v>25</v>
      </c>
      <c r="B42" s="1">
        <v>0.73684210526315697</v>
      </c>
      <c r="C42" s="1">
        <v>0.66666666666666596</v>
      </c>
      <c r="D42" s="1">
        <v>0.7</v>
      </c>
      <c r="E42" s="1">
        <v>0.71428571428571397</v>
      </c>
      <c r="F42" s="1">
        <v>0.77777777777777701</v>
      </c>
      <c r="G42" s="1">
        <v>0.66666666666666596</v>
      </c>
      <c r="H42" s="1">
        <v>0.71794871794871795</v>
      </c>
      <c r="I42" s="1">
        <v>0.71428571428571397</v>
      </c>
      <c r="J42" s="1">
        <v>0.75</v>
      </c>
      <c r="K42" s="1">
        <v>0.71428571428571397</v>
      </c>
      <c r="L42" s="1">
        <v>0.73170731707317005</v>
      </c>
      <c r="M42" s="1">
        <v>0.78571428571428503</v>
      </c>
      <c r="N42" s="1">
        <v>0.88235294117647001</v>
      </c>
      <c r="O42" s="1">
        <v>0.71428571428571397</v>
      </c>
      <c r="P42" s="1">
        <v>0.78947368421052599</v>
      </c>
      <c r="Q42" s="1">
        <v>0.78571428571428503</v>
      </c>
      <c r="R42" s="1">
        <v>0.88235294117647001</v>
      </c>
      <c r="S42" s="1">
        <v>0.71428571428571397</v>
      </c>
      <c r="T42" s="1">
        <v>0.78947368421052599</v>
      </c>
      <c r="U42" s="1">
        <v>0.78571428571428503</v>
      </c>
      <c r="V42" s="1">
        <v>0.88235294117647001</v>
      </c>
      <c r="W42" s="1">
        <v>0.71428571428571397</v>
      </c>
      <c r="X42" s="1">
        <v>0.78947368421052599</v>
      </c>
      <c r="Y42" s="1">
        <v>0.78571428571428503</v>
      </c>
      <c r="Z42" s="1">
        <v>0.952380952380952</v>
      </c>
      <c r="AA42" s="1">
        <v>0.952380952380952</v>
      </c>
      <c r="AB42" s="1">
        <v>0.952380952380952</v>
      </c>
      <c r="AC42" s="1">
        <v>1</v>
      </c>
      <c r="AD42" s="1">
        <v>0.952380952380952</v>
      </c>
      <c r="AE42" s="1">
        <v>0.952380952380952</v>
      </c>
      <c r="AF42" s="1">
        <v>0.952380952380952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0.80952380952380898</v>
      </c>
      <c r="AM42" s="1">
        <v>0.80952380952380898</v>
      </c>
      <c r="AN42" s="1">
        <v>0.80952380952380898</v>
      </c>
      <c r="AO42" s="1">
        <v>1</v>
      </c>
      <c r="AP42" s="1">
        <v>0.9375</v>
      </c>
      <c r="AQ42" s="1">
        <v>0.71428571428571397</v>
      </c>
      <c r="AR42" s="1">
        <v>0.81081081081080997</v>
      </c>
      <c r="AS42" s="1">
        <v>0.78571428571428503</v>
      </c>
      <c r="AT42" s="1">
        <v>0.952380952380952</v>
      </c>
      <c r="AU42" s="1">
        <v>0.952380952380952</v>
      </c>
      <c r="AV42" s="1">
        <v>0.952380952380952</v>
      </c>
      <c r="AW42" s="1">
        <v>1</v>
      </c>
    </row>
    <row r="43" spans="1:49" x14ac:dyDescent="0.2">
      <c r="A43" s="1" t="s">
        <v>26</v>
      </c>
      <c r="B43" s="1">
        <v>0.79166666666666596</v>
      </c>
      <c r="C43" s="1">
        <v>0.79166666666666596</v>
      </c>
      <c r="D43" s="1">
        <v>0.79166666666666596</v>
      </c>
      <c r="E43" s="1">
        <v>0.88888888888888795</v>
      </c>
      <c r="F43" s="1">
        <v>0.79166666666666596</v>
      </c>
      <c r="G43" s="1">
        <v>0.79166666666666596</v>
      </c>
      <c r="H43" s="1">
        <v>0.79166666666666596</v>
      </c>
      <c r="I43" s="1">
        <v>0.88888888888888795</v>
      </c>
      <c r="J43" s="1">
        <v>0.83333333333333304</v>
      </c>
      <c r="K43" s="1">
        <v>0.83333333333333304</v>
      </c>
      <c r="L43" s="1">
        <v>0.83333333333333304</v>
      </c>
      <c r="M43" s="1">
        <v>0.88888888888888795</v>
      </c>
      <c r="N43" s="1">
        <v>0.72</v>
      </c>
      <c r="O43" s="1">
        <v>0.75</v>
      </c>
      <c r="P43" s="1">
        <v>0.73469387755102</v>
      </c>
      <c r="Q43" s="1">
        <v>0.83333333333333304</v>
      </c>
      <c r="R43" s="1">
        <v>0.70833333333333304</v>
      </c>
      <c r="S43" s="1">
        <v>0.70833333333333304</v>
      </c>
      <c r="T43" s="1">
        <v>0.70833333333333304</v>
      </c>
      <c r="U43" s="1">
        <v>0.77777777777777701</v>
      </c>
      <c r="V43" s="1">
        <v>0.76</v>
      </c>
      <c r="W43" s="1">
        <v>0.79166666666666596</v>
      </c>
      <c r="X43" s="1">
        <v>0.77551020408163196</v>
      </c>
      <c r="Y43" s="1">
        <v>0.83333333333333304</v>
      </c>
      <c r="Z43" s="1">
        <v>0.875</v>
      </c>
      <c r="AA43" s="1">
        <v>0.875</v>
      </c>
      <c r="AB43" s="1">
        <v>0.875</v>
      </c>
      <c r="AC43" s="1">
        <v>0.94444444444444398</v>
      </c>
      <c r="AD43" s="1">
        <v>0.875</v>
      </c>
      <c r="AE43" s="1">
        <v>0.875</v>
      </c>
      <c r="AF43" s="1">
        <v>0.875</v>
      </c>
      <c r="AG43" s="1">
        <v>0.94444444444444398</v>
      </c>
      <c r="AH43" s="1">
        <v>0.875</v>
      </c>
      <c r="AI43" s="1">
        <v>0.875</v>
      </c>
      <c r="AJ43" s="1">
        <v>0.875</v>
      </c>
      <c r="AK43" s="1">
        <v>0.94444444444444398</v>
      </c>
      <c r="AL43" s="1">
        <v>0.73076923076922995</v>
      </c>
      <c r="AM43" s="1">
        <v>0.79166666666666596</v>
      </c>
      <c r="AN43" s="1">
        <v>0.76</v>
      </c>
      <c r="AO43" s="1">
        <v>0.83333333333333304</v>
      </c>
      <c r="AP43" s="1">
        <v>0.89473684210526305</v>
      </c>
      <c r="AQ43" s="1">
        <v>0.70833333333333304</v>
      </c>
      <c r="AR43" s="1">
        <v>0.79069767441860395</v>
      </c>
      <c r="AS43" s="1">
        <v>0.72222222222222199</v>
      </c>
      <c r="AT43" s="1">
        <v>0.73076923076922995</v>
      </c>
      <c r="AU43" s="1">
        <v>0.79166666666666596</v>
      </c>
      <c r="AV43" s="1">
        <v>0.76</v>
      </c>
      <c r="AW43" s="1">
        <v>0.83333333333333304</v>
      </c>
    </row>
    <row r="44" spans="1:49" x14ac:dyDescent="0.2">
      <c r="A44" s="1" t="s">
        <v>27</v>
      </c>
      <c r="B44" s="1">
        <v>0.84210526315789402</v>
      </c>
      <c r="C44" s="1">
        <v>0.84210526315789402</v>
      </c>
      <c r="D44" s="1">
        <v>0.84210526315789402</v>
      </c>
      <c r="E44" s="1">
        <v>0.85714285714285698</v>
      </c>
      <c r="F44" s="1">
        <v>0.84210526315789402</v>
      </c>
      <c r="G44" s="1">
        <v>0.84210526315789402</v>
      </c>
      <c r="H44" s="1">
        <v>0.84210526315789402</v>
      </c>
      <c r="I44" s="1">
        <v>0.85714285714285698</v>
      </c>
      <c r="J44" s="1">
        <v>0.89473684210526305</v>
      </c>
      <c r="K44" s="1">
        <v>0.89473684210526305</v>
      </c>
      <c r="L44" s="1">
        <v>0.89473684210526305</v>
      </c>
      <c r="M44" s="1">
        <v>0.92857142857142805</v>
      </c>
      <c r="N44" s="1">
        <v>0.83333333333333304</v>
      </c>
      <c r="O44" s="1">
        <v>0.78947368421052599</v>
      </c>
      <c r="P44" s="1">
        <v>0.81081081081080997</v>
      </c>
      <c r="Q44" s="1">
        <v>0.78571428571428503</v>
      </c>
      <c r="R44" s="1">
        <v>0.83333333333333304</v>
      </c>
      <c r="S44" s="1">
        <v>0.78947368421052599</v>
      </c>
      <c r="T44" s="1">
        <v>0.81081081081080997</v>
      </c>
      <c r="U44" s="1">
        <v>0.78571428571428503</v>
      </c>
      <c r="V44" s="1">
        <v>0.83333333333333304</v>
      </c>
      <c r="W44" s="1">
        <v>0.78947368421052599</v>
      </c>
      <c r="X44" s="1">
        <v>0.81081081081080997</v>
      </c>
      <c r="Y44" s="1">
        <v>0.78571428571428503</v>
      </c>
      <c r="Z44" s="1">
        <v>1</v>
      </c>
      <c r="AA44" s="1">
        <v>0.89473684210526305</v>
      </c>
      <c r="AB44" s="1">
        <v>0.94444444444444398</v>
      </c>
      <c r="AC44" s="1">
        <v>0.92857142857142805</v>
      </c>
      <c r="AD44" s="1">
        <v>1</v>
      </c>
      <c r="AE44" s="1">
        <v>0.89473684210526305</v>
      </c>
      <c r="AF44" s="1">
        <v>0.94444444444444398</v>
      </c>
      <c r="AG44" s="1">
        <v>0.92857142857142805</v>
      </c>
      <c r="AH44" s="1">
        <v>1</v>
      </c>
      <c r="AI44" s="1">
        <v>0.89473684210526305</v>
      </c>
      <c r="AJ44" s="1">
        <v>0.94444444444444398</v>
      </c>
      <c r="AK44" s="1">
        <v>0.92857142857142805</v>
      </c>
      <c r="AL44" s="1">
        <v>0.89473684210526305</v>
      </c>
      <c r="AM44" s="1">
        <v>0.89473684210526305</v>
      </c>
      <c r="AN44" s="1">
        <v>0.89473684210526305</v>
      </c>
      <c r="AO44" s="1">
        <v>0.92857142857142805</v>
      </c>
      <c r="AP44" s="1">
        <v>0.89473684210526305</v>
      </c>
      <c r="AQ44" s="1">
        <v>0.89473684210526305</v>
      </c>
      <c r="AR44" s="1">
        <v>0.89473684210526305</v>
      </c>
      <c r="AS44" s="1">
        <v>0.92857142857142805</v>
      </c>
      <c r="AT44" s="1">
        <v>0.89473684210526305</v>
      </c>
      <c r="AU44" s="1">
        <v>0.89473684210526305</v>
      </c>
      <c r="AV44" s="1">
        <v>0.89473684210526305</v>
      </c>
      <c r="AW44" s="1">
        <v>0.92857142857142805</v>
      </c>
    </row>
    <row r="45" spans="1:49" x14ac:dyDescent="0.2">
      <c r="A45" s="1" t="s">
        <v>28</v>
      </c>
      <c r="B45" s="1">
        <v>0.875</v>
      </c>
      <c r="C45" s="1">
        <v>0.77777777777777701</v>
      </c>
      <c r="D45" s="1">
        <v>0.82352941176470595</v>
      </c>
      <c r="E45" s="1">
        <v>0.8</v>
      </c>
      <c r="F45" s="1">
        <v>0.875</v>
      </c>
      <c r="G45" s="1">
        <v>0.77777777777777701</v>
      </c>
      <c r="H45" s="1">
        <v>0.82352941176470595</v>
      </c>
      <c r="I45" s="1">
        <v>0.8</v>
      </c>
      <c r="J45" s="1">
        <v>0.875</v>
      </c>
      <c r="K45" s="1">
        <v>0.77777777777777701</v>
      </c>
      <c r="L45" s="1">
        <v>0.82352941176470595</v>
      </c>
      <c r="M45" s="1">
        <v>0.8</v>
      </c>
      <c r="N45" s="1">
        <v>0.875</v>
      </c>
      <c r="O45" s="1">
        <v>0.77777777777777701</v>
      </c>
      <c r="P45" s="1">
        <v>0.82352941176470595</v>
      </c>
      <c r="Q45" s="1">
        <v>0.8</v>
      </c>
      <c r="R45" s="1">
        <v>0.875</v>
      </c>
      <c r="S45" s="1">
        <v>0.77777777777777701</v>
      </c>
      <c r="T45" s="1">
        <v>0.82352941176470595</v>
      </c>
      <c r="U45" s="1">
        <v>0.8</v>
      </c>
      <c r="V45" s="1">
        <v>0.875</v>
      </c>
      <c r="W45" s="1">
        <v>0.77777777777777701</v>
      </c>
      <c r="X45" s="1">
        <v>0.82352941176470595</v>
      </c>
      <c r="Y45" s="1">
        <v>0.8</v>
      </c>
      <c r="Z45" s="1">
        <v>1</v>
      </c>
      <c r="AA45" s="1">
        <v>0.77777777777777701</v>
      </c>
      <c r="AB45" s="1">
        <v>0.875</v>
      </c>
      <c r="AC45" s="1">
        <v>0.8</v>
      </c>
      <c r="AD45" s="1">
        <v>1</v>
      </c>
      <c r="AE45" s="1">
        <v>0.77777777777777701</v>
      </c>
      <c r="AF45" s="1">
        <v>0.875</v>
      </c>
      <c r="AG45" s="1">
        <v>0.8</v>
      </c>
      <c r="AH45" s="1">
        <v>1</v>
      </c>
      <c r="AI45" s="1">
        <v>0.77777777777777701</v>
      </c>
      <c r="AJ45" s="1">
        <v>0.875</v>
      </c>
      <c r="AK45" s="1">
        <v>0.8</v>
      </c>
      <c r="AL45" s="1">
        <v>0.77777777777777701</v>
      </c>
      <c r="AM45" s="1">
        <v>0.77777777777777701</v>
      </c>
      <c r="AN45" s="1">
        <v>0.77777777777777701</v>
      </c>
      <c r="AO45" s="1">
        <v>0.8</v>
      </c>
      <c r="AP45" s="1">
        <v>0.77777777777777701</v>
      </c>
      <c r="AQ45" s="1">
        <v>0.77777777777777701</v>
      </c>
      <c r="AR45" s="1">
        <v>0.77777777777777701</v>
      </c>
      <c r="AS45" s="1">
        <v>0.8</v>
      </c>
      <c r="AT45" s="1">
        <v>0.77777777777777701</v>
      </c>
      <c r="AU45" s="1">
        <v>0.77777777777777701</v>
      </c>
      <c r="AV45" s="1">
        <v>0.77777777777777701</v>
      </c>
      <c r="AW45" s="1">
        <v>0.8</v>
      </c>
    </row>
    <row r="46" spans="1:49" x14ac:dyDescent="0.2">
      <c r="A46" s="1" t="s">
        <v>29</v>
      </c>
      <c r="B46" s="1">
        <v>0.6</v>
      </c>
      <c r="C46" s="1">
        <v>0.75</v>
      </c>
      <c r="D46" s="1">
        <v>0.66666666666666596</v>
      </c>
      <c r="E46" s="1">
        <v>0.75</v>
      </c>
      <c r="F46" s="1">
        <v>0.75</v>
      </c>
      <c r="G46" s="1">
        <v>0.75</v>
      </c>
      <c r="H46" s="1">
        <v>0.75</v>
      </c>
      <c r="I46" s="1">
        <v>0.75</v>
      </c>
      <c r="J46" s="1">
        <v>0.6</v>
      </c>
      <c r="K46" s="1">
        <v>0.75</v>
      </c>
      <c r="L46" s="1">
        <v>0.66666666666666596</v>
      </c>
      <c r="M46" s="1">
        <v>0.75</v>
      </c>
      <c r="N46" s="1">
        <v>0.6</v>
      </c>
      <c r="O46" s="1">
        <v>0.75</v>
      </c>
      <c r="P46" s="1">
        <v>0.66666666666666596</v>
      </c>
      <c r="Q46" s="1">
        <v>0.75</v>
      </c>
      <c r="R46" s="1">
        <v>0.6</v>
      </c>
      <c r="S46" s="1">
        <v>0.75</v>
      </c>
      <c r="T46" s="1">
        <v>0.66666666666666596</v>
      </c>
      <c r="U46" s="1">
        <v>0.75</v>
      </c>
      <c r="V46" s="1">
        <v>0.6</v>
      </c>
      <c r="W46" s="1">
        <v>0.75</v>
      </c>
      <c r="X46" s="1">
        <v>0.66666666666666596</v>
      </c>
      <c r="Y46" s="1">
        <v>0.75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0.6</v>
      </c>
      <c r="AM46" s="1">
        <v>0.75</v>
      </c>
      <c r="AN46" s="1">
        <v>0.66666666666666596</v>
      </c>
      <c r="AO46" s="1">
        <v>0.75</v>
      </c>
      <c r="AP46" s="1">
        <v>0.75</v>
      </c>
      <c r="AQ46" s="1">
        <v>0.75</v>
      </c>
      <c r="AR46" s="1">
        <v>0.75</v>
      </c>
      <c r="AS46" s="1">
        <v>0.75</v>
      </c>
      <c r="AT46" s="1">
        <v>0.6</v>
      </c>
      <c r="AU46" s="1">
        <v>0.75</v>
      </c>
      <c r="AV46" s="1">
        <v>0.66666666666666596</v>
      </c>
      <c r="AW46" s="1">
        <v>0.75</v>
      </c>
    </row>
    <row r="47" spans="1:49" x14ac:dyDescent="0.2">
      <c r="A47" s="1" t="s">
        <v>30</v>
      </c>
      <c r="B47" s="1">
        <v>0.8125</v>
      </c>
      <c r="C47" s="1">
        <v>0.8125</v>
      </c>
      <c r="D47" s="1">
        <v>0.8125</v>
      </c>
      <c r="E47" s="1">
        <v>0.90909090909090895</v>
      </c>
      <c r="F47" s="1">
        <v>0.8125</v>
      </c>
      <c r="G47" s="1">
        <v>0.8125</v>
      </c>
      <c r="H47" s="1">
        <v>0.8125</v>
      </c>
      <c r="I47" s="1">
        <v>0.90909090909090895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0.9375</v>
      </c>
      <c r="P47" s="1">
        <v>0.967741935483871</v>
      </c>
      <c r="Q47" s="1">
        <v>0.90909090909090895</v>
      </c>
      <c r="R47" s="1">
        <v>1</v>
      </c>
      <c r="S47" s="1">
        <v>0.8125</v>
      </c>
      <c r="T47" s="1">
        <v>0.89655172413793105</v>
      </c>
      <c r="U47" s="1">
        <v>0.81818181818181801</v>
      </c>
      <c r="V47" s="1">
        <v>1</v>
      </c>
      <c r="W47" s="1">
        <v>0.9375</v>
      </c>
      <c r="X47" s="1">
        <v>0.967741935483871</v>
      </c>
      <c r="Y47" s="1">
        <v>0.90909090909090895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0.76470588235294101</v>
      </c>
      <c r="AM47" s="1">
        <v>0.8125</v>
      </c>
      <c r="AN47" s="1">
        <v>0.78787878787878796</v>
      </c>
      <c r="AO47" s="1">
        <v>0.90909090909090895</v>
      </c>
      <c r="AP47" s="1">
        <v>0.86666666666666603</v>
      </c>
      <c r="AQ47" s="1">
        <v>0.8125</v>
      </c>
      <c r="AR47" s="1">
        <v>0.83870967741935398</v>
      </c>
      <c r="AS47" s="1">
        <v>0.90909090909090895</v>
      </c>
      <c r="AT47" s="1">
        <v>0.8125</v>
      </c>
      <c r="AU47" s="1">
        <v>0.8125</v>
      </c>
      <c r="AV47" s="1">
        <v>0.8125</v>
      </c>
      <c r="AW47" s="1">
        <v>0.90909090909090895</v>
      </c>
    </row>
    <row r="48" spans="1:49" x14ac:dyDescent="0.2">
      <c r="A48" s="1" t="s">
        <v>31</v>
      </c>
      <c r="B48" s="1">
        <v>0.57142857142857095</v>
      </c>
      <c r="C48" s="1">
        <v>0.66666666666666596</v>
      </c>
      <c r="D48" s="1">
        <v>0.61538461538461497</v>
      </c>
      <c r="E48" s="1">
        <v>0.66666666666666596</v>
      </c>
      <c r="F48" s="1">
        <v>0.66666666666666596</v>
      </c>
      <c r="G48" s="1">
        <v>0.66666666666666596</v>
      </c>
      <c r="H48" s="1">
        <v>0.66666666666666596</v>
      </c>
      <c r="I48" s="1">
        <v>0.66666666666666596</v>
      </c>
      <c r="J48" s="1">
        <v>0.57142857142857095</v>
      </c>
      <c r="K48" s="1">
        <v>0.66666666666666596</v>
      </c>
      <c r="L48" s="1">
        <v>0.61538461538461497</v>
      </c>
      <c r="M48" s="1">
        <v>0.66666666666666596</v>
      </c>
      <c r="N48" s="1">
        <v>0.375</v>
      </c>
      <c r="O48" s="1">
        <v>0.5</v>
      </c>
      <c r="P48" s="1">
        <v>0.42857142857142799</v>
      </c>
      <c r="Q48" s="1">
        <v>0.5</v>
      </c>
      <c r="R48" s="1">
        <v>0.375</v>
      </c>
      <c r="S48" s="1">
        <v>0.5</v>
      </c>
      <c r="T48" s="1">
        <v>0.42857142857142799</v>
      </c>
      <c r="U48" s="1">
        <v>0.5</v>
      </c>
      <c r="V48" s="1">
        <v>0.375</v>
      </c>
      <c r="W48" s="1">
        <v>0.5</v>
      </c>
      <c r="X48" s="1">
        <v>0.42857142857142799</v>
      </c>
      <c r="Y48" s="1">
        <v>0.5</v>
      </c>
      <c r="Z48" s="1">
        <v>1</v>
      </c>
      <c r="AA48" s="1">
        <v>0.83333333333333304</v>
      </c>
      <c r="AB48" s="1">
        <v>0.90909090909090895</v>
      </c>
      <c r="AC48" s="1">
        <v>0.83333333333333304</v>
      </c>
      <c r="AD48" s="1">
        <v>1</v>
      </c>
      <c r="AE48" s="1">
        <v>0.83333333333333304</v>
      </c>
      <c r="AF48" s="1">
        <v>0.90909090909090895</v>
      </c>
      <c r="AG48" s="1">
        <v>0.83333333333333304</v>
      </c>
      <c r="AH48" s="1">
        <v>1</v>
      </c>
      <c r="AI48" s="1">
        <v>0.83333333333333304</v>
      </c>
      <c r="AJ48" s="1">
        <v>0.90909090909090895</v>
      </c>
      <c r="AK48" s="1">
        <v>0.83333333333333304</v>
      </c>
      <c r="AL48" s="1">
        <v>0.57142857142857095</v>
      </c>
      <c r="AM48" s="1">
        <v>0.66666666666666596</v>
      </c>
      <c r="AN48" s="1">
        <v>0.61538461538461497</v>
      </c>
      <c r="AO48" s="1">
        <v>0.66666666666666596</v>
      </c>
      <c r="AP48" s="1">
        <v>0.8</v>
      </c>
      <c r="AQ48" s="1">
        <v>0.66666666666666596</v>
      </c>
      <c r="AR48" s="1">
        <v>0.72727272727272696</v>
      </c>
      <c r="AS48" s="1">
        <v>0.66666666666666596</v>
      </c>
      <c r="AT48" s="1">
        <v>0.57142857142857095</v>
      </c>
      <c r="AU48" s="1">
        <v>0.66666666666666596</v>
      </c>
      <c r="AV48" s="1">
        <v>0.61538461538461497</v>
      </c>
      <c r="AW48" s="1">
        <v>0.66666666666666596</v>
      </c>
    </row>
    <row r="49" spans="1:49" x14ac:dyDescent="0.2">
      <c r="A49" s="1" t="s">
        <v>32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0.76923076923076905</v>
      </c>
      <c r="O49" s="1">
        <v>0.83333333333333304</v>
      </c>
      <c r="P49" s="1">
        <v>0.8</v>
      </c>
      <c r="Q49" s="1">
        <v>0.88888888888888795</v>
      </c>
      <c r="R49" s="1">
        <v>0.76923076923076905</v>
      </c>
      <c r="S49" s="1">
        <v>0.83333333333333304</v>
      </c>
      <c r="T49" s="1">
        <v>0.8</v>
      </c>
      <c r="U49" s="1">
        <v>0.88888888888888795</v>
      </c>
      <c r="V49" s="1">
        <v>0.76923076923076905</v>
      </c>
      <c r="W49" s="1">
        <v>0.83333333333333304</v>
      </c>
      <c r="X49" s="1">
        <v>0.8</v>
      </c>
      <c r="Y49" s="1">
        <v>0.88888888888888795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</row>
    <row r="50" spans="1:49" x14ac:dyDescent="0.2">
      <c r="A50" s="1" t="s">
        <v>33</v>
      </c>
      <c r="B50" s="1">
        <v>0.92307692307692302</v>
      </c>
      <c r="C50" s="1">
        <v>0.92307692307692302</v>
      </c>
      <c r="D50" s="1">
        <v>0.92307692307692302</v>
      </c>
      <c r="E50" s="1">
        <v>0.9</v>
      </c>
      <c r="F50" s="1">
        <v>0.92307692307692302</v>
      </c>
      <c r="G50" s="1">
        <v>0.92307692307692302</v>
      </c>
      <c r="H50" s="1">
        <v>0.92307692307692302</v>
      </c>
      <c r="I50" s="1">
        <v>0.9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</row>
    <row r="51" spans="1:49" x14ac:dyDescent="0.2">
      <c r="A51" s="1" t="s">
        <v>34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0.66666666666666596</v>
      </c>
      <c r="O51" s="1">
        <v>0.57142857142857095</v>
      </c>
      <c r="P51" s="1">
        <v>0.61538461538461497</v>
      </c>
      <c r="Q51" s="1">
        <v>0.55555555555555503</v>
      </c>
      <c r="R51" s="1">
        <v>0.72727272727272696</v>
      </c>
      <c r="S51" s="1">
        <v>0.57142857142857095</v>
      </c>
      <c r="T51" s="1">
        <v>0.64</v>
      </c>
      <c r="U51" s="1">
        <v>0.55555555555555503</v>
      </c>
      <c r="V51" s="1">
        <v>0.92307692307692302</v>
      </c>
      <c r="W51" s="1">
        <v>0.85714285714285698</v>
      </c>
      <c r="X51" s="1">
        <v>0.88888888888888895</v>
      </c>
      <c r="Y51" s="1">
        <v>0.88888888888888795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0.92307692307692302</v>
      </c>
      <c r="AM51" s="1">
        <v>0.85714285714285698</v>
      </c>
      <c r="AN51" s="1">
        <v>0.88888888888888895</v>
      </c>
      <c r="AO51" s="1">
        <v>0.88888888888888795</v>
      </c>
      <c r="AP51" s="1">
        <v>1</v>
      </c>
      <c r="AQ51" s="1">
        <v>0.85714285714285698</v>
      </c>
      <c r="AR51" s="1">
        <v>0.92307692307692302</v>
      </c>
      <c r="AS51" s="1">
        <v>0.88888888888888795</v>
      </c>
      <c r="AT51" s="1">
        <v>0.92307692307692302</v>
      </c>
      <c r="AU51" s="1">
        <v>0.85714285714285698</v>
      </c>
      <c r="AV51" s="1">
        <v>0.88888888888888895</v>
      </c>
      <c r="AW51" s="1">
        <v>0.88888888888888795</v>
      </c>
    </row>
    <row r="52" spans="1:49" x14ac:dyDescent="0.2">
      <c r="A52" s="1" t="s">
        <v>19</v>
      </c>
      <c r="B52" s="1">
        <v>0.812205249846227</v>
      </c>
      <c r="C52" s="1">
        <v>0.82173353484443701</v>
      </c>
      <c r="D52" s="1">
        <v>0.81566623613007905</v>
      </c>
      <c r="E52" s="1">
        <v>0.85954957740672</v>
      </c>
      <c r="F52" s="1">
        <v>0.84093159868535805</v>
      </c>
      <c r="G52" s="1">
        <v>0.81663149402810997</v>
      </c>
      <c r="H52" s="1">
        <v>0.82802203314974199</v>
      </c>
      <c r="I52" s="1">
        <v>0.843393114821686</v>
      </c>
      <c r="J52" s="1">
        <v>0.84968074949277905</v>
      </c>
      <c r="K52" s="1">
        <v>0.86266260890321</v>
      </c>
      <c r="L52" s="1">
        <v>0.85493354792297005</v>
      </c>
      <c r="M52" s="1">
        <v>0.88339002267573596</v>
      </c>
      <c r="N52" s="1">
        <v>0.80239203373657098</v>
      </c>
      <c r="O52" s="1">
        <v>0.79540741735290599</v>
      </c>
      <c r="P52" s="1">
        <v>0.79634122802488605</v>
      </c>
      <c r="Q52" s="1">
        <v>0.81288757927413302</v>
      </c>
      <c r="R52" s="1">
        <v>0.80549524005406303</v>
      </c>
      <c r="S52" s="1">
        <v>0.77840061463181698</v>
      </c>
      <c r="T52" s="1">
        <v>0.78829709155125804</v>
      </c>
      <c r="U52" s="1">
        <v>0.79647343785999203</v>
      </c>
      <c r="V52" s="1">
        <v>0.84737371871825595</v>
      </c>
      <c r="W52" s="1">
        <v>0.84260129490392599</v>
      </c>
      <c r="X52" s="1">
        <v>0.84260222326547296</v>
      </c>
      <c r="Y52" s="1">
        <v>0.86130694702123201</v>
      </c>
      <c r="Z52" s="1">
        <v>0.95790816326530603</v>
      </c>
      <c r="AA52" s="1">
        <v>0.92856396944742803</v>
      </c>
      <c r="AB52" s="1">
        <v>0.94131895182315295</v>
      </c>
      <c r="AC52" s="1">
        <v>0.96473922902494302</v>
      </c>
      <c r="AD52" s="1">
        <v>0.95790816326530603</v>
      </c>
      <c r="AE52" s="1">
        <v>0.92856396944742803</v>
      </c>
      <c r="AF52" s="1">
        <v>0.94131895182315295</v>
      </c>
      <c r="AG52" s="1">
        <v>0.96473922902494302</v>
      </c>
      <c r="AH52" s="1">
        <v>0.98809523809523803</v>
      </c>
      <c r="AI52" s="1">
        <v>0.95279866332497898</v>
      </c>
      <c r="AJ52" s="1">
        <v>0.96870490620490601</v>
      </c>
      <c r="AK52" s="1">
        <v>0.96473922902494302</v>
      </c>
      <c r="AL52" s="1">
        <v>0.80127516931198906</v>
      </c>
      <c r="AM52" s="1">
        <v>0.83353845924334602</v>
      </c>
      <c r="AN52" s="1">
        <v>0.81595760055954603</v>
      </c>
      <c r="AO52" s="1">
        <v>0.89475365903937298</v>
      </c>
      <c r="AP52" s="1">
        <v>0.87371601351864503</v>
      </c>
      <c r="AQ52" s="1">
        <v>0.815681316386203</v>
      </c>
      <c r="AR52" s="1">
        <v>0.84111653232066397</v>
      </c>
      <c r="AS52" s="1">
        <v>0.86555864770150404</v>
      </c>
      <c r="AT52" s="1">
        <v>0.85388121172895504</v>
      </c>
      <c r="AU52" s="1">
        <v>0.87477995584198598</v>
      </c>
      <c r="AV52" s="1">
        <v>0.86323498329947601</v>
      </c>
      <c r="AW52" s="1">
        <v>0.89475365903937298</v>
      </c>
    </row>
  </sheetData>
  <mergeCells count="4">
    <mergeCell ref="B1:M2"/>
    <mergeCell ref="N1:Y2"/>
    <mergeCell ref="Z1:AK2"/>
    <mergeCell ref="AL1:AW2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50F02-3CD4-A54D-8CCD-87101D09B83D}">
  <dimension ref="A1:AC52"/>
  <sheetViews>
    <sheetView topLeftCell="N9" workbookViewId="0">
      <selection activeCell="X21" sqref="X21:Z36"/>
    </sheetView>
  </sheetViews>
  <sheetFormatPr baseColWidth="10" defaultRowHeight="16" x14ac:dyDescent="0.2"/>
  <cols>
    <col min="1" max="1" width="21.6640625" customWidth="1"/>
  </cols>
  <sheetData>
    <row r="1" spans="1:29" x14ac:dyDescent="0.2">
      <c r="B1" s="63" t="s">
        <v>20</v>
      </c>
      <c r="C1" s="63"/>
      <c r="D1" s="63"/>
      <c r="E1" s="64"/>
      <c r="F1" s="69" t="s">
        <v>20</v>
      </c>
      <c r="G1" s="63"/>
      <c r="H1" s="63"/>
      <c r="I1" s="64"/>
      <c r="J1" s="69" t="s">
        <v>20</v>
      </c>
      <c r="K1" s="63"/>
      <c r="L1" s="63"/>
      <c r="M1" s="70"/>
      <c r="N1" s="62" t="s">
        <v>20</v>
      </c>
      <c r="O1" s="63"/>
      <c r="P1" s="63"/>
      <c r="Q1" s="64"/>
      <c r="R1" s="59" t="s">
        <v>57</v>
      </c>
      <c r="S1" s="59"/>
      <c r="T1" s="59"/>
      <c r="U1" s="55" t="s">
        <v>57</v>
      </c>
      <c r="V1" s="56"/>
      <c r="W1" s="57"/>
      <c r="X1" s="55" t="s">
        <v>57</v>
      </c>
      <c r="Y1" s="56"/>
      <c r="Z1" s="57"/>
      <c r="AA1" s="55" t="s">
        <v>57</v>
      </c>
      <c r="AB1" s="56"/>
      <c r="AC1" s="57"/>
    </row>
    <row r="2" spans="1:29" ht="17" thickBot="1" x14ac:dyDescent="0.25">
      <c r="B2" s="32" t="s">
        <v>48</v>
      </c>
      <c r="C2" s="32"/>
      <c r="D2" s="32"/>
      <c r="E2" s="66"/>
      <c r="F2" s="67" t="s">
        <v>20</v>
      </c>
      <c r="G2" s="32"/>
      <c r="H2" s="32"/>
      <c r="I2" s="66"/>
      <c r="J2" s="67" t="s">
        <v>54</v>
      </c>
      <c r="K2" s="32"/>
      <c r="L2" s="32"/>
      <c r="M2" s="68"/>
      <c r="N2" s="65" t="s">
        <v>60</v>
      </c>
      <c r="O2" s="32"/>
      <c r="P2" s="32"/>
      <c r="Q2" s="66"/>
      <c r="R2" s="61" t="s">
        <v>63</v>
      </c>
      <c r="S2" s="61"/>
      <c r="T2" s="61"/>
      <c r="U2" s="46" t="s">
        <v>64</v>
      </c>
      <c r="V2" s="47"/>
      <c r="W2" s="48"/>
      <c r="X2" s="46" t="s">
        <v>66</v>
      </c>
      <c r="Y2" s="47"/>
      <c r="Z2" s="48"/>
      <c r="AA2" s="46" t="s">
        <v>65</v>
      </c>
      <c r="AB2" s="47"/>
      <c r="AC2" s="48"/>
    </row>
    <row r="3" spans="1:29" x14ac:dyDescent="0.2">
      <c r="A3" s="1" t="s">
        <v>0</v>
      </c>
      <c r="B3" s="1" t="s">
        <v>1</v>
      </c>
      <c r="C3" s="1" t="s">
        <v>2</v>
      </c>
      <c r="D3" s="1" t="s">
        <v>3</v>
      </c>
      <c r="E3" s="24" t="s">
        <v>4</v>
      </c>
      <c r="F3" s="22" t="s">
        <v>1</v>
      </c>
      <c r="G3" s="1" t="s">
        <v>2</v>
      </c>
      <c r="H3" s="2" t="s">
        <v>3</v>
      </c>
      <c r="I3" s="24" t="s">
        <v>4</v>
      </c>
      <c r="J3" s="22" t="s">
        <v>1</v>
      </c>
      <c r="K3" s="1" t="s">
        <v>2</v>
      </c>
      <c r="L3" s="1" t="s">
        <v>3</v>
      </c>
      <c r="M3" s="27" t="s">
        <v>4</v>
      </c>
      <c r="N3" s="28" t="s">
        <v>1</v>
      </c>
      <c r="O3" s="1" t="s">
        <v>2</v>
      </c>
      <c r="P3" s="1" t="s">
        <v>3</v>
      </c>
      <c r="Q3" s="24" t="s">
        <v>4</v>
      </c>
      <c r="R3" s="11" t="s">
        <v>1</v>
      </c>
      <c r="S3" s="6" t="s">
        <v>2</v>
      </c>
      <c r="T3" s="25" t="s">
        <v>3</v>
      </c>
      <c r="U3" s="11" t="s">
        <v>1</v>
      </c>
      <c r="V3" s="6" t="s">
        <v>2</v>
      </c>
      <c r="W3" s="25" t="s">
        <v>3</v>
      </c>
      <c r="X3" s="11" t="s">
        <v>1</v>
      </c>
      <c r="Y3" s="6" t="s">
        <v>2</v>
      </c>
      <c r="Z3" s="25" t="s">
        <v>3</v>
      </c>
      <c r="AA3" s="11" t="s">
        <v>1</v>
      </c>
      <c r="AB3" s="6" t="s">
        <v>2</v>
      </c>
      <c r="AC3" s="25" t="s">
        <v>3</v>
      </c>
    </row>
    <row r="4" spans="1:29" x14ac:dyDescent="0.2">
      <c r="A4" s="2" t="s">
        <v>5</v>
      </c>
      <c r="B4" s="1">
        <v>1</v>
      </c>
      <c r="C4" s="1">
        <v>1</v>
      </c>
      <c r="D4" s="1">
        <v>1</v>
      </c>
      <c r="E4" s="24">
        <v>1</v>
      </c>
      <c r="F4" s="22">
        <v>1</v>
      </c>
      <c r="G4" s="1">
        <v>1</v>
      </c>
      <c r="H4" s="1">
        <v>1</v>
      </c>
      <c r="I4" s="24">
        <v>1</v>
      </c>
      <c r="J4" s="22">
        <v>1</v>
      </c>
      <c r="K4" s="1">
        <v>1</v>
      </c>
      <c r="L4" s="1">
        <v>1</v>
      </c>
      <c r="M4" s="27">
        <v>1</v>
      </c>
      <c r="N4" s="28">
        <v>1</v>
      </c>
      <c r="O4" s="1">
        <v>1</v>
      </c>
      <c r="P4" s="1">
        <v>1</v>
      </c>
      <c r="Q4" s="24">
        <v>1</v>
      </c>
      <c r="R4" s="22">
        <v>0.72222222222222199</v>
      </c>
      <c r="S4" s="1">
        <v>0.76470588235294101</v>
      </c>
      <c r="T4" s="24">
        <v>0.74285714285714199</v>
      </c>
      <c r="U4" s="22">
        <v>0.77777777777777701</v>
      </c>
      <c r="V4" s="1">
        <v>0.82352941176470495</v>
      </c>
      <c r="W4" s="24">
        <v>0.79999999999999905</v>
      </c>
      <c r="X4" s="22">
        <v>0.83333333333333304</v>
      </c>
      <c r="Y4" s="1">
        <v>0.88235294117647001</v>
      </c>
      <c r="Z4" s="24">
        <v>0.85714285714285698</v>
      </c>
      <c r="AA4" s="22">
        <v>0.83333333333333304</v>
      </c>
      <c r="AB4" s="1">
        <v>0.88235294117647001</v>
      </c>
      <c r="AC4" s="24">
        <v>0.85714285714285698</v>
      </c>
    </row>
    <row r="5" spans="1:29" x14ac:dyDescent="0.2">
      <c r="A5" s="2" t="s">
        <v>6</v>
      </c>
      <c r="B5" s="1">
        <v>0.5</v>
      </c>
      <c r="C5" s="1">
        <v>0.375</v>
      </c>
      <c r="D5" s="1">
        <v>0.42857142857142799</v>
      </c>
      <c r="E5" s="24">
        <v>0.4</v>
      </c>
      <c r="F5" s="22">
        <v>0.75</v>
      </c>
      <c r="G5" s="1">
        <v>0.75</v>
      </c>
      <c r="H5" s="1">
        <v>0.75</v>
      </c>
      <c r="I5" s="24">
        <v>0.6</v>
      </c>
      <c r="J5" s="22">
        <v>1</v>
      </c>
      <c r="K5" s="1">
        <v>1</v>
      </c>
      <c r="L5" s="1">
        <v>1</v>
      </c>
      <c r="M5" s="27">
        <v>1</v>
      </c>
      <c r="N5" s="28">
        <v>0.875</v>
      </c>
      <c r="O5" s="1">
        <v>0.875</v>
      </c>
      <c r="P5" s="1">
        <v>0.875</v>
      </c>
      <c r="Q5" s="24">
        <v>0.8</v>
      </c>
      <c r="R5" s="22">
        <v>0.375</v>
      </c>
      <c r="S5" s="1">
        <v>0.375</v>
      </c>
      <c r="T5" s="24">
        <v>0.375</v>
      </c>
      <c r="U5" s="22">
        <v>0.55555555555555503</v>
      </c>
      <c r="V5" s="1">
        <v>0.625</v>
      </c>
      <c r="W5" s="24">
        <v>0.58823529411764697</v>
      </c>
      <c r="X5" s="22">
        <v>0.66666666666666596</v>
      </c>
      <c r="Y5" s="1">
        <v>0.75</v>
      </c>
      <c r="Z5" s="24">
        <v>0.70588235294117596</v>
      </c>
      <c r="AA5" s="22">
        <v>0.66666666666666596</v>
      </c>
      <c r="AB5" s="1">
        <v>0.75</v>
      </c>
      <c r="AC5" s="24">
        <v>0.70588235294117596</v>
      </c>
    </row>
    <row r="6" spans="1:29" x14ac:dyDescent="0.2">
      <c r="A6" s="2" t="s">
        <v>7</v>
      </c>
      <c r="B6" s="1">
        <v>0.85714285714285698</v>
      </c>
      <c r="C6" s="1">
        <v>0.75</v>
      </c>
      <c r="D6" s="1">
        <v>0.79999999999999905</v>
      </c>
      <c r="E6" s="24">
        <v>0.83333333333333304</v>
      </c>
      <c r="F6" s="22">
        <v>1</v>
      </c>
      <c r="G6" s="1">
        <v>1</v>
      </c>
      <c r="H6" s="1">
        <v>1</v>
      </c>
      <c r="I6" s="24">
        <v>1</v>
      </c>
      <c r="J6" s="22">
        <v>1</v>
      </c>
      <c r="K6" s="1">
        <v>1</v>
      </c>
      <c r="L6" s="1">
        <v>1</v>
      </c>
      <c r="M6" s="27">
        <v>1</v>
      </c>
      <c r="N6" s="28">
        <v>1</v>
      </c>
      <c r="O6" s="1">
        <v>1</v>
      </c>
      <c r="P6" s="1">
        <v>1</v>
      </c>
      <c r="Q6" s="24">
        <v>1</v>
      </c>
      <c r="R6" s="22">
        <v>0.82352941176470495</v>
      </c>
      <c r="S6" s="1">
        <v>0.875</v>
      </c>
      <c r="T6" s="24">
        <v>0.84848484848484795</v>
      </c>
      <c r="U6" s="22">
        <v>0.58823529411764697</v>
      </c>
      <c r="V6" s="1">
        <v>0.625</v>
      </c>
      <c r="W6" s="24">
        <v>0.60606060606060597</v>
      </c>
      <c r="X6" s="22">
        <v>0.70588235294117596</v>
      </c>
      <c r="Y6" s="1">
        <v>0.75</v>
      </c>
      <c r="Z6" s="24">
        <v>0.72727272727272696</v>
      </c>
      <c r="AA6" s="22">
        <v>0.82352941176470495</v>
      </c>
      <c r="AB6" s="1">
        <v>0.875</v>
      </c>
      <c r="AC6" s="24">
        <v>0.84848484848484795</v>
      </c>
    </row>
    <row r="7" spans="1:29" x14ac:dyDescent="0.2">
      <c r="A7" s="2" t="s">
        <v>8</v>
      </c>
      <c r="B7" s="1">
        <v>1</v>
      </c>
      <c r="C7" s="1">
        <v>1</v>
      </c>
      <c r="D7" s="1">
        <v>1</v>
      </c>
      <c r="E7" s="24">
        <v>1</v>
      </c>
      <c r="F7" s="22">
        <v>1</v>
      </c>
      <c r="G7" s="1">
        <v>1</v>
      </c>
      <c r="H7" s="1">
        <v>1</v>
      </c>
      <c r="I7" s="24">
        <v>1</v>
      </c>
      <c r="J7" s="22">
        <v>1</v>
      </c>
      <c r="K7" s="1">
        <v>1</v>
      </c>
      <c r="L7" s="1">
        <v>1</v>
      </c>
      <c r="M7" s="27">
        <v>1</v>
      </c>
      <c r="N7" s="28">
        <v>1</v>
      </c>
      <c r="O7" s="1">
        <v>1</v>
      </c>
      <c r="P7" s="1">
        <v>1</v>
      </c>
      <c r="Q7" s="24">
        <v>1</v>
      </c>
      <c r="R7" s="22">
        <v>1</v>
      </c>
      <c r="S7" s="1">
        <v>1</v>
      </c>
      <c r="T7" s="24">
        <v>1</v>
      </c>
      <c r="U7" s="22">
        <v>1</v>
      </c>
      <c r="V7" s="1">
        <v>1</v>
      </c>
      <c r="W7" s="24">
        <v>1</v>
      </c>
      <c r="X7" s="22">
        <v>1</v>
      </c>
      <c r="Y7" s="1">
        <v>1</v>
      </c>
      <c r="Z7" s="24">
        <v>1</v>
      </c>
      <c r="AA7" s="22">
        <v>1</v>
      </c>
      <c r="AB7" s="1">
        <v>1</v>
      </c>
      <c r="AC7" s="24">
        <v>1</v>
      </c>
    </row>
    <row r="8" spans="1:29" x14ac:dyDescent="0.2">
      <c r="A8" s="2" t="s">
        <v>9</v>
      </c>
      <c r="B8" s="1">
        <v>0.73913043478260798</v>
      </c>
      <c r="C8" s="1">
        <v>0.70833333333333304</v>
      </c>
      <c r="D8" s="1">
        <v>0.72340425531914898</v>
      </c>
      <c r="E8" s="24">
        <v>0.82352941176470495</v>
      </c>
      <c r="F8" s="22">
        <v>0.73913043478260798</v>
      </c>
      <c r="G8" s="1">
        <v>0.70833333333333304</v>
      </c>
      <c r="H8" s="1">
        <v>0.72340425531914898</v>
      </c>
      <c r="I8" s="24">
        <v>0.88235294117647001</v>
      </c>
      <c r="J8" s="22">
        <v>0.83333333333333304</v>
      </c>
      <c r="K8" s="1">
        <v>0.83333333333333304</v>
      </c>
      <c r="L8" s="1">
        <v>0.83333333333333304</v>
      </c>
      <c r="M8" s="27">
        <v>1</v>
      </c>
      <c r="N8" s="28">
        <v>0.83333333333333304</v>
      </c>
      <c r="O8" s="1">
        <v>0.83333333333333304</v>
      </c>
      <c r="P8" s="1">
        <v>0.83333333333333304</v>
      </c>
      <c r="Q8" s="24">
        <v>1</v>
      </c>
      <c r="R8" s="22">
        <v>0.75</v>
      </c>
      <c r="S8" s="1">
        <v>0.75</v>
      </c>
      <c r="T8" s="24">
        <v>0.75</v>
      </c>
      <c r="U8" s="22">
        <v>0.75</v>
      </c>
      <c r="V8" s="1">
        <v>0.75</v>
      </c>
      <c r="W8" s="24">
        <v>0.75</v>
      </c>
      <c r="X8" s="22">
        <v>0.75</v>
      </c>
      <c r="Y8" s="1">
        <v>0.75</v>
      </c>
      <c r="Z8" s="24">
        <v>0.75</v>
      </c>
      <c r="AA8" s="22">
        <v>0.75</v>
      </c>
      <c r="AB8" s="1">
        <v>0.75</v>
      </c>
      <c r="AC8" s="24">
        <v>0.75</v>
      </c>
    </row>
    <row r="9" spans="1:29" x14ac:dyDescent="0.2">
      <c r="A9" s="2" t="s">
        <v>10</v>
      </c>
      <c r="B9" s="1">
        <v>0.75</v>
      </c>
      <c r="C9" s="1">
        <v>0.75</v>
      </c>
      <c r="D9" s="1">
        <v>0.75</v>
      </c>
      <c r="E9" s="24">
        <v>0.66666666666666596</v>
      </c>
      <c r="F9" s="22">
        <v>0.63636363636363602</v>
      </c>
      <c r="G9" s="1">
        <v>0.58333333333333304</v>
      </c>
      <c r="H9" s="1">
        <v>0.60869565217391297</v>
      </c>
      <c r="I9" s="24">
        <v>0.44444444444444398</v>
      </c>
      <c r="J9" s="22">
        <v>0.76923076923076905</v>
      </c>
      <c r="K9" s="1">
        <v>0.83333333333333304</v>
      </c>
      <c r="L9" s="1">
        <v>0.8</v>
      </c>
      <c r="M9" s="27">
        <v>1</v>
      </c>
      <c r="N9" s="28">
        <v>0.75</v>
      </c>
      <c r="O9" s="1">
        <v>0.75</v>
      </c>
      <c r="P9" s="1">
        <v>0.75</v>
      </c>
      <c r="Q9" s="24">
        <v>0.66666666666666596</v>
      </c>
      <c r="R9" s="22">
        <v>0.57142857142857095</v>
      </c>
      <c r="S9" s="1">
        <v>0.66666666666666596</v>
      </c>
      <c r="T9" s="24">
        <v>0.61538461538461497</v>
      </c>
      <c r="U9" s="22">
        <v>0.5</v>
      </c>
      <c r="V9" s="1">
        <v>0.5</v>
      </c>
      <c r="W9" s="24">
        <v>0.5</v>
      </c>
      <c r="X9" s="22">
        <v>0.69230769230769196</v>
      </c>
      <c r="Y9" s="1">
        <v>0.75</v>
      </c>
      <c r="Z9" s="24">
        <v>0.71999999999999897</v>
      </c>
      <c r="AA9" s="22">
        <v>0.76923076923076905</v>
      </c>
      <c r="AB9" s="1">
        <v>0.83333333333333304</v>
      </c>
      <c r="AC9" s="24">
        <v>0.8</v>
      </c>
    </row>
    <row r="10" spans="1:29" x14ac:dyDescent="0.2">
      <c r="A10" s="2" t="s">
        <v>11</v>
      </c>
      <c r="B10" s="1">
        <v>0.36363636363636298</v>
      </c>
      <c r="C10" s="1">
        <v>0.32432432432432401</v>
      </c>
      <c r="D10" s="1">
        <v>0.34285714285714203</v>
      </c>
      <c r="E10" s="24">
        <v>0.71428571428571397</v>
      </c>
      <c r="F10" s="22">
        <v>0.36363636363636298</v>
      </c>
      <c r="G10" s="1">
        <v>0.32432432432432401</v>
      </c>
      <c r="H10" s="1">
        <v>0.34285714285714203</v>
      </c>
      <c r="I10" s="24">
        <v>0.67857142857142805</v>
      </c>
      <c r="J10" s="22">
        <v>0.48484848484848397</v>
      </c>
      <c r="K10" s="1">
        <v>0.43243243243243201</v>
      </c>
      <c r="L10" s="1">
        <v>0.45714285714285702</v>
      </c>
      <c r="M10" s="27">
        <v>1</v>
      </c>
      <c r="N10" s="28">
        <v>0.34375</v>
      </c>
      <c r="O10" s="1">
        <v>0.29729729729729698</v>
      </c>
      <c r="P10" s="1">
        <v>0.31884057971014401</v>
      </c>
      <c r="Q10" s="24">
        <v>0.64285714285714202</v>
      </c>
      <c r="R10" s="22">
        <v>0.47222222222222199</v>
      </c>
      <c r="S10" s="1">
        <v>0.45945945945945899</v>
      </c>
      <c r="T10" s="24">
        <v>0.465753424657534</v>
      </c>
      <c r="U10" s="22">
        <v>0.6</v>
      </c>
      <c r="V10" s="1">
        <v>0.56756756756756699</v>
      </c>
      <c r="W10" s="24">
        <v>0.58333333333333304</v>
      </c>
      <c r="X10" s="22">
        <v>0.28571428571428498</v>
      </c>
      <c r="Y10" s="1">
        <v>0.27027027027027001</v>
      </c>
      <c r="Z10" s="24">
        <v>0.27777777777777701</v>
      </c>
      <c r="AA10" s="22">
        <v>0.66666666666666596</v>
      </c>
      <c r="AB10" s="1">
        <v>0.64864864864864802</v>
      </c>
      <c r="AC10" s="24">
        <v>0.65753424657534199</v>
      </c>
    </row>
    <row r="11" spans="1:29" x14ac:dyDescent="0.2">
      <c r="A11" s="2" t="s">
        <v>12</v>
      </c>
      <c r="B11" s="1">
        <v>0.8</v>
      </c>
      <c r="C11" s="1">
        <v>0.72727272727272696</v>
      </c>
      <c r="D11" s="1">
        <v>0.76190476190476197</v>
      </c>
      <c r="E11" s="24">
        <v>0.75</v>
      </c>
      <c r="F11" s="22">
        <v>0.44444444444444398</v>
      </c>
      <c r="G11" s="1">
        <v>0.36363636363636298</v>
      </c>
      <c r="H11" s="1">
        <v>0.39999999999999902</v>
      </c>
      <c r="I11" s="24">
        <v>0.5</v>
      </c>
      <c r="J11" s="22">
        <v>1</v>
      </c>
      <c r="K11" s="1">
        <v>1</v>
      </c>
      <c r="L11" s="1">
        <v>1</v>
      </c>
      <c r="M11" s="27">
        <v>1</v>
      </c>
      <c r="N11" s="28">
        <v>0.90909090909090895</v>
      </c>
      <c r="O11" s="1">
        <v>0.90909090909090895</v>
      </c>
      <c r="P11" s="1">
        <v>0.90909090909090895</v>
      </c>
      <c r="Q11" s="24">
        <v>0.875</v>
      </c>
      <c r="R11" s="22">
        <v>0.83333333333333304</v>
      </c>
      <c r="S11" s="1">
        <v>0.90909090909090895</v>
      </c>
      <c r="T11" s="24">
        <v>0.86956521739130399</v>
      </c>
      <c r="U11" s="22">
        <v>0.45454545454545398</v>
      </c>
      <c r="V11" s="1">
        <v>0.45454545454545398</v>
      </c>
      <c r="W11" s="24">
        <v>0.45454545454545398</v>
      </c>
      <c r="X11" s="22">
        <v>0.83333333333333304</v>
      </c>
      <c r="Y11" s="1">
        <v>0.90909090909090895</v>
      </c>
      <c r="Z11" s="24">
        <v>0.86956521739130399</v>
      </c>
      <c r="AA11" s="22">
        <v>0.83333333333333304</v>
      </c>
      <c r="AB11" s="1">
        <v>0.90909090909090895</v>
      </c>
      <c r="AC11" s="24">
        <v>0.86956521739130399</v>
      </c>
    </row>
    <row r="12" spans="1:29" x14ac:dyDescent="0.2">
      <c r="A12" s="2" t="s">
        <v>13</v>
      </c>
      <c r="B12" s="1">
        <v>1</v>
      </c>
      <c r="C12" s="1">
        <v>1</v>
      </c>
      <c r="D12" s="1">
        <v>1</v>
      </c>
      <c r="E12" s="24">
        <v>1</v>
      </c>
      <c r="F12" s="22">
        <v>0.66666666666666596</v>
      </c>
      <c r="G12" s="1">
        <v>0.61538461538461497</v>
      </c>
      <c r="H12" s="1">
        <v>0.64</v>
      </c>
      <c r="I12" s="24">
        <v>0.7</v>
      </c>
      <c r="J12" s="22">
        <v>1</v>
      </c>
      <c r="K12" s="1">
        <v>1</v>
      </c>
      <c r="L12" s="1">
        <v>1</v>
      </c>
      <c r="M12" s="27">
        <v>1</v>
      </c>
      <c r="N12" s="28">
        <v>1</v>
      </c>
      <c r="O12" s="1">
        <v>1</v>
      </c>
      <c r="P12" s="1">
        <v>1</v>
      </c>
      <c r="Q12" s="24">
        <v>1</v>
      </c>
      <c r="R12" s="22">
        <v>0.85714285714285698</v>
      </c>
      <c r="S12" s="1">
        <v>0.92307692307692302</v>
      </c>
      <c r="T12" s="24">
        <v>0.88888888888888895</v>
      </c>
      <c r="U12" s="22">
        <v>0.42857142857142799</v>
      </c>
      <c r="V12" s="1">
        <v>0.46153846153846101</v>
      </c>
      <c r="W12" s="24">
        <v>0.44444444444444398</v>
      </c>
      <c r="X12" s="22">
        <v>0.85714285714285698</v>
      </c>
      <c r="Y12" s="1">
        <v>0.92307692307692302</v>
      </c>
      <c r="Z12" s="24">
        <v>0.88888888888888895</v>
      </c>
      <c r="AA12" s="22">
        <v>0.85714285714285698</v>
      </c>
      <c r="AB12" s="1">
        <v>0.92307692307692302</v>
      </c>
      <c r="AC12" s="24">
        <v>0.88888888888888895</v>
      </c>
    </row>
    <row r="13" spans="1:29" x14ac:dyDescent="0.2">
      <c r="A13" s="2" t="s">
        <v>14</v>
      </c>
      <c r="B13" s="1">
        <v>0.6875</v>
      </c>
      <c r="C13" s="1">
        <v>0.61111111111111105</v>
      </c>
      <c r="D13" s="1">
        <v>0.64705882352941102</v>
      </c>
      <c r="E13" s="24">
        <v>0.76923076923076905</v>
      </c>
      <c r="F13" s="22">
        <v>0.61111111111111105</v>
      </c>
      <c r="G13" s="1">
        <v>0.61111111111111105</v>
      </c>
      <c r="H13" s="1">
        <v>0.61111111111111105</v>
      </c>
      <c r="I13" s="24">
        <v>0.69230769230769196</v>
      </c>
      <c r="J13" s="22">
        <v>1</v>
      </c>
      <c r="K13" s="1">
        <v>1</v>
      </c>
      <c r="L13" s="1">
        <v>1</v>
      </c>
      <c r="M13" s="27">
        <v>1</v>
      </c>
      <c r="N13" s="28">
        <v>0.94117647058823495</v>
      </c>
      <c r="O13" s="1">
        <v>0.88888888888888795</v>
      </c>
      <c r="P13" s="1">
        <v>0.91428571428571404</v>
      </c>
      <c r="Q13" s="24">
        <v>0.92307692307692302</v>
      </c>
      <c r="R13" s="22">
        <v>0.66666666666666596</v>
      </c>
      <c r="S13" s="1">
        <v>0.66666666666666596</v>
      </c>
      <c r="T13" s="24">
        <v>0.66666666666666596</v>
      </c>
      <c r="U13" s="22">
        <v>0.57894736842105199</v>
      </c>
      <c r="V13" s="1">
        <v>0.61111111111111105</v>
      </c>
      <c r="W13" s="24">
        <v>0.59459459459459396</v>
      </c>
      <c r="X13" s="22">
        <v>0.68421052631578905</v>
      </c>
      <c r="Y13" s="1">
        <v>0.72222222222222199</v>
      </c>
      <c r="Z13" s="24">
        <v>0.70270270270270196</v>
      </c>
      <c r="AA13" s="22">
        <v>0.73684210526315697</v>
      </c>
      <c r="AB13" s="1">
        <v>0.77777777777777701</v>
      </c>
      <c r="AC13" s="24">
        <v>0.75675675675675602</v>
      </c>
    </row>
    <row r="14" spans="1:29" x14ac:dyDescent="0.2">
      <c r="A14" s="2" t="s">
        <v>15</v>
      </c>
      <c r="B14" s="1">
        <v>0.38888888888888801</v>
      </c>
      <c r="C14" s="1">
        <v>0.33333333333333298</v>
      </c>
      <c r="D14" s="1">
        <v>0.35897435897435898</v>
      </c>
      <c r="E14" s="24">
        <v>0.35714285714285698</v>
      </c>
      <c r="F14" s="22">
        <v>0.47368421052631499</v>
      </c>
      <c r="G14" s="1">
        <v>0.42857142857142799</v>
      </c>
      <c r="H14" s="1">
        <v>0.45</v>
      </c>
      <c r="I14" s="24">
        <v>0.5</v>
      </c>
      <c r="J14" s="22">
        <v>0.76190476190476097</v>
      </c>
      <c r="K14" s="1">
        <v>0.76190476190476097</v>
      </c>
      <c r="L14" s="1">
        <v>0.76190476190476097</v>
      </c>
      <c r="M14" s="27">
        <v>1</v>
      </c>
      <c r="N14" s="28">
        <v>0.47368421052631499</v>
      </c>
      <c r="O14" s="1">
        <v>0.42857142857142799</v>
      </c>
      <c r="P14" s="1">
        <v>0.45</v>
      </c>
      <c r="Q14" s="24">
        <v>0.5</v>
      </c>
      <c r="R14" s="22">
        <v>0.5</v>
      </c>
      <c r="S14" s="1">
        <v>0.52380952380952295</v>
      </c>
      <c r="T14" s="24">
        <v>0.51162790697674398</v>
      </c>
      <c r="U14" s="22">
        <v>0.6</v>
      </c>
      <c r="V14" s="1">
        <v>0.57142857142857095</v>
      </c>
      <c r="W14" s="24">
        <v>0.585365853658536</v>
      </c>
      <c r="X14" s="22">
        <v>0.57142857142857095</v>
      </c>
      <c r="Y14" s="1">
        <v>0.57142857142857095</v>
      </c>
      <c r="Z14" s="24">
        <v>0.57142857142857095</v>
      </c>
      <c r="AA14" s="22">
        <v>0.73913043478260798</v>
      </c>
      <c r="AB14" s="1">
        <v>0.80952380952380898</v>
      </c>
      <c r="AC14" s="24">
        <v>0.77272727272727204</v>
      </c>
    </row>
    <row r="15" spans="1:29" x14ac:dyDescent="0.2">
      <c r="A15" s="2" t="s">
        <v>16</v>
      </c>
      <c r="B15" s="1">
        <v>0.78571428571428503</v>
      </c>
      <c r="C15" s="1">
        <v>0.73333333333333295</v>
      </c>
      <c r="D15" s="1">
        <v>0.75862068965517204</v>
      </c>
      <c r="E15" s="24">
        <v>0.91666666666666596</v>
      </c>
      <c r="F15" s="22">
        <v>1</v>
      </c>
      <c r="G15" s="1">
        <v>1</v>
      </c>
      <c r="H15" s="1">
        <v>1</v>
      </c>
      <c r="I15" s="24">
        <v>1</v>
      </c>
      <c r="J15" s="22">
        <v>1</v>
      </c>
      <c r="K15" s="1">
        <v>1</v>
      </c>
      <c r="L15" s="1">
        <v>1</v>
      </c>
      <c r="M15" s="27">
        <v>1</v>
      </c>
      <c r="N15" s="28">
        <v>1</v>
      </c>
      <c r="O15" s="1">
        <v>1</v>
      </c>
      <c r="P15" s="1">
        <v>1</v>
      </c>
      <c r="Q15" s="24">
        <v>1</v>
      </c>
      <c r="R15" s="22">
        <v>0.6875</v>
      </c>
      <c r="S15" s="1">
        <v>0.73333333333333295</v>
      </c>
      <c r="T15" s="24">
        <v>0.70967741935483797</v>
      </c>
      <c r="U15" s="22">
        <v>0.625</v>
      </c>
      <c r="V15" s="1">
        <v>0.66666666666666596</v>
      </c>
      <c r="W15" s="24">
        <v>0.64516129032257996</v>
      </c>
      <c r="X15" s="22">
        <v>0.8125</v>
      </c>
      <c r="Y15" s="1">
        <v>0.86666666666666603</v>
      </c>
      <c r="Z15" s="24">
        <v>0.83870967741935398</v>
      </c>
      <c r="AA15" s="22">
        <v>0.8125</v>
      </c>
      <c r="AB15" s="1">
        <v>0.86666666666666603</v>
      </c>
      <c r="AC15" s="24">
        <v>0.83870967741935398</v>
      </c>
    </row>
    <row r="16" spans="1:29" x14ac:dyDescent="0.2">
      <c r="A16" s="2" t="s">
        <v>17</v>
      </c>
      <c r="B16" s="1">
        <v>0.65</v>
      </c>
      <c r="C16" s="1">
        <v>0.68421052631578905</v>
      </c>
      <c r="D16" s="1">
        <v>0.66666666666666596</v>
      </c>
      <c r="E16" s="24">
        <v>0.73333333333333295</v>
      </c>
      <c r="F16" s="22">
        <v>0.58823529411764697</v>
      </c>
      <c r="G16" s="1">
        <v>0.52631578947368396</v>
      </c>
      <c r="H16" s="1">
        <v>0.55555555555555503</v>
      </c>
      <c r="I16" s="24">
        <v>0.46666666666666601</v>
      </c>
      <c r="J16" s="22">
        <v>0.85714285714285698</v>
      </c>
      <c r="K16" s="1">
        <v>0.94736842105263097</v>
      </c>
      <c r="L16" s="1">
        <v>0.9</v>
      </c>
      <c r="M16" s="27">
        <v>1</v>
      </c>
      <c r="N16" s="28">
        <v>0.61111111111111105</v>
      </c>
      <c r="O16" s="1">
        <v>0.57894736842105199</v>
      </c>
      <c r="P16" s="1">
        <v>0.59459459459459396</v>
      </c>
      <c r="Q16" s="24">
        <v>0.66666666666666596</v>
      </c>
      <c r="R16" s="22">
        <v>0.63157894736842102</v>
      </c>
      <c r="S16" s="1">
        <v>0.63157894736842102</v>
      </c>
      <c r="T16" s="24">
        <v>0.63157894736842102</v>
      </c>
      <c r="U16" s="22">
        <v>0.52941176470588203</v>
      </c>
      <c r="V16" s="1">
        <v>0.47368421052631499</v>
      </c>
      <c r="W16" s="24">
        <v>0.5</v>
      </c>
      <c r="X16" s="22">
        <v>0.6</v>
      </c>
      <c r="Y16" s="1">
        <v>0.63157894736842102</v>
      </c>
      <c r="Z16" s="24">
        <v>0.61538461538461497</v>
      </c>
      <c r="AA16" s="22">
        <v>0.9</v>
      </c>
      <c r="AB16" s="1">
        <v>0.94736842105263097</v>
      </c>
      <c r="AC16" s="24">
        <v>0.92307692307692302</v>
      </c>
    </row>
    <row r="17" spans="1:29" x14ac:dyDescent="0.2">
      <c r="A17" s="2" t="s">
        <v>18</v>
      </c>
      <c r="B17" s="1">
        <v>0.81818181818181801</v>
      </c>
      <c r="C17" s="1">
        <v>0.81818181818181801</v>
      </c>
      <c r="D17" s="1">
        <v>0.81818181818181801</v>
      </c>
      <c r="E17" s="24">
        <v>0.77777777777777701</v>
      </c>
      <c r="F17" s="22">
        <v>0.90909090909090895</v>
      </c>
      <c r="G17" s="1">
        <v>0.90909090909090895</v>
      </c>
      <c r="H17" s="1">
        <v>0.90909090909090895</v>
      </c>
      <c r="I17" s="24">
        <v>0.88888888888888795</v>
      </c>
      <c r="J17" s="22">
        <v>0.69230769230769196</v>
      </c>
      <c r="K17" s="1">
        <v>0.81818181818181801</v>
      </c>
      <c r="L17" s="1">
        <v>0.75</v>
      </c>
      <c r="M17" s="27">
        <v>1</v>
      </c>
      <c r="N17" s="28">
        <v>0.90909090909090895</v>
      </c>
      <c r="O17" s="1">
        <v>0.90909090909090895</v>
      </c>
      <c r="P17" s="1">
        <v>0.90909090909090895</v>
      </c>
      <c r="Q17" s="24">
        <v>0.88888888888888795</v>
      </c>
      <c r="R17" s="22">
        <v>0.66666666666666596</v>
      </c>
      <c r="S17" s="1">
        <v>0.72727272727272696</v>
      </c>
      <c r="T17" s="24">
        <v>0.69565217391304301</v>
      </c>
      <c r="U17" s="22">
        <v>0.75</v>
      </c>
      <c r="V17" s="1">
        <v>0.81818181818181801</v>
      </c>
      <c r="W17" s="24">
        <v>0.78260869565217295</v>
      </c>
      <c r="X17" s="22">
        <v>0.75</v>
      </c>
      <c r="Y17" s="1">
        <v>0.81818181818181801</v>
      </c>
      <c r="Z17" s="24">
        <v>0.78260869565217295</v>
      </c>
      <c r="AA17" s="22">
        <v>0.83333333333333304</v>
      </c>
      <c r="AB17" s="1">
        <v>0.90909090909090895</v>
      </c>
      <c r="AC17" s="24">
        <v>0.86956521739130399</v>
      </c>
    </row>
    <row r="18" spans="1:29" x14ac:dyDescent="0.2">
      <c r="A18" s="1" t="s">
        <v>19</v>
      </c>
      <c r="B18" s="1">
        <v>0.73858533202477294</v>
      </c>
      <c r="C18" s="1">
        <v>0.70107860765755503</v>
      </c>
      <c r="D18" s="1">
        <v>0.71830285326142196</v>
      </c>
      <c r="E18" s="24">
        <v>0.76728332358584395</v>
      </c>
      <c r="F18" s="22">
        <v>0.72731164790997804</v>
      </c>
      <c r="G18" s="1">
        <v>0.70143580058993504</v>
      </c>
      <c r="H18" s="1">
        <v>0.713622473293413</v>
      </c>
      <c r="I18" s="24">
        <v>0.73951657586111297</v>
      </c>
      <c r="J18" s="22">
        <v>0.88562627848342101</v>
      </c>
      <c r="K18" s="1">
        <v>0.90189672144559296</v>
      </c>
      <c r="L18" s="1">
        <v>0.893027210884353</v>
      </c>
      <c r="M18" s="27">
        <v>1</v>
      </c>
      <c r="N18" s="28">
        <v>0.83187406741005798</v>
      </c>
      <c r="O18" s="1">
        <v>0.81930143819241497</v>
      </c>
      <c r="P18" s="1">
        <v>0.82530257429325704</v>
      </c>
      <c r="Q18" s="24">
        <v>0.85451116343973399</v>
      </c>
      <c r="R18" s="22">
        <v>0.68266363562969001</v>
      </c>
      <c r="S18" s="1">
        <v>0.71469007422125497</v>
      </c>
      <c r="T18" s="24">
        <v>0.69793837513886003</v>
      </c>
      <c r="U18" s="22">
        <v>0.624146045978199</v>
      </c>
      <c r="V18" s="1">
        <v>0.63916094809504798</v>
      </c>
      <c r="W18" s="24">
        <v>0.63102496905209704</v>
      </c>
      <c r="X18" s="22">
        <v>0.71732282994169305</v>
      </c>
      <c r="Y18" s="1">
        <v>0.75677637639159101</v>
      </c>
      <c r="Z18" s="24">
        <v>0.73624029171443905</v>
      </c>
      <c r="AA18" s="22">
        <v>0.80155063653695902</v>
      </c>
      <c r="AB18" s="1">
        <v>0.84870930995986205</v>
      </c>
      <c r="AC18" s="24">
        <v>0.82416673277114505</v>
      </c>
    </row>
    <row r="20" spans="1:29" x14ac:dyDescent="0.2">
      <c r="A20" s="1" t="s">
        <v>0</v>
      </c>
      <c r="B20" s="1" t="s">
        <v>1</v>
      </c>
      <c r="C20" s="1" t="s">
        <v>2</v>
      </c>
      <c r="D20" s="1" t="s">
        <v>3</v>
      </c>
      <c r="E20" s="24" t="s">
        <v>4</v>
      </c>
      <c r="F20" s="22" t="s">
        <v>1</v>
      </c>
      <c r="G20" s="1" t="s">
        <v>2</v>
      </c>
      <c r="H20" s="1" t="s">
        <v>3</v>
      </c>
      <c r="I20" s="24" t="s">
        <v>4</v>
      </c>
      <c r="J20" s="22" t="s">
        <v>1</v>
      </c>
      <c r="K20" s="1" t="s">
        <v>2</v>
      </c>
      <c r="L20" s="1" t="s">
        <v>3</v>
      </c>
      <c r="M20" s="24" t="s">
        <v>4</v>
      </c>
      <c r="N20" s="22" t="s">
        <v>1</v>
      </c>
      <c r="O20" s="1" t="s">
        <v>2</v>
      </c>
      <c r="P20" s="1" t="s">
        <v>3</v>
      </c>
      <c r="Q20" s="24" t="s">
        <v>4</v>
      </c>
      <c r="R20" s="22" t="s">
        <v>1</v>
      </c>
      <c r="S20" s="1" t="s">
        <v>2</v>
      </c>
      <c r="T20" s="26" t="s">
        <v>3</v>
      </c>
      <c r="U20" s="22" t="s">
        <v>1</v>
      </c>
      <c r="V20" s="1" t="s">
        <v>2</v>
      </c>
      <c r="W20" s="26" t="s">
        <v>3</v>
      </c>
      <c r="X20" s="22" t="s">
        <v>1</v>
      </c>
      <c r="Y20" s="1" t="s">
        <v>2</v>
      </c>
      <c r="Z20" s="26" t="s">
        <v>3</v>
      </c>
      <c r="AA20" s="22" t="s">
        <v>1</v>
      </c>
      <c r="AB20" s="1" t="s">
        <v>2</v>
      </c>
      <c r="AC20" s="26" t="s">
        <v>3</v>
      </c>
    </row>
    <row r="21" spans="1:29" x14ac:dyDescent="0.2">
      <c r="A21" s="1" t="s">
        <v>21</v>
      </c>
      <c r="B21" s="1">
        <v>0.625</v>
      </c>
      <c r="C21" s="1">
        <v>0.625</v>
      </c>
      <c r="D21" s="1">
        <v>0.625</v>
      </c>
      <c r="E21" s="24">
        <v>0.57142857142857095</v>
      </c>
      <c r="F21" s="22">
        <v>1</v>
      </c>
      <c r="G21" s="1">
        <v>1</v>
      </c>
      <c r="H21" s="1">
        <v>1</v>
      </c>
      <c r="I21" s="24">
        <v>1</v>
      </c>
      <c r="J21" s="22">
        <v>1</v>
      </c>
      <c r="K21" s="1">
        <v>1</v>
      </c>
      <c r="L21" s="1">
        <v>1</v>
      </c>
      <c r="M21" s="24">
        <v>1</v>
      </c>
      <c r="N21" s="22">
        <v>1</v>
      </c>
      <c r="O21" s="1">
        <v>1</v>
      </c>
      <c r="P21" s="1">
        <v>1</v>
      </c>
      <c r="Q21" s="24">
        <v>1</v>
      </c>
      <c r="R21" s="22">
        <v>0.66666666666666596</v>
      </c>
      <c r="S21" s="1">
        <v>0.75</v>
      </c>
      <c r="T21" s="24">
        <v>0.70588235294117596</v>
      </c>
      <c r="U21" s="22">
        <v>0.66666666666666596</v>
      </c>
      <c r="V21" s="1">
        <v>0.75</v>
      </c>
      <c r="W21" s="24">
        <v>0.70588235294117596</v>
      </c>
      <c r="X21" s="22">
        <v>1</v>
      </c>
      <c r="Y21" s="1">
        <v>1</v>
      </c>
      <c r="Z21" s="24">
        <v>1</v>
      </c>
      <c r="AA21" s="22">
        <v>1</v>
      </c>
      <c r="AB21" s="1">
        <v>1</v>
      </c>
      <c r="AC21" s="24">
        <v>1</v>
      </c>
    </row>
    <row r="22" spans="1:29" x14ac:dyDescent="0.2">
      <c r="A22" s="1" t="s">
        <v>22</v>
      </c>
      <c r="B22" s="1">
        <v>0.78571428571428503</v>
      </c>
      <c r="C22" s="1">
        <v>0.78571428571428503</v>
      </c>
      <c r="D22" s="1">
        <v>0.78571428571428503</v>
      </c>
      <c r="E22" s="24">
        <v>0.83333333333333304</v>
      </c>
      <c r="F22" s="22">
        <v>0.75</v>
      </c>
      <c r="G22" s="1">
        <v>0.85714285714285698</v>
      </c>
      <c r="H22" s="1">
        <v>0.79999999999999905</v>
      </c>
      <c r="I22" s="24">
        <v>0.83333333333333304</v>
      </c>
      <c r="J22" s="22">
        <v>1</v>
      </c>
      <c r="K22" s="1">
        <v>0.92857142857142805</v>
      </c>
      <c r="L22" s="1">
        <v>0.96296296296296302</v>
      </c>
      <c r="M22" s="24">
        <v>0.91666666666666596</v>
      </c>
      <c r="N22" s="22">
        <v>0.8125</v>
      </c>
      <c r="O22" s="1">
        <v>0.92857142857142805</v>
      </c>
      <c r="P22" s="1">
        <v>0.86666666666666603</v>
      </c>
      <c r="Q22" s="24">
        <v>0.91666666666666596</v>
      </c>
      <c r="R22" s="22">
        <v>0.5</v>
      </c>
      <c r="S22" s="1">
        <v>0.64285714285714202</v>
      </c>
      <c r="T22" s="24">
        <v>0.5625</v>
      </c>
      <c r="U22" s="22">
        <v>0.5</v>
      </c>
      <c r="V22" s="1">
        <v>0.64285714285714202</v>
      </c>
      <c r="W22" s="24">
        <v>0.5625</v>
      </c>
      <c r="X22" s="22">
        <v>0.64705882352941102</v>
      </c>
      <c r="Y22" s="1">
        <v>0.78571428571428503</v>
      </c>
      <c r="Z22" s="24">
        <v>0.70967741935483797</v>
      </c>
      <c r="AA22" s="22">
        <v>0.85714285714285698</v>
      </c>
      <c r="AB22" s="1">
        <v>0.85714285714285698</v>
      </c>
      <c r="AC22" s="24">
        <v>0.85714285714285698</v>
      </c>
    </row>
    <row r="23" spans="1:29" x14ac:dyDescent="0.2">
      <c r="A23" s="1" t="s">
        <v>23</v>
      </c>
      <c r="B23" s="1">
        <v>1</v>
      </c>
      <c r="C23" s="1">
        <v>1</v>
      </c>
      <c r="D23" s="1">
        <v>1</v>
      </c>
      <c r="E23" s="24">
        <v>1</v>
      </c>
      <c r="F23" s="22">
        <v>1</v>
      </c>
      <c r="G23" s="1">
        <v>1</v>
      </c>
      <c r="H23" s="1">
        <v>1</v>
      </c>
      <c r="I23" s="24">
        <v>1</v>
      </c>
      <c r="J23" s="22">
        <v>1</v>
      </c>
      <c r="K23" s="1">
        <v>1</v>
      </c>
      <c r="L23" s="1">
        <v>1</v>
      </c>
      <c r="M23" s="24">
        <v>1</v>
      </c>
      <c r="N23" s="22">
        <v>1</v>
      </c>
      <c r="O23" s="1">
        <v>1</v>
      </c>
      <c r="P23" s="1">
        <v>1</v>
      </c>
      <c r="Q23" s="24">
        <v>1</v>
      </c>
      <c r="R23" s="22">
        <v>1</v>
      </c>
      <c r="S23" s="1">
        <v>1</v>
      </c>
      <c r="T23" s="24">
        <v>1</v>
      </c>
      <c r="U23" s="22">
        <v>1</v>
      </c>
      <c r="V23" s="1">
        <v>1</v>
      </c>
      <c r="W23" s="24">
        <v>1</v>
      </c>
      <c r="X23" s="22">
        <v>1</v>
      </c>
      <c r="Y23" s="1">
        <v>1</v>
      </c>
      <c r="Z23" s="24">
        <v>1</v>
      </c>
      <c r="AA23" s="22">
        <v>1</v>
      </c>
      <c r="AB23" s="1">
        <v>1</v>
      </c>
      <c r="AC23" s="24">
        <v>1</v>
      </c>
    </row>
    <row r="24" spans="1:29" x14ac:dyDescent="0.2">
      <c r="A24" s="1" t="s">
        <v>24</v>
      </c>
      <c r="B24" s="1">
        <v>0.5</v>
      </c>
      <c r="C24" s="1">
        <v>0.41666666666666602</v>
      </c>
      <c r="D24" s="1">
        <v>0.45454545454545398</v>
      </c>
      <c r="E24" s="24">
        <v>0.58823529411764697</v>
      </c>
      <c r="F24" s="22">
        <v>0.91666666666666596</v>
      </c>
      <c r="G24" s="1">
        <v>0.91666666666666596</v>
      </c>
      <c r="H24" s="1">
        <v>0.91666666666666596</v>
      </c>
      <c r="I24" s="24">
        <v>1</v>
      </c>
      <c r="J24" s="22">
        <v>0.91666666666666596</v>
      </c>
      <c r="K24" s="1">
        <v>0.91666666666666596</v>
      </c>
      <c r="L24" s="1">
        <v>0.91666666666666596</v>
      </c>
      <c r="M24" s="24">
        <v>1</v>
      </c>
      <c r="N24" s="22">
        <v>0.91666666666666596</v>
      </c>
      <c r="O24" s="1">
        <v>0.91666666666666596</v>
      </c>
      <c r="P24" s="1">
        <v>0.91666666666666596</v>
      </c>
      <c r="Q24" s="24">
        <v>1</v>
      </c>
      <c r="R24" s="22">
        <v>0.875</v>
      </c>
      <c r="S24" s="1">
        <v>0.875</v>
      </c>
      <c r="T24" s="24">
        <v>0.875</v>
      </c>
      <c r="U24" s="22">
        <v>0.875</v>
      </c>
      <c r="V24" s="1">
        <v>0.875</v>
      </c>
      <c r="W24" s="24">
        <v>0.875</v>
      </c>
      <c r="X24" s="22">
        <v>0.79166666666666596</v>
      </c>
      <c r="Y24" s="1">
        <v>0.79166666666666596</v>
      </c>
      <c r="Z24" s="24">
        <v>0.79166666666666596</v>
      </c>
      <c r="AA24" s="22">
        <v>0.875</v>
      </c>
      <c r="AB24" s="1">
        <v>0.875</v>
      </c>
      <c r="AC24" s="24">
        <v>0.875</v>
      </c>
    </row>
    <row r="25" spans="1:29" x14ac:dyDescent="0.2">
      <c r="A25" s="1" t="s">
        <v>25</v>
      </c>
      <c r="B25" s="1">
        <v>0.57894736842105199</v>
      </c>
      <c r="C25" s="1">
        <v>0.52380952380952295</v>
      </c>
      <c r="D25" s="1">
        <v>0.55000000000000004</v>
      </c>
      <c r="E25" s="24">
        <v>0.5</v>
      </c>
      <c r="F25" s="22">
        <v>0.42857142857142799</v>
      </c>
      <c r="G25" s="1">
        <v>0.28571428571428498</v>
      </c>
      <c r="H25" s="1">
        <v>0.34285714285714203</v>
      </c>
      <c r="I25" s="24">
        <v>0.42857142857142799</v>
      </c>
      <c r="J25" s="22">
        <v>0.8</v>
      </c>
      <c r="K25" s="1">
        <v>0.76190476190476097</v>
      </c>
      <c r="L25" s="1">
        <v>0.78048780487804803</v>
      </c>
      <c r="M25" s="24">
        <v>1</v>
      </c>
      <c r="N25" s="22">
        <v>0.52941176470588203</v>
      </c>
      <c r="O25" s="1">
        <v>0.42857142857142799</v>
      </c>
      <c r="P25" s="1">
        <v>0.47368421052631499</v>
      </c>
      <c r="Q25" s="24">
        <v>0.64285714285714202</v>
      </c>
      <c r="R25" s="22">
        <v>0.72222222222222199</v>
      </c>
      <c r="S25" s="1">
        <v>0.61904761904761896</v>
      </c>
      <c r="T25" s="24">
        <v>0.66666666666666596</v>
      </c>
      <c r="U25" s="22">
        <v>0.72222222222222199</v>
      </c>
      <c r="V25" s="1">
        <v>0.61904761904761896</v>
      </c>
      <c r="W25" s="24">
        <v>0.66666666666666596</v>
      </c>
      <c r="X25" s="22">
        <v>0.7</v>
      </c>
      <c r="Y25" s="1">
        <v>0.66666666666666596</v>
      </c>
      <c r="Z25" s="24">
        <v>0.68292682926829196</v>
      </c>
      <c r="AA25" s="22">
        <v>0.73913043478260798</v>
      </c>
      <c r="AB25" s="1">
        <v>0.80952380952380898</v>
      </c>
      <c r="AC25" s="24">
        <v>0.77272727272727204</v>
      </c>
    </row>
    <row r="26" spans="1:29" x14ac:dyDescent="0.2">
      <c r="A26" s="1" t="s">
        <v>26</v>
      </c>
      <c r="B26" s="1">
        <v>0.56521739130434701</v>
      </c>
      <c r="C26" s="1">
        <v>0.54166666666666596</v>
      </c>
      <c r="D26" s="1">
        <v>0.55319148936170204</v>
      </c>
      <c r="E26" s="24">
        <v>0.72222222222222199</v>
      </c>
      <c r="F26" s="22">
        <v>0.58333333333333304</v>
      </c>
      <c r="G26" s="1">
        <v>0.58333333333333304</v>
      </c>
      <c r="H26" s="1">
        <v>0.58333333333333304</v>
      </c>
      <c r="I26" s="24">
        <v>0.66666666666666596</v>
      </c>
      <c r="J26" s="22">
        <v>0.86956521739130399</v>
      </c>
      <c r="K26" s="1">
        <v>0.83333333333333304</v>
      </c>
      <c r="L26" s="1">
        <v>0.85106382978723405</v>
      </c>
      <c r="M26" s="24">
        <v>0.88888888888888795</v>
      </c>
      <c r="N26" s="22">
        <v>0.68181818181818099</v>
      </c>
      <c r="O26" s="1">
        <v>0.625</v>
      </c>
      <c r="P26" s="1">
        <v>0.65217391304347805</v>
      </c>
      <c r="Q26" s="24">
        <v>0.72222222222222199</v>
      </c>
      <c r="R26" s="22">
        <v>0.5</v>
      </c>
      <c r="S26" s="1">
        <v>0.5</v>
      </c>
      <c r="T26" s="24">
        <v>0.5</v>
      </c>
      <c r="U26" s="22">
        <v>0.5</v>
      </c>
      <c r="V26" s="1">
        <v>0.5</v>
      </c>
      <c r="W26" s="24">
        <v>0.5</v>
      </c>
      <c r="X26" s="22">
        <v>0.56000000000000005</v>
      </c>
      <c r="Y26" s="1">
        <v>0.58333333333333304</v>
      </c>
      <c r="Z26" s="24">
        <v>0.57142857142857095</v>
      </c>
      <c r="AA26" s="22">
        <v>0.82608695652173902</v>
      </c>
      <c r="AB26" s="1">
        <v>0.79166666666666596</v>
      </c>
      <c r="AC26" s="24">
        <v>0.80851063829787195</v>
      </c>
    </row>
    <row r="27" spans="1:29" x14ac:dyDescent="0.2">
      <c r="A27" s="1" t="s">
        <v>27</v>
      </c>
      <c r="B27" s="1">
        <v>0.625</v>
      </c>
      <c r="C27" s="1">
        <v>0.52631578947368396</v>
      </c>
      <c r="D27" s="1">
        <v>0.57142857142857095</v>
      </c>
      <c r="E27" s="24">
        <v>0.71428571428571397</v>
      </c>
      <c r="F27" s="22">
        <v>0.72222222222222199</v>
      </c>
      <c r="G27" s="1">
        <v>0.68421052631578905</v>
      </c>
      <c r="H27" s="1">
        <v>0.70270270270270196</v>
      </c>
      <c r="I27" s="24">
        <v>0.71428571428571397</v>
      </c>
      <c r="J27" s="22">
        <v>0.78947368421052599</v>
      </c>
      <c r="K27" s="1">
        <v>0.78947368421052599</v>
      </c>
      <c r="L27" s="1">
        <v>0.78947368421052599</v>
      </c>
      <c r="M27" s="24">
        <v>1</v>
      </c>
      <c r="N27" s="22">
        <v>0.52941176470588203</v>
      </c>
      <c r="O27" s="1">
        <v>0.47368421052631499</v>
      </c>
      <c r="P27" s="1">
        <v>0.5</v>
      </c>
      <c r="Q27" s="24">
        <v>0.71428571428571397</v>
      </c>
      <c r="R27" s="22">
        <v>0.78947368421052599</v>
      </c>
      <c r="S27" s="1">
        <v>0.78947368421052599</v>
      </c>
      <c r="T27" s="24">
        <v>0.78947368421052599</v>
      </c>
      <c r="U27" s="22">
        <v>0.78947368421052599</v>
      </c>
      <c r="V27" s="1">
        <v>0.78947368421052599</v>
      </c>
      <c r="W27" s="24">
        <v>0.78947368421052599</v>
      </c>
      <c r="X27" s="22">
        <v>0.78947368421052599</v>
      </c>
      <c r="Y27" s="1">
        <v>0.78947368421052599</v>
      </c>
      <c r="Z27" s="24">
        <v>0.78947368421052599</v>
      </c>
      <c r="AA27" s="22">
        <v>0.9</v>
      </c>
      <c r="AB27" s="1">
        <v>0.94736842105263097</v>
      </c>
      <c r="AC27" s="24">
        <v>0.92307692307692302</v>
      </c>
    </row>
    <row r="28" spans="1:29" x14ac:dyDescent="0.2">
      <c r="A28" s="1" t="s">
        <v>12</v>
      </c>
      <c r="B28" s="1">
        <v>0.77777777777777701</v>
      </c>
      <c r="C28" s="1">
        <v>0.63636363636363602</v>
      </c>
      <c r="D28" s="1">
        <v>0.7</v>
      </c>
      <c r="E28" s="24">
        <v>0.75</v>
      </c>
      <c r="F28" s="22">
        <v>0.55555555555555503</v>
      </c>
      <c r="G28" s="1">
        <v>0.45454545454545398</v>
      </c>
      <c r="H28" s="1">
        <v>0.5</v>
      </c>
      <c r="I28" s="24">
        <v>0.625</v>
      </c>
      <c r="J28" s="22">
        <v>1</v>
      </c>
      <c r="K28" s="1">
        <v>1</v>
      </c>
      <c r="L28" s="1">
        <v>1</v>
      </c>
      <c r="M28" s="24">
        <v>1</v>
      </c>
      <c r="N28" s="22">
        <v>1</v>
      </c>
      <c r="O28" s="1">
        <v>1</v>
      </c>
      <c r="P28" s="1">
        <v>1</v>
      </c>
      <c r="Q28" s="24">
        <v>1</v>
      </c>
      <c r="R28" s="22">
        <v>1</v>
      </c>
      <c r="S28" s="1">
        <v>1</v>
      </c>
      <c r="T28" s="24">
        <v>1</v>
      </c>
      <c r="U28" s="22">
        <v>0.5</v>
      </c>
      <c r="V28" s="1">
        <v>0.45454545454545398</v>
      </c>
      <c r="W28" s="24">
        <v>0.476190476190476</v>
      </c>
      <c r="X28" s="22">
        <v>0.90909090909090895</v>
      </c>
      <c r="Y28" s="1">
        <v>0.90909090909090895</v>
      </c>
      <c r="Z28" s="24">
        <v>0.90909090909090895</v>
      </c>
      <c r="AA28" s="22">
        <v>1</v>
      </c>
      <c r="AB28" s="1">
        <v>1</v>
      </c>
      <c r="AC28" s="24">
        <v>1</v>
      </c>
    </row>
    <row r="29" spans="1:29" x14ac:dyDescent="0.2">
      <c r="A29" s="1" t="s">
        <v>13</v>
      </c>
      <c r="B29" s="1">
        <v>1</v>
      </c>
      <c r="C29" s="1">
        <v>1</v>
      </c>
      <c r="D29" s="1">
        <v>1</v>
      </c>
      <c r="E29" s="24">
        <v>1</v>
      </c>
      <c r="F29" s="22">
        <v>0.75</v>
      </c>
      <c r="G29" s="1">
        <v>0.69230769230769196</v>
      </c>
      <c r="H29" s="1">
        <v>0.71999999999999897</v>
      </c>
      <c r="I29" s="24">
        <v>0.8</v>
      </c>
      <c r="J29" s="22">
        <v>1</v>
      </c>
      <c r="K29" s="1">
        <v>1</v>
      </c>
      <c r="L29" s="1">
        <v>1</v>
      </c>
      <c r="M29" s="24">
        <v>1</v>
      </c>
      <c r="N29" s="22">
        <v>1</v>
      </c>
      <c r="O29" s="1">
        <v>1</v>
      </c>
      <c r="P29" s="1">
        <v>1</v>
      </c>
      <c r="Q29" s="24">
        <v>1</v>
      </c>
      <c r="R29" s="22">
        <v>0.78571428571428503</v>
      </c>
      <c r="S29" s="1">
        <v>0.84615384615384603</v>
      </c>
      <c r="T29" s="24">
        <v>0.81481481481481399</v>
      </c>
      <c r="U29" s="22">
        <v>0.75</v>
      </c>
      <c r="V29" s="1">
        <v>0.69230769230769196</v>
      </c>
      <c r="W29" s="24">
        <v>0.71999999999999897</v>
      </c>
      <c r="X29" s="22">
        <v>1</v>
      </c>
      <c r="Y29" s="1">
        <v>1</v>
      </c>
      <c r="Z29" s="24">
        <v>1</v>
      </c>
      <c r="AA29" s="22">
        <v>1</v>
      </c>
      <c r="AB29" s="1">
        <v>1</v>
      </c>
      <c r="AC29" s="24">
        <v>1</v>
      </c>
    </row>
    <row r="30" spans="1:29" x14ac:dyDescent="0.2">
      <c r="A30" s="1" t="s">
        <v>14</v>
      </c>
      <c r="B30" s="1">
        <v>0.46666666666666601</v>
      </c>
      <c r="C30" s="1">
        <v>0.38888888888888801</v>
      </c>
      <c r="D30" s="1">
        <v>0.42424242424242398</v>
      </c>
      <c r="E30" s="24">
        <v>0.69230769230769196</v>
      </c>
      <c r="F30" s="22">
        <v>0.70588235294117596</v>
      </c>
      <c r="G30" s="1">
        <v>0.66666666666666596</v>
      </c>
      <c r="H30" s="1">
        <v>0.68571428571428505</v>
      </c>
      <c r="I30" s="24">
        <v>0.69230769230769196</v>
      </c>
      <c r="J30" s="22">
        <v>0.83333333333333304</v>
      </c>
      <c r="K30" s="1">
        <v>0.83333333333333304</v>
      </c>
      <c r="L30" s="1">
        <v>0.83333333333333304</v>
      </c>
      <c r="M30" s="24">
        <v>1</v>
      </c>
      <c r="N30" s="22">
        <v>0.82352941176470495</v>
      </c>
      <c r="O30" s="1">
        <v>0.77777777777777701</v>
      </c>
      <c r="P30" s="1">
        <v>0.79999999999999905</v>
      </c>
      <c r="Q30" s="24">
        <v>0.84615384615384603</v>
      </c>
      <c r="R30" s="22">
        <v>0.78947368421052599</v>
      </c>
      <c r="S30" s="1">
        <v>0.83333333333333304</v>
      </c>
      <c r="T30" s="24">
        <v>0.81081081081080997</v>
      </c>
      <c r="U30" s="22">
        <v>0.78947368421052599</v>
      </c>
      <c r="V30" s="1">
        <v>0.83333333333333304</v>
      </c>
      <c r="W30" s="24">
        <v>0.81081081081080997</v>
      </c>
      <c r="X30" s="22">
        <v>0.72222222222222199</v>
      </c>
      <c r="Y30" s="1">
        <v>0.72222222222222199</v>
      </c>
      <c r="Z30" s="24">
        <v>0.72222222222222199</v>
      </c>
      <c r="AA30" s="22">
        <v>0.89473684210526305</v>
      </c>
      <c r="AB30" s="1">
        <v>0.94444444444444398</v>
      </c>
      <c r="AC30" s="24">
        <v>0.91891891891891897</v>
      </c>
    </row>
    <row r="31" spans="1:29" x14ac:dyDescent="0.2">
      <c r="A31" s="1" t="s">
        <v>15</v>
      </c>
      <c r="B31" s="1">
        <v>0.38888888888888801</v>
      </c>
      <c r="C31" s="1">
        <v>0.33333333333333298</v>
      </c>
      <c r="D31" s="1">
        <v>0.35897435897435898</v>
      </c>
      <c r="E31" s="24">
        <v>0.35714285714285698</v>
      </c>
      <c r="F31" s="22">
        <v>0.27777777777777701</v>
      </c>
      <c r="G31" s="1">
        <v>0.238095238095238</v>
      </c>
      <c r="H31" s="1">
        <v>0.256410256410256</v>
      </c>
      <c r="I31" s="24">
        <v>0.42857142857142799</v>
      </c>
      <c r="J31" s="22">
        <v>0.8</v>
      </c>
      <c r="K31" s="1">
        <v>0.76190476190476097</v>
      </c>
      <c r="L31" s="1">
        <v>0.78048780487804803</v>
      </c>
      <c r="M31" s="24">
        <v>0.92857142857142805</v>
      </c>
      <c r="N31" s="22">
        <v>0.47058823529411697</v>
      </c>
      <c r="O31" s="1">
        <v>0.38095238095237999</v>
      </c>
      <c r="P31" s="1">
        <v>0.42105263157894701</v>
      </c>
      <c r="Q31" s="24">
        <v>0.57142857142857095</v>
      </c>
      <c r="R31" s="22">
        <v>0.5</v>
      </c>
      <c r="S31" s="1">
        <v>0.52380952380952295</v>
      </c>
      <c r="T31" s="24">
        <v>0.51162790697674398</v>
      </c>
      <c r="U31" s="22">
        <v>0.65217391304347805</v>
      </c>
      <c r="V31" s="1">
        <v>0.71428571428571397</v>
      </c>
      <c r="W31" s="24">
        <v>0.68181818181818099</v>
      </c>
      <c r="X31" s="22">
        <v>0.65217391304347805</v>
      </c>
      <c r="Y31" s="1">
        <v>0.71428571428571397</v>
      </c>
      <c r="Z31" s="24">
        <v>0.68181818181818099</v>
      </c>
      <c r="AA31" s="22">
        <v>0.80952380952380898</v>
      </c>
      <c r="AB31" s="1">
        <v>0.80952380952380898</v>
      </c>
      <c r="AC31" s="24">
        <v>0.80952380952380898</v>
      </c>
    </row>
    <row r="32" spans="1:29" x14ac:dyDescent="0.2">
      <c r="A32" s="1" t="s">
        <v>16</v>
      </c>
      <c r="B32" s="1">
        <v>0.23076923076923</v>
      </c>
      <c r="C32" s="1">
        <v>0.2</v>
      </c>
      <c r="D32" s="1">
        <v>0.214285714285714</v>
      </c>
      <c r="E32" s="24">
        <v>0.33333333333333298</v>
      </c>
      <c r="F32" s="22">
        <v>1</v>
      </c>
      <c r="G32" s="1">
        <v>1</v>
      </c>
      <c r="H32" s="1">
        <v>1</v>
      </c>
      <c r="I32" s="24">
        <v>1</v>
      </c>
      <c r="J32" s="22">
        <v>1</v>
      </c>
      <c r="K32" s="1">
        <v>1</v>
      </c>
      <c r="L32" s="1">
        <v>1</v>
      </c>
      <c r="M32" s="24">
        <v>1</v>
      </c>
      <c r="N32" s="22">
        <v>1</v>
      </c>
      <c r="O32" s="1">
        <v>1</v>
      </c>
      <c r="P32" s="1">
        <v>1</v>
      </c>
      <c r="Q32" s="24">
        <v>1</v>
      </c>
      <c r="R32" s="22">
        <v>0.6875</v>
      </c>
      <c r="S32" s="1">
        <v>0.73333333333333295</v>
      </c>
      <c r="T32" s="24">
        <v>0.70967741935483797</v>
      </c>
      <c r="U32" s="22">
        <v>0.875</v>
      </c>
      <c r="V32" s="1">
        <v>0.93333333333333302</v>
      </c>
      <c r="W32" s="24">
        <v>0.90322580645161199</v>
      </c>
      <c r="X32" s="22">
        <v>1</v>
      </c>
      <c r="Y32" s="1">
        <v>1</v>
      </c>
      <c r="Z32" s="24">
        <v>1</v>
      </c>
      <c r="AA32" s="22">
        <v>1</v>
      </c>
      <c r="AB32" s="1">
        <v>1</v>
      </c>
      <c r="AC32" s="24">
        <v>1</v>
      </c>
    </row>
    <row r="33" spans="1:29" x14ac:dyDescent="0.2">
      <c r="A33" s="1" t="s">
        <v>17</v>
      </c>
      <c r="B33" s="1">
        <v>0.33333333333333298</v>
      </c>
      <c r="C33" s="1">
        <v>0.31578947368421001</v>
      </c>
      <c r="D33" s="1">
        <v>0.32432432432432401</v>
      </c>
      <c r="E33" s="24">
        <v>0.46666666666666601</v>
      </c>
      <c r="F33" s="22">
        <v>0.25</v>
      </c>
      <c r="G33" s="1">
        <v>0.21052631578947301</v>
      </c>
      <c r="H33" s="1">
        <v>0.22857142857142801</v>
      </c>
      <c r="I33" s="24">
        <v>0.266666666666666</v>
      </c>
      <c r="J33" s="22">
        <v>0.8</v>
      </c>
      <c r="K33" s="1">
        <v>0.84210526315789402</v>
      </c>
      <c r="L33" s="1">
        <v>0.82051282051282004</v>
      </c>
      <c r="M33" s="24">
        <v>0.93333333333333302</v>
      </c>
      <c r="N33" s="22">
        <v>0.52631578947368396</v>
      </c>
      <c r="O33" s="1">
        <v>0.52631578947368396</v>
      </c>
      <c r="P33" s="1">
        <v>0.52631578947368396</v>
      </c>
      <c r="Q33" s="24">
        <v>0.66666666666666596</v>
      </c>
      <c r="R33" s="22">
        <v>0.57894736842105199</v>
      </c>
      <c r="S33" s="1">
        <v>0.57894736842105199</v>
      </c>
      <c r="T33" s="24">
        <v>0.57894736842105199</v>
      </c>
      <c r="U33" s="22">
        <v>0.44444444444444398</v>
      </c>
      <c r="V33" s="1">
        <v>0.42105263157894701</v>
      </c>
      <c r="W33" s="24">
        <v>0.43243243243243201</v>
      </c>
      <c r="X33" s="22">
        <v>0.6</v>
      </c>
      <c r="Y33" s="1">
        <v>0.63157894736842102</v>
      </c>
      <c r="Z33" s="24">
        <v>0.61538461538461497</v>
      </c>
      <c r="AA33" s="22">
        <v>0.78947368421052599</v>
      </c>
      <c r="AB33" s="1">
        <v>0.78947368421052599</v>
      </c>
      <c r="AC33" s="24">
        <v>0.78947368421052599</v>
      </c>
    </row>
    <row r="34" spans="1:29" x14ac:dyDescent="0.2">
      <c r="A34" s="1" t="s">
        <v>18</v>
      </c>
      <c r="B34" s="1">
        <v>0.4</v>
      </c>
      <c r="C34" s="1">
        <v>0.36363636363636298</v>
      </c>
      <c r="D34" s="1">
        <v>0.38095238095238099</v>
      </c>
      <c r="E34" s="24">
        <v>0.55555555555555503</v>
      </c>
      <c r="F34" s="22">
        <v>0.72727272727272696</v>
      </c>
      <c r="G34" s="1">
        <v>0.72727272727272696</v>
      </c>
      <c r="H34" s="1">
        <v>0.72727272727272696</v>
      </c>
      <c r="I34" s="24">
        <v>0.77777777777777701</v>
      </c>
      <c r="J34" s="22">
        <v>0.69230769230769196</v>
      </c>
      <c r="K34" s="1">
        <v>0.81818181818181801</v>
      </c>
      <c r="L34" s="1">
        <v>0.75</v>
      </c>
      <c r="M34" s="24">
        <v>1</v>
      </c>
      <c r="N34" s="22">
        <v>0.4</v>
      </c>
      <c r="O34" s="1">
        <v>0.36363636363636298</v>
      </c>
      <c r="P34" s="1">
        <v>0.38095238095238099</v>
      </c>
      <c r="Q34" s="24">
        <v>0.55555555555555503</v>
      </c>
      <c r="R34" s="22">
        <v>0.75</v>
      </c>
      <c r="S34" s="1">
        <v>0.81818181818181801</v>
      </c>
      <c r="T34" s="24">
        <v>0.78260869565217295</v>
      </c>
      <c r="U34" s="22">
        <v>0.5</v>
      </c>
      <c r="V34" s="1">
        <v>0.54545454545454497</v>
      </c>
      <c r="W34" s="24">
        <v>0.52173913043478204</v>
      </c>
      <c r="X34" s="22">
        <v>0.75</v>
      </c>
      <c r="Y34" s="1">
        <v>0.81818181818181801</v>
      </c>
      <c r="Z34" s="24">
        <v>0.78260869565217295</v>
      </c>
      <c r="AA34" s="22">
        <v>0.83333333333333304</v>
      </c>
      <c r="AB34" s="1">
        <v>0.90909090909090895</v>
      </c>
      <c r="AC34" s="24">
        <v>0.86956521739130399</v>
      </c>
    </row>
    <row r="35" spans="1:29" x14ac:dyDescent="0.2">
      <c r="A35" s="1" t="s">
        <v>19</v>
      </c>
      <c r="B35" s="1">
        <v>0.59123678163396998</v>
      </c>
      <c r="C35" s="1">
        <v>0.54694175915980403</v>
      </c>
      <c r="D35" s="1">
        <v>0.56733278598780101</v>
      </c>
      <c r="E35" s="24">
        <v>0.648893660028113</v>
      </c>
      <c r="F35" s="22">
        <v>0.69052014745292001</v>
      </c>
      <c r="G35" s="1">
        <v>0.66546298313215602</v>
      </c>
      <c r="H35" s="1">
        <v>0.67596632453775296</v>
      </c>
      <c r="I35" s="24">
        <v>0.73094147915576502</v>
      </c>
      <c r="J35" s="22">
        <v>0.89295332813639405</v>
      </c>
      <c r="K35" s="1">
        <v>0.891819646518894</v>
      </c>
      <c r="L35" s="1">
        <v>0.89178492194497405</v>
      </c>
      <c r="M35" s="24">
        <v>0.97624716553287905</v>
      </c>
      <c r="N35" s="22">
        <v>0.76358870103065102</v>
      </c>
      <c r="O35" s="1">
        <v>0.74436971758400305</v>
      </c>
      <c r="P35" s="1">
        <v>0.752679447064867</v>
      </c>
      <c r="Q35" s="24">
        <v>0.831131170416884</v>
      </c>
      <c r="R35" s="22">
        <v>0.724642707960377</v>
      </c>
      <c r="S35" s="1">
        <v>0.75072411923915605</v>
      </c>
      <c r="T35" s="24">
        <v>0.73628640856062799</v>
      </c>
      <c r="U35" s="22">
        <v>0.68317532962841898</v>
      </c>
      <c r="V35" s="1">
        <v>0.69790651078245003</v>
      </c>
      <c r="W35" s="24">
        <v>0.68898139585404705</v>
      </c>
      <c r="X35" s="22">
        <v>0.79440615848308604</v>
      </c>
      <c r="Y35" s="1">
        <v>0.81515816055289703</v>
      </c>
      <c r="Z35" s="24">
        <v>0.80402127107835597</v>
      </c>
      <c r="AA35" s="22">
        <v>0.89460199411572405</v>
      </c>
      <c r="AB35" s="1">
        <v>0.90951675726111803</v>
      </c>
      <c r="AC35" s="24">
        <v>0.90170995152067701</v>
      </c>
    </row>
    <row r="37" spans="1:29" x14ac:dyDescent="0.2">
      <c r="A37" s="1" t="s">
        <v>0</v>
      </c>
      <c r="B37" s="1" t="s">
        <v>1</v>
      </c>
      <c r="C37" s="1" t="s">
        <v>2</v>
      </c>
      <c r="D37" s="1" t="s">
        <v>3</v>
      </c>
      <c r="E37" s="24" t="s">
        <v>4</v>
      </c>
      <c r="F37" s="22" t="s">
        <v>1</v>
      </c>
      <c r="G37" s="1" t="s">
        <v>2</v>
      </c>
      <c r="H37" s="1" t="s">
        <v>3</v>
      </c>
      <c r="I37" s="24" t="s">
        <v>4</v>
      </c>
      <c r="J37" s="22" t="s">
        <v>1</v>
      </c>
      <c r="K37" s="1" t="s">
        <v>2</v>
      </c>
      <c r="L37" s="1" t="s">
        <v>3</v>
      </c>
      <c r="M37" s="24" t="s">
        <v>4</v>
      </c>
      <c r="N37" s="22" t="s">
        <v>1</v>
      </c>
      <c r="O37" s="1" t="s">
        <v>2</v>
      </c>
      <c r="P37" s="1" t="s">
        <v>3</v>
      </c>
      <c r="Q37" s="24" t="s">
        <v>4</v>
      </c>
      <c r="R37" s="22" t="s">
        <v>1</v>
      </c>
      <c r="S37" s="1" t="s">
        <v>2</v>
      </c>
      <c r="T37" s="26" t="s">
        <v>3</v>
      </c>
      <c r="U37" s="22" t="s">
        <v>1</v>
      </c>
      <c r="V37" s="1" t="s">
        <v>2</v>
      </c>
      <c r="W37" s="26" t="s">
        <v>3</v>
      </c>
      <c r="X37" s="22" t="s">
        <v>1</v>
      </c>
      <c r="Y37" s="1" t="s">
        <v>2</v>
      </c>
      <c r="Z37" s="26" t="s">
        <v>3</v>
      </c>
      <c r="AA37" s="22" t="s">
        <v>1</v>
      </c>
      <c r="AB37" s="1" t="s">
        <v>2</v>
      </c>
      <c r="AC37" s="26" t="s">
        <v>3</v>
      </c>
    </row>
    <row r="38" spans="1:29" x14ac:dyDescent="0.2">
      <c r="A38" s="1" t="s">
        <v>21</v>
      </c>
      <c r="B38" s="1">
        <v>0.625</v>
      </c>
      <c r="C38" s="1">
        <v>0.625</v>
      </c>
      <c r="D38" s="1">
        <v>0.625</v>
      </c>
      <c r="E38" s="24">
        <v>0.57142857142857095</v>
      </c>
      <c r="F38" s="22">
        <v>1</v>
      </c>
      <c r="G38" s="1">
        <v>1</v>
      </c>
      <c r="H38" s="1">
        <v>1</v>
      </c>
      <c r="I38" s="24">
        <v>1</v>
      </c>
      <c r="J38" s="22">
        <v>1</v>
      </c>
      <c r="K38" s="1">
        <v>1</v>
      </c>
      <c r="L38" s="1">
        <v>1</v>
      </c>
      <c r="M38" s="24">
        <v>1</v>
      </c>
      <c r="N38" s="22">
        <v>1</v>
      </c>
      <c r="O38" s="1">
        <v>1</v>
      </c>
      <c r="P38" s="1">
        <v>1</v>
      </c>
      <c r="Q38" s="24">
        <v>1</v>
      </c>
      <c r="R38" s="22">
        <v>0.66666666666666596</v>
      </c>
      <c r="S38" s="1">
        <v>0.75</v>
      </c>
      <c r="T38" s="24">
        <v>0.70588235294117596</v>
      </c>
      <c r="U38" s="22">
        <v>0.77777777777777701</v>
      </c>
      <c r="V38" s="1">
        <v>0.875</v>
      </c>
      <c r="W38" s="24">
        <v>0.82352941176470595</v>
      </c>
      <c r="X38" s="22">
        <v>1</v>
      </c>
      <c r="Y38" s="1">
        <v>1</v>
      </c>
      <c r="Z38" s="24">
        <v>1</v>
      </c>
      <c r="AA38" s="22">
        <v>1</v>
      </c>
      <c r="AB38" s="1">
        <v>1</v>
      </c>
      <c r="AC38" s="24">
        <v>1</v>
      </c>
    </row>
    <row r="39" spans="1:29" x14ac:dyDescent="0.2">
      <c r="A39" s="1" t="s">
        <v>22</v>
      </c>
      <c r="B39" s="1">
        <v>0.76923076923076905</v>
      </c>
      <c r="C39" s="1">
        <v>0.71428571428571397</v>
      </c>
      <c r="D39" s="1">
        <v>0.74074074074074003</v>
      </c>
      <c r="E39" s="24">
        <v>0.75</v>
      </c>
      <c r="F39" s="22">
        <v>0.92857142857142805</v>
      </c>
      <c r="G39" s="1">
        <v>0.92857142857142805</v>
      </c>
      <c r="H39" s="1">
        <v>0.92857142857142805</v>
      </c>
      <c r="I39" s="24">
        <v>0.91666666666666596</v>
      </c>
      <c r="J39" s="22">
        <v>0.8125</v>
      </c>
      <c r="K39" s="1">
        <v>0.92857142857142805</v>
      </c>
      <c r="L39" s="1">
        <v>0.86666666666666603</v>
      </c>
      <c r="M39" s="24">
        <v>1</v>
      </c>
      <c r="N39" s="22">
        <v>0.86666666666666603</v>
      </c>
      <c r="O39" s="1">
        <v>0.92857142857142805</v>
      </c>
      <c r="P39" s="1">
        <v>0.89655172413793105</v>
      </c>
      <c r="Q39" s="24">
        <v>0.91666666666666596</v>
      </c>
      <c r="R39" s="22">
        <v>0.58823529411764697</v>
      </c>
      <c r="S39" s="1">
        <v>0.71428571428571397</v>
      </c>
      <c r="T39" s="24">
        <v>0.64516129032257996</v>
      </c>
      <c r="U39" s="22">
        <v>0.73333333333333295</v>
      </c>
      <c r="V39" s="1">
        <v>0.78571428571428503</v>
      </c>
      <c r="W39" s="24">
        <v>0.75862068965517204</v>
      </c>
      <c r="X39" s="22">
        <v>0.86666666666666603</v>
      </c>
      <c r="Y39" s="1">
        <v>0.92857142857142805</v>
      </c>
      <c r="Z39" s="24">
        <v>0.89655172413793105</v>
      </c>
      <c r="AA39" s="22">
        <v>1</v>
      </c>
      <c r="AB39" s="1">
        <v>1</v>
      </c>
      <c r="AC39" s="24">
        <v>1</v>
      </c>
    </row>
    <row r="40" spans="1:29" x14ac:dyDescent="0.2">
      <c r="A40" s="1" t="s">
        <v>23</v>
      </c>
      <c r="B40" s="1">
        <v>1</v>
      </c>
      <c r="C40" s="1">
        <v>1</v>
      </c>
      <c r="D40" s="1">
        <v>1</v>
      </c>
      <c r="E40" s="24">
        <v>1</v>
      </c>
      <c r="F40" s="22">
        <v>1</v>
      </c>
      <c r="G40" s="1">
        <v>1</v>
      </c>
      <c r="H40" s="1">
        <v>1</v>
      </c>
      <c r="I40" s="24">
        <v>1</v>
      </c>
      <c r="J40" s="22">
        <v>1</v>
      </c>
      <c r="K40" s="1">
        <v>1</v>
      </c>
      <c r="L40" s="1">
        <v>1</v>
      </c>
      <c r="M40" s="24">
        <v>1</v>
      </c>
      <c r="N40" s="22">
        <v>1</v>
      </c>
      <c r="O40" s="1">
        <v>1</v>
      </c>
      <c r="P40" s="1">
        <v>1</v>
      </c>
      <c r="Q40" s="24">
        <v>1</v>
      </c>
      <c r="R40" s="22">
        <v>1</v>
      </c>
      <c r="S40" s="1">
        <v>1</v>
      </c>
      <c r="T40" s="24">
        <v>1</v>
      </c>
      <c r="U40" s="22">
        <v>1</v>
      </c>
      <c r="V40" s="1">
        <v>1</v>
      </c>
      <c r="W40" s="24">
        <v>1</v>
      </c>
      <c r="X40" s="22">
        <v>1</v>
      </c>
      <c r="Y40" s="1">
        <v>1</v>
      </c>
      <c r="Z40" s="24">
        <v>1</v>
      </c>
      <c r="AA40" s="22">
        <v>1</v>
      </c>
      <c r="AB40" s="1">
        <v>1</v>
      </c>
      <c r="AC40" s="24">
        <v>1</v>
      </c>
    </row>
    <row r="41" spans="1:29" x14ac:dyDescent="0.2">
      <c r="A41" s="1" t="s">
        <v>24</v>
      </c>
      <c r="B41" s="1">
        <v>0.5</v>
      </c>
      <c r="C41" s="1">
        <v>0.41666666666666602</v>
      </c>
      <c r="D41" s="1">
        <v>0.45454545454545398</v>
      </c>
      <c r="E41" s="24">
        <v>0.58823529411764697</v>
      </c>
      <c r="F41" s="22">
        <v>0.91666666666666596</v>
      </c>
      <c r="G41" s="1">
        <v>0.91666666666666596</v>
      </c>
      <c r="H41" s="1">
        <v>0.91666666666666596</v>
      </c>
      <c r="I41" s="24">
        <v>1</v>
      </c>
      <c r="J41" s="22">
        <v>0.91666666666666596</v>
      </c>
      <c r="K41" s="1">
        <v>0.91666666666666596</v>
      </c>
      <c r="L41" s="1">
        <v>0.91666666666666596</v>
      </c>
      <c r="M41" s="24">
        <v>1</v>
      </c>
      <c r="N41" s="22">
        <v>0.91666666666666596</v>
      </c>
      <c r="O41" s="1">
        <v>0.91666666666666596</v>
      </c>
      <c r="P41" s="1">
        <v>0.91666666666666596</v>
      </c>
      <c r="Q41" s="24">
        <v>1</v>
      </c>
      <c r="R41" s="22">
        <v>0.875</v>
      </c>
      <c r="S41" s="1">
        <v>0.875</v>
      </c>
      <c r="T41" s="24">
        <v>0.875</v>
      </c>
      <c r="U41" s="22">
        <v>0.875</v>
      </c>
      <c r="V41" s="1">
        <v>0.875</v>
      </c>
      <c r="W41" s="24">
        <v>0.875</v>
      </c>
      <c r="X41" s="22">
        <v>0.79166666666666596</v>
      </c>
      <c r="Y41" s="1">
        <v>0.79166666666666596</v>
      </c>
      <c r="Z41" s="24">
        <v>0.79166666666666596</v>
      </c>
      <c r="AA41" s="22">
        <v>0.875</v>
      </c>
      <c r="AB41" s="1">
        <v>0.875</v>
      </c>
      <c r="AC41" s="24">
        <v>0.875</v>
      </c>
    </row>
    <row r="42" spans="1:29" x14ac:dyDescent="0.2">
      <c r="A42" s="1" t="s">
        <v>25</v>
      </c>
      <c r="B42" s="1">
        <v>0.41176470588235198</v>
      </c>
      <c r="C42" s="1">
        <v>0.33333333333333298</v>
      </c>
      <c r="D42" s="1">
        <v>0.36842105263157798</v>
      </c>
      <c r="E42" s="24">
        <v>0.57142857142857095</v>
      </c>
      <c r="F42" s="22">
        <v>0.6</v>
      </c>
      <c r="G42" s="1">
        <v>0.42857142857142799</v>
      </c>
      <c r="H42" s="1">
        <v>0.5</v>
      </c>
      <c r="I42" s="24">
        <v>0.57142857142857095</v>
      </c>
      <c r="J42" s="22">
        <v>0.8</v>
      </c>
      <c r="K42" s="1">
        <v>0.76190476190476097</v>
      </c>
      <c r="L42" s="1">
        <v>0.78048780487804803</v>
      </c>
      <c r="M42" s="24">
        <v>1</v>
      </c>
      <c r="N42" s="22">
        <v>0.72222222222222199</v>
      </c>
      <c r="O42" s="1">
        <v>0.61904761904761896</v>
      </c>
      <c r="P42" s="1">
        <v>0.66666666666666596</v>
      </c>
      <c r="Q42" s="24">
        <v>0.71428571428571397</v>
      </c>
      <c r="R42" s="22">
        <v>0.77777777777777701</v>
      </c>
      <c r="S42" s="1">
        <v>0.66666666666666596</v>
      </c>
      <c r="T42" s="24">
        <v>0.71794871794871795</v>
      </c>
      <c r="U42" s="22">
        <v>0.88235294117647001</v>
      </c>
      <c r="V42" s="1">
        <v>0.71428571428571397</v>
      </c>
      <c r="W42" s="24">
        <v>0.78947368421052599</v>
      </c>
      <c r="X42" s="22">
        <v>0.65</v>
      </c>
      <c r="Y42" s="1">
        <v>0.61904761904761896</v>
      </c>
      <c r="Z42" s="24">
        <v>0.63414634146341398</v>
      </c>
      <c r="AA42" s="22">
        <v>0.77272727272727204</v>
      </c>
      <c r="AB42" s="1">
        <v>0.80952380952380898</v>
      </c>
      <c r="AC42" s="24">
        <v>0.79069767441860395</v>
      </c>
    </row>
    <row r="43" spans="1:29" x14ac:dyDescent="0.2">
      <c r="A43" s="1" t="s">
        <v>26</v>
      </c>
      <c r="B43" s="1">
        <v>0.27272727272727199</v>
      </c>
      <c r="C43" s="1">
        <v>0.25</v>
      </c>
      <c r="D43" s="1">
        <v>0.26086956521739102</v>
      </c>
      <c r="E43" s="24">
        <v>0.38888888888888801</v>
      </c>
      <c r="F43" s="22">
        <v>0.58333333333333304</v>
      </c>
      <c r="G43" s="1">
        <v>0.58333333333333304</v>
      </c>
      <c r="H43" s="1">
        <v>0.58333333333333304</v>
      </c>
      <c r="I43" s="24">
        <v>0.66666666666666596</v>
      </c>
      <c r="J43" s="22">
        <v>0.77272727272727204</v>
      </c>
      <c r="K43" s="1">
        <v>0.70833333333333304</v>
      </c>
      <c r="L43" s="1">
        <v>0.73913043478260798</v>
      </c>
      <c r="M43" s="24">
        <v>0.94444444444444398</v>
      </c>
      <c r="N43" s="22">
        <v>0.69565217391304301</v>
      </c>
      <c r="O43" s="1">
        <v>0.66666666666666596</v>
      </c>
      <c r="P43" s="1">
        <v>0.680851063829787</v>
      </c>
      <c r="Q43" s="24">
        <v>0.72222222222222199</v>
      </c>
      <c r="R43" s="22">
        <v>0.54166666666666596</v>
      </c>
      <c r="S43" s="1">
        <v>0.54166666666666596</v>
      </c>
      <c r="T43" s="24">
        <v>0.54166666666666596</v>
      </c>
      <c r="U43" s="22">
        <v>0.66666666666666596</v>
      </c>
      <c r="V43" s="1">
        <v>0.66666666666666596</v>
      </c>
      <c r="W43" s="24">
        <v>0.66666666666666596</v>
      </c>
      <c r="X43" s="22">
        <v>0.57692307692307598</v>
      </c>
      <c r="Y43" s="1">
        <v>0.625</v>
      </c>
      <c r="Z43" s="24">
        <v>0.6</v>
      </c>
      <c r="AA43" s="22">
        <v>0.91304347826086896</v>
      </c>
      <c r="AB43" s="1">
        <v>0.875</v>
      </c>
      <c r="AC43" s="24">
        <v>0.89361702127659504</v>
      </c>
    </row>
    <row r="44" spans="1:29" x14ac:dyDescent="0.2">
      <c r="A44" s="1" t="s">
        <v>27</v>
      </c>
      <c r="B44" s="1">
        <v>0.5</v>
      </c>
      <c r="C44" s="1">
        <v>0.42105263157894701</v>
      </c>
      <c r="D44" s="1">
        <v>0.45714285714285702</v>
      </c>
      <c r="E44" s="24">
        <v>0.64285714285714202</v>
      </c>
      <c r="F44" s="22">
        <v>0.77777777777777701</v>
      </c>
      <c r="G44" s="1">
        <v>0.73684210526315697</v>
      </c>
      <c r="H44" s="1">
        <v>0.75675675675675602</v>
      </c>
      <c r="I44" s="24">
        <v>0.78571428571428503</v>
      </c>
      <c r="J44" s="22">
        <v>0.78947368421052599</v>
      </c>
      <c r="K44" s="1">
        <v>0.78947368421052599</v>
      </c>
      <c r="L44" s="1">
        <v>0.78947368421052599</v>
      </c>
      <c r="M44" s="24">
        <v>1</v>
      </c>
      <c r="N44" s="22">
        <v>0.84210526315789402</v>
      </c>
      <c r="O44" s="1">
        <v>0.84210526315789402</v>
      </c>
      <c r="P44" s="1">
        <v>0.84210526315789402</v>
      </c>
      <c r="Q44" s="24">
        <v>0.92857142857142805</v>
      </c>
      <c r="R44" s="22">
        <v>0.73684210526315697</v>
      </c>
      <c r="S44" s="1">
        <v>0.73684210526315697</v>
      </c>
      <c r="T44" s="24">
        <v>0.73684210526315697</v>
      </c>
      <c r="U44" s="22">
        <v>0.83333333333333304</v>
      </c>
      <c r="V44" s="1">
        <v>0.78947368421052599</v>
      </c>
      <c r="W44" s="24">
        <v>0.81081081081080997</v>
      </c>
      <c r="X44" s="22">
        <v>0.89473684210526305</v>
      </c>
      <c r="Y44" s="1">
        <v>0.89473684210526305</v>
      </c>
      <c r="Z44" s="24">
        <v>0.89473684210526305</v>
      </c>
      <c r="AA44" s="22">
        <v>0.85</v>
      </c>
      <c r="AB44" s="1">
        <v>0.89473684210526305</v>
      </c>
      <c r="AC44" s="24">
        <v>0.87179487179487103</v>
      </c>
    </row>
    <row r="45" spans="1:29" x14ac:dyDescent="0.2">
      <c r="A45" s="1" t="s">
        <v>28</v>
      </c>
      <c r="B45" s="1">
        <v>0.71428571428571397</v>
      </c>
      <c r="C45" s="1">
        <v>0.55555555555555503</v>
      </c>
      <c r="D45" s="1">
        <v>0.625</v>
      </c>
      <c r="E45" s="24">
        <v>0.6</v>
      </c>
      <c r="F45" s="22">
        <v>0.875</v>
      </c>
      <c r="G45" s="1">
        <v>0.77777777777777701</v>
      </c>
      <c r="H45" s="1">
        <v>0.82352941176470595</v>
      </c>
      <c r="I45" s="24">
        <v>0.8</v>
      </c>
      <c r="J45" s="22">
        <v>0.66666666666666596</v>
      </c>
      <c r="K45" s="1">
        <v>0.66666666666666596</v>
      </c>
      <c r="L45" s="1">
        <v>0.66666666666666596</v>
      </c>
      <c r="M45" s="24">
        <v>1</v>
      </c>
      <c r="N45" s="22">
        <v>0.77777777777777701</v>
      </c>
      <c r="O45" s="1">
        <v>0.77777777777777701</v>
      </c>
      <c r="P45" s="1">
        <v>0.77777777777777701</v>
      </c>
      <c r="Q45" s="24">
        <v>0.8</v>
      </c>
      <c r="R45" s="22">
        <v>0.875</v>
      </c>
      <c r="S45" s="1">
        <v>0.77777777777777701</v>
      </c>
      <c r="T45" s="24">
        <v>0.82352941176470595</v>
      </c>
      <c r="U45" s="22">
        <v>0.875</v>
      </c>
      <c r="V45" s="1">
        <v>0.77777777777777701</v>
      </c>
      <c r="W45" s="24">
        <v>0.82352941176470595</v>
      </c>
      <c r="X45" s="22">
        <v>0.77777777777777701</v>
      </c>
      <c r="Y45" s="1">
        <v>0.77777777777777701</v>
      </c>
      <c r="Z45" s="24">
        <v>0.77777777777777701</v>
      </c>
      <c r="AA45" s="22">
        <v>0.7</v>
      </c>
      <c r="AB45" s="1">
        <v>0.77777777777777701</v>
      </c>
      <c r="AC45" s="24">
        <v>0.73684210526315697</v>
      </c>
    </row>
    <row r="46" spans="1:29" x14ac:dyDescent="0.2">
      <c r="A46" s="1" t="s">
        <v>29</v>
      </c>
      <c r="B46" s="1">
        <v>0.6</v>
      </c>
      <c r="C46" s="1">
        <v>0.75</v>
      </c>
      <c r="D46" s="1">
        <v>0.66666666666666596</v>
      </c>
      <c r="E46" s="24">
        <v>0.75</v>
      </c>
      <c r="F46" s="22">
        <v>0.6</v>
      </c>
      <c r="G46" s="1">
        <v>0.75</v>
      </c>
      <c r="H46" s="1">
        <v>0.66666666666666596</v>
      </c>
      <c r="I46" s="24">
        <v>0.75</v>
      </c>
      <c r="J46" s="22">
        <v>1</v>
      </c>
      <c r="K46" s="1">
        <v>1</v>
      </c>
      <c r="L46" s="1">
        <v>1</v>
      </c>
      <c r="M46" s="24">
        <v>1</v>
      </c>
      <c r="N46" s="22">
        <v>0.6</v>
      </c>
      <c r="O46" s="1">
        <v>0.75</v>
      </c>
      <c r="P46" s="1">
        <v>0.66666666666666596</v>
      </c>
      <c r="Q46" s="24">
        <v>0.75</v>
      </c>
      <c r="R46" s="22">
        <v>0.6</v>
      </c>
      <c r="S46" s="1">
        <v>0.75</v>
      </c>
      <c r="T46" s="24">
        <v>0.66666666666666596</v>
      </c>
      <c r="U46" s="22">
        <v>0.6</v>
      </c>
      <c r="V46" s="1">
        <v>0.75</v>
      </c>
      <c r="W46" s="24">
        <v>0.66666666666666596</v>
      </c>
      <c r="X46" s="22">
        <v>0.6</v>
      </c>
      <c r="Y46" s="1">
        <v>0.75</v>
      </c>
      <c r="Z46" s="24">
        <v>0.66666666666666596</v>
      </c>
      <c r="AA46" s="22">
        <v>1</v>
      </c>
      <c r="AB46" s="1">
        <v>1</v>
      </c>
      <c r="AC46" s="24">
        <v>1</v>
      </c>
    </row>
    <row r="47" spans="1:29" x14ac:dyDescent="0.2">
      <c r="A47" s="1" t="s">
        <v>30</v>
      </c>
      <c r="B47" s="1">
        <v>0.38461538461538403</v>
      </c>
      <c r="C47" s="1">
        <v>0.3125</v>
      </c>
      <c r="D47" s="1">
        <v>0.34482758620689602</v>
      </c>
      <c r="E47" s="24">
        <v>0.63636363636363602</v>
      </c>
      <c r="F47" s="22">
        <v>0.61538461538461497</v>
      </c>
      <c r="G47" s="1">
        <v>0.5</v>
      </c>
      <c r="H47" s="1">
        <v>0.55172413793103403</v>
      </c>
      <c r="I47" s="24">
        <v>0.63636363636363602</v>
      </c>
      <c r="J47" s="22">
        <v>1</v>
      </c>
      <c r="K47" s="1">
        <v>1</v>
      </c>
      <c r="L47" s="1">
        <v>1</v>
      </c>
      <c r="M47" s="24">
        <v>1</v>
      </c>
      <c r="N47" s="22">
        <v>0.75</v>
      </c>
      <c r="O47" s="1">
        <v>0.75</v>
      </c>
      <c r="P47" s="1">
        <v>0.75</v>
      </c>
      <c r="Q47" s="24">
        <v>0.90909090909090895</v>
      </c>
      <c r="R47" s="22">
        <v>0.5</v>
      </c>
      <c r="S47" s="1">
        <v>0.4375</v>
      </c>
      <c r="T47" s="24">
        <v>0.46666666666666601</v>
      </c>
      <c r="U47" s="22">
        <v>0.5</v>
      </c>
      <c r="V47" s="1">
        <v>0.4375</v>
      </c>
      <c r="W47" s="24">
        <v>0.46666666666666601</v>
      </c>
      <c r="X47" s="22">
        <v>0.875</v>
      </c>
      <c r="Y47" s="1">
        <v>0.875</v>
      </c>
      <c r="Z47" s="24">
        <v>0.875</v>
      </c>
      <c r="AA47" s="22">
        <v>0.9375</v>
      </c>
      <c r="AB47" s="1">
        <v>0.9375</v>
      </c>
      <c r="AC47" s="24">
        <v>0.9375</v>
      </c>
    </row>
    <row r="48" spans="1:29" x14ac:dyDescent="0.2">
      <c r="A48" s="1" t="s">
        <v>31</v>
      </c>
      <c r="B48" s="1">
        <v>0.57142857142857095</v>
      </c>
      <c r="C48" s="1">
        <v>0.66666666666666596</v>
      </c>
      <c r="D48" s="1">
        <v>0.61538461538461497</v>
      </c>
      <c r="E48" s="24">
        <v>0.66666666666666596</v>
      </c>
      <c r="F48" s="22">
        <v>0.42857142857142799</v>
      </c>
      <c r="G48" s="1">
        <v>0.5</v>
      </c>
      <c r="H48" s="1">
        <v>0.46153846153846101</v>
      </c>
      <c r="I48" s="24">
        <v>0.5</v>
      </c>
      <c r="J48" s="22">
        <v>0.5</v>
      </c>
      <c r="K48" s="1">
        <v>0.66666666666666596</v>
      </c>
      <c r="L48" s="1">
        <v>0.57142857142857095</v>
      </c>
      <c r="M48" s="24">
        <v>0.83333333333333304</v>
      </c>
      <c r="N48" s="22">
        <v>0.57142857142857095</v>
      </c>
      <c r="O48" s="1">
        <v>0.66666666666666596</v>
      </c>
      <c r="P48" s="1">
        <v>0.61538461538461497</v>
      </c>
      <c r="Q48" s="24">
        <v>0.66666666666666596</v>
      </c>
      <c r="R48" s="22">
        <v>0.33333333333333298</v>
      </c>
      <c r="S48" s="1">
        <v>0.5</v>
      </c>
      <c r="T48" s="24">
        <v>0.4</v>
      </c>
      <c r="U48" s="22">
        <v>0.33333333333333298</v>
      </c>
      <c r="V48" s="1">
        <v>0.5</v>
      </c>
      <c r="W48" s="24">
        <v>0.4</v>
      </c>
      <c r="X48" s="22">
        <v>0.57142857142857095</v>
      </c>
      <c r="Y48" s="1">
        <v>0.66666666666666596</v>
      </c>
      <c r="Z48" s="24">
        <v>0.61538461538461497</v>
      </c>
      <c r="AA48" s="22">
        <v>1</v>
      </c>
      <c r="AB48" s="1">
        <v>0.83333333333333304</v>
      </c>
      <c r="AC48" s="24">
        <v>0.90909090909090895</v>
      </c>
    </row>
    <row r="49" spans="1:29" x14ac:dyDescent="0.2">
      <c r="A49" s="1" t="s">
        <v>32</v>
      </c>
      <c r="B49" s="1">
        <v>0.81818181818181801</v>
      </c>
      <c r="C49" s="1">
        <v>0.75</v>
      </c>
      <c r="D49" s="1">
        <v>0.78260869565217295</v>
      </c>
      <c r="E49" s="24">
        <v>0.88888888888888795</v>
      </c>
      <c r="F49" s="22">
        <v>0.54545454545454497</v>
      </c>
      <c r="G49" s="1">
        <v>0.5</v>
      </c>
      <c r="H49" s="1">
        <v>0.52173913043478204</v>
      </c>
      <c r="I49" s="24">
        <v>0.66666666666666596</v>
      </c>
      <c r="J49" s="22">
        <v>1</v>
      </c>
      <c r="K49" s="1">
        <v>1</v>
      </c>
      <c r="L49" s="1">
        <v>1</v>
      </c>
      <c r="M49" s="24">
        <v>1</v>
      </c>
      <c r="N49" s="22">
        <v>1</v>
      </c>
      <c r="O49" s="1">
        <v>1</v>
      </c>
      <c r="P49" s="1">
        <v>1</v>
      </c>
      <c r="Q49" s="24">
        <v>1</v>
      </c>
      <c r="R49" s="22">
        <v>0.76923076923076905</v>
      </c>
      <c r="S49" s="1">
        <v>0.83333333333333304</v>
      </c>
      <c r="T49" s="24">
        <v>0.8</v>
      </c>
      <c r="U49" s="22">
        <v>0.76923076923076905</v>
      </c>
      <c r="V49" s="1">
        <v>0.83333333333333304</v>
      </c>
      <c r="W49" s="24">
        <v>0.8</v>
      </c>
      <c r="X49" s="22">
        <v>1</v>
      </c>
      <c r="Y49" s="1">
        <v>1</v>
      </c>
      <c r="Z49" s="24">
        <v>1</v>
      </c>
      <c r="AA49" s="22">
        <v>1</v>
      </c>
      <c r="AB49" s="1">
        <v>1</v>
      </c>
      <c r="AC49" s="24">
        <v>1</v>
      </c>
    </row>
    <row r="50" spans="1:29" x14ac:dyDescent="0.2">
      <c r="A50" s="1" t="s">
        <v>33</v>
      </c>
      <c r="B50" s="1">
        <v>0.92307692307692302</v>
      </c>
      <c r="C50" s="1">
        <v>0.92307692307692302</v>
      </c>
      <c r="D50" s="1">
        <v>0.92307692307692302</v>
      </c>
      <c r="E50" s="24">
        <v>0.9</v>
      </c>
      <c r="F50" s="22">
        <v>1</v>
      </c>
      <c r="G50" s="1">
        <v>1</v>
      </c>
      <c r="H50" s="1">
        <v>1</v>
      </c>
      <c r="I50" s="24">
        <v>1</v>
      </c>
      <c r="J50" s="22">
        <v>1</v>
      </c>
      <c r="K50" s="1">
        <v>1</v>
      </c>
      <c r="L50" s="1">
        <v>1</v>
      </c>
      <c r="M50" s="24">
        <v>1</v>
      </c>
      <c r="N50" s="22">
        <v>1</v>
      </c>
      <c r="O50" s="1">
        <v>1</v>
      </c>
      <c r="P50" s="1">
        <v>1</v>
      </c>
      <c r="Q50" s="24">
        <v>1</v>
      </c>
      <c r="R50" s="22">
        <v>1</v>
      </c>
      <c r="S50" s="1">
        <v>1</v>
      </c>
      <c r="T50" s="24">
        <v>1</v>
      </c>
      <c r="U50" s="22">
        <v>1</v>
      </c>
      <c r="V50" s="1">
        <v>1</v>
      </c>
      <c r="W50" s="24">
        <v>1</v>
      </c>
      <c r="X50" s="22">
        <v>1</v>
      </c>
      <c r="Y50" s="1">
        <v>1</v>
      </c>
      <c r="Z50" s="24">
        <v>1</v>
      </c>
      <c r="AA50" s="22">
        <v>1</v>
      </c>
      <c r="AB50" s="1">
        <v>1</v>
      </c>
      <c r="AC50" s="24">
        <v>1</v>
      </c>
    </row>
    <row r="51" spans="1:29" x14ac:dyDescent="0.2">
      <c r="A51" s="1" t="s">
        <v>34</v>
      </c>
      <c r="B51" s="1">
        <v>0.84615384615384603</v>
      </c>
      <c r="C51" s="1">
        <v>0.78571428571428503</v>
      </c>
      <c r="D51" s="1">
        <v>0.81481481481481399</v>
      </c>
      <c r="E51" s="24">
        <v>0.88888888888888795</v>
      </c>
      <c r="F51" s="22">
        <v>0.76923076923076905</v>
      </c>
      <c r="G51" s="1">
        <v>0.71428571428571397</v>
      </c>
      <c r="H51" s="1">
        <v>0.74074074074074003</v>
      </c>
      <c r="I51" s="24">
        <v>0.66666666666666596</v>
      </c>
      <c r="J51" s="22">
        <v>0.92857142857142805</v>
      </c>
      <c r="K51" s="1">
        <v>0.92857142857142805</v>
      </c>
      <c r="L51" s="1">
        <v>0.92857142857142805</v>
      </c>
      <c r="M51" s="24">
        <v>1</v>
      </c>
      <c r="N51" s="22">
        <v>0.84615384615384603</v>
      </c>
      <c r="O51" s="1">
        <v>0.78571428571428503</v>
      </c>
      <c r="P51" s="1">
        <v>0.81481481481481399</v>
      </c>
      <c r="Q51" s="24">
        <v>0.88888888888888795</v>
      </c>
      <c r="R51" s="22">
        <v>0.76923076923076905</v>
      </c>
      <c r="S51" s="1">
        <v>0.71428571428571397</v>
      </c>
      <c r="T51" s="24">
        <v>0.74074074074074003</v>
      </c>
      <c r="U51" s="22">
        <v>0.76923076923076905</v>
      </c>
      <c r="V51" s="1">
        <v>0.71428571428571397</v>
      </c>
      <c r="W51" s="24">
        <v>0.74074074074074003</v>
      </c>
      <c r="X51" s="22">
        <v>0.84615384615384603</v>
      </c>
      <c r="Y51" s="1">
        <v>0.78571428571428503</v>
      </c>
      <c r="Z51" s="24">
        <v>0.81481481481481399</v>
      </c>
      <c r="AA51" s="22">
        <v>1</v>
      </c>
      <c r="AB51" s="1">
        <v>1</v>
      </c>
      <c r="AC51" s="24">
        <v>1</v>
      </c>
    </row>
    <row r="52" spans="1:29" x14ac:dyDescent="0.2">
      <c r="A52" s="1" t="s">
        <v>19</v>
      </c>
      <c r="B52" s="1">
        <v>0.63831892897018905</v>
      </c>
      <c r="C52" s="1">
        <v>0.60741798406272096</v>
      </c>
      <c r="D52" s="1">
        <v>0.61993564086286501</v>
      </c>
      <c r="E52" s="24">
        <v>0.70311761068063505</v>
      </c>
      <c r="F52" s="22">
        <v>0.75999932607075404</v>
      </c>
      <c r="G52" s="1">
        <v>0.73828917531924998</v>
      </c>
      <c r="H52" s="1">
        <v>0.74651905245746897</v>
      </c>
      <c r="I52" s="24">
        <v>0.78286951144093997</v>
      </c>
      <c r="J52" s="22">
        <v>0.87047183706018205</v>
      </c>
      <c r="K52" s="1">
        <v>0.88334675975653398</v>
      </c>
      <c r="L52" s="1">
        <v>0.87564942313365601</v>
      </c>
      <c r="M52" s="24">
        <v>0.98412698412698396</v>
      </c>
      <c r="N52" s="22">
        <v>0.82776237057047697</v>
      </c>
      <c r="O52" s="1">
        <v>0.83594402673349999</v>
      </c>
      <c r="P52" s="1">
        <v>0.83053466136448695</v>
      </c>
      <c r="Q52" s="24">
        <v>0.87831374974232101</v>
      </c>
      <c r="R52" s="22">
        <v>0.71664167016334201</v>
      </c>
      <c r="S52" s="1">
        <v>0.73552556987707296</v>
      </c>
      <c r="T52" s="24">
        <v>0.72286461564150495</v>
      </c>
      <c r="U52" s="22">
        <v>0.75823278029160401</v>
      </c>
      <c r="V52" s="1">
        <v>0.765645512591001</v>
      </c>
      <c r="W52" s="24">
        <v>0.75869319635333299</v>
      </c>
      <c r="X52" s="22">
        <v>0.81788238912299005</v>
      </c>
      <c r="Y52" s="1">
        <v>0.83672723475355004</v>
      </c>
      <c r="Z52" s="24">
        <v>0.82619610350122397</v>
      </c>
      <c r="AA52" s="22">
        <v>0.932019339356295</v>
      </c>
      <c r="AB52" s="1">
        <v>0.92877655448144103</v>
      </c>
      <c r="AC52" s="24">
        <v>0.92961018441743803</v>
      </c>
    </row>
  </sheetData>
  <mergeCells count="16">
    <mergeCell ref="R1:T1"/>
    <mergeCell ref="U1:W1"/>
    <mergeCell ref="X1:Z1"/>
    <mergeCell ref="AA1:AC1"/>
    <mergeCell ref="R2:T2"/>
    <mergeCell ref="U2:W2"/>
    <mergeCell ref="X2:Z2"/>
    <mergeCell ref="AA2:AC2"/>
    <mergeCell ref="N1:Q1"/>
    <mergeCell ref="N2:Q2"/>
    <mergeCell ref="F2:I2"/>
    <mergeCell ref="J2:M2"/>
    <mergeCell ref="B1:E1"/>
    <mergeCell ref="B2:E2"/>
    <mergeCell ref="F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Feature analysis</vt:lpstr>
      <vt:lpstr>Auto semantic modeling</vt:lpstr>
      <vt:lpstr>Museum-28-CRM-Detail</vt:lpstr>
      <vt:lpstr>Museum-28-CRM-Baseline-Detail</vt:lpstr>
      <vt:lpstr>Museum-28-EDM-Detail</vt:lpstr>
      <vt:lpstr>Museum-28-EDM-Baseline-Detail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2018-08-07T04:47:36Z</dcterms:created>
  <dcterms:modified xsi:type="dcterms:W3CDTF">2018-11-08T04:34:45Z</dcterms:modified>
</cp:coreProperties>
</file>