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00052927.KUNET\Desktop\KU\Research-Thesis\Framework code\evaluate\Code_02_10_22\"/>
    </mc:Choice>
  </mc:AlternateContent>
  <bookViews>
    <workbookView xWindow="340" yWindow="460" windowWidth="28460" windowHeight="17420"/>
  </bookViews>
  <sheets>
    <sheet name="Form" sheetId="1" r:id="rId1"/>
    <sheet name="list" sheetId="4" r:id="rId2"/>
  </sheets>
  <definedNames>
    <definedName name="_xlnm._FilterDatabase" localSheetId="0" hidden="1">Form!$A$1:$DK$3</definedName>
    <definedName name="Classification">list!$D$2:$D$9</definedName>
    <definedName name="DefaultValues">list!$I$2</definedName>
    <definedName name="Hyperparameter">list!$F$2:$F$4</definedName>
    <definedName name="MLCategory">list!$C$2:$C$3</definedName>
    <definedName name="Model_options">list!$J$2:$J$3</definedName>
    <definedName name="MV">list!#REF!</definedName>
    <definedName name="No">list!#REF!</definedName>
    <definedName name="Regression">list!$E$2:$E$4</definedName>
    <definedName name="StratifiedSampling">list!$B$2:$B$3</definedName>
    <definedName name="TPE">list!$H$2:$H$4</definedName>
    <definedName name="Tune">list!$G$2:$G$4</definedName>
    <definedName name="Yes">list!$A$2:$A$4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<sst xmlns="http://schemas.openxmlformats.org/spreadsheetml/2006/main" count="1176" uniqueCount="191">
  <si>
    <t>Yes</t>
  </si>
  <si>
    <t>No</t>
  </si>
  <si>
    <t>Most_Frequent</t>
  </si>
  <si>
    <t>Mean</t>
  </si>
  <si>
    <t>Median</t>
  </si>
  <si>
    <t>Strategy</t>
  </si>
  <si>
    <t>TestSize</t>
  </si>
  <si>
    <t>RandomState</t>
  </si>
  <si>
    <t>StratifiedSampling</t>
  </si>
  <si>
    <t>StratifedSampling</t>
  </si>
  <si>
    <t>MLCategory</t>
  </si>
  <si>
    <t>Classification</t>
  </si>
  <si>
    <t>Regression</t>
  </si>
  <si>
    <t>RandomForest</t>
  </si>
  <si>
    <t>AdaBoost</t>
  </si>
  <si>
    <t>XgBoost</t>
  </si>
  <si>
    <t>GradientBoosting</t>
  </si>
  <si>
    <t>DefaultValues</t>
  </si>
  <si>
    <t>Tune</t>
  </si>
  <si>
    <t>Methods</t>
  </si>
  <si>
    <t>Hyperparameters</t>
  </si>
  <si>
    <t>Hyperparameter</t>
  </si>
  <si>
    <t>Iterations</t>
  </si>
  <si>
    <t>TPE</t>
  </si>
  <si>
    <t>Random</t>
  </si>
  <si>
    <t>Suggest</t>
  </si>
  <si>
    <t>N/A</t>
  </si>
  <si>
    <t>Setting</t>
  </si>
  <si>
    <t>Grid Search</t>
  </si>
  <si>
    <t>Random Search</t>
  </si>
  <si>
    <t>Bayes Opt</t>
  </si>
  <si>
    <t>Data File</t>
  </si>
  <si>
    <t>Xs</t>
  </si>
  <si>
    <t>Y</t>
  </si>
  <si>
    <t>Selected</t>
  </si>
  <si>
    <t>CVFolds</t>
  </si>
  <si>
    <t>gb_md</t>
  </si>
  <si>
    <t>gb_ne</t>
  </si>
  <si>
    <t>gb_mss</t>
  </si>
  <si>
    <t>gb_lr</t>
  </si>
  <si>
    <t>gb_b_md</t>
  </si>
  <si>
    <t>gb_b_ne</t>
  </si>
  <si>
    <t>gb_b_mss</t>
  </si>
  <si>
    <t>gb_b_lr</t>
  </si>
  <si>
    <t>ada_lr</t>
  </si>
  <si>
    <t>ada_ne</t>
  </si>
  <si>
    <t>ada_b_lr</t>
  </si>
  <si>
    <t>ada_b_loss</t>
  </si>
  <si>
    <t>ada_b_ne</t>
  </si>
  <si>
    <t>xgb_md</t>
  </si>
  <si>
    <t>xgb_lr</t>
  </si>
  <si>
    <t>xgb_ne</t>
  </si>
  <si>
    <t>xgb_b_md</t>
  </si>
  <si>
    <t>xgb_b_lr</t>
  </si>
  <si>
    <t>xgb_b_ne</t>
  </si>
  <si>
    <t>ada_loss</t>
  </si>
  <si>
    <t>SVM</t>
  </si>
  <si>
    <t>Default_LR</t>
  </si>
  <si>
    <t>l1,l2</t>
  </si>
  <si>
    <t>0.01,1.0</t>
  </si>
  <si>
    <t>comfort_all.xlsx</t>
  </si>
  <si>
    <t>Ordinal_LR</t>
  </si>
  <si>
    <t>gb_md_cl</t>
  </si>
  <si>
    <t>gb_ne_cl</t>
  </si>
  <si>
    <t>gb_mss_cl</t>
  </si>
  <si>
    <t>gb_lr_cl</t>
  </si>
  <si>
    <t>gb_b_md_cl</t>
  </si>
  <si>
    <t>gb_b_ne_cl</t>
  </si>
  <si>
    <t>gb_b_mss_cl</t>
  </si>
  <si>
    <t>gb_b_lr_cl</t>
  </si>
  <si>
    <t>Split</t>
  </si>
  <si>
    <t>2,15,1</t>
  </si>
  <si>
    <t>ANN</t>
  </si>
  <si>
    <t>100,150,200,250,300,400,500,600,800,1000,1200</t>
  </si>
  <si>
    <t>100,1200,50</t>
  </si>
  <si>
    <t>linear,poly,rbf,sigmoid</t>
  </si>
  <si>
    <t>SAMME,SAMME.R</t>
  </si>
  <si>
    <t>rf_md_cl</t>
  </si>
  <si>
    <t>rf_ne_cl</t>
  </si>
  <si>
    <t>rf_msl_cl</t>
  </si>
  <si>
    <t>svm_kernel_cl</t>
  </si>
  <si>
    <t>svm_c_cl</t>
  </si>
  <si>
    <t>ord_alpha_cl</t>
  </si>
  <si>
    <t>ada_lr_cl</t>
  </si>
  <si>
    <t>ada_ne_cl</t>
  </si>
  <si>
    <t>ada_algorithm_cl</t>
  </si>
  <si>
    <t>xgb_md_cl</t>
  </si>
  <si>
    <t>xgb_ne_cl</t>
  </si>
  <si>
    <t>xgb_lr_cl</t>
  </si>
  <si>
    <t>0.001,0.002,0.003,0.004,0.005,0.006,0.007,0.008,0.009,0.01,0.02,0.05,0.1,0.2,0.25,0.3,0.4,0.5,0.7,0.9,1.0</t>
  </si>
  <si>
    <t>lr_penalty_cl</t>
  </si>
  <si>
    <t>lr_c_cl</t>
  </si>
  <si>
    <t>Customized</t>
  </si>
  <si>
    <t>lr_customized_penalty_cl</t>
  </si>
  <si>
    <t>lr_customized_c_cl</t>
  </si>
  <si>
    <t>xgb_customized_md_cl</t>
  </si>
  <si>
    <t>xgb_customized_ne_cl</t>
  </si>
  <si>
    <t>xgb_customized_lr_cl</t>
  </si>
  <si>
    <t>svm_customized_kernel_cl</t>
  </si>
  <si>
    <t>svm_customized_c_cl</t>
  </si>
  <si>
    <t>rf_customized_ne_cl</t>
  </si>
  <si>
    <t>rf_customized_msl_cl</t>
  </si>
  <si>
    <t>rf_customized_md_cl</t>
  </si>
  <si>
    <t>ord_customized_alpha_cl</t>
  </si>
  <si>
    <t>gb_customized_md_cl</t>
  </si>
  <si>
    <t>gb_customized_ne_cl</t>
  </si>
  <si>
    <t>gb_customized_mss_cl</t>
  </si>
  <si>
    <t>gb_customized_lr_cl</t>
  </si>
  <si>
    <t>ada_customized_lr_cl</t>
  </si>
  <si>
    <t>ada_customized_ne_cl</t>
  </si>
  <si>
    <t>ada_customized_algorithm_cl</t>
  </si>
  <si>
    <t>SAMME</t>
  </si>
  <si>
    <t>ada_b_lr_cl</t>
  </si>
  <si>
    <t>ada_b_ne_cl</t>
  </si>
  <si>
    <t>ada_b_algorithm_cl</t>
  </si>
  <si>
    <t>0.01,1.34</t>
  </si>
  <si>
    <t>100,1200,84</t>
  </si>
  <si>
    <t>xgb_b_md_cl</t>
  </si>
  <si>
    <t>xgb_b_ne_cl</t>
  </si>
  <si>
    <t>xgb_b_lr_cl</t>
  </si>
  <si>
    <t>svm_b_kernel_cl</t>
  </si>
  <si>
    <t>svm_b_c_cl</t>
  </si>
  <si>
    <t>lr_b_penalty_cl</t>
  </si>
  <si>
    <t>lr_b_c_cl</t>
  </si>
  <si>
    <t>ord_b_alpha_cl</t>
  </si>
  <si>
    <t>rf_b_md_cl</t>
  </si>
  <si>
    <t>rf_b_ne_cl</t>
  </si>
  <si>
    <t>rf_b_msl_cl</t>
  </si>
  <si>
    <t>Model Options</t>
  </si>
  <si>
    <t>None</t>
  </si>
  <si>
    <t>Test with New Data</t>
  </si>
  <si>
    <t>NewDataFile</t>
  </si>
  <si>
    <t>ModelOptions</t>
  </si>
  <si>
    <t>l2</t>
  </si>
  <si>
    <t>2,10,1</t>
  </si>
  <si>
    <t>1,3,1</t>
  </si>
  <si>
    <t>2,3,4,5,6,8,10,15,20,25,30,35,40,50,100</t>
  </si>
  <si>
    <r>
      <t>0.001,0.002,0.003,0.004,0.005,0.006,0.007,0.008,0.009,0.01,0.02,0.05,0.1,0.2,0.2,0.3,0.4,0.5,0.7,0.9,1.0,</t>
    </r>
    <r>
      <rPr>
        <sz val="12"/>
        <color theme="1"/>
        <rFont val="Calibri"/>
        <family val="2"/>
        <scheme val="minor"/>
      </rPr>
      <t>2,3,4,5,6,7,8,9,10,20,30,40,50,60,70,80,90,100,200,400,500,600,700,800,900,1000</t>
    </r>
  </si>
  <si>
    <t>linear</t>
  </si>
  <si>
    <t>FeatureScale</t>
  </si>
  <si>
    <t>ScaleTechnique</t>
  </si>
  <si>
    <t>Standardize</t>
  </si>
  <si>
    <t>Normalize</t>
  </si>
  <si>
    <t>Metric</t>
  </si>
  <si>
    <t>neg_mean_squared_error</t>
  </si>
  <si>
    <t>neg_mean_absolute_error</t>
  </si>
  <si>
    <t>neg_root_mean_squared_error</t>
  </si>
  <si>
    <t>r2</t>
  </si>
  <si>
    <t>accuracy</t>
  </si>
  <si>
    <t>recall_weighted</t>
  </si>
  <si>
    <t>precision_weighted</t>
  </si>
  <si>
    <t>f1_weighted</t>
  </si>
  <si>
    <t>Y1</t>
  </si>
  <si>
    <t>3,4,5,6,7,8,9,10,12,15</t>
  </si>
  <si>
    <t>1,2,3,4,5,6,7,8,9,10,50,100</t>
  </si>
  <si>
    <t>1000runs.xlsx</t>
  </si>
  <si>
    <t>X1,X2,X3,X4,X5</t>
  </si>
  <si>
    <t>LinearRegression</t>
  </si>
  <si>
    <t>X1,X2,X3,X4</t>
  </si>
  <si>
    <t>rf_customized_ne</t>
  </si>
  <si>
    <t>rf_customized_msl</t>
  </si>
  <si>
    <t>rf_mf</t>
  </si>
  <si>
    <t>rf_ne</t>
  </si>
  <si>
    <t>rf_msl</t>
  </si>
  <si>
    <t>rf_b_ne</t>
  </si>
  <si>
    <t>rf_b_msl</t>
  </si>
  <si>
    <t>auto;sqrt;log2</t>
  </si>
  <si>
    <t>100;150;200;250;300;400;500;600;800;1000;1200</t>
  </si>
  <si>
    <t>1;2;3;4;5;6;7;8;9;10</t>
  </si>
  <si>
    <t>3;4;5;6;7;8;9;10;12;15</t>
  </si>
  <si>
    <t>0.01;0.02;0.05;0.1;0.2;0.25;0.3;0.4;0.5</t>
  </si>
  <si>
    <t>linear;square;exponential</t>
  </si>
  <si>
    <t>rf_customized_mf</t>
  </si>
  <si>
    <t>rf_b_mf</t>
  </si>
  <si>
    <t>auto</t>
  </si>
  <si>
    <t>gb_customized_md</t>
  </si>
  <si>
    <t>gb_customized_ne</t>
  </si>
  <si>
    <t>gb_customized_mss</t>
  </si>
  <si>
    <t>gb_customized_lr</t>
  </si>
  <si>
    <t>ada_customized_lr</t>
  </si>
  <si>
    <t>ada_customized_loss</t>
  </si>
  <si>
    <t>ada_customized_ne</t>
  </si>
  <si>
    <t>xgb_customized_md</t>
  </si>
  <si>
    <t>xgb_customized_lr</t>
  </si>
  <si>
    <t>xgb_customized_ne</t>
  </si>
  <si>
    <t>2;3;4;5;6;8;10;15;20;25;30;35;40;50;100</t>
  </si>
  <si>
    <t>0.001;0.002;0.003;0.004;0.005;0.006;0.007;0.008;0.009;0.01;0.02;0.05;0.1;0.2;0.25;0.3;0.4;0.5;0.7;0.9;1.0</t>
  </si>
  <si>
    <t>0.001,1</t>
  </si>
  <si>
    <t>0.01,1</t>
  </si>
  <si>
    <t>linear,square,exponential</t>
  </si>
  <si>
    <t>auto,sqrt,log2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</si>
</sst>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0" fillId="0" borderId="0" xfId="0" applyFont="1"/>
    <xf numFmtId="0" fontId="0" fillId="8" borderId="0" xfId="0" applyFill="1" applyBorder="1" applyAlignment="1">
      <alignment horizontal="center"/>
    </xf>
    <xf numFmtId="0" fontId="0" fillId="8" borderId="0" xfId="0" applyFill="1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Fill="1" applyBorder="1" applyAlignment="1">
      <alignment horizontal="center"/>
    </xf>
    <xf numFmtId="3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0" xfId="0" applyFill="1" applyBorder="1"/>
    <xf numFmtId="0" fontId="1" fillId="13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5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3"/>
  <sheetViews>
    <sheetView tabSelected="1" topLeftCell="H1" zoomScale="80" zoomScaleNormal="80" workbookViewId="0">
      <pane ySplit="1" topLeftCell="A2" activePane="bottomLeft" state="frozen"/>
      <selection activeCell="AL1" sqref="AL1"/>
      <selection pane="bottomLeft" activeCell="O2" sqref="O2:O13"/>
    </sheetView>
  </sheetViews>
  <sheetFormatPr defaultColWidth="10.83203125" defaultRowHeight="15.5" x14ac:dyDescent="0.35"/>
  <cols>
    <col min="1" max="1" width="10.83203125" style="6"/>
    <col min="2" max="2" width="10.83203125" style="4"/>
    <col min="3" max="3" width="14.33203125" style="6" bestFit="1" customWidth="1"/>
    <col min="4" max="4" width="13.5" style="6" bestFit="1" customWidth="1"/>
    <col min="5" max="5" width="14.1640625" style="6" bestFit="1" customWidth="1"/>
    <col min="6" max="6" width="13.6640625" style="6" bestFit="1" customWidth="1"/>
    <col min="7" max="9" width="13.6640625" style="6" customWidth="1"/>
    <col min="10" max="11" width="19.5" style="6" bestFit="1" customWidth="1"/>
    <col min="12" max="12" width="19.33203125" style="6" bestFit="1" customWidth="1"/>
    <col min="13" max="13" width="17" style="6" bestFit="1" customWidth="1"/>
    <col min="14" max="14" width="17.33203125" style="6" bestFit="1" customWidth="1"/>
    <col min="15" max="15" width="18.6640625" style="6" bestFit="1" customWidth="1"/>
    <col min="16" max="16" width="12.6640625" style="6" bestFit="1" customWidth="1"/>
    <col min="17" max="17" width="12.6640625" style="6" customWidth="1"/>
    <col min="18" max="19" width="16.6640625" style="6" customWidth="1"/>
    <col min="20" max="20" width="19.5" style="6" bestFit="1" customWidth="1"/>
    <col min="21" max="22" width="14.1640625" style="6" bestFit="1" customWidth="1"/>
    <col min="23" max="25" width="24.25" style="6" customWidth="1"/>
    <col min="26" max="26" width="19.33203125" style="6" bestFit="1" customWidth="1"/>
    <col min="27" max="27" width="43.9140625" style="6" bestFit="1" customWidth="1"/>
    <col min="28" max="28" width="17.1640625" style="6" bestFit="1" customWidth="1"/>
    <col min="29" max="31" width="14.1640625" style="6" customWidth="1"/>
    <col min="32" max="35" width="25" style="6" customWidth="1"/>
    <col min="36" max="36" width="19.33203125" style="4" bestFit="1" customWidth="1"/>
    <col min="37" max="37" width="43.4140625" style="4" bestFit="1" customWidth="1"/>
    <col min="38" max="38" width="34.9140625" style="4" bestFit="1" customWidth="1"/>
    <col min="39" max="39" width="90.9140625" style="4" bestFit="1" customWidth="1"/>
    <col min="40" max="40" width="12.33203125" style="4" customWidth="1"/>
    <col min="41" max="41" width="14.1640625" style="4" customWidth="1"/>
    <col min="42" max="42" width="19.5" style="4" customWidth="1"/>
    <col min="43" max="43" width="14.1640625" style="4" customWidth="1"/>
    <col min="44" max="46" width="22.6640625" style="19" customWidth="1"/>
    <col min="47" max="47" width="21.58203125" style="19" customWidth="1"/>
    <col min="48" max="48" width="33.25" style="19" bestFit="1" customWidth="1"/>
    <col min="49" max="49" width="42.1640625" style="19" customWidth="1"/>
    <col min="50" max="52" width="10.83203125" style="19" customWidth="1"/>
    <col min="53" max="55" width="24.5" style="4" customWidth="1"/>
    <col min="56" max="56" width="33.25" style="6" bestFit="1" customWidth="1"/>
    <col min="57" max="57" width="22.1640625" style="6" customWidth="1"/>
    <col min="58" max="58" width="44.4140625" style="6" customWidth="1"/>
    <col min="59" max="59" width="10.83203125" style="6" customWidth="1"/>
    <col min="60" max="60" width="22.1640625" style="6" customWidth="1"/>
    <col min="61" max="61" width="10.83203125" style="6" customWidth="1"/>
    <col min="62" max="62" width="19" style="6" customWidth="1"/>
    <col min="63" max="63" width="18.33203125" style="6" customWidth="1"/>
    <col min="64" max="64" width="19.5" style="6" customWidth="1"/>
    <col min="65" max="65" width="33.33203125" style="6" customWidth="1"/>
    <col min="66" max="66" width="42.1640625" style="6" customWidth="1"/>
    <col min="67" max="67" width="30.6640625" style="6" customWidth="1"/>
    <col min="68" max="68" width="10.5" style="6" customWidth="1"/>
    <col min="69" max="69" width="11.1640625" style="6" customWidth="1"/>
    <col min="70" max="70" width="10.83203125" style="6" customWidth="1"/>
    <col min="71" max="71" width="23.5" style="6" customWidth="1"/>
    <col min="72" max="72" width="19.1640625" style="6" customWidth="1"/>
    <col min="73" max="73" width="31.33203125" style="6" customWidth="1"/>
    <col min="74" max="74" width="156.33203125" style="6" customWidth="1"/>
    <col min="75" max="75" width="19.6640625" style="6" customWidth="1"/>
    <col min="76" max="76" width="10.6640625" style="6" customWidth="1"/>
    <col min="77" max="78" width="22.33203125" style="6" customWidth="1"/>
    <col min="79" max="79" width="11.6640625" style="6" customWidth="1"/>
    <col min="80" max="80" width="156.33203125" style="6" customWidth="1"/>
    <col min="81" max="81" width="13.6640625" style="6" customWidth="1"/>
    <col min="82" max="82" width="8.6640625" style="6" customWidth="1"/>
    <col min="83" max="83" width="22.33203125" style="6" customWidth="1"/>
    <col min="84" max="84" width="161.5" style="6" customWidth="1"/>
    <col min="85" max="85" width="11.33203125" style="6" customWidth="1"/>
    <col min="86" max="89" width="23.5" style="6" customWidth="1"/>
    <col min="90" max="90" width="30.6640625" style="6" customWidth="1"/>
    <col min="91" max="91" width="42.1640625" style="6" customWidth="1"/>
    <col min="92" max="92" width="34.9140625" style="6" bestFit="1" customWidth="1"/>
    <col min="93" max="93" width="88" style="6" customWidth="1"/>
    <col min="94" max="94" width="13.1640625" style="6" customWidth="1"/>
    <col min="95" max="95" width="12.5" style="6" customWidth="1"/>
    <col min="96" max="96" width="13.83203125" style="6" customWidth="1"/>
    <col min="97" max="97" width="11.33203125" style="6" customWidth="1"/>
    <col min="98" max="98" width="19.1640625" style="6" customWidth="1"/>
    <col min="99" max="99" width="20" style="6" customWidth="1"/>
    <col min="100" max="100" width="26.1640625" style="6" customWidth="1"/>
    <col min="101" max="101" width="92.5" style="6" customWidth="1"/>
    <col min="102" max="102" width="42.1640625" style="6" customWidth="1"/>
    <col min="103" max="105" width="16.5" style="6" customWidth="1"/>
    <col min="106" max="106" width="17.6640625" style="6" customWidth="1"/>
    <col min="107" max="107" width="30.6640625" style="6" customWidth="1"/>
    <col min="108" max="108" width="42.1640625" style="6" customWidth="1"/>
    <col min="109" max="109" width="32.33203125" style="6" customWidth="1"/>
    <col min="110" max="110" width="15.5" style="6" customWidth="1"/>
    <col min="111" max="111" width="43.4140625" style="6" bestFit="1" customWidth="1"/>
    <col min="112" max="112" width="90.9140625" style="6" bestFit="1" customWidth="1"/>
    <col min="113" max="113" width="14.1640625" style="6" customWidth="1"/>
    <col min="114" max="114" width="13.5" style="6" customWidth="1"/>
    <col min="115" max="115" width="12.33203125" style="6" customWidth="1"/>
    <col min="116" max="16384" width="10.83203125" style="6"/>
  </cols>
  <sheetData>
    <row r="1" spans="1:115" s="28" customFormat="1" ht="18.5" x14ac:dyDescent="0.45">
      <c r="A1" s="2" t="s">
        <v>27</v>
      </c>
      <c r="B1" s="2" t="s">
        <v>34</v>
      </c>
      <c r="C1" s="2" t="s">
        <v>31</v>
      </c>
      <c r="D1" s="2" t="s">
        <v>32</v>
      </c>
      <c r="E1" s="2" t="s">
        <v>33</v>
      </c>
      <c r="F1" s="2" t="s">
        <v>5</v>
      </c>
      <c r="G1" s="2" t="s">
        <v>139</v>
      </c>
      <c r="H1" s="2" t="s">
        <v>140</v>
      </c>
      <c r="I1" s="2" t="s">
        <v>70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19</v>
      </c>
      <c r="O1" s="2" t="s">
        <v>20</v>
      </c>
      <c r="P1" s="2" t="s">
        <v>35</v>
      </c>
      <c r="Q1" s="2" t="s">
        <v>143</v>
      </c>
      <c r="R1" s="2" t="s">
        <v>132</v>
      </c>
      <c r="S1" s="2" t="s">
        <v>131</v>
      </c>
      <c r="T1" s="2" t="s">
        <v>18</v>
      </c>
      <c r="U1" s="2" t="s">
        <v>23</v>
      </c>
      <c r="V1" s="2" t="s">
        <v>22</v>
      </c>
      <c r="W1" s="16" t="s">
        <v>172</v>
      </c>
      <c r="X1" s="16" t="s">
        <v>159</v>
      </c>
      <c r="Y1" s="16" t="s">
        <v>160</v>
      </c>
      <c r="Z1" s="16" t="s">
        <v>161</v>
      </c>
      <c r="AA1" s="16" t="s">
        <v>162</v>
      </c>
      <c r="AB1" s="16" t="s">
        <v>163</v>
      </c>
      <c r="AC1" s="16" t="s">
        <v>173</v>
      </c>
      <c r="AD1" s="16" t="s">
        <v>164</v>
      </c>
      <c r="AE1" s="16" t="s">
        <v>165</v>
      </c>
      <c r="AF1" s="17" t="s">
        <v>175</v>
      </c>
      <c r="AG1" s="17" t="s">
        <v>176</v>
      </c>
      <c r="AH1" s="17" t="s">
        <v>177</v>
      </c>
      <c r="AI1" s="17" t="s">
        <v>178</v>
      </c>
      <c r="AJ1" s="17" t="s">
        <v>36</v>
      </c>
      <c r="AK1" s="17" t="s">
        <v>37</v>
      </c>
      <c r="AL1" s="17" t="s">
        <v>38</v>
      </c>
      <c r="AM1" s="17" t="s">
        <v>39</v>
      </c>
      <c r="AN1" s="17" t="s">
        <v>40</v>
      </c>
      <c r="AO1" s="17" t="s">
        <v>41</v>
      </c>
      <c r="AP1" s="17" t="s">
        <v>42</v>
      </c>
      <c r="AQ1" s="17" t="s">
        <v>43</v>
      </c>
      <c r="AR1" s="21" t="s">
        <v>182</v>
      </c>
      <c r="AS1" s="21" t="s">
        <v>183</v>
      </c>
      <c r="AT1" s="21" t="s">
        <v>184</v>
      </c>
      <c r="AU1" s="21" t="s">
        <v>49</v>
      </c>
      <c r="AV1" s="21" t="s">
        <v>50</v>
      </c>
      <c r="AW1" s="21" t="s">
        <v>51</v>
      </c>
      <c r="AX1" s="21" t="s">
        <v>52</v>
      </c>
      <c r="AY1" s="21" t="s">
        <v>53</v>
      </c>
      <c r="AZ1" s="21" t="s">
        <v>54</v>
      </c>
      <c r="BA1" s="20" t="s">
        <v>179</v>
      </c>
      <c r="BB1" s="20" t="s">
        <v>180</v>
      </c>
      <c r="BC1" s="20" t="s">
        <v>181</v>
      </c>
      <c r="BD1" s="22" t="s">
        <v>44</v>
      </c>
      <c r="BE1" s="22" t="s">
        <v>55</v>
      </c>
      <c r="BF1" s="22" t="s">
        <v>45</v>
      </c>
      <c r="BG1" s="22" t="s">
        <v>46</v>
      </c>
      <c r="BH1" s="22" t="s">
        <v>47</v>
      </c>
      <c r="BI1" s="22" t="s">
        <v>48</v>
      </c>
      <c r="BJ1" s="23" t="s">
        <v>102</v>
      </c>
      <c r="BK1" s="23" t="s">
        <v>100</v>
      </c>
      <c r="BL1" s="23" t="s">
        <v>101</v>
      </c>
      <c r="BM1" s="23" t="s">
        <v>77</v>
      </c>
      <c r="BN1" s="23" t="s">
        <v>78</v>
      </c>
      <c r="BO1" s="23" t="s">
        <v>79</v>
      </c>
      <c r="BP1" s="23" t="s">
        <v>125</v>
      </c>
      <c r="BQ1" s="23" t="s">
        <v>126</v>
      </c>
      <c r="BR1" s="23" t="s">
        <v>127</v>
      </c>
      <c r="BS1" s="24" t="s">
        <v>98</v>
      </c>
      <c r="BT1" s="24" t="s">
        <v>99</v>
      </c>
      <c r="BU1" s="24" t="s">
        <v>80</v>
      </c>
      <c r="BV1" s="24" t="s">
        <v>81</v>
      </c>
      <c r="BW1" s="24" t="s">
        <v>120</v>
      </c>
      <c r="BX1" s="24" t="s">
        <v>121</v>
      </c>
      <c r="BY1" s="25" t="s">
        <v>93</v>
      </c>
      <c r="BZ1" s="25" t="s">
        <v>94</v>
      </c>
      <c r="CA1" s="25" t="s">
        <v>90</v>
      </c>
      <c r="CB1" s="25" t="s">
        <v>91</v>
      </c>
      <c r="CC1" s="25" t="s">
        <v>122</v>
      </c>
      <c r="CD1" s="25" t="s">
        <v>123</v>
      </c>
      <c r="CE1" s="26" t="s">
        <v>103</v>
      </c>
      <c r="CF1" s="26" t="s">
        <v>82</v>
      </c>
      <c r="CG1" s="26" t="s">
        <v>124</v>
      </c>
      <c r="CH1" s="3" t="s">
        <v>104</v>
      </c>
      <c r="CI1" s="3" t="s">
        <v>105</v>
      </c>
      <c r="CJ1" s="3" t="s">
        <v>106</v>
      </c>
      <c r="CK1" s="3" t="s">
        <v>107</v>
      </c>
      <c r="CL1" s="3" t="s">
        <v>62</v>
      </c>
      <c r="CM1" s="3" t="s">
        <v>63</v>
      </c>
      <c r="CN1" s="3" t="s">
        <v>64</v>
      </c>
      <c r="CO1" s="3" t="s">
        <v>65</v>
      </c>
      <c r="CP1" s="3" t="s">
        <v>66</v>
      </c>
      <c r="CQ1" s="3" t="s">
        <v>67</v>
      </c>
      <c r="CR1" s="3" t="s">
        <v>68</v>
      </c>
      <c r="CS1" s="3" t="s">
        <v>69</v>
      </c>
      <c r="CT1" s="27" t="s">
        <v>108</v>
      </c>
      <c r="CU1" s="27" t="s">
        <v>109</v>
      </c>
      <c r="CV1" s="27" t="s">
        <v>110</v>
      </c>
      <c r="CW1" s="27" t="s">
        <v>83</v>
      </c>
      <c r="CX1" s="27" t="s">
        <v>84</v>
      </c>
      <c r="CY1" s="27" t="s">
        <v>85</v>
      </c>
      <c r="CZ1" s="27" t="s">
        <v>112</v>
      </c>
      <c r="DA1" s="27" t="s">
        <v>113</v>
      </c>
      <c r="DB1" s="27" t="s">
        <v>114</v>
      </c>
      <c r="DC1" s="3" t="s">
        <v>95</v>
      </c>
      <c r="DD1" s="3" t="s">
        <v>96</v>
      </c>
      <c r="DE1" s="3" t="s">
        <v>97</v>
      </c>
      <c r="DF1" s="3" t="s">
        <v>86</v>
      </c>
      <c r="DG1" s="3" t="s">
        <v>87</v>
      </c>
      <c r="DH1" s="3" t="s">
        <v>88</v>
      </c>
      <c r="DI1" s="3" t="s">
        <v>117</v>
      </c>
      <c r="DJ1" s="3" t="s">
        <v>118</v>
      </c>
      <c r="DK1" s="3" t="s">
        <v>119</v>
      </c>
    </row>
    <row r="2" spans="1:115" s="10" customFormat="1" ht="15" customHeight="1" x14ac:dyDescent="0.35">
      <c r="A2" s="9">
        <f>1</f>
        <v>1</v>
      </c>
      <c r="B2" s="9" t="s">
        <v>0</v>
      </c>
      <c r="C2" s="5" t="s">
        <v>60</v>
      </c>
      <c r="D2" s="5" t="s">
        <v>158</v>
      </c>
      <c r="E2" s="9" t="s">
        <v>152</v>
      </c>
      <c r="F2" s="9" t="s">
        <v>2</v>
      </c>
      <c r="G2" s="9" t="s">
        <v>0</v>
      </c>
      <c r="H2" s="9" t="s">
        <v>142</v>
      </c>
      <c r="I2" s="9" t="s">
        <v>0</v>
      </c>
      <c r="J2" s="9">
        <v>0.2</v>
      </c>
      <c r="K2" s="9">
        <v>42</v>
      </c>
      <c r="L2" s="9" t="s">
        <v>0</v>
      </c>
      <c r="M2" s="9" t="s">
        <v>11</v>
      </c>
      <c r="N2" s="5" t="s">
        <v>57</v>
      </c>
      <c r="O2" s="9" t="s">
        <v>92</v>
      </c>
      <c r="P2" s="9">
        <v>2</v>
      </c>
      <c r="Q2" s="9" t="s">
        <v>148</v>
      </c>
      <c r="R2" s="9" t="s">
        <v>129</v>
      </c>
      <c r="S2" s="9" t="s">
        <v>60</v>
      </c>
      <c r="T2" s="9" t="s">
        <v>30</v>
      </c>
      <c r="U2" s="9" t="s">
        <v>24</v>
      </c>
      <c r="V2" s="9">
        <v>2</v>
      </c>
      <c r="W2" s="5" t="s">
        <v>174</v>
      </c>
      <c r="X2" s="5">
        <v>100</v>
      </c>
      <c r="Y2" s="5">
        <v>3</v>
      </c>
      <c r="Z2" s="13" t="s">
        <v>166</v>
      </c>
      <c r="AA2" s="14" t="s">
        <v>167</v>
      </c>
      <c r="AB2" s="5" t="s">
        <v>168</v>
      </c>
      <c r="AC2" s="13" t="s">
        <v>190</v>
      </c>
      <c r="AD2" s="5" t="s">
        <v>74</v>
      </c>
      <c r="AE2" s="5" t="s">
        <v>135</v>
      </c>
      <c r="AF2" s="5">
        <v>3</v>
      </c>
      <c r="AG2" s="5">
        <v>100</v>
      </c>
      <c r="AH2" s="5">
        <v>3</v>
      </c>
      <c r="AI2" s="5">
        <v>0.1</v>
      </c>
      <c r="AJ2" s="5" t="s">
        <v>169</v>
      </c>
      <c r="AK2" s="14" t="s">
        <v>167</v>
      </c>
      <c r="AL2" s="5" t="s">
        <v>185</v>
      </c>
      <c r="AM2" s="5" t="s">
        <v>186</v>
      </c>
      <c r="AN2" s="5" t="s">
        <v>134</v>
      </c>
      <c r="AO2" s="5" t="s">
        <v>74</v>
      </c>
      <c r="AP2" s="5" t="s">
        <v>135</v>
      </c>
      <c r="AQ2" s="5" t="s">
        <v>187</v>
      </c>
      <c r="AR2" s="18">
        <v>3</v>
      </c>
      <c r="AS2" s="18">
        <v>0.01</v>
      </c>
      <c r="AT2" s="18">
        <v>100</v>
      </c>
      <c r="AU2" s="5" t="s">
        <v>169</v>
      </c>
      <c r="AV2" s="5" t="s">
        <v>170</v>
      </c>
      <c r="AW2" s="15" t="s">
        <v>167</v>
      </c>
      <c r="AX2" s="5" t="s">
        <v>134</v>
      </c>
      <c r="AY2" s="5" t="s">
        <v>59</v>
      </c>
      <c r="AZ2" s="5" t="s">
        <v>74</v>
      </c>
      <c r="BA2" s="5">
        <v>0.01</v>
      </c>
      <c r="BB2" s="5" t="s">
        <v>138</v>
      </c>
      <c r="BC2" s="5">
        <v>100</v>
      </c>
      <c r="BD2" s="5" t="s">
        <v>170</v>
      </c>
      <c r="BE2" s="5" t="s">
        <v>171</v>
      </c>
      <c r="BF2" s="15" t="s">
        <v>167</v>
      </c>
      <c r="BG2" s="9" t="s">
        <v>188</v>
      </c>
      <c r="BH2" s="5" t="s">
        <v>189</v>
      </c>
      <c r="BI2" s="5" t="s">
        <v>74</v>
      </c>
      <c r="BJ2" s="9">
        <v>6</v>
      </c>
      <c r="BK2" s="9">
        <v>250</v>
      </c>
      <c r="BL2" s="9">
        <v>3</v>
      </c>
      <c r="BM2" s="9" t="s">
        <v>153</v>
      </c>
      <c r="BN2" s="9" t="s">
        <v>73</v>
      </c>
      <c r="BO2" s="9" t="s">
        <v>154</v>
      </c>
      <c r="BP2" s="9" t="s">
        <v>134</v>
      </c>
      <c r="BQ2" s="9" t="s">
        <v>74</v>
      </c>
      <c r="BR2" s="9" t="s">
        <v>135</v>
      </c>
      <c r="BS2" s="9" t="s">
        <v>138</v>
      </c>
      <c r="BT2" s="9">
        <v>3.0000000000000001E-3</v>
      </c>
      <c r="BU2" s="5" t="s">
        <v>75</v>
      </c>
      <c r="BV2" s="8" t="s">
        <v>137</v>
      </c>
      <c r="BW2" s="5" t="s">
        <v>75</v>
      </c>
      <c r="BX2" s="5" t="s">
        <v>115</v>
      </c>
      <c r="BY2" s="5" t="s">
        <v>133</v>
      </c>
      <c r="BZ2" s="5">
        <v>8.9999999999999993E-3</v>
      </c>
      <c r="CA2" s="5" t="s">
        <v>58</v>
      </c>
      <c r="CB2" s="8" t="s">
        <v>137</v>
      </c>
      <c r="CC2" s="5" t="s">
        <v>58</v>
      </c>
      <c r="CD2" s="5" t="s">
        <v>115</v>
      </c>
      <c r="CE2" s="5">
        <v>9.9999999999999995E-7</v>
      </c>
      <c r="CF2" s="8" t="s">
        <v>137</v>
      </c>
      <c r="CG2" s="5" t="s">
        <v>115</v>
      </c>
      <c r="CH2" s="9">
        <v>9</v>
      </c>
      <c r="CI2" s="9">
        <v>100</v>
      </c>
      <c r="CJ2" s="9">
        <v>50</v>
      </c>
      <c r="CK2" s="9">
        <v>1E-3</v>
      </c>
      <c r="CL2" s="5" t="s">
        <v>153</v>
      </c>
      <c r="CM2" s="5" t="s">
        <v>73</v>
      </c>
      <c r="CN2" s="5" t="s">
        <v>136</v>
      </c>
      <c r="CO2" s="5" t="s">
        <v>89</v>
      </c>
      <c r="CP2" s="5" t="s">
        <v>134</v>
      </c>
      <c r="CQ2" s="5" t="s">
        <v>74</v>
      </c>
      <c r="CR2" s="5" t="s">
        <v>71</v>
      </c>
      <c r="CS2" s="5" t="s">
        <v>59</v>
      </c>
      <c r="CT2" s="9">
        <v>1E-3</v>
      </c>
      <c r="CU2" s="9">
        <v>100</v>
      </c>
      <c r="CV2" s="9" t="s">
        <v>111</v>
      </c>
      <c r="CW2" s="5" t="s">
        <v>89</v>
      </c>
      <c r="CX2" s="5" t="s">
        <v>73</v>
      </c>
      <c r="CY2" s="5" t="s">
        <v>76</v>
      </c>
      <c r="CZ2" s="5" t="s">
        <v>115</v>
      </c>
      <c r="DA2" s="5" t="s">
        <v>116</v>
      </c>
      <c r="DB2" s="5" t="s">
        <v>76</v>
      </c>
      <c r="DC2" s="9">
        <v>2</v>
      </c>
      <c r="DD2" s="9">
        <v>250</v>
      </c>
      <c r="DE2" s="9">
        <v>1E-3</v>
      </c>
      <c r="DF2" s="5" t="s">
        <v>153</v>
      </c>
      <c r="DG2" s="5" t="s">
        <v>73</v>
      </c>
      <c r="DH2" s="5" t="s">
        <v>89</v>
      </c>
      <c r="DI2" s="5" t="s">
        <v>134</v>
      </c>
      <c r="DJ2" s="5" t="s">
        <v>74</v>
      </c>
      <c r="DK2" s="5" t="s">
        <v>59</v>
      </c>
    </row>
    <row r="3" spans="1:115" s="10" customFormat="1" ht="15" customHeight="1" x14ac:dyDescent="0.35">
      <c r="A3" s="9">
        <f t="shared" ref="A3:A13" si="0">A2+1</f>
        <v>2</v>
      </c>
      <c r="B3" s="9" t="s">
        <v>0</v>
      </c>
      <c r="C3" s="5" t="s">
        <v>60</v>
      </c>
      <c r="D3" s="5" t="s">
        <v>158</v>
      </c>
      <c r="E3" s="9" t="s">
        <v>152</v>
      </c>
      <c r="F3" s="9" t="s">
        <v>2</v>
      </c>
      <c r="G3" s="9" t="s">
        <v>0</v>
      </c>
      <c r="H3" s="9" t="s">
        <v>142</v>
      </c>
      <c r="I3" s="9" t="s">
        <v>0</v>
      </c>
      <c r="J3" s="9">
        <v>0.2</v>
      </c>
      <c r="K3" s="9">
        <v>42</v>
      </c>
      <c r="L3" s="9" t="s">
        <v>0</v>
      </c>
      <c r="M3" s="9" t="s">
        <v>11</v>
      </c>
      <c r="N3" s="5" t="s">
        <v>61</v>
      </c>
      <c r="O3" s="9" t="s">
        <v>92</v>
      </c>
      <c r="P3" s="9">
        <v>2</v>
      </c>
      <c r="Q3" s="9" t="s">
        <v>148</v>
      </c>
      <c r="R3" s="9" t="s">
        <v>129</v>
      </c>
      <c r="S3" s="9" t="s">
        <v>60</v>
      </c>
      <c r="T3" s="9" t="s">
        <v>30</v>
      </c>
      <c r="U3" s="9" t="s">
        <v>24</v>
      </c>
      <c r="V3" s="9">
        <v>2</v>
      </c>
      <c r="W3" s="5" t="s">
        <v>174</v>
      </c>
      <c r="X3" s="5">
        <v>100</v>
      </c>
      <c r="Y3" s="5">
        <v>3</v>
      </c>
      <c r="Z3" s="13" t="s">
        <v>166</v>
      </c>
      <c r="AA3" s="14" t="s">
        <v>167</v>
      </c>
      <c r="AB3" s="5" t="s">
        <v>168</v>
      </c>
      <c r="AC3" s="13" t="s">
        <v>190</v>
      </c>
      <c r="AD3" s="5" t="s">
        <v>74</v>
      </c>
      <c r="AE3" s="5" t="s">
        <v>135</v>
      </c>
      <c r="AF3" s="5">
        <v>3</v>
      </c>
      <c r="AG3" s="5">
        <v>100</v>
      </c>
      <c r="AH3" s="5">
        <v>3</v>
      </c>
      <c r="AI3" s="5">
        <v>0.1</v>
      </c>
      <c r="AJ3" s="5" t="s">
        <v>169</v>
      </c>
      <c r="AK3" s="14" t="s">
        <v>167</v>
      </c>
      <c r="AL3" s="5" t="s">
        <v>185</v>
      </c>
      <c r="AM3" s="5" t="s">
        <v>186</v>
      </c>
      <c r="AN3" s="5" t="s">
        <v>134</v>
      </c>
      <c r="AO3" s="5" t="s">
        <v>74</v>
      </c>
      <c r="AP3" s="5" t="s">
        <v>135</v>
      </c>
      <c r="AQ3" s="5" t="s">
        <v>187</v>
      </c>
      <c r="AR3" s="18">
        <v>3</v>
      </c>
      <c r="AS3" s="18">
        <v>0.01</v>
      </c>
      <c r="AT3" s="18">
        <v>100</v>
      </c>
      <c r="AU3" s="5" t="s">
        <v>169</v>
      </c>
      <c r="AV3" s="5" t="s">
        <v>170</v>
      </c>
      <c r="AW3" s="15" t="s">
        <v>167</v>
      </c>
      <c r="AX3" s="5" t="s">
        <v>134</v>
      </c>
      <c r="AY3" s="5" t="s">
        <v>59</v>
      </c>
      <c r="AZ3" s="5" t="s">
        <v>74</v>
      </c>
      <c r="BA3" s="5">
        <v>0.01</v>
      </c>
      <c r="BB3" s="5" t="s">
        <v>138</v>
      </c>
      <c r="BC3" s="5">
        <v>100</v>
      </c>
      <c r="BD3" s="5" t="s">
        <v>170</v>
      </c>
      <c r="BE3" s="5" t="s">
        <v>171</v>
      </c>
      <c r="BF3" s="15" t="s">
        <v>167</v>
      </c>
      <c r="BG3" s="9" t="s">
        <v>188</v>
      </c>
      <c r="BH3" s="5" t="s">
        <v>189</v>
      </c>
      <c r="BI3" s="5" t="s">
        <v>74</v>
      </c>
      <c r="BJ3" s="9">
        <v>7</v>
      </c>
      <c r="BK3" s="9">
        <v>200</v>
      </c>
      <c r="BL3" s="9">
        <v>2</v>
      </c>
      <c r="BM3" s="9" t="s">
        <v>153</v>
      </c>
      <c r="BN3" s="9" t="s">
        <v>73</v>
      </c>
      <c r="BO3" s="9" t="s">
        <v>154</v>
      </c>
      <c r="BP3" s="9" t="s">
        <v>134</v>
      </c>
      <c r="BQ3" s="9" t="s">
        <v>74</v>
      </c>
      <c r="BR3" s="9" t="s">
        <v>135</v>
      </c>
      <c r="BS3" s="9" t="s">
        <v>138</v>
      </c>
      <c r="BT3" s="9">
        <v>3.0000000000000001E-3</v>
      </c>
      <c r="BU3" s="5" t="s">
        <v>75</v>
      </c>
      <c r="BV3" s="8" t="s">
        <v>137</v>
      </c>
      <c r="BW3" s="5" t="s">
        <v>75</v>
      </c>
      <c r="BX3" s="5" t="s">
        <v>115</v>
      </c>
      <c r="BY3" s="5" t="s">
        <v>133</v>
      </c>
      <c r="BZ3" s="5">
        <v>8.9999999999999993E-3</v>
      </c>
      <c r="CA3" s="5" t="s">
        <v>58</v>
      </c>
      <c r="CB3" s="8" t="s">
        <v>137</v>
      </c>
      <c r="CC3" s="5" t="s">
        <v>58</v>
      </c>
      <c r="CD3" s="5" t="s">
        <v>115</v>
      </c>
      <c r="CE3" s="5">
        <v>9.9999999999999995E-7</v>
      </c>
      <c r="CF3" s="8" t="s">
        <v>137</v>
      </c>
      <c r="CG3" s="5" t="s">
        <v>115</v>
      </c>
      <c r="CH3" s="9">
        <v>9</v>
      </c>
      <c r="CI3" s="9">
        <v>100</v>
      </c>
      <c r="CJ3" s="9">
        <v>50</v>
      </c>
      <c r="CK3" s="9">
        <v>1E-3</v>
      </c>
      <c r="CL3" s="5" t="s">
        <v>153</v>
      </c>
      <c r="CM3" s="5" t="s">
        <v>73</v>
      </c>
      <c r="CN3" s="5" t="s">
        <v>136</v>
      </c>
      <c r="CO3" s="5" t="s">
        <v>89</v>
      </c>
      <c r="CP3" s="5" t="s">
        <v>134</v>
      </c>
      <c r="CQ3" s="5" t="s">
        <v>74</v>
      </c>
      <c r="CR3" s="5" t="s">
        <v>71</v>
      </c>
      <c r="CS3" s="5" t="s">
        <v>59</v>
      </c>
      <c r="CT3" s="9">
        <v>1E-3</v>
      </c>
      <c r="CU3" s="9">
        <v>100</v>
      </c>
      <c r="CV3" s="9" t="s">
        <v>111</v>
      </c>
      <c r="CW3" s="5" t="s">
        <v>89</v>
      </c>
      <c r="CX3" s="5" t="s">
        <v>73</v>
      </c>
      <c r="CY3" s="5" t="s">
        <v>76</v>
      </c>
      <c r="CZ3" s="5" t="s">
        <v>115</v>
      </c>
      <c r="DA3" s="5" t="s">
        <v>116</v>
      </c>
      <c r="DB3" s="5" t="s">
        <v>76</v>
      </c>
      <c r="DC3" s="9">
        <v>2</v>
      </c>
      <c r="DD3" s="9">
        <v>250</v>
      </c>
      <c r="DE3" s="9">
        <v>1E-3</v>
      </c>
      <c r="DF3" s="5" t="s">
        <v>153</v>
      </c>
      <c r="DG3" s="5" t="s">
        <v>73</v>
      </c>
      <c r="DH3" s="5" t="s">
        <v>89</v>
      </c>
      <c r="DI3" s="5" t="s">
        <v>134</v>
      </c>
      <c r="DJ3" s="5" t="s">
        <v>74</v>
      </c>
      <c r="DK3" s="5" t="s">
        <v>59</v>
      </c>
    </row>
    <row r="4" spans="1:115" s="10" customFormat="1" ht="15" customHeight="1" x14ac:dyDescent="0.35">
      <c r="A4" s="9">
        <f t="shared" si="0"/>
        <v>3</v>
      </c>
      <c r="B4" s="9" t="s">
        <v>0</v>
      </c>
      <c r="C4" s="5" t="s">
        <v>60</v>
      </c>
      <c r="D4" s="5" t="s">
        <v>158</v>
      </c>
      <c r="E4" s="9" t="s">
        <v>152</v>
      </c>
      <c r="F4" s="9" t="s">
        <v>2</v>
      </c>
      <c r="G4" s="9" t="s">
        <v>0</v>
      </c>
      <c r="H4" s="9" t="s">
        <v>142</v>
      </c>
      <c r="I4" s="9" t="s">
        <v>0</v>
      </c>
      <c r="J4" s="9">
        <v>0.2</v>
      </c>
      <c r="K4" s="9">
        <v>42</v>
      </c>
      <c r="L4" s="9" t="s">
        <v>0</v>
      </c>
      <c r="M4" s="9" t="s">
        <v>11</v>
      </c>
      <c r="N4" s="5" t="s">
        <v>13</v>
      </c>
      <c r="O4" s="9" t="s">
        <v>92</v>
      </c>
      <c r="P4" s="9">
        <v>2</v>
      </c>
      <c r="Q4" s="9" t="s">
        <v>148</v>
      </c>
      <c r="R4" s="9" t="s">
        <v>129</v>
      </c>
      <c r="S4" s="9" t="s">
        <v>60</v>
      </c>
      <c r="T4" s="9" t="s">
        <v>30</v>
      </c>
      <c r="U4" s="9" t="s">
        <v>24</v>
      </c>
      <c r="V4" s="9">
        <v>2</v>
      </c>
      <c r="W4" s="5" t="s">
        <v>174</v>
      </c>
      <c r="X4" s="5">
        <v>100</v>
      </c>
      <c r="Y4" s="5">
        <v>3</v>
      </c>
      <c r="Z4" s="13" t="s">
        <v>166</v>
      </c>
      <c r="AA4" s="14" t="s">
        <v>167</v>
      </c>
      <c r="AB4" s="5" t="s">
        <v>168</v>
      </c>
      <c r="AC4" s="13" t="s">
        <v>190</v>
      </c>
      <c r="AD4" s="5" t="s">
        <v>74</v>
      </c>
      <c r="AE4" s="5" t="s">
        <v>135</v>
      </c>
      <c r="AF4" s="5">
        <v>3</v>
      </c>
      <c r="AG4" s="5">
        <v>100</v>
      </c>
      <c r="AH4" s="5">
        <v>3</v>
      </c>
      <c r="AI4" s="5">
        <v>0.1</v>
      </c>
      <c r="AJ4" s="5" t="s">
        <v>169</v>
      </c>
      <c r="AK4" s="14" t="s">
        <v>167</v>
      </c>
      <c r="AL4" s="5" t="s">
        <v>185</v>
      </c>
      <c r="AM4" s="5" t="s">
        <v>186</v>
      </c>
      <c r="AN4" s="5" t="s">
        <v>134</v>
      </c>
      <c r="AO4" s="5" t="s">
        <v>74</v>
      </c>
      <c r="AP4" s="5" t="s">
        <v>135</v>
      </c>
      <c r="AQ4" s="5" t="s">
        <v>187</v>
      </c>
      <c r="AR4" s="18">
        <v>3</v>
      </c>
      <c r="AS4" s="18">
        <v>0.01</v>
      </c>
      <c r="AT4" s="18">
        <v>100</v>
      </c>
      <c r="AU4" s="5" t="s">
        <v>169</v>
      </c>
      <c r="AV4" s="5" t="s">
        <v>170</v>
      </c>
      <c r="AW4" s="15" t="s">
        <v>167</v>
      </c>
      <c r="AX4" s="5" t="s">
        <v>134</v>
      </c>
      <c r="AY4" s="5" t="s">
        <v>59</v>
      </c>
      <c r="AZ4" s="5" t="s">
        <v>74</v>
      </c>
      <c r="BA4" s="5">
        <v>0.01</v>
      </c>
      <c r="BB4" s="5" t="s">
        <v>138</v>
      </c>
      <c r="BC4" s="5">
        <v>100</v>
      </c>
      <c r="BD4" s="5" t="s">
        <v>170</v>
      </c>
      <c r="BE4" s="5" t="s">
        <v>171</v>
      </c>
      <c r="BF4" s="15" t="s">
        <v>167</v>
      </c>
      <c r="BG4" s="9" t="s">
        <v>188</v>
      </c>
      <c r="BH4" s="5" t="s">
        <v>189</v>
      </c>
      <c r="BI4" s="5" t="s">
        <v>74</v>
      </c>
      <c r="BJ4" s="9">
        <v>7</v>
      </c>
      <c r="BK4" s="9">
        <v>200</v>
      </c>
      <c r="BL4" s="9">
        <v>2</v>
      </c>
      <c r="BM4" s="9" t="s">
        <v>153</v>
      </c>
      <c r="BN4" s="9" t="s">
        <v>73</v>
      </c>
      <c r="BO4" s="9" t="s">
        <v>154</v>
      </c>
      <c r="BP4" s="9" t="s">
        <v>134</v>
      </c>
      <c r="BQ4" s="9" t="s">
        <v>74</v>
      </c>
      <c r="BR4" s="9" t="s">
        <v>135</v>
      </c>
      <c r="BS4" s="9" t="s">
        <v>138</v>
      </c>
      <c r="BT4" s="9">
        <v>3.0000000000000001E-3</v>
      </c>
      <c r="BU4" s="5" t="s">
        <v>75</v>
      </c>
      <c r="BV4" s="8" t="s">
        <v>137</v>
      </c>
      <c r="BW4" s="5" t="s">
        <v>75</v>
      </c>
      <c r="BX4" s="5" t="s">
        <v>115</v>
      </c>
      <c r="BY4" s="5" t="s">
        <v>133</v>
      </c>
      <c r="BZ4" s="5">
        <v>8.9999999999999993E-3</v>
      </c>
      <c r="CA4" s="5" t="s">
        <v>58</v>
      </c>
      <c r="CB4" s="8" t="s">
        <v>137</v>
      </c>
      <c r="CC4" s="5" t="s">
        <v>58</v>
      </c>
      <c r="CD4" s="5" t="s">
        <v>115</v>
      </c>
      <c r="CE4" s="5">
        <v>9.9999999999999995E-7</v>
      </c>
      <c r="CF4" s="8" t="s">
        <v>137</v>
      </c>
      <c r="CG4" s="5" t="s">
        <v>115</v>
      </c>
      <c r="CH4" s="9">
        <v>9</v>
      </c>
      <c r="CI4" s="9">
        <v>100</v>
      </c>
      <c r="CJ4" s="9">
        <v>50</v>
      </c>
      <c r="CK4" s="9">
        <v>1E-3</v>
      </c>
      <c r="CL4" s="5" t="s">
        <v>153</v>
      </c>
      <c r="CM4" s="5" t="s">
        <v>73</v>
      </c>
      <c r="CN4" s="5" t="s">
        <v>136</v>
      </c>
      <c r="CO4" s="5" t="s">
        <v>89</v>
      </c>
      <c r="CP4" s="5" t="s">
        <v>134</v>
      </c>
      <c r="CQ4" s="5" t="s">
        <v>74</v>
      </c>
      <c r="CR4" s="5" t="s">
        <v>71</v>
      </c>
      <c r="CS4" s="5" t="s">
        <v>59</v>
      </c>
      <c r="CT4" s="9">
        <v>1E-3</v>
      </c>
      <c r="CU4" s="9">
        <v>100</v>
      </c>
      <c r="CV4" s="9" t="s">
        <v>111</v>
      </c>
      <c r="CW4" s="5" t="s">
        <v>89</v>
      </c>
      <c r="CX4" s="5" t="s">
        <v>73</v>
      </c>
      <c r="CY4" s="5" t="s">
        <v>76</v>
      </c>
      <c r="CZ4" s="5" t="s">
        <v>115</v>
      </c>
      <c r="DA4" s="5" t="s">
        <v>116</v>
      </c>
      <c r="DB4" s="5" t="s">
        <v>76</v>
      </c>
      <c r="DC4" s="9">
        <v>2</v>
      </c>
      <c r="DD4" s="9">
        <v>250</v>
      </c>
      <c r="DE4" s="9">
        <v>1E-3</v>
      </c>
      <c r="DF4" s="5" t="s">
        <v>153</v>
      </c>
      <c r="DG4" s="5" t="s">
        <v>73</v>
      </c>
      <c r="DH4" s="5" t="s">
        <v>89</v>
      </c>
      <c r="DI4" s="5" t="s">
        <v>134</v>
      </c>
      <c r="DJ4" s="5" t="s">
        <v>74</v>
      </c>
      <c r="DK4" s="5" t="s">
        <v>59</v>
      </c>
    </row>
    <row r="5" spans="1:115" s="10" customFormat="1" ht="15" customHeight="1" x14ac:dyDescent="0.35">
      <c r="A5" s="9">
        <f t="shared" si="0"/>
        <v>4</v>
      </c>
      <c r="B5" s="9" t="s">
        <v>0</v>
      </c>
      <c r="C5" s="5" t="s">
        <v>60</v>
      </c>
      <c r="D5" s="5" t="s">
        <v>158</v>
      </c>
      <c r="E5" s="9" t="s">
        <v>152</v>
      </c>
      <c r="F5" s="9" t="s">
        <v>2</v>
      </c>
      <c r="G5" s="9" t="s">
        <v>0</v>
      </c>
      <c r="H5" s="9" t="s">
        <v>142</v>
      </c>
      <c r="I5" s="9" t="s">
        <v>0</v>
      </c>
      <c r="J5" s="9">
        <v>0.2</v>
      </c>
      <c r="K5" s="9">
        <v>42</v>
      </c>
      <c r="L5" s="9" t="s">
        <v>0</v>
      </c>
      <c r="M5" s="9" t="s">
        <v>11</v>
      </c>
      <c r="N5" s="5" t="s">
        <v>16</v>
      </c>
      <c r="O5" s="9" t="s">
        <v>92</v>
      </c>
      <c r="P5" s="9">
        <v>2</v>
      </c>
      <c r="Q5" s="9" t="s">
        <v>148</v>
      </c>
      <c r="R5" s="9" t="s">
        <v>129</v>
      </c>
      <c r="S5" s="9" t="s">
        <v>60</v>
      </c>
      <c r="T5" s="9" t="s">
        <v>30</v>
      </c>
      <c r="U5" s="9" t="s">
        <v>24</v>
      </c>
      <c r="V5" s="9">
        <v>2</v>
      </c>
      <c r="W5" s="5" t="s">
        <v>174</v>
      </c>
      <c r="X5" s="5">
        <v>100</v>
      </c>
      <c r="Y5" s="5">
        <v>3</v>
      </c>
      <c r="Z5" s="13" t="s">
        <v>166</v>
      </c>
      <c r="AA5" s="14" t="s">
        <v>167</v>
      </c>
      <c r="AB5" s="5" t="s">
        <v>168</v>
      </c>
      <c r="AC5" s="13" t="s">
        <v>190</v>
      </c>
      <c r="AD5" s="5" t="s">
        <v>74</v>
      </c>
      <c r="AE5" s="5" t="s">
        <v>135</v>
      </c>
      <c r="AF5" s="5">
        <v>3</v>
      </c>
      <c r="AG5" s="5">
        <v>100</v>
      </c>
      <c r="AH5" s="5">
        <v>3</v>
      </c>
      <c r="AI5" s="5">
        <v>0.1</v>
      </c>
      <c r="AJ5" s="5" t="s">
        <v>169</v>
      </c>
      <c r="AK5" s="14" t="s">
        <v>167</v>
      </c>
      <c r="AL5" s="5" t="s">
        <v>185</v>
      </c>
      <c r="AM5" s="5" t="s">
        <v>186</v>
      </c>
      <c r="AN5" s="5" t="s">
        <v>134</v>
      </c>
      <c r="AO5" s="5" t="s">
        <v>74</v>
      </c>
      <c r="AP5" s="5" t="s">
        <v>135</v>
      </c>
      <c r="AQ5" s="5" t="s">
        <v>187</v>
      </c>
      <c r="AR5" s="18">
        <v>3</v>
      </c>
      <c r="AS5" s="18">
        <v>0.01</v>
      </c>
      <c r="AT5" s="18">
        <v>100</v>
      </c>
      <c r="AU5" s="5" t="s">
        <v>169</v>
      </c>
      <c r="AV5" s="5" t="s">
        <v>170</v>
      </c>
      <c r="AW5" s="15" t="s">
        <v>167</v>
      </c>
      <c r="AX5" s="5" t="s">
        <v>134</v>
      </c>
      <c r="AY5" s="5" t="s">
        <v>59</v>
      </c>
      <c r="AZ5" s="5" t="s">
        <v>74</v>
      </c>
      <c r="BA5" s="5">
        <v>0.01</v>
      </c>
      <c r="BB5" s="5" t="s">
        <v>138</v>
      </c>
      <c r="BC5" s="5">
        <v>100</v>
      </c>
      <c r="BD5" s="5" t="s">
        <v>170</v>
      </c>
      <c r="BE5" s="5" t="s">
        <v>171</v>
      </c>
      <c r="BF5" s="15" t="s">
        <v>167</v>
      </c>
      <c r="BG5" s="9" t="s">
        <v>188</v>
      </c>
      <c r="BH5" s="5" t="s">
        <v>189</v>
      </c>
      <c r="BI5" s="5" t="s">
        <v>74</v>
      </c>
      <c r="BJ5" s="9">
        <v>7</v>
      </c>
      <c r="BK5" s="9">
        <v>200</v>
      </c>
      <c r="BL5" s="9">
        <v>2</v>
      </c>
      <c r="BM5" s="9" t="s">
        <v>153</v>
      </c>
      <c r="BN5" s="9" t="s">
        <v>73</v>
      </c>
      <c r="BO5" s="9" t="s">
        <v>154</v>
      </c>
      <c r="BP5" s="9" t="s">
        <v>134</v>
      </c>
      <c r="BQ5" s="9" t="s">
        <v>74</v>
      </c>
      <c r="BR5" s="9" t="s">
        <v>135</v>
      </c>
      <c r="BS5" s="9" t="s">
        <v>138</v>
      </c>
      <c r="BT5" s="9">
        <v>3.0000000000000001E-3</v>
      </c>
      <c r="BU5" s="5" t="s">
        <v>75</v>
      </c>
      <c r="BV5" s="8" t="s">
        <v>137</v>
      </c>
      <c r="BW5" s="5" t="s">
        <v>75</v>
      </c>
      <c r="BX5" s="5" t="s">
        <v>115</v>
      </c>
      <c r="BY5" s="5" t="s">
        <v>133</v>
      </c>
      <c r="BZ5" s="5">
        <v>8.9999999999999993E-3</v>
      </c>
      <c r="CA5" s="5" t="s">
        <v>58</v>
      </c>
      <c r="CB5" s="8" t="s">
        <v>137</v>
      </c>
      <c r="CC5" s="5" t="s">
        <v>58</v>
      </c>
      <c r="CD5" s="5" t="s">
        <v>115</v>
      </c>
      <c r="CE5" s="5">
        <v>9.9999999999999995E-7</v>
      </c>
      <c r="CF5" s="8" t="s">
        <v>137</v>
      </c>
      <c r="CG5" s="5" t="s">
        <v>115</v>
      </c>
      <c r="CH5" s="9">
        <v>9</v>
      </c>
      <c r="CI5" s="9">
        <v>100</v>
      </c>
      <c r="CJ5" s="9">
        <v>50</v>
      </c>
      <c r="CK5" s="9">
        <v>1E-3</v>
      </c>
      <c r="CL5" s="5" t="s">
        <v>153</v>
      </c>
      <c r="CM5" s="5" t="s">
        <v>73</v>
      </c>
      <c r="CN5" s="5" t="s">
        <v>136</v>
      </c>
      <c r="CO5" s="5" t="s">
        <v>89</v>
      </c>
      <c r="CP5" s="5" t="s">
        <v>134</v>
      </c>
      <c r="CQ5" s="5" t="s">
        <v>74</v>
      </c>
      <c r="CR5" s="5" t="s">
        <v>71</v>
      </c>
      <c r="CS5" s="5" t="s">
        <v>59</v>
      </c>
      <c r="CT5" s="9">
        <v>1E-3</v>
      </c>
      <c r="CU5" s="9">
        <v>100</v>
      </c>
      <c r="CV5" s="9" t="s">
        <v>111</v>
      </c>
      <c r="CW5" s="5" t="s">
        <v>89</v>
      </c>
      <c r="CX5" s="5" t="s">
        <v>73</v>
      </c>
      <c r="CY5" s="5" t="s">
        <v>76</v>
      </c>
      <c r="CZ5" s="5" t="s">
        <v>115</v>
      </c>
      <c r="DA5" s="5" t="s">
        <v>116</v>
      </c>
      <c r="DB5" s="5" t="s">
        <v>76</v>
      </c>
      <c r="DC5" s="9">
        <v>2</v>
      </c>
      <c r="DD5" s="9">
        <v>250</v>
      </c>
      <c r="DE5" s="9">
        <v>1E-3</v>
      </c>
      <c r="DF5" s="5" t="s">
        <v>153</v>
      </c>
      <c r="DG5" s="5" t="s">
        <v>73</v>
      </c>
      <c r="DH5" s="5" t="s">
        <v>89</v>
      </c>
      <c r="DI5" s="5" t="s">
        <v>134</v>
      </c>
      <c r="DJ5" s="5" t="s">
        <v>74</v>
      </c>
      <c r="DK5" s="5" t="s">
        <v>59</v>
      </c>
    </row>
    <row r="6" spans="1:115" s="10" customFormat="1" ht="15" customHeight="1" x14ac:dyDescent="0.35">
      <c r="A6" s="9">
        <f t="shared" si="0"/>
        <v>5</v>
      </c>
      <c r="B6" s="9" t="s">
        <v>0</v>
      </c>
      <c r="C6" s="5" t="s">
        <v>60</v>
      </c>
      <c r="D6" s="5" t="s">
        <v>158</v>
      </c>
      <c r="E6" s="9" t="s">
        <v>152</v>
      </c>
      <c r="F6" s="9" t="s">
        <v>2</v>
      </c>
      <c r="G6" s="9" t="s">
        <v>0</v>
      </c>
      <c r="H6" s="9" t="s">
        <v>142</v>
      </c>
      <c r="I6" s="9" t="s">
        <v>0</v>
      </c>
      <c r="J6" s="9">
        <v>0.2</v>
      </c>
      <c r="K6" s="9">
        <v>42</v>
      </c>
      <c r="L6" s="9" t="s">
        <v>0</v>
      </c>
      <c r="M6" s="9" t="s">
        <v>11</v>
      </c>
      <c r="N6" s="5" t="s">
        <v>15</v>
      </c>
      <c r="O6" s="9" t="s">
        <v>92</v>
      </c>
      <c r="P6" s="9">
        <v>2</v>
      </c>
      <c r="Q6" s="9" t="s">
        <v>148</v>
      </c>
      <c r="R6" s="9" t="s">
        <v>129</v>
      </c>
      <c r="S6" s="9" t="s">
        <v>60</v>
      </c>
      <c r="T6" s="9" t="s">
        <v>30</v>
      </c>
      <c r="U6" s="9" t="s">
        <v>24</v>
      </c>
      <c r="V6" s="9">
        <v>2</v>
      </c>
      <c r="W6" s="5" t="s">
        <v>174</v>
      </c>
      <c r="X6" s="5">
        <v>100</v>
      </c>
      <c r="Y6" s="5">
        <v>3</v>
      </c>
      <c r="Z6" s="13" t="s">
        <v>166</v>
      </c>
      <c r="AA6" s="14" t="s">
        <v>167</v>
      </c>
      <c r="AB6" s="5" t="s">
        <v>168</v>
      </c>
      <c r="AC6" s="13" t="s">
        <v>190</v>
      </c>
      <c r="AD6" s="5" t="s">
        <v>74</v>
      </c>
      <c r="AE6" s="5" t="s">
        <v>135</v>
      </c>
      <c r="AF6" s="5">
        <v>3</v>
      </c>
      <c r="AG6" s="5">
        <v>100</v>
      </c>
      <c r="AH6" s="5">
        <v>3</v>
      </c>
      <c r="AI6" s="5">
        <v>0.1</v>
      </c>
      <c r="AJ6" s="5" t="s">
        <v>169</v>
      </c>
      <c r="AK6" s="14" t="s">
        <v>167</v>
      </c>
      <c r="AL6" s="5" t="s">
        <v>185</v>
      </c>
      <c r="AM6" s="5" t="s">
        <v>186</v>
      </c>
      <c r="AN6" s="5" t="s">
        <v>134</v>
      </c>
      <c r="AO6" s="5" t="s">
        <v>74</v>
      </c>
      <c r="AP6" s="5" t="s">
        <v>135</v>
      </c>
      <c r="AQ6" s="5" t="s">
        <v>187</v>
      </c>
      <c r="AR6" s="18">
        <v>3</v>
      </c>
      <c r="AS6" s="18">
        <v>0.01</v>
      </c>
      <c r="AT6" s="18">
        <v>100</v>
      </c>
      <c r="AU6" s="5" t="s">
        <v>169</v>
      </c>
      <c r="AV6" s="5" t="s">
        <v>170</v>
      </c>
      <c r="AW6" s="15" t="s">
        <v>167</v>
      </c>
      <c r="AX6" s="5" t="s">
        <v>134</v>
      </c>
      <c r="AY6" s="5" t="s">
        <v>59</v>
      </c>
      <c r="AZ6" s="5" t="s">
        <v>74</v>
      </c>
      <c r="BA6" s="5">
        <v>0.01</v>
      </c>
      <c r="BB6" s="5" t="s">
        <v>138</v>
      </c>
      <c r="BC6" s="5">
        <v>100</v>
      </c>
      <c r="BD6" s="5" t="s">
        <v>170</v>
      </c>
      <c r="BE6" s="5" t="s">
        <v>171</v>
      </c>
      <c r="BF6" s="15" t="s">
        <v>167</v>
      </c>
      <c r="BG6" s="9" t="s">
        <v>188</v>
      </c>
      <c r="BH6" s="5" t="s">
        <v>189</v>
      </c>
      <c r="BI6" s="5" t="s">
        <v>74</v>
      </c>
      <c r="BJ6" s="9">
        <v>7</v>
      </c>
      <c r="BK6" s="9">
        <v>200</v>
      </c>
      <c r="BL6" s="9">
        <v>2</v>
      </c>
      <c r="BM6" s="9" t="s">
        <v>153</v>
      </c>
      <c r="BN6" s="9" t="s">
        <v>73</v>
      </c>
      <c r="BO6" s="9" t="s">
        <v>154</v>
      </c>
      <c r="BP6" s="9" t="s">
        <v>134</v>
      </c>
      <c r="BQ6" s="9" t="s">
        <v>74</v>
      </c>
      <c r="BR6" s="9" t="s">
        <v>135</v>
      </c>
      <c r="BS6" s="9" t="s">
        <v>138</v>
      </c>
      <c r="BT6" s="9">
        <v>3.0000000000000001E-3</v>
      </c>
      <c r="BU6" s="5" t="s">
        <v>75</v>
      </c>
      <c r="BV6" s="8" t="s">
        <v>137</v>
      </c>
      <c r="BW6" s="5" t="s">
        <v>75</v>
      </c>
      <c r="BX6" s="5" t="s">
        <v>115</v>
      </c>
      <c r="BY6" s="5" t="s">
        <v>133</v>
      </c>
      <c r="BZ6" s="5">
        <v>8.9999999999999993E-3</v>
      </c>
      <c r="CA6" s="5" t="s">
        <v>58</v>
      </c>
      <c r="CB6" s="8" t="s">
        <v>137</v>
      </c>
      <c r="CC6" s="5" t="s">
        <v>58</v>
      </c>
      <c r="CD6" s="5" t="s">
        <v>115</v>
      </c>
      <c r="CE6" s="5">
        <v>9.9999999999999995E-7</v>
      </c>
      <c r="CF6" s="8" t="s">
        <v>137</v>
      </c>
      <c r="CG6" s="5" t="s">
        <v>115</v>
      </c>
      <c r="CH6" s="9">
        <v>9</v>
      </c>
      <c r="CI6" s="9">
        <v>100</v>
      </c>
      <c r="CJ6" s="9">
        <v>50</v>
      </c>
      <c r="CK6" s="9">
        <v>1E-3</v>
      </c>
      <c r="CL6" s="5" t="s">
        <v>153</v>
      </c>
      <c r="CM6" s="5" t="s">
        <v>73</v>
      </c>
      <c r="CN6" s="5" t="s">
        <v>136</v>
      </c>
      <c r="CO6" s="5" t="s">
        <v>89</v>
      </c>
      <c r="CP6" s="5" t="s">
        <v>134</v>
      </c>
      <c r="CQ6" s="5" t="s">
        <v>74</v>
      </c>
      <c r="CR6" s="5" t="s">
        <v>71</v>
      </c>
      <c r="CS6" s="5" t="s">
        <v>59</v>
      </c>
      <c r="CT6" s="9">
        <v>1E-3</v>
      </c>
      <c r="CU6" s="9">
        <v>100</v>
      </c>
      <c r="CV6" s="9" t="s">
        <v>111</v>
      </c>
      <c r="CW6" s="5" t="s">
        <v>89</v>
      </c>
      <c r="CX6" s="5" t="s">
        <v>73</v>
      </c>
      <c r="CY6" s="5" t="s">
        <v>76</v>
      </c>
      <c r="CZ6" s="5" t="s">
        <v>115</v>
      </c>
      <c r="DA6" s="5" t="s">
        <v>116</v>
      </c>
      <c r="DB6" s="5" t="s">
        <v>76</v>
      </c>
      <c r="DC6" s="9">
        <v>2</v>
      </c>
      <c r="DD6" s="9">
        <v>250</v>
      </c>
      <c r="DE6" s="9">
        <v>1E-3</v>
      </c>
      <c r="DF6" s="5" t="s">
        <v>153</v>
      </c>
      <c r="DG6" s="5" t="s">
        <v>73</v>
      </c>
      <c r="DH6" s="5" t="s">
        <v>89</v>
      </c>
      <c r="DI6" s="5" t="s">
        <v>134</v>
      </c>
      <c r="DJ6" s="5" t="s">
        <v>74</v>
      </c>
      <c r="DK6" s="5" t="s">
        <v>59</v>
      </c>
    </row>
    <row r="7" spans="1:115" s="10" customFormat="1" ht="15" customHeight="1" x14ac:dyDescent="0.35">
      <c r="A7" s="9">
        <f t="shared" si="0"/>
        <v>6</v>
      </c>
      <c r="B7" s="9" t="s">
        <v>0</v>
      </c>
      <c r="C7" s="5" t="s">
        <v>60</v>
      </c>
      <c r="D7" s="5" t="s">
        <v>158</v>
      </c>
      <c r="E7" s="9" t="s">
        <v>152</v>
      </c>
      <c r="F7" s="9" t="s">
        <v>2</v>
      </c>
      <c r="G7" s="9" t="s">
        <v>0</v>
      </c>
      <c r="H7" s="9" t="s">
        <v>142</v>
      </c>
      <c r="I7" s="9" t="s">
        <v>0</v>
      </c>
      <c r="J7" s="9">
        <v>0.2</v>
      </c>
      <c r="K7" s="9">
        <v>42</v>
      </c>
      <c r="L7" s="9" t="s">
        <v>0</v>
      </c>
      <c r="M7" s="9" t="s">
        <v>11</v>
      </c>
      <c r="N7" s="5" t="s">
        <v>14</v>
      </c>
      <c r="O7" s="9" t="s">
        <v>92</v>
      </c>
      <c r="P7" s="9">
        <v>2</v>
      </c>
      <c r="Q7" s="9" t="s">
        <v>148</v>
      </c>
      <c r="R7" s="9" t="s">
        <v>129</v>
      </c>
      <c r="S7" s="9" t="s">
        <v>60</v>
      </c>
      <c r="T7" s="9" t="s">
        <v>30</v>
      </c>
      <c r="U7" s="9" t="s">
        <v>24</v>
      </c>
      <c r="V7" s="9">
        <v>2</v>
      </c>
      <c r="W7" s="5" t="s">
        <v>174</v>
      </c>
      <c r="X7" s="5">
        <v>100</v>
      </c>
      <c r="Y7" s="5">
        <v>3</v>
      </c>
      <c r="Z7" s="13" t="s">
        <v>166</v>
      </c>
      <c r="AA7" s="14" t="s">
        <v>167</v>
      </c>
      <c r="AB7" s="5" t="s">
        <v>168</v>
      </c>
      <c r="AC7" s="13" t="s">
        <v>190</v>
      </c>
      <c r="AD7" s="5" t="s">
        <v>74</v>
      </c>
      <c r="AE7" s="5" t="s">
        <v>135</v>
      </c>
      <c r="AF7" s="5">
        <v>3</v>
      </c>
      <c r="AG7" s="5">
        <v>100</v>
      </c>
      <c r="AH7" s="5">
        <v>3</v>
      </c>
      <c r="AI7" s="5">
        <v>0.1</v>
      </c>
      <c r="AJ7" s="5" t="s">
        <v>169</v>
      </c>
      <c r="AK7" s="14" t="s">
        <v>167</v>
      </c>
      <c r="AL7" s="5" t="s">
        <v>185</v>
      </c>
      <c r="AM7" s="5" t="s">
        <v>186</v>
      </c>
      <c r="AN7" s="5" t="s">
        <v>134</v>
      </c>
      <c r="AO7" s="5" t="s">
        <v>74</v>
      </c>
      <c r="AP7" s="5" t="s">
        <v>135</v>
      </c>
      <c r="AQ7" s="5" t="s">
        <v>187</v>
      </c>
      <c r="AR7" s="18">
        <v>3</v>
      </c>
      <c r="AS7" s="18">
        <v>0.01</v>
      </c>
      <c r="AT7" s="18">
        <v>100</v>
      </c>
      <c r="AU7" s="5" t="s">
        <v>169</v>
      </c>
      <c r="AV7" s="5" t="s">
        <v>170</v>
      </c>
      <c r="AW7" s="15" t="s">
        <v>167</v>
      </c>
      <c r="AX7" s="5" t="s">
        <v>134</v>
      </c>
      <c r="AY7" s="5" t="s">
        <v>59</v>
      </c>
      <c r="AZ7" s="5" t="s">
        <v>74</v>
      </c>
      <c r="BA7" s="5">
        <v>0.01</v>
      </c>
      <c r="BB7" s="5" t="s">
        <v>138</v>
      </c>
      <c r="BC7" s="5">
        <v>100</v>
      </c>
      <c r="BD7" s="5" t="s">
        <v>170</v>
      </c>
      <c r="BE7" s="5" t="s">
        <v>171</v>
      </c>
      <c r="BF7" s="15" t="s">
        <v>167</v>
      </c>
      <c r="BG7" s="9" t="s">
        <v>188</v>
      </c>
      <c r="BH7" s="5" t="s">
        <v>189</v>
      </c>
      <c r="BI7" s="5" t="s">
        <v>74</v>
      </c>
      <c r="BJ7" s="9">
        <v>7</v>
      </c>
      <c r="BK7" s="9">
        <v>200</v>
      </c>
      <c r="BL7" s="9">
        <v>2</v>
      </c>
      <c r="BM7" s="9" t="s">
        <v>153</v>
      </c>
      <c r="BN7" s="9" t="s">
        <v>73</v>
      </c>
      <c r="BO7" s="9" t="s">
        <v>154</v>
      </c>
      <c r="BP7" s="9" t="s">
        <v>134</v>
      </c>
      <c r="BQ7" s="9" t="s">
        <v>74</v>
      </c>
      <c r="BR7" s="9" t="s">
        <v>135</v>
      </c>
      <c r="BS7" s="9" t="s">
        <v>138</v>
      </c>
      <c r="BT7" s="9">
        <v>3.0000000000000001E-3</v>
      </c>
      <c r="BU7" s="5" t="s">
        <v>75</v>
      </c>
      <c r="BV7" s="8" t="s">
        <v>137</v>
      </c>
      <c r="BW7" s="5" t="s">
        <v>75</v>
      </c>
      <c r="BX7" s="5" t="s">
        <v>115</v>
      </c>
      <c r="BY7" s="5" t="s">
        <v>133</v>
      </c>
      <c r="BZ7" s="5">
        <v>8.9999999999999993E-3</v>
      </c>
      <c r="CA7" s="5" t="s">
        <v>58</v>
      </c>
      <c r="CB7" s="8" t="s">
        <v>137</v>
      </c>
      <c r="CC7" s="5" t="s">
        <v>58</v>
      </c>
      <c r="CD7" s="5" t="s">
        <v>115</v>
      </c>
      <c r="CE7" s="5">
        <v>9.9999999999999995E-7</v>
      </c>
      <c r="CF7" s="8" t="s">
        <v>137</v>
      </c>
      <c r="CG7" s="5" t="s">
        <v>115</v>
      </c>
      <c r="CH7" s="9">
        <v>9</v>
      </c>
      <c r="CI7" s="9">
        <v>100</v>
      </c>
      <c r="CJ7" s="9">
        <v>50</v>
      </c>
      <c r="CK7" s="9">
        <v>1E-3</v>
      </c>
      <c r="CL7" s="5" t="s">
        <v>153</v>
      </c>
      <c r="CM7" s="5" t="s">
        <v>73</v>
      </c>
      <c r="CN7" s="5" t="s">
        <v>136</v>
      </c>
      <c r="CO7" s="5" t="s">
        <v>89</v>
      </c>
      <c r="CP7" s="5" t="s">
        <v>134</v>
      </c>
      <c r="CQ7" s="5" t="s">
        <v>74</v>
      </c>
      <c r="CR7" s="5" t="s">
        <v>71</v>
      </c>
      <c r="CS7" s="5" t="s">
        <v>59</v>
      </c>
      <c r="CT7" s="9">
        <v>1E-3</v>
      </c>
      <c r="CU7" s="9">
        <v>100</v>
      </c>
      <c r="CV7" s="9" t="s">
        <v>111</v>
      </c>
      <c r="CW7" s="5" t="s">
        <v>89</v>
      </c>
      <c r="CX7" s="5" t="s">
        <v>73</v>
      </c>
      <c r="CY7" s="5" t="s">
        <v>76</v>
      </c>
      <c r="CZ7" s="5" t="s">
        <v>115</v>
      </c>
      <c r="DA7" s="5" t="s">
        <v>116</v>
      </c>
      <c r="DB7" s="5" t="s">
        <v>76</v>
      </c>
      <c r="DC7" s="9">
        <v>2</v>
      </c>
      <c r="DD7" s="9">
        <v>250</v>
      </c>
      <c r="DE7" s="9">
        <v>1E-3</v>
      </c>
      <c r="DF7" s="5" t="s">
        <v>153</v>
      </c>
      <c r="DG7" s="5" t="s">
        <v>73</v>
      </c>
      <c r="DH7" s="5" t="s">
        <v>89</v>
      </c>
      <c r="DI7" s="5" t="s">
        <v>134</v>
      </c>
      <c r="DJ7" s="5" t="s">
        <v>74</v>
      </c>
      <c r="DK7" s="5" t="s">
        <v>59</v>
      </c>
    </row>
    <row r="8" spans="1:115" s="10" customFormat="1" ht="15" customHeight="1" x14ac:dyDescent="0.35">
      <c r="A8" s="9">
        <f t="shared" si="0"/>
        <v>7</v>
      </c>
      <c r="B8" s="9" t="s">
        <v>0</v>
      </c>
      <c r="C8" s="5" t="s">
        <v>60</v>
      </c>
      <c r="D8" s="5" t="s">
        <v>158</v>
      </c>
      <c r="E8" s="9" t="s">
        <v>152</v>
      </c>
      <c r="F8" s="9" t="s">
        <v>2</v>
      </c>
      <c r="G8" s="9" t="s">
        <v>0</v>
      </c>
      <c r="H8" s="9" t="s">
        <v>142</v>
      </c>
      <c r="I8" s="9" t="s">
        <v>0</v>
      </c>
      <c r="J8" s="9">
        <v>0.2</v>
      </c>
      <c r="K8" s="9">
        <v>42</v>
      </c>
      <c r="L8" s="9" t="s">
        <v>0</v>
      </c>
      <c r="M8" s="9" t="s">
        <v>11</v>
      </c>
      <c r="N8" s="5" t="s">
        <v>56</v>
      </c>
      <c r="O8" s="9" t="s">
        <v>92</v>
      </c>
      <c r="P8" s="9">
        <v>2</v>
      </c>
      <c r="Q8" s="9" t="s">
        <v>148</v>
      </c>
      <c r="R8" s="9" t="s">
        <v>129</v>
      </c>
      <c r="S8" s="9" t="s">
        <v>60</v>
      </c>
      <c r="T8" s="9" t="s">
        <v>30</v>
      </c>
      <c r="U8" s="9" t="s">
        <v>24</v>
      </c>
      <c r="V8" s="9">
        <v>2</v>
      </c>
      <c r="W8" s="5" t="s">
        <v>174</v>
      </c>
      <c r="X8" s="5">
        <v>100</v>
      </c>
      <c r="Y8" s="5">
        <v>3</v>
      </c>
      <c r="Z8" s="13" t="s">
        <v>166</v>
      </c>
      <c r="AA8" s="14" t="s">
        <v>167</v>
      </c>
      <c r="AB8" s="5" t="s">
        <v>168</v>
      </c>
      <c r="AC8" s="13" t="s">
        <v>190</v>
      </c>
      <c r="AD8" s="5" t="s">
        <v>74</v>
      </c>
      <c r="AE8" s="5" t="s">
        <v>135</v>
      </c>
      <c r="AF8" s="5">
        <v>3</v>
      </c>
      <c r="AG8" s="5">
        <v>100</v>
      </c>
      <c r="AH8" s="5">
        <v>3</v>
      </c>
      <c r="AI8" s="5">
        <v>0.1</v>
      </c>
      <c r="AJ8" s="5" t="s">
        <v>169</v>
      </c>
      <c r="AK8" s="14" t="s">
        <v>167</v>
      </c>
      <c r="AL8" s="5" t="s">
        <v>185</v>
      </c>
      <c r="AM8" s="5" t="s">
        <v>186</v>
      </c>
      <c r="AN8" s="5" t="s">
        <v>134</v>
      </c>
      <c r="AO8" s="5" t="s">
        <v>74</v>
      </c>
      <c r="AP8" s="5" t="s">
        <v>135</v>
      </c>
      <c r="AQ8" s="5" t="s">
        <v>187</v>
      </c>
      <c r="AR8" s="18">
        <v>3</v>
      </c>
      <c r="AS8" s="18">
        <v>0.01</v>
      </c>
      <c r="AT8" s="18">
        <v>100</v>
      </c>
      <c r="AU8" s="5" t="s">
        <v>169</v>
      </c>
      <c r="AV8" s="5" t="s">
        <v>170</v>
      </c>
      <c r="AW8" s="15" t="s">
        <v>167</v>
      </c>
      <c r="AX8" s="5" t="s">
        <v>134</v>
      </c>
      <c r="AY8" s="5" t="s">
        <v>59</v>
      </c>
      <c r="AZ8" s="5" t="s">
        <v>74</v>
      </c>
      <c r="BA8" s="5">
        <v>0.01</v>
      </c>
      <c r="BB8" s="5" t="s">
        <v>138</v>
      </c>
      <c r="BC8" s="5">
        <v>100</v>
      </c>
      <c r="BD8" s="5" t="s">
        <v>170</v>
      </c>
      <c r="BE8" s="5" t="s">
        <v>171</v>
      </c>
      <c r="BF8" s="15" t="s">
        <v>167</v>
      </c>
      <c r="BG8" s="9" t="s">
        <v>188</v>
      </c>
      <c r="BH8" s="5" t="s">
        <v>189</v>
      </c>
      <c r="BI8" s="5" t="s">
        <v>74</v>
      </c>
      <c r="BJ8" s="9">
        <v>7</v>
      </c>
      <c r="BK8" s="9">
        <v>200</v>
      </c>
      <c r="BL8" s="9">
        <v>2</v>
      </c>
      <c r="BM8" s="9" t="s">
        <v>153</v>
      </c>
      <c r="BN8" s="9" t="s">
        <v>73</v>
      </c>
      <c r="BO8" s="9" t="s">
        <v>154</v>
      </c>
      <c r="BP8" s="9" t="s">
        <v>134</v>
      </c>
      <c r="BQ8" s="9" t="s">
        <v>74</v>
      </c>
      <c r="BR8" s="9" t="s">
        <v>135</v>
      </c>
      <c r="BS8" s="9" t="s">
        <v>138</v>
      </c>
      <c r="BT8" s="9">
        <v>3.0000000000000001E-3</v>
      </c>
      <c r="BU8" s="5" t="s">
        <v>75</v>
      </c>
      <c r="BV8" s="8" t="s">
        <v>137</v>
      </c>
      <c r="BW8" s="5" t="s">
        <v>75</v>
      </c>
      <c r="BX8" s="5" t="s">
        <v>115</v>
      </c>
      <c r="BY8" s="5" t="s">
        <v>133</v>
      </c>
      <c r="BZ8" s="5">
        <v>8.9999999999999993E-3</v>
      </c>
      <c r="CA8" s="5" t="s">
        <v>58</v>
      </c>
      <c r="CB8" s="8" t="s">
        <v>137</v>
      </c>
      <c r="CC8" s="5" t="s">
        <v>58</v>
      </c>
      <c r="CD8" s="5" t="s">
        <v>115</v>
      </c>
      <c r="CE8" s="5">
        <v>9.9999999999999995E-7</v>
      </c>
      <c r="CF8" s="8" t="s">
        <v>137</v>
      </c>
      <c r="CG8" s="5" t="s">
        <v>115</v>
      </c>
      <c r="CH8" s="9">
        <v>9</v>
      </c>
      <c r="CI8" s="9">
        <v>100</v>
      </c>
      <c r="CJ8" s="9">
        <v>50</v>
      </c>
      <c r="CK8" s="9">
        <v>1E-3</v>
      </c>
      <c r="CL8" s="5" t="s">
        <v>153</v>
      </c>
      <c r="CM8" s="5" t="s">
        <v>73</v>
      </c>
      <c r="CN8" s="5" t="s">
        <v>136</v>
      </c>
      <c r="CO8" s="5" t="s">
        <v>89</v>
      </c>
      <c r="CP8" s="5" t="s">
        <v>134</v>
      </c>
      <c r="CQ8" s="5" t="s">
        <v>74</v>
      </c>
      <c r="CR8" s="5" t="s">
        <v>71</v>
      </c>
      <c r="CS8" s="5" t="s">
        <v>59</v>
      </c>
      <c r="CT8" s="9">
        <v>1E-3</v>
      </c>
      <c r="CU8" s="9">
        <v>100</v>
      </c>
      <c r="CV8" s="9" t="s">
        <v>111</v>
      </c>
      <c r="CW8" s="5" t="s">
        <v>89</v>
      </c>
      <c r="CX8" s="5" t="s">
        <v>73</v>
      </c>
      <c r="CY8" s="5" t="s">
        <v>76</v>
      </c>
      <c r="CZ8" s="5" t="s">
        <v>115</v>
      </c>
      <c r="DA8" s="5" t="s">
        <v>116</v>
      </c>
      <c r="DB8" s="5" t="s">
        <v>76</v>
      </c>
      <c r="DC8" s="9">
        <v>2</v>
      </c>
      <c r="DD8" s="9">
        <v>250</v>
      </c>
      <c r="DE8" s="9">
        <v>1E-3</v>
      </c>
      <c r="DF8" s="5" t="s">
        <v>153</v>
      </c>
      <c r="DG8" s="5" t="s">
        <v>73</v>
      </c>
      <c r="DH8" s="5" t="s">
        <v>89</v>
      </c>
      <c r="DI8" s="5" t="s">
        <v>134</v>
      </c>
      <c r="DJ8" s="5" t="s">
        <v>74</v>
      </c>
      <c r="DK8" s="5" t="s">
        <v>59</v>
      </c>
    </row>
    <row r="9" spans="1:115" s="10" customFormat="1" ht="15" customHeight="1" x14ac:dyDescent="0.35">
      <c r="A9" s="9">
        <f t="shared" si="0"/>
        <v>8</v>
      </c>
      <c r="B9" s="9" t="s">
        <v>0</v>
      </c>
      <c r="C9" s="5" t="s">
        <v>155</v>
      </c>
      <c r="D9" s="5" t="s">
        <v>156</v>
      </c>
      <c r="E9" s="9" t="s">
        <v>152</v>
      </c>
      <c r="F9" s="9" t="s">
        <v>2</v>
      </c>
      <c r="G9" s="9" t="s">
        <v>0</v>
      </c>
      <c r="H9" s="9" t="s">
        <v>142</v>
      </c>
      <c r="I9" s="9" t="s">
        <v>0</v>
      </c>
      <c r="J9" s="9">
        <v>0.2</v>
      </c>
      <c r="K9" s="9">
        <v>42</v>
      </c>
      <c r="L9" s="9" t="s">
        <v>1</v>
      </c>
      <c r="M9" s="9" t="s">
        <v>12</v>
      </c>
      <c r="N9" s="12" t="s">
        <v>157</v>
      </c>
      <c r="O9" s="9" t="s">
        <v>92</v>
      </c>
      <c r="P9" s="9">
        <v>2</v>
      </c>
      <c r="Q9" s="9" t="s">
        <v>144</v>
      </c>
      <c r="R9" s="9" t="s">
        <v>129</v>
      </c>
      <c r="S9" s="9" t="s">
        <v>60</v>
      </c>
      <c r="T9" s="9" t="s">
        <v>30</v>
      </c>
      <c r="U9" s="9" t="s">
        <v>24</v>
      </c>
      <c r="V9" s="9">
        <v>2</v>
      </c>
      <c r="W9" s="5" t="s">
        <v>174</v>
      </c>
      <c r="X9" s="5">
        <v>100</v>
      </c>
      <c r="Y9" s="5">
        <v>3</v>
      </c>
      <c r="Z9" s="13" t="s">
        <v>166</v>
      </c>
      <c r="AA9" s="14" t="s">
        <v>167</v>
      </c>
      <c r="AB9" s="5" t="s">
        <v>168</v>
      </c>
      <c r="AC9" s="13" t="s">
        <v>190</v>
      </c>
      <c r="AD9" s="5" t="s">
        <v>74</v>
      </c>
      <c r="AE9" s="5" t="s">
        <v>135</v>
      </c>
      <c r="AF9" s="5">
        <v>3</v>
      </c>
      <c r="AG9" s="5">
        <v>100</v>
      </c>
      <c r="AH9" s="5">
        <v>3</v>
      </c>
      <c r="AI9" s="5">
        <v>0.1</v>
      </c>
      <c r="AJ9" s="5" t="s">
        <v>169</v>
      </c>
      <c r="AK9" s="14" t="s">
        <v>167</v>
      </c>
      <c r="AL9" s="5" t="s">
        <v>185</v>
      </c>
      <c r="AM9" s="5" t="s">
        <v>186</v>
      </c>
      <c r="AN9" s="5" t="s">
        <v>134</v>
      </c>
      <c r="AO9" s="5" t="s">
        <v>74</v>
      </c>
      <c r="AP9" s="5" t="s">
        <v>135</v>
      </c>
      <c r="AQ9" s="5" t="s">
        <v>187</v>
      </c>
      <c r="AR9" s="18">
        <v>3</v>
      </c>
      <c r="AS9" s="18">
        <v>0.01</v>
      </c>
      <c r="AT9" s="18">
        <v>100</v>
      </c>
      <c r="AU9" s="5" t="s">
        <v>169</v>
      </c>
      <c r="AV9" s="5" t="s">
        <v>170</v>
      </c>
      <c r="AW9" s="15" t="s">
        <v>167</v>
      </c>
      <c r="AX9" s="5" t="s">
        <v>134</v>
      </c>
      <c r="AY9" s="5" t="s">
        <v>59</v>
      </c>
      <c r="AZ9" s="5" t="s">
        <v>74</v>
      </c>
      <c r="BA9" s="5">
        <v>0.01</v>
      </c>
      <c r="BB9" s="5" t="s">
        <v>138</v>
      </c>
      <c r="BC9" s="5">
        <v>100</v>
      </c>
      <c r="BD9" s="5" t="s">
        <v>170</v>
      </c>
      <c r="BE9" s="5" t="s">
        <v>171</v>
      </c>
      <c r="BF9" s="15" t="s">
        <v>167</v>
      </c>
      <c r="BG9" s="9" t="s">
        <v>188</v>
      </c>
      <c r="BH9" s="5" t="s">
        <v>189</v>
      </c>
      <c r="BI9" s="5" t="s">
        <v>74</v>
      </c>
      <c r="BJ9" s="9">
        <v>7</v>
      </c>
      <c r="BK9" s="9">
        <v>200</v>
      </c>
      <c r="BL9" s="9">
        <v>2</v>
      </c>
      <c r="BM9" s="9" t="s">
        <v>153</v>
      </c>
      <c r="BN9" s="9" t="s">
        <v>73</v>
      </c>
      <c r="BO9" s="9" t="s">
        <v>154</v>
      </c>
      <c r="BP9" s="9" t="s">
        <v>134</v>
      </c>
      <c r="BQ9" s="9" t="s">
        <v>74</v>
      </c>
      <c r="BR9" s="9" t="s">
        <v>135</v>
      </c>
      <c r="BS9" s="9" t="s">
        <v>138</v>
      </c>
      <c r="BT9" s="9">
        <v>3.0000000000000001E-3</v>
      </c>
      <c r="BU9" s="5" t="s">
        <v>75</v>
      </c>
      <c r="BV9" s="8" t="s">
        <v>137</v>
      </c>
      <c r="BW9" s="5" t="s">
        <v>75</v>
      </c>
      <c r="BX9" s="5" t="s">
        <v>115</v>
      </c>
      <c r="BY9" s="5" t="s">
        <v>133</v>
      </c>
      <c r="BZ9" s="5">
        <v>8.9999999999999993E-3</v>
      </c>
      <c r="CA9" s="5" t="s">
        <v>58</v>
      </c>
      <c r="CB9" s="8" t="s">
        <v>137</v>
      </c>
      <c r="CC9" s="5" t="s">
        <v>58</v>
      </c>
      <c r="CD9" s="5" t="s">
        <v>115</v>
      </c>
      <c r="CE9" s="5">
        <v>9.9999999999999995E-7</v>
      </c>
      <c r="CF9" s="8" t="s">
        <v>137</v>
      </c>
      <c r="CG9" s="5" t="s">
        <v>115</v>
      </c>
      <c r="CH9" s="9">
        <v>9</v>
      </c>
      <c r="CI9" s="9">
        <v>100</v>
      </c>
      <c r="CJ9" s="9">
        <v>50</v>
      </c>
      <c r="CK9" s="9">
        <v>1E-3</v>
      </c>
      <c r="CL9" s="5" t="s">
        <v>153</v>
      </c>
      <c r="CM9" s="5" t="s">
        <v>73</v>
      </c>
      <c r="CN9" s="5" t="s">
        <v>136</v>
      </c>
      <c r="CO9" s="5" t="s">
        <v>89</v>
      </c>
      <c r="CP9" s="5" t="s">
        <v>134</v>
      </c>
      <c r="CQ9" s="5" t="s">
        <v>74</v>
      </c>
      <c r="CR9" s="5" t="s">
        <v>71</v>
      </c>
      <c r="CS9" s="5" t="s">
        <v>59</v>
      </c>
      <c r="CT9" s="9">
        <v>1E-3</v>
      </c>
      <c r="CU9" s="9">
        <v>100</v>
      </c>
      <c r="CV9" s="9" t="s">
        <v>111</v>
      </c>
      <c r="CW9" s="5" t="s">
        <v>89</v>
      </c>
      <c r="CX9" s="5" t="s">
        <v>73</v>
      </c>
      <c r="CY9" s="5" t="s">
        <v>76</v>
      </c>
      <c r="CZ9" s="5" t="s">
        <v>115</v>
      </c>
      <c r="DA9" s="5" t="s">
        <v>116</v>
      </c>
      <c r="DB9" s="5" t="s">
        <v>76</v>
      </c>
      <c r="DC9" s="9">
        <v>2</v>
      </c>
      <c r="DD9" s="9">
        <v>250</v>
      </c>
      <c r="DE9" s="9">
        <v>1E-3</v>
      </c>
      <c r="DF9" s="5" t="s">
        <v>153</v>
      </c>
      <c r="DG9" s="5" t="s">
        <v>73</v>
      </c>
      <c r="DH9" s="5" t="s">
        <v>89</v>
      </c>
      <c r="DI9" s="5" t="s">
        <v>134</v>
      </c>
      <c r="DJ9" s="5" t="s">
        <v>74</v>
      </c>
      <c r="DK9" s="5" t="s">
        <v>59</v>
      </c>
    </row>
    <row r="10" spans="1:115" s="10" customFormat="1" ht="15" customHeight="1" x14ac:dyDescent="0.35">
      <c r="A10" s="9">
        <f t="shared" si="0"/>
        <v>9</v>
      </c>
      <c r="B10" s="9" t="s">
        <v>0</v>
      </c>
      <c r="C10" s="5" t="s">
        <v>155</v>
      </c>
      <c r="D10" s="5" t="s">
        <v>156</v>
      </c>
      <c r="E10" s="9" t="s">
        <v>152</v>
      </c>
      <c r="F10" s="9" t="s">
        <v>2</v>
      </c>
      <c r="G10" s="9" t="s">
        <v>0</v>
      </c>
      <c r="H10" s="9" t="s">
        <v>142</v>
      </c>
      <c r="I10" s="9" t="s">
        <v>0</v>
      </c>
      <c r="J10" s="9">
        <v>0.2</v>
      </c>
      <c r="K10" s="9">
        <v>42</v>
      </c>
      <c r="L10" s="9" t="s">
        <v>1</v>
      </c>
      <c r="M10" s="9" t="s">
        <v>12</v>
      </c>
      <c r="N10" s="5" t="s">
        <v>13</v>
      </c>
      <c r="O10" s="9" t="s">
        <v>92</v>
      </c>
      <c r="P10" s="9">
        <v>2</v>
      </c>
      <c r="Q10" s="9" t="s">
        <v>144</v>
      </c>
      <c r="R10" s="9" t="s">
        <v>129</v>
      </c>
      <c r="S10" s="9" t="s">
        <v>60</v>
      </c>
      <c r="T10" s="9" t="s">
        <v>30</v>
      </c>
      <c r="U10" s="9" t="s">
        <v>24</v>
      </c>
      <c r="V10" s="9">
        <v>2</v>
      </c>
      <c r="W10" s="5" t="s">
        <v>174</v>
      </c>
      <c r="X10" s="5">
        <v>100</v>
      </c>
      <c r="Y10" s="5">
        <v>3</v>
      </c>
      <c r="Z10" s="13" t="s">
        <v>166</v>
      </c>
      <c r="AA10" s="14" t="s">
        <v>167</v>
      </c>
      <c r="AB10" s="5" t="s">
        <v>168</v>
      </c>
      <c r="AC10" s="13" t="s">
        <v>190</v>
      </c>
      <c r="AD10" s="5" t="s">
        <v>74</v>
      </c>
      <c r="AE10" s="5" t="s">
        <v>135</v>
      </c>
      <c r="AF10" s="5">
        <v>3</v>
      </c>
      <c r="AG10" s="5">
        <v>100</v>
      </c>
      <c r="AH10" s="5">
        <v>3</v>
      </c>
      <c r="AI10" s="5">
        <v>0.1</v>
      </c>
      <c r="AJ10" s="5" t="s">
        <v>169</v>
      </c>
      <c r="AK10" s="14" t="s">
        <v>167</v>
      </c>
      <c r="AL10" s="5" t="s">
        <v>185</v>
      </c>
      <c r="AM10" s="5" t="s">
        <v>186</v>
      </c>
      <c r="AN10" s="5" t="s">
        <v>134</v>
      </c>
      <c r="AO10" s="5" t="s">
        <v>74</v>
      </c>
      <c r="AP10" s="5" t="s">
        <v>135</v>
      </c>
      <c r="AQ10" s="5" t="s">
        <v>187</v>
      </c>
      <c r="AR10" s="18">
        <v>3</v>
      </c>
      <c r="AS10" s="18">
        <v>0.01</v>
      </c>
      <c r="AT10" s="18">
        <v>100</v>
      </c>
      <c r="AU10" s="5" t="s">
        <v>169</v>
      </c>
      <c r="AV10" s="5" t="s">
        <v>170</v>
      </c>
      <c r="AW10" s="15" t="s">
        <v>167</v>
      </c>
      <c r="AX10" s="5" t="s">
        <v>134</v>
      </c>
      <c r="AY10" s="5" t="s">
        <v>59</v>
      </c>
      <c r="AZ10" s="5" t="s">
        <v>74</v>
      </c>
      <c r="BA10" s="5">
        <v>0.01</v>
      </c>
      <c r="BB10" s="5" t="s">
        <v>138</v>
      </c>
      <c r="BC10" s="5">
        <v>100</v>
      </c>
      <c r="BD10" s="5" t="s">
        <v>170</v>
      </c>
      <c r="BE10" s="5" t="s">
        <v>171</v>
      </c>
      <c r="BF10" s="15" t="s">
        <v>167</v>
      </c>
      <c r="BG10" s="9" t="s">
        <v>188</v>
      </c>
      <c r="BH10" s="5" t="s">
        <v>189</v>
      </c>
      <c r="BI10" s="5" t="s">
        <v>74</v>
      </c>
      <c r="BJ10" s="9">
        <v>7</v>
      </c>
      <c r="BK10" s="9">
        <v>200</v>
      </c>
      <c r="BL10" s="9">
        <v>2</v>
      </c>
      <c r="BM10" s="9" t="s">
        <v>153</v>
      </c>
      <c r="BN10" s="9" t="s">
        <v>73</v>
      </c>
      <c r="BO10" s="9" t="s">
        <v>154</v>
      </c>
      <c r="BP10" s="9" t="s">
        <v>134</v>
      </c>
      <c r="BQ10" s="9" t="s">
        <v>74</v>
      </c>
      <c r="BR10" s="9" t="s">
        <v>135</v>
      </c>
      <c r="BS10" s="9" t="s">
        <v>138</v>
      </c>
      <c r="BT10" s="9">
        <v>3.0000000000000001E-3</v>
      </c>
      <c r="BU10" s="5" t="s">
        <v>75</v>
      </c>
      <c r="BV10" s="8" t="s">
        <v>137</v>
      </c>
      <c r="BW10" s="5" t="s">
        <v>75</v>
      </c>
      <c r="BX10" s="5" t="s">
        <v>115</v>
      </c>
      <c r="BY10" s="5" t="s">
        <v>133</v>
      </c>
      <c r="BZ10" s="5">
        <v>8.9999999999999993E-3</v>
      </c>
      <c r="CA10" s="5" t="s">
        <v>58</v>
      </c>
      <c r="CB10" s="8" t="s">
        <v>137</v>
      </c>
      <c r="CC10" s="5" t="s">
        <v>58</v>
      </c>
      <c r="CD10" s="5" t="s">
        <v>115</v>
      </c>
      <c r="CE10" s="5">
        <v>9.9999999999999995E-7</v>
      </c>
      <c r="CF10" s="8" t="s">
        <v>137</v>
      </c>
      <c r="CG10" s="5" t="s">
        <v>115</v>
      </c>
      <c r="CH10" s="9">
        <v>9</v>
      </c>
      <c r="CI10" s="9">
        <v>100</v>
      </c>
      <c r="CJ10" s="9">
        <v>50</v>
      </c>
      <c r="CK10" s="9">
        <v>1E-3</v>
      </c>
      <c r="CL10" s="5" t="s">
        <v>153</v>
      </c>
      <c r="CM10" s="5" t="s">
        <v>73</v>
      </c>
      <c r="CN10" s="5" t="s">
        <v>136</v>
      </c>
      <c r="CO10" s="5" t="s">
        <v>89</v>
      </c>
      <c r="CP10" s="5" t="s">
        <v>134</v>
      </c>
      <c r="CQ10" s="5" t="s">
        <v>74</v>
      </c>
      <c r="CR10" s="5" t="s">
        <v>71</v>
      </c>
      <c r="CS10" s="5" t="s">
        <v>59</v>
      </c>
      <c r="CT10" s="9">
        <v>1E-3</v>
      </c>
      <c r="CU10" s="9">
        <v>100</v>
      </c>
      <c r="CV10" s="9" t="s">
        <v>111</v>
      </c>
      <c r="CW10" s="5" t="s">
        <v>89</v>
      </c>
      <c r="CX10" s="5" t="s">
        <v>73</v>
      </c>
      <c r="CY10" s="5" t="s">
        <v>76</v>
      </c>
      <c r="CZ10" s="5" t="s">
        <v>115</v>
      </c>
      <c r="DA10" s="5" t="s">
        <v>116</v>
      </c>
      <c r="DB10" s="5" t="s">
        <v>76</v>
      </c>
      <c r="DC10" s="9">
        <v>2</v>
      </c>
      <c r="DD10" s="9">
        <v>250</v>
      </c>
      <c r="DE10" s="9">
        <v>1E-3</v>
      </c>
      <c r="DF10" s="5" t="s">
        <v>153</v>
      </c>
      <c r="DG10" s="5" t="s">
        <v>73</v>
      </c>
      <c r="DH10" s="5" t="s">
        <v>89</v>
      </c>
      <c r="DI10" s="5" t="s">
        <v>134</v>
      </c>
      <c r="DJ10" s="5" t="s">
        <v>74</v>
      </c>
      <c r="DK10" s="5" t="s">
        <v>59</v>
      </c>
    </row>
    <row r="11" spans="1:115" s="10" customFormat="1" ht="15" customHeight="1" x14ac:dyDescent="0.35">
      <c r="A11" s="9">
        <f t="shared" si="0"/>
        <v>10</v>
      </c>
      <c r="B11" s="9" t="s">
        <v>0</v>
      </c>
      <c r="C11" s="5" t="s">
        <v>155</v>
      </c>
      <c r="D11" s="5" t="s">
        <v>156</v>
      </c>
      <c r="E11" s="9" t="s">
        <v>152</v>
      </c>
      <c r="F11" s="9" t="s">
        <v>2</v>
      </c>
      <c r="G11" s="9" t="s">
        <v>0</v>
      </c>
      <c r="H11" s="9" t="s">
        <v>142</v>
      </c>
      <c r="I11" s="9" t="s">
        <v>0</v>
      </c>
      <c r="J11" s="9">
        <v>0.2</v>
      </c>
      <c r="K11" s="9">
        <v>42</v>
      </c>
      <c r="L11" s="9" t="s">
        <v>1</v>
      </c>
      <c r="M11" s="9" t="s">
        <v>12</v>
      </c>
      <c r="N11" s="5" t="s">
        <v>16</v>
      </c>
      <c r="O11" s="9" t="s">
        <v>92</v>
      </c>
      <c r="P11" s="9">
        <v>2</v>
      </c>
      <c r="Q11" s="9" t="s">
        <v>144</v>
      </c>
      <c r="R11" s="9" t="s">
        <v>129</v>
      </c>
      <c r="S11" s="9" t="s">
        <v>60</v>
      </c>
      <c r="T11" s="9" t="s">
        <v>30</v>
      </c>
      <c r="U11" s="9" t="s">
        <v>24</v>
      </c>
      <c r="V11" s="9">
        <v>2</v>
      </c>
      <c r="W11" s="5" t="s">
        <v>174</v>
      </c>
      <c r="X11" s="5">
        <v>100</v>
      </c>
      <c r="Y11" s="5">
        <v>3</v>
      </c>
      <c r="Z11" s="13" t="s">
        <v>166</v>
      </c>
      <c r="AA11" s="14" t="s">
        <v>167</v>
      </c>
      <c r="AB11" s="5" t="s">
        <v>168</v>
      </c>
      <c r="AC11" s="13" t="s">
        <v>190</v>
      </c>
      <c r="AD11" s="5" t="s">
        <v>74</v>
      </c>
      <c r="AE11" s="5" t="s">
        <v>135</v>
      </c>
      <c r="AF11" s="5">
        <v>3</v>
      </c>
      <c r="AG11" s="5">
        <v>100</v>
      </c>
      <c r="AH11" s="5">
        <v>3</v>
      </c>
      <c r="AI11" s="5">
        <v>0.1</v>
      </c>
      <c r="AJ11" s="5" t="s">
        <v>169</v>
      </c>
      <c r="AK11" s="14" t="s">
        <v>167</v>
      </c>
      <c r="AL11" s="5" t="s">
        <v>185</v>
      </c>
      <c r="AM11" s="5" t="s">
        <v>186</v>
      </c>
      <c r="AN11" s="5" t="s">
        <v>134</v>
      </c>
      <c r="AO11" s="5" t="s">
        <v>74</v>
      </c>
      <c r="AP11" s="5" t="s">
        <v>135</v>
      </c>
      <c r="AQ11" s="5" t="s">
        <v>187</v>
      </c>
      <c r="AR11" s="18">
        <v>3</v>
      </c>
      <c r="AS11" s="18">
        <v>0.01</v>
      </c>
      <c r="AT11" s="18">
        <v>100</v>
      </c>
      <c r="AU11" s="5" t="s">
        <v>169</v>
      </c>
      <c r="AV11" s="5" t="s">
        <v>170</v>
      </c>
      <c r="AW11" s="15" t="s">
        <v>167</v>
      </c>
      <c r="AX11" s="5" t="s">
        <v>134</v>
      </c>
      <c r="AY11" s="5" t="s">
        <v>59</v>
      </c>
      <c r="AZ11" s="5" t="s">
        <v>74</v>
      </c>
      <c r="BA11" s="5">
        <v>0.01</v>
      </c>
      <c r="BB11" s="5" t="s">
        <v>138</v>
      </c>
      <c r="BC11" s="5">
        <v>100</v>
      </c>
      <c r="BD11" s="5" t="s">
        <v>170</v>
      </c>
      <c r="BE11" s="5" t="s">
        <v>171</v>
      </c>
      <c r="BF11" s="15" t="s">
        <v>167</v>
      </c>
      <c r="BG11" s="9" t="s">
        <v>188</v>
      </c>
      <c r="BH11" s="5" t="s">
        <v>189</v>
      </c>
      <c r="BI11" s="5" t="s">
        <v>74</v>
      </c>
      <c r="BJ11" s="9">
        <v>7</v>
      </c>
      <c r="BK11" s="9">
        <v>200</v>
      </c>
      <c r="BL11" s="9">
        <v>2</v>
      </c>
      <c r="BM11" s="9" t="s">
        <v>153</v>
      </c>
      <c r="BN11" s="9" t="s">
        <v>73</v>
      </c>
      <c r="BO11" s="9" t="s">
        <v>154</v>
      </c>
      <c r="BP11" s="9" t="s">
        <v>134</v>
      </c>
      <c r="BQ11" s="9" t="s">
        <v>74</v>
      </c>
      <c r="BR11" s="9" t="s">
        <v>135</v>
      </c>
      <c r="BS11" s="9" t="s">
        <v>138</v>
      </c>
      <c r="BT11" s="9">
        <v>3.0000000000000001E-3</v>
      </c>
      <c r="BU11" s="5" t="s">
        <v>75</v>
      </c>
      <c r="BV11" s="8" t="s">
        <v>137</v>
      </c>
      <c r="BW11" s="5" t="s">
        <v>75</v>
      </c>
      <c r="BX11" s="5" t="s">
        <v>115</v>
      </c>
      <c r="BY11" s="5" t="s">
        <v>133</v>
      </c>
      <c r="BZ11" s="5">
        <v>8.9999999999999993E-3</v>
      </c>
      <c r="CA11" s="5" t="s">
        <v>58</v>
      </c>
      <c r="CB11" s="8" t="s">
        <v>137</v>
      </c>
      <c r="CC11" s="5" t="s">
        <v>58</v>
      </c>
      <c r="CD11" s="5" t="s">
        <v>115</v>
      </c>
      <c r="CE11" s="5">
        <v>9.9999999999999995E-7</v>
      </c>
      <c r="CF11" s="8" t="s">
        <v>137</v>
      </c>
      <c r="CG11" s="5" t="s">
        <v>115</v>
      </c>
      <c r="CH11" s="9">
        <v>9</v>
      </c>
      <c r="CI11" s="9">
        <v>100</v>
      </c>
      <c r="CJ11" s="9">
        <v>50</v>
      </c>
      <c r="CK11" s="9">
        <v>1E-3</v>
      </c>
      <c r="CL11" s="5" t="s">
        <v>153</v>
      </c>
      <c r="CM11" s="5" t="s">
        <v>73</v>
      </c>
      <c r="CN11" s="5" t="s">
        <v>136</v>
      </c>
      <c r="CO11" s="5" t="s">
        <v>89</v>
      </c>
      <c r="CP11" s="5" t="s">
        <v>134</v>
      </c>
      <c r="CQ11" s="5" t="s">
        <v>74</v>
      </c>
      <c r="CR11" s="5" t="s">
        <v>71</v>
      </c>
      <c r="CS11" s="5" t="s">
        <v>59</v>
      </c>
      <c r="CT11" s="9">
        <v>1E-3</v>
      </c>
      <c r="CU11" s="9">
        <v>100</v>
      </c>
      <c r="CV11" s="9" t="s">
        <v>111</v>
      </c>
      <c r="CW11" s="5" t="s">
        <v>89</v>
      </c>
      <c r="CX11" s="5" t="s">
        <v>73</v>
      </c>
      <c r="CY11" s="5" t="s">
        <v>76</v>
      </c>
      <c r="CZ11" s="5" t="s">
        <v>115</v>
      </c>
      <c r="DA11" s="5" t="s">
        <v>116</v>
      </c>
      <c r="DB11" s="5" t="s">
        <v>76</v>
      </c>
      <c r="DC11" s="9">
        <v>2</v>
      </c>
      <c r="DD11" s="9">
        <v>250</v>
      </c>
      <c r="DE11" s="9">
        <v>1E-3</v>
      </c>
      <c r="DF11" s="5" t="s">
        <v>153</v>
      </c>
      <c r="DG11" s="5" t="s">
        <v>73</v>
      </c>
      <c r="DH11" s="5" t="s">
        <v>89</v>
      </c>
      <c r="DI11" s="5" t="s">
        <v>134</v>
      </c>
      <c r="DJ11" s="5" t="s">
        <v>74</v>
      </c>
      <c r="DK11" s="5" t="s">
        <v>59</v>
      </c>
    </row>
    <row r="12" spans="1:115" s="10" customFormat="1" ht="15" customHeight="1" x14ac:dyDescent="0.35">
      <c r="A12" s="9">
        <f t="shared" si="0"/>
        <v>11</v>
      </c>
      <c r="B12" s="9" t="s">
        <v>0</v>
      </c>
      <c r="C12" s="5" t="s">
        <v>155</v>
      </c>
      <c r="D12" s="5" t="s">
        <v>156</v>
      </c>
      <c r="E12" s="9" t="s">
        <v>152</v>
      </c>
      <c r="F12" s="9" t="s">
        <v>2</v>
      </c>
      <c r="G12" s="9" t="s">
        <v>0</v>
      </c>
      <c r="H12" s="9" t="s">
        <v>142</v>
      </c>
      <c r="I12" s="9" t="s">
        <v>0</v>
      </c>
      <c r="J12" s="9">
        <v>0.2</v>
      </c>
      <c r="K12" s="9">
        <v>42</v>
      </c>
      <c r="L12" s="9" t="s">
        <v>1</v>
      </c>
      <c r="M12" s="9" t="s">
        <v>12</v>
      </c>
      <c r="N12" s="5" t="s">
        <v>15</v>
      </c>
      <c r="O12" s="9" t="s">
        <v>92</v>
      </c>
      <c r="P12" s="9">
        <v>2</v>
      </c>
      <c r="Q12" s="9" t="s">
        <v>144</v>
      </c>
      <c r="R12" s="9" t="s">
        <v>129</v>
      </c>
      <c r="S12" s="9" t="s">
        <v>60</v>
      </c>
      <c r="T12" s="9" t="s">
        <v>30</v>
      </c>
      <c r="U12" s="9" t="s">
        <v>24</v>
      </c>
      <c r="V12" s="9">
        <v>2</v>
      </c>
      <c r="W12" s="5" t="s">
        <v>174</v>
      </c>
      <c r="X12" s="5">
        <v>100</v>
      </c>
      <c r="Y12" s="5">
        <v>3</v>
      </c>
      <c r="Z12" s="13" t="s">
        <v>166</v>
      </c>
      <c r="AA12" s="14" t="s">
        <v>167</v>
      </c>
      <c r="AB12" s="5" t="s">
        <v>168</v>
      </c>
      <c r="AC12" s="13" t="s">
        <v>190</v>
      </c>
      <c r="AD12" s="5" t="s">
        <v>74</v>
      </c>
      <c r="AE12" s="5" t="s">
        <v>135</v>
      </c>
      <c r="AF12" s="5">
        <v>3</v>
      </c>
      <c r="AG12" s="5">
        <v>100</v>
      </c>
      <c r="AH12" s="5">
        <v>3</v>
      </c>
      <c r="AI12" s="5">
        <v>0.1</v>
      </c>
      <c r="AJ12" s="5" t="s">
        <v>169</v>
      </c>
      <c r="AK12" s="14" t="s">
        <v>167</v>
      </c>
      <c r="AL12" s="5" t="s">
        <v>185</v>
      </c>
      <c r="AM12" s="5" t="s">
        <v>186</v>
      </c>
      <c r="AN12" s="5" t="s">
        <v>134</v>
      </c>
      <c r="AO12" s="5" t="s">
        <v>74</v>
      </c>
      <c r="AP12" s="5" t="s">
        <v>135</v>
      </c>
      <c r="AQ12" s="5" t="s">
        <v>187</v>
      </c>
      <c r="AR12" s="18">
        <v>3</v>
      </c>
      <c r="AS12" s="18">
        <v>0.01</v>
      </c>
      <c r="AT12" s="18">
        <v>100</v>
      </c>
      <c r="AU12" s="5" t="s">
        <v>169</v>
      </c>
      <c r="AV12" s="5" t="s">
        <v>170</v>
      </c>
      <c r="AW12" s="15" t="s">
        <v>167</v>
      </c>
      <c r="AX12" s="5" t="s">
        <v>134</v>
      </c>
      <c r="AY12" s="5" t="s">
        <v>59</v>
      </c>
      <c r="AZ12" s="5" t="s">
        <v>74</v>
      </c>
      <c r="BA12" s="5">
        <v>0.01</v>
      </c>
      <c r="BB12" s="5" t="s">
        <v>138</v>
      </c>
      <c r="BC12" s="5">
        <v>100</v>
      </c>
      <c r="BD12" s="5" t="s">
        <v>170</v>
      </c>
      <c r="BE12" s="5" t="s">
        <v>171</v>
      </c>
      <c r="BF12" s="15" t="s">
        <v>167</v>
      </c>
      <c r="BG12" s="9" t="s">
        <v>188</v>
      </c>
      <c r="BH12" s="5" t="s">
        <v>189</v>
      </c>
      <c r="BI12" s="5" t="s">
        <v>74</v>
      </c>
      <c r="BJ12" s="9">
        <v>7</v>
      </c>
      <c r="BK12" s="9">
        <v>200</v>
      </c>
      <c r="BL12" s="9">
        <v>2</v>
      </c>
      <c r="BM12" s="9" t="s">
        <v>153</v>
      </c>
      <c r="BN12" s="9" t="s">
        <v>73</v>
      </c>
      <c r="BO12" s="9" t="s">
        <v>154</v>
      </c>
      <c r="BP12" s="9" t="s">
        <v>134</v>
      </c>
      <c r="BQ12" s="9" t="s">
        <v>74</v>
      </c>
      <c r="BR12" s="9" t="s">
        <v>135</v>
      </c>
      <c r="BS12" s="9" t="s">
        <v>138</v>
      </c>
      <c r="BT12" s="9">
        <v>3.0000000000000001E-3</v>
      </c>
      <c r="BU12" s="5" t="s">
        <v>75</v>
      </c>
      <c r="BV12" s="8" t="s">
        <v>137</v>
      </c>
      <c r="BW12" s="5" t="s">
        <v>75</v>
      </c>
      <c r="BX12" s="5" t="s">
        <v>115</v>
      </c>
      <c r="BY12" s="5" t="s">
        <v>133</v>
      </c>
      <c r="BZ12" s="5">
        <v>8.9999999999999993E-3</v>
      </c>
      <c r="CA12" s="5" t="s">
        <v>58</v>
      </c>
      <c r="CB12" s="8" t="s">
        <v>137</v>
      </c>
      <c r="CC12" s="5" t="s">
        <v>58</v>
      </c>
      <c r="CD12" s="5" t="s">
        <v>115</v>
      </c>
      <c r="CE12" s="5">
        <v>9.9999999999999995E-7</v>
      </c>
      <c r="CF12" s="8" t="s">
        <v>137</v>
      </c>
      <c r="CG12" s="5" t="s">
        <v>115</v>
      </c>
      <c r="CH12" s="9">
        <v>9</v>
      </c>
      <c r="CI12" s="9">
        <v>100</v>
      </c>
      <c r="CJ12" s="9">
        <v>50</v>
      </c>
      <c r="CK12" s="9">
        <v>1E-3</v>
      </c>
      <c r="CL12" s="5" t="s">
        <v>153</v>
      </c>
      <c r="CM12" s="5" t="s">
        <v>73</v>
      </c>
      <c r="CN12" s="5" t="s">
        <v>136</v>
      </c>
      <c r="CO12" s="5" t="s">
        <v>89</v>
      </c>
      <c r="CP12" s="5" t="s">
        <v>134</v>
      </c>
      <c r="CQ12" s="5" t="s">
        <v>74</v>
      </c>
      <c r="CR12" s="5" t="s">
        <v>71</v>
      </c>
      <c r="CS12" s="5" t="s">
        <v>59</v>
      </c>
      <c r="CT12" s="9">
        <v>1E-3</v>
      </c>
      <c r="CU12" s="9">
        <v>100</v>
      </c>
      <c r="CV12" s="9" t="s">
        <v>111</v>
      </c>
      <c r="CW12" s="5" t="s">
        <v>89</v>
      </c>
      <c r="CX12" s="5" t="s">
        <v>73</v>
      </c>
      <c r="CY12" s="5" t="s">
        <v>76</v>
      </c>
      <c r="CZ12" s="5" t="s">
        <v>115</v>
      </c>
      <c r="DA12" s="5" t="s">
        <v>116</v>
      </c>
      <c r="DB12" s="5" t="s">
        <v>76</v>
      </c>
      <c r="DC12" s="9">
        <v>2</v>
      </c>
      <c r="DD12" s="9">
        <v>250</v>
      </c>
      <c r="DE12" s="9">
        <v>1E-3</v>
      </c>
      <c r="DF12" s="5" t="s">
        <v>153</v>
      </c>
      <c r="DG12" s="5" t="s">
        <v>73</v>
      </c>
      <c r="DH12" s="5" t="s">
        <v>89</v>
      </c>
      <c r="DI12" s="5" t="s">
        <v>134</v>
      </c>
      <c r="DJ12" s="5" t="s">
        <v>74</v>
      </c>
      <c r="DK12" s="5" t="s">
        <v>59</v>
      </c>
    </row>
    <row r="13" spans="1:115" s="10" customFormat="1" ht="15" customHeight="1" x14ac:dyDescent="0.35">
      <c r="A13" s="9">
        <f t="shared" si="0"/>
        <v>12</v>
      </c>
      <c r="B13" s="9" t="s">
        <v>0</v>
      </c>
      <c r="C13" s="5" t="s">
        <v>155</v>
      </c>
      <c r="D13" s="5" t="s">
        <v>156</v>
      </c>
      <c r="E13" s="9" t="s">
        <v>152</v>
      </c>
      <c r="F13" s="9" t="s">
        <v>2</v>
      </c>
      <c r="G13" s="9" t="s">
        <v>0</v>
      </c>
      <c r="H13" s="9" t="s">
        <v>142</v>
      </c>
      <c r="I13" s="9" t="s">
        <v>0</v>
      </c>
      <c r="J13" s="9">
        <v>0.2</v>
      </c>
      <c r="K13" s="9">
        <v>42</v>
      </c>
      <c r="L13" s="9" t="s">
        <v>1</v>
      </c>
      <c r="M13" s="9" t="s">
        <v>12</v>
      </c>
      <c r="N13" s="5" t="s">
        <v>14</v>
      </c>
      <c r="O13" s="9" t="s">
        <v>92</v>
      </c>
      <c r="P13" s="9">
        <v>2</v>
      </c>
      <c r="Q13" s="9" t="s">
        <v>144</v>
      </c>
      <c r="R13" s="9" t="s">
        <v>129</v>
      </c>
      <c r="S13" s="9" t="s">
        <v>60</v>
      </c>
      <c r="T13" s="9" t="s">
        <v>30</v>
      </c>
      <c r="U13" s="9" t="s">
        <v>24</v>
      </c>
      <c r="V13" s="9">
        <v>2</v>
      </c>
      <c r="W13" s="5" t="s">
        <v>174</v>
      </c>
      <c r="X13" s="5">
        <v>100</v>
      </c>
      <c r="Y13" s="5">
        <v>3</v>
      </c>
      <c r="Z13" s="13" t="s">
        <v>166</v>
      </c>
      <c r="AA13" s="14" t="s">
        <v>167</v>
      </c>
      <c r="AB13" s="5" t="s">
        <v>168</v>
      </c>
      <c r="AC13" s="13" t="s">
        <v>190</v>
      </c>
      <c r="AD13" s="5" t="s">
        <v>74</v>
      </c>
      <c r="AE13" s="5" t="s">
        <v>135</v>
      </c>
      <c r="AF13" s="5">
        <v>3</v>
      </c>
      <c r="AG13" s="5">
        <v>100</v>
      </c>
      <c r="AH13" s="5">
        <v>3</v>
      </c>
      <c r="AI13" s="5">
        <v>0.1</v>
      </c>
      <c r="AJ13" s="5" t="s">
        <v>169</v>
      </c>
      <c r="AK13" s="14" t="s">
        <v>167</v>
      </c>
      <c r="AL13" s="5" t="s">
        <v>185</v>
      </c>
      <c r="AM13" s="5" t="s">
        <v>186</v>
      </c>
      <c r="AN13" s="5" t="s">
        <v>134</v>
      </c>
      <c r="AO13" s="5" t="s">
        <v>74</v>
      </c>
      <c r="AP13" s="5" t="s">
        <v>135</v>
      </c>
      <c r="AQ13" s="5" t="s">
        <v>187</v>
      </c>
      <c r="AR13" s="18">
        <v>3</v>
      </c>
      <c r="AS13" s="18">
        <v>0.01</v>
      </c>
      <c r="AT13" s="18">
        <v>100</v>
      </c>
      <c r="AU13" s="5" t="s">
        <v>169</v>
      </c>
      <c r="AV13" s="5" t="s">
        <v>170</v>
      </c>
      <c r="AW13" s="15" t="s">
        <v>167</v>
      </c>
      <c r="AX13" s="5" t="s">
        <v>134</v>
      </c>
      <c r="AY13" s="5" t="s">
        <v>59</v>
      </c>
      <c r="AZ13" s="5" t="s">
        <v>74</v>
      </c>
      <c r="BA13" s="5">
        <v>0.01</v>
      </c>
      <c r="BB13" s="5" t="s">
        <v>138</v>
      </c>
      <c r="BC13" s="5">
        <v>100</v>
      </c>
      <c r="BD13" s="5" t="s">
        <v>170</v>
      </c>
      <c r="BE13" s="5" t="s">
        <v>171</v>
      </c>
      <c r="BF13" s="15" t="s">
        <v>167</v>
      </c>
      <c r="BG13" s="9" t="s">
        <v>188</v>
      </c>
      <c r="BH13" s="5" t="s">
        <v>189</v>
      </c>
      <c r="BI13" s="5" t="s">
        <v>74</v>
      </c>
      <c r="BJ13" s="9">
        <v>7</v>
      </c>
      <c r="BK13" s="9">
        <v>200</v>
      </c>
      <c r="BL13" s="9">
        <v>2</v>
      </c>
      <c r="BM13" s="9" t="s">
        <v>153</v>
      </c>
      <c r="BN13" s="9" t="s">
        <v>73</v>
      </c>
      <c r="BO13" s="9" t="s">
        <v>154</v>
      </c>
      <c r="BP13" s="9" t="s">
        <v>134</v>
      </c>
      <c r="BQ13" s="9" t="s">
        <v>74</v>
      </c>
      <c r="BR13" s="9" t="s">
        <v>135</v>
      </c>
      <c r="BS13" s="9" t="s">
        <v>138</v>
      </c>
      <c r="BT13" s="9">
        <v>3.0000000000000001E-3</v>
      </c>
      <c r="BU13" s="5" t="s">
        <v>75</v>
      </c>
      <c r="BV13" s="8" t="s">
        <v>137</v>
      </c>
      <c r="BW13" s="5" t="s">
        <v>75</v>
      </c>
      <c r="BX13" s="5" t="s">
        <v>115</v>
      </c>
      <c r="BY13" s="5" t="s">
        <v>133</v>
      </c>
      <c r="BZ13" s="5">
        <v>8.9999999999999993E-3</v>
      </c>
      <c r="CA13" s="5" t="s">
        <v>58</v>
      </c>
      <c r="CB13" s="8" t="s">
        <v>137</v>
      </c>
      <c r="CC13" s="5" t="s">
        <v>58</v>
      </c>
      <c r="CD13" s="5" t="s">
        <v>115</v>
      </c>
      <c r="CE13" s="5">
        <v>9.9999999999999995E-7</v>
      </c>
      <c r="CF13" s="8" t="s">
        <v>137</v>
      </c>
      <c r="CG13" s="5" t="s">
        <v>115</v>
      </c>
      <c r="CH13" s="9">
        <v>9</v>
      </c>
      <c r="CI13" s="9">
        <v>100</v>
      </c>
      <c r="CJ13" s="9">
        <v>50</v>
      </c>
      <c r="CK13" s="9">
        <v>1E-3</v>
      </c>
      <c r="CL13" s="5" t="s">
        <v>153</v>
      </c>
      <c r="CM13" s="5" t="s">
        <v>73</v>
      </c>
      <c r="CN13" s="5" t="s">
        <v>136</v>
      </c>
      <c r="CO13" s="5" t="s">
        <v>89</v>
      </c>
      <c r="CP13" s="5" t="s">
        <v>134</v>
      </c>
      <c r="CQ13" s="5" t="s">
        <v>74</v>
      </c>
      <c r="CR13" s="5" t="s">
        <v>71</v>
      </c>
      <c r="CS13" s="5" t="s">
        <v>59</v>
      </c>
      <c r="CT13" s="9">
        <v>1E-3</v>
      </c>
      <c r="CU13" s="9">
        <v>100</v>
      </c>
      <c r="CV13" s="9" t="s">
        <v>111</v>
      </c>
      <c r="CW13" s="5" t="s">
        <v>89</v>
      </c>
      <c r="CX13" s="5" t="s">
        <v>73</v>
      </c>
      <c r="CY13" s="5" t="s">
        <v>76</v>
      </c>
      <c r="CZ13" s="5" t="s">
        <v>115</v>
      </c>
      <c r="DA13" s="5" t="s">
        <v>116</v>
      </c>
      <c r="DB13" s="5" t="s">
        <v>76</v>
      </c>
      <c r="DC13" s="9">
        <v>2</v>
      </c>
      <c r="DD13" s="9">
        <v>250</v>
      </c>
      <c r="DE13" s="9">
        <v>1E-3</v>
      </c>
      <c r="DF13" s="5" t="s">
        <v>153</v>
      </c>
      <c r="DG13" s="5" t="s">
        <v>73</v>
      </c>
      <c r="DH13" s="5" t="s">
        <v>89</v>
      </c>
      <c r="DI13" s="5" t="s">
        <v>134</v>
      </c>
      <c r="DJ13" s="5" t="s">
        <v>74</v>
      </c>
      <c r="DK13" s="5" t="s">
        <v>59</v>
      </c>
    </row>
  </sheetData>
  <autoFilter ref="A1:DK3"/>
  <phoneticPr fontId="2" type="noConversion"/>
  <conditionalFormatting sqref="F3 L3:M3 R3:S3 F12:F13 R12:S13 K12:K13 I3:I13 C2:D13 O2:O13">
    <cfRule type="expression" dxfId="51" priority="4885">
      <formula>$B2="Yes"</formula>
    </cfRule>
  </conditionalFormatting>
  <conditionalFormatting sqref="E2:M2 P2:S2 K3 J3:J13 E3:E13 G3:H13 P3:Q13">
    <cfRule type="expression" dxfId="50" priority="2091">
      <formula>$B2="Yes"</formula>
    </cfRule>
  </conditionalFormatting>
  <conditionalFormatting sqref="B2:B13">
    <cfRule type="expression" dxfId="49" priority="2095">
      <formula>$B2="No"</formula>
    </cfRule>
    <cfRule type="expression" dxfId="48" priority="2096">
      <formula>$B2="Yes"</formula>
    </cfRule>
  </conditionalFormatting>
  <conditionalFormatting sqref="T2:T13">
    <cfRule type="expression" dxfId="47" priority="2092">
      <formula>AND($O2="Tune",$B2="Yes")</formula>
    </cfRule>
  </conditionalFormatting>
  <conditionalFormatting sqref="V2:V13">
    <cfRule type="expression" dxfId="46" priority="4965">
      <formula>AND(#REF!="YES",OR(#REF!="Random Search",#REF!="Bayes Opt"))</formula>
    </cfRule>
  </conditionalFormatting>
  <conditionalFormatting sqref="F4 L4:M4 R4:S4">
    <cfRule type="expression" dxfId="45" priority="473">
      <formula>$B4="Yes"</formula>
    </cfRule>
  </conditionalFormatting>
  <conditionalFormatting sqref="K4">
    <cfRule type="expression" dxfId="44" priority="468">
      <formula>$B4="Yes"</formula>
    </cfRule>
  </conditionalFormatting>
  <conditionalFormatting sqref="F5 L5:M5 R5:S5">
    <cfRule type="expression" dxfId="43" priority="462">
      <formula>$B5="Yes"</formula>
    </cfRule>
  </conditionalFormatting>
  <conditionalFormatting sqref="K5">
    <cfRule type="expression" dxfId="42" priority="457">
      <formula>$B5="Yes"</formula>
    </cfRule>
  </conditionalFormatting>
  <conditionalFormatting sqref="F6 L6:M6 R6:S6">
    <cfRule type="expression" dxfId="41" priority="425">
      <formula>$B6="Yes"</formula>
    </cfRule>
  </conditionalFormatting>
  <conditionalFormatting sqref="K6">
    <cfRule type="expression" dxfId="40" priority="422">
      <formula>$B6="Yes"</formula>
    </cfRule>
  </conditionalFormatting>
  <conditionalFormatting sqref="F7 L7:M7 R7:S7">
    <cfRule type="expression" dxfId="39" priority="416">
      <formula>$B7="Yes"</formula>
    </cfRule>
  </conditionalFormatting>
  <conditionalFormatting sqref="K7">
    <cfRule type="expression" dxfId="38" priority="413">
      <formula>$B7="Yes"</formula>
    </cfRule>
  </conditionalFormatting>
  <conditionalFormatting sqref="F8 L8:M8 R8:S8">
    <cfRule type="expression" dxfId="37" priority="403">
      <formula>$B8="Yes"</formula>
    </cfRule>
  </conditionalFormatting>
  <conditionalFormatting sqref="K8">
    <cfRule type="expression" dxfId="36" priority="400">
      <formula>$B8="Yes"</formula>
    </cfRule>
  </conditionalFormatting>
  <conditionalFormatting sqref="F9 R9:S9 L9:M13">
    <cfRule type="expression" dxfId="35" priority="394">
      <formula>$B9="Yes"</formula>
    </cfRule>
  </conditionalFormatting>
  <conditionalFormatting sqref="K9">
    <cfRule type="expression" dxfId="34" priority="391">
      <formula>$B9="Yes"</formula>
    </cfRule>
  </conditionalFormatting>
  <conditionalFormatting sqref="F10 R10:S10">
    <cfRule type="expression" dxfId="33" priority="379">
      <formula>$B10="Yes"</formula>
    </cfRule>
  </conditionalFormatting>
  <conditionalFormatting sqref="K10">
    <cfRule type="expression" dxfId="32" priority="376">
      <formula>$B10="Yes"</formula>
    </cfRule>
  </conditionalFormatting>
  <conditionalFormatting sqref="F11 R11:S11">
    <cfRule type="expression" dxfId="31" priority="364">
      <formula>$B11="Yes"</formula>
    </cfRule>
  </conditionalFormatting>
  <conditionalFormatting sqref="K11">
    <cfRule type="expression" dxfId="30" priority="361">
      <formula>$B11="Yes"</formula>
    </cfRule>
  </conditionalFormatting>
  <conditionalFormatting sqref="N2:N7">
    <cfRule type="expression" dxfId="29" priority="339">
      <formula>$B2="Yes"</formula>
    </cfRule>
  </conditionalFormatting>
  <conditionalFormatting sqref="N8 N10:N13">
    <cfRule type="expression" dxfId="28" priority="338">
      <formula>$B8="Yes"</formula>
    </cfRule>
  </conditionalFormatting>
  <conditionalFormatting sqref="W2:AB2 AB3:AB5 W3:Z13">
    <cfRule type="expression" dxfId="27" priority="184">
      <formula>AND(#REF!="YES",OR(#REF!="Random Search",#REF!="Bayes Opt"))</formula>
    </cfRule>
  </conditionalFormatting>
  <conditionalFormatting sqref="W5:Y5">
    <cfRule type="expression" dxfId="26" priority="183">
      <formula>AND(#REF!="YES",OR(#REF!="Random Search",#REF!="Bayes Opt"))</formula>
    </cfRule>
  </conditionalFormatting>
  <conditionalFormatting sqref="W6:Z6 W7:Y8 Z7:Z9 AB6:AB9">
    <cfRule type="expression" dxfId="25" priority="182">
      <formula>AND(#REF!="YES",OR(#REF!="Random Search",#REF!="Bayes Opt"))</formula>
    </cfRule>
  </conditionalFormatting>
  <conditionalFormatting sqref="W9:Y9">
    <cfRule type="expression" dxfId="24" priority="181">
      <formula>AND(#REF!="YES",OR(#REF!="Random Search",#REF!="Bayes Opt"))</formula>
    </cfRule>
  </conditionalFormatting>
  <conditionalFormatting sqref="W10:Z10 W11:Y12 Z11:Z13 AB10:AB13">
    <cfRule type="expression" dxfId="23" priority="180">
      <formula>AND(#REF!="YES",OR(#REF!="Random Search",#REF!="Bayes Opt"))</formula>
    </cfRule>
  </conditionalFormatting>
  <conditionalFormatting sqref="W13:Y13">
    <cfRule type="expression" dxfId="22" priority="179">
      <formula>AND(#REF!="YES",OR(#REF!="Random Search",#REF!="Bayes Opt"))</formula>
    </cfRule>
  </conditionalFormatting>
  <conditionalFormatting sqref="BA2:BC13 AR2:AT13 W2:AB13 AF2:AI13">
    <cfRule type="expression" dxfId="21" priority="185">
      <formula>AND($B2="YES",OR($R2="Random Search",$R2="Bayes Opt"))</formula>
    </cfRule>
  </conditionalFormatting>
  <conditionalFormatting sqref="AA3:AA13">
    <cfRule type="expression" dxfId="20" priority="104">
      <formula>AND(#REF!="YES",OR(#REF!="Random Search",#REF!="Bayes Opt"))</formula>
    </cfRule>
  </conditionalFormatting>
  <conditionalFormatting sqref="AF2:AI13">
    <cfRule type="expression" dxfId="19" priority="95">
      <formula>AND(#REF!="YES",OR(#REF!="Random Search",#REF!="Bayes Opt"))</formula>
    </cfRule>
  </conditionalFormatting>
  <conditionalFormatting sqref="AF5:AI5">
    <cfRule type="expression" dxfId="18" priority="94">
      <formula>AND(#REF!="YES",OR(#REF!="Random Search",#REF!="Bayes Opt"))</formula>
    </cfRule>
  </conditionalFormatting>
  <conditionalFormatting sqref="AF6:AI8">
    <cfRule type="expression" dxfId="17" priority="93">
      <formula>AND(#REF!="YES",OR(#REF!="Random Search",#REF!="Bayes Opt"))</formula>
    </cfRule>
  </conditionalFormatting>
  <conditionalFormatting sqref="AF9:AI9">
    <cfRule type="expression" dxfId="16" priority="92">
      <formula>AND(#REF!="YES",OR(#REF!="Random Search",#REF!="Bayes Opt"))</formula>
    </cfRule>
  </conditionalFormatting>
  <conditionalFormatting sqref="AF10:AI12">
    <cfRule type="expression" dxfId="15" priority="91">
      <formula>AND(#REF!="YES",OR(#REF!="Random Search",#REF!="Bayes Opt"))</formula>
    </cfRule>
  </conditionalFormatting>
  <conditionalFormatting sqref="AF13:AI13">
    <cfRule type="expression" dxfId="14" priority="90">
      <formula>AND(#REF!="YES",OR(#REF!="Random Search",#REF!="Bayes Opt"))</formula>
    </cfRule>
  </conditionalFormatting>
  <conditionalFormatting sqref="AK2:AK13">
    <cfRule type="expression" dxfId="13" priority="11">
      <formula>AND(#REF!="YES",OR(#REF!="Random Search",#REF!="Bayes Opt"))</formula>
    </cfRule>
  </conditionalFormatting>
  <conditionalFormatting sqref="AK2:AK13">
    <cfRule type="expression" dxfId="12" priority="12">
      <formula>AND($B2="YES",OR($R2="Random Search",$R2="Bayes Opt"))</formula>
    </cfRule>
  </conditionalFormatting>
  <conditionalFormatting sqref="BD2:BF2">
    <cfRule type="expression" dxfId="11" priority="10">
      <formula>AND($B2="YES",OR($R2="Random Search",$R2="Bayes Opt"))</formula>
    </cfRule>
  </conditionalFormatting>
  <conditionalFormatting sqref="BD3:BF13">
    <cfRule type="expression" dxfId="10" priority="9">
      <formula>AND($B3="YES",OR($R3="Random Search",$R3="Bayes Opt"))</formula>
    </cfRule>
  </conditionalFormatting>
  <conditionalFormatting sqref="AU2:AW13">
    <cfRule type="expression" dxfId="9" priority="8">
      <formula>AND($B2="YES",OR($R2="Random Search",$R2="Bayes Opt"))</formula>
    </cfRule>
  </conditionalFormatting>
  <conditionalFormatting sqref="AJ2:AJ13">
    <cfRule type="expression" dxfId="8" priority="7">
      <formula>AND($B2="YES",OR($R2="Random Search",$R2="Bayes Opt"))</formula>
    </cfRule>
  </conditionalFormatting>
  <conditionalFormatting sqref="BH2:BH13">
    <cfRule type="expression" dxfId="7" priority="6">
      <formula>AND($B2="YES",OR($R2="Random Search",$R2="Bayes Opt"))</formula>
    </cfRule>
  </conditionalFormatting>
  <conditionalFormatting sqref="AC2">
    <cfRule type="expression" dxfId="6" priority="3">
      <formula>AND(#REF!="YES",OR(#REF!="Random Search",#REF!="Bayes Opt"))</formula>
    </cfRule>
  </conditionalFormatting>
  <conditionalFormatting sqref="AC2">
    <cfRule type="expression" dxfId="5" priority="4">
      <formula>AND($B2="YES",OR($R2="Random Search",$R2="Bayes Opt"))</formula>
    </cfRule>
  </conditionalFormatting>
  <conditionalFormatting sqref="AC3:AC13">
    <cfRule type="expression" dxfId="4" priority="1">
      <formula>AND(#REF!="YES",OR(#REF!="Random Search",#REF!="Bayes Opt"))</formula>
    </cfRule>
  </conditionalFormatting>
  <conditionalFormatting sqref="AC3:AC13">
    <cfRule type="expression" dxfId="3" priority="2">
      <formula>AND($B3="YES",OR($R3="Random Search",$R3="Bayes Opt"))</formula>
    </cfRule>
  </conditionalFormatting>
  <conditionalFormatting sqref="U2:U13">
    <cfRule type="expression" dxfId="1" priority="4966">
      <formula>AND($T2="Bayes Opt",$B2="Yes")</formula>
    </cfRule>
  </conditionalFormatting>
  <conditionalFormatting sqref="BJ2:BL13 V2:V13 BG2:BG13">
    <cfRule type="expression" dxfId="0" priority="4968">
      <formula>AND($B2="YES",OR($T2="Random Search",$T2="Bayes Opt"))</formula>
    </cfRule>
  </conditionalFormatting>
  <dataValidations count="11">
    <dataValidation type="list" allowBlank="1" showInputMessage="1" showErrorMessage="1" sqref="F2:F13">
      <formula1>Yes</formula1>
    </dataValidation>
    <dataValidation type="list" allowBlank="1" showInputMessage="1" showErrorMessage="1" sqref="G2:G13 I2:I13 L2:L13 B2:B13">
      <formula1>StratifiedSampling</formula1>
    </dataValidation>
    <dataValidation type="list" allowBlank="1" showInputMessage="1" showErrorMessage="1" sqref="M2:M13">
      <formula1>MLCategory</formula1>
    </dataValidation>
    <dataValidation type="list" allowBlank="1" showInputMessage="1" showErrorMessage="1" sqref="O2:O13">
      <formula1>Hyperparameter</formula1>
    </dataValidation>
    <dataValidation type="decimal" showInputMessage="1" showErrorMessage="1" sqref="J2:J13">
      <formula1>0</formula1>
      <formula2>1</formula2>
    </dataValidation>
    <dataValidation type="whole" showInputMessage="1" showErrorMessage="1" sqref="K2:K13">
      <formula1>0</formula1>
      <formula2>1000</formula2>
    </dataValidation>
    <dataValidation type="list" allowBlank="1" showInputMessage="1" showErrorMessage="1" sqref="U2:U13">
      <formula1>TPE</formula1>
    </dataValidation>
    <dataValidation type="whole" allowBlank="1" showInputMessage="1" showErrorMessage="1" sqref="A2:A13">
      <formula1>1</formula1>
      <formula2>5000</formula2>
    </dataValidation>
    <dataValidation type="list" allowBlank="1" showInputMessage="1" showErrorMessage="1" sqref="R2:R13">
      <formula1>Model_options</formula1>
    </dataValidation>
    <dataValidation type="list" allowBlank="1" showInputMessage="1" showErrorMessage="1" sqref="N2:N13">
      <formula1>Classification</formula1>
    </dataValidation>
    <dataValidation type="list" allowBlank="1" showInputMessage="1" showErrorMessage="1" sqref="T2:T13">
      <formula1>INDIRECT($O2)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list!$K$2:$K$3</xm:f>
          </x14:formula1>
          <xm:sqref>H2:H13</xm:sqref>
        </x14:dataValidation>
        <x14:dataValidation type="list" allowBlank="1" showInputMessage="1" showErrorMessage="1">
          <x14:formula1>
            <xm:f>list!$L$2:$L$9</xm:f>
          </x14:formula1>
          <xm:sqref>Q2:Q13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C1" workbookViewId="0">
      <selection activeCell="J3" sqref="J3"/>
    </sheetView>
  </sheetViews>
  <sheetFormatPr defaultColWidth="10.6640625" defaultRowHeight="15.5" x14ac:dyDescent="0.35"/>
  <cols>
    <col min="1" max="1" width="13.6640625" bestFit="1" customWidth="1"/>
    <col min="2" max="2" width="18.83203125" bestFit="1" customWidth="1"/>
    <col min="3" max="3" width="12" bestFit="1" customWidth="1"/>
    <col min="4" max="4" width="17" bestFit="1" customWidth="1"/>
    <col min="5" max="5" width="15.5" bestFit="1" customWidth="1"/>
    <col min="6" max="6" width="14.5" bestFit="1" customWidth="1"/>
    <col min="7" max="7" width="13.5" bestFit="1" customWidth="1"/>
    <col min="8" max="8" width="8" bestFit="1" customWidth="1"/>
    <col min="9" max="9" width="14.83203125" bestFit="1" customWidth="1"/>
    <col min="10" max="10" width="17.6640625" bestFit="1" customWidth="1"/>
  </cols>
  <sheetData>
    <row r="1" spans="1:12" ht="18.5" x14ac:dyDescent="0.4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21</v>
      </c>
      <c r="G1" s="1" t="s">
        <v>18</v>
      </c>
      <c r="H1" s="1" t="s">
        <v>23</v>
      </c>
      <c r="I1" s="1" t="s">
        <v>17</v>
      </c>
      <c r="J1" s="7" t="s">
        <v>128</v>
      </c>
      <c r="K1" s="7" t="s">
        <v>139</v>
      </c>
      <c r="L1" s="7" t="s">
        <v>143</v>
      </c>
    </row>
    <row r="2" spans="1:12" x14ac:dyDescent="0.35">
      <c r="A2" t="s">
        <v>2</v>
      </c>
      <c r="B2" t="s">
        <v>0</v>
      </c>
      <c r="C2" t="s">
        <v>11</v>
      </c>
      <c r="D2" t="s">
        <v>56</v>
      </c>
      <c r="E2" t="s">
        <v>16</v>
      </c>
      <c r="F2" t="s">
        <v>17</v>
      </c>
      <c r="G2" t="s">
        <v>28</v>
      </c>
      <c r="H2" t="s">
        <v>24</v>
      </c>
      <c r="J2" t="s">
        <v>129</v>
      </c>
      <c r="K2" s="9" t="s">
        <v>141</v>
      </c>
      <c r="L2" t="s">
        <v>144</v>
      </c>
    </row>
    <row r="3" spans="1:12" x14ac:dyDescent="0.35">
      <c r="A3" t="s">
        <v>3</v>
      </c>
      <c r="B3" t="s">
        <v>1</v>
      </c>
      <c r="C3" t="s">
        <v>12</v>
      </c>
      <c r="D3" t="s">
        <v>72</v>
      </c>
      <c r="E3" t="s">
        <v>14</v>
      </c>
      <c r="F3" t="s">
        <v>92</v>
      </c>
      <c r="G3" t="s">
        <v>29</v>
      </c>
      <c r="H3" t="s">
        <v>25</v>
      </c>
      <c r="J3" t="s">
        <v>130</v>
      </c>
      <c r="K3" t="s">
        <v>142</v>
      </c>
      <c r="L3" t="s">
        <v>145</v>
      </c>
    </row>
    <row r="4" spans="1:12" x14ac:dyDescent="0.35">
      <c r="A4" t="s">
        <v>4</v>
      </c>
      <c r="D4" t="s">
        <v>14</v>
      </c>
      <c r="E4" t="s">
        <v>157</v>
      </c>
      <c r="F4" t="s">
        <v>18</v>
      </c>
      <c r="G4" t="s">
        <v>30</v>
      </c>
      <c r="H4" t="s">
        <v>26</v>
      </c>
      <c r="L4" t="s">
        <v>146</v>
      </c>
    </row>
    <row r="5" spans="1:12" x14ac:dyDescent="0.35">
      <c r="D5" t="s">
        <v>15</v>
      </c>
      <c r="E5" t="s">
        <v>13</v>
      </c>
      <c r="L5" t="s">
        <v>147</v>
      </c>
    </row>
    <row r="6" spans="1:12" x14ac:dyDescent="0.35">
      <c r="D6" t="s">
        <v>16</v>
      </c>
      <c r="E6" t="s">
        <v>15</v>
      </c>
      <c r="L6" t="s">
        <v>148</v>
      </c>
    </row>
    <row r="7" spans="1:12" x14ac:dyDescent="0.35">
      <c r="D7" t="s">
        <v>57</v>
      </c>
      <c r="L7" s="11" t="s">
        <v>149</v>
      </c>
    </row>
    <row r="8" spans="1:12" x14ac:dyDescent="0.35">
      <c r="D8" t="s">
        <v>61</v>
      </c>
      <c r="L8" s="11" t="s">
        <v>150</v>
      </c>
    </row>
    <row r="9" spans="1:12" x14ac:dyDescent="0.35">
      <c r="D9" t="s">
        <v>13</v>
      </c>
      <c r="L9" t="s">
        <v>151</v>
      </c>
    </row>
    <row r="15" spans="1:12" x14ac:dyDescent="0.35">
      <c r="J15" s="11"/>
    </row>
  </sheetData>
  <conditionalFormatting sqref="K2">
    <cfRule type="expression" dxfId="2" priority="1">
      <formula>$B2="Yes"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Form</vt:lpstr>
      <vt:lpstr>list</vt:lpstr>
      <vt:lpstr>Classification</vt:lpstr>
      <vt:lpstr>DefaultValues</vt:lpstr>
      <vt:lpstr>Hyperparameter</vt:lpstr>
      <vt:lpstr>MLCategory</vt:lpstr>
      <vt:lpstr>Model_options</vt:lpstr>
      <vt:lpstr>Regression</vt:lpstr>
      <vt:lpstr>StratifiedSampling</vt:lpstr>
      <vt:lpstr>TPE</vt:lpstr>
      <vt:lpstr>Tune</vt:lpstr>
      <vt:lpstr>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Abdulrahim Haroun Ali</dc:creator>
  <cp:lastModifiedBy>Abdulrahim Haroun Ali</cp:lastModifiedBy>
  <dcterms:created xsi:type="dcterms:W3CDTF">2020-06-02T10:45:12Z</dcterms:created>
  <dcterms:modified xsi:type="dcterms:W3CDTF">2023-02-18T14:20:46Z</dcterms:modified>
</cp:coreProperties>
</file>