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PC\Downloads\"/>
    </mc:Choice>
  </mc:AlternateContent>
  <xr:revisionPtr revIDLastSave="0" documentId="13_ncr:1_{5F09B61C-39B3-4035-A9B9-700E88E94237}" xr6:coauthVersionLast="47" xr6:coauthVersionMax="47" xr10:uidLastSave="{00000000-0000-0000-0000-000000000000}"/>
  <bookViews>
    <workbookView xWindow="-120" yWindow="-120" windowWidth="38640" windowHeight="21120" xr2:uid="{BF94CED1-FEA4-F240-B3AF-1031ADA3DA88}"/>
  </bookViews>
  <sheets>
    <sheet name="Test Report" sheetId="4" r:id="rId1"/>
    <sheet name="EXAMPLE - Agile Test Report" sheetId="1" r:id="rId2"/>
    <sheet name="Dropdown Keys - Do Not Delete -" sheetId="3" r:id="rId3"/>
    <sheet name="- Disclaimer -" sheetId="2" r:id="rId4"/>
  </sheets>
  <externalReferences>
    <externalReference r:id="rId5"/>
    <externalReference r:id="rId6"/>
  </externalReferences>
  <definedNames>
    <definedName name="_xlnm.Print_Area" localSheetId="1">'EXAMPLE - Agile Test Report'!$B$1:$J$213</definedName>
    <definedName name="_xlnm.Print_Area" localSheetId="0">'Test Report'!$B$2:$J$214</definedName>
    <definedName name="Priority">#REF!</definedName>
    <definedName name="Status">'Dropdown Keys - Do Not Delete -'!$F$3:$F$5</definedName>
    <definedName name="Type" localSheetId="2">'[1]Risk Assessment &amp; Control'!#REF!</definedName>
    <definedName name="Type">'[2]Maintenance Work Order'!#REF!</definedName>
    <definedName name="YesNo">'Dropdown Keys - Do Not Delete -'!$B$5:$B$6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2" i="4" l="1"/>
  <c r="C31" i="4"/>
  <c r="F30" i="4"/>
  <c r="C30" i="4"/>
  <c r="F29" i="4"/>
  <c r="C29" i="4"/>
  <c r="F28" i="4"/>
  <c r="C28" i="4"/>
  <c r="F27" i="4"/>
  <c r="C27" i="4"/>
  <c r="F26" i="4"/>
  <c r="F7" i="4" s="1"/>
  <c r="C26" i="4"/>
  <c r="F5" i="4" s="1"/>
  <c r="F25" i="1"/>
  <c r="F6" i="1" s="1"/>
  <c r="C25" i="1"/>
  <c r="F4" i="1" s="1"/>
  <c r="F29" i="1"/>
  <c r="F28" i="1"/>
  <c r="F27" i="1"/>
  <c r="F26" i="1"/>
  <c r="C31" i="1"/>
  <c r="C30" i="1"/>
  <c r="C29" i="1"/>
  <c r="C28" i="1"/>
  <c r="C27" i="1"/>
  <c r="C26" i="1"/>
</calcChain>
</file>

<file path=xl/sharedStrings.xml><?xml version="1.0" encoding="utf-8"?>
<sst xmlns="http://schemas.openxmlformats.org/spreadsheetml/2006/main" count="697" uniqueCount="259">
  <si>
    <t>DESCRIPTION</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</si>
  <si>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</si>
  <si>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On Hold</t>
  </si>
  <si>
    <t>Overdue</t>
  </si>
  <si>
    <t>Approved</t>
  </si>
  <si>
    <t>Needs Review</t>
  </si>
  <si>
    <t>Complete</t>
  </si>
  <si>
    <t>High</t>
  </si>
  <si>
    <t>In Progress</t>
  </si>
  <si>
    <t>Medium</t>
  </si>
  <si>
    <t>Not Started</t>
  </si>
  <si>
    <t>Low</t>
  </si>
  <si>
    <t>DROPDOWN KEYS</t>
  </si>
  <si>
    <t>PROJECT NAME</t>
  </si>
  <si>
    <t>N/A</t>
  </si>
  <si>
    <t>Critical</t>
  </si>
  <si>
    <t>Planned</t>
  </si>
  <si>
    <t>Implemented</t>
  </si>
  <si>
    <t>Attempted</t>
  </si>
  <si>
    <t>TEST CASE STATUS</t>
  </si>
  <si>
    <t>EXECUTION STATUS</t>
  </si>
  <si>
    <t>IMPLEMENTATION STATUS</t>
  </si>
  <si>
    <t>00/00/0000</t>
  </si>
  <si>
    <t>DATE</t>
  </si>
  <si>
    <t>TESTED BY</t>
  </si>
  <si>
    <t>EXPECTED 
RESULT</t>
  </si>
  <si>
    <t>ACTUAL 
RESULT</t>
  </si>
  <si>
    <t>Agile Test Summary Report Template – Example</t>
  </si>
  <si>
    <t xml:space="preserve">Test Execution Data </t>
  </si>
  <si>
    <t>TITLE</t>
  </si>
  <si>
    <t>EV Charging System Testing Report</t>
  </si>
  <si>
    <t>Positive Charge EV Charging System</t>
  </si>
  <si>
    <t>REPORT DATE</t>
  </si>
  <si>
    <t>Not Executed</t>
  </si>
  <si>
    <t>TC001</t>
  </si>
  <si>
    <t>TC002</t>
  </si>
  <si>
    <t>TC003</t>
  </si>
  <si>
    <t>TC004</t>
  </si>
  <si>
    <t>TC005</t>
  </si>
  <si>
    <t>TC006</t>
  </si>
  <si>
    <t>TC007</t>
  </si>
  <si>
    <t>TC008</t>
  </si>
  <si>
    <t>TC009</t>
  </si>
  <si>
    <t>TC010</t>
  </si>
  <si>
    <t>TC011</t>
  </si>
  <si>
    <t>TC012</t>
  </si>
  <si>
    <t>TC013</t>
  </si>
  <si>
    <r>
      <t xml:space="preserve">KEY FINDINGS  </t>
    </r>
    <r>
      <rPr>
        <sz val="10"/>
        <color theme="1"/>
        <rFont val="Century GothiC "/>
      </rPr>
      <t>Summary of major issues and observations</t>
    </r>
  </si>
  <si>
    <r>
      <t xml:space="preserve">TEST OBJECTIVES  </t>
    </r>
    <r>
      <rPr>
        <sz val="10"/>
        <color theme="1"/>
        <rFont val="Century GothiC "/>
      </rPr>
      <t>Brief description of the testing goals</t>
    </r>
  </si>
  <si>
    <r>
      <t xml:space="preserve">RECOMMENDATIONS  </t>
    </r>
    <r>
      <rPr>
        <sz val="10"/>
        <color theme="1"/>
        <rFont val="Century GothiC "/>
      </rPr>
      <t>Suggestions for improvement</t>
    </r>
  </si>
  <si>
    <r>
      <t xml:space="preserve">CONCLUSION  </t>
    </r>
    <r>
      <rPr>
        <sz val="10"/>
        <color theme="1"/>
        <rFont val="Century GothiC "/>
      </rPr>
      <t>Overall assessment and next steps</t>
    </r>
  </si>
  <si>
    <t>––––––––  TESTING PERIOD  ––––––––</t>
  </si>
  <si>
    <t>06/01/20XX</t>
  </si>
  <si>
    <t>07/14/20XX</t>
  </si>
  <si>
    <t>START DATE</t>
  </si>
  <si>
    <t>END DATE</t>
  </si>
  <si>
    <t>REMARKS</t>
  </si>
  <si>
    <t>Test Case 
ID</t>
  </si>
  <si>
    <t>Verify user login functionality.</t>
  </si>
  <si>
    <t>07/15/20XX</t>
  </si>
  <si>
    <t>None</t>
  </si>
  <si>
    <t>Verify initiation of charging session.</t>
  </si>
  <si>
    <t>Charging session does not start for some users.</t>
  </si>
  <si>
    <t>TC014</t>
  </si>
  <si>
    <t>TC015</t>
  </si>
  <si>
    <t>TC016</t>
  </si>
  <si>
    <t>TC017</t>
  </si>
  <si>
    <t>TC018</t>
  </si>
  <si>
    <t>TC019</t>
  </si>
  <si>
    <t>TC020</t>
  </si>
  <si>
    <t>TC021</t>
  </si>
  <si>
    <t>TC022</t>
  </si>
  <si>
    <t>TC023</t>
  </si>
  <si>
    <t>TC024</t>
  </si>
  <si>
    <t>TC025</t>
  </si>
  <si>
    <t>TC026</t>
  </si>
  <si>
    <t>TC027</t>
  </si>
  <si>
    <t>TC028</t>
  </si>
  <si>
    <t>TC029</t>
  </si>
  <si>
    <t>TC030</t>
  </si>
  <si>
    <t>TC031</t>
  </si>
  <si>
    <t>TC032</t>
  </si>
  <si>
    <t>TC033</t>
  </si>
  <si>
    <t>TC034</t>
  </si>
  <si>
    <t>TC035</t>
  </si>
  <si>
    <t>TC036</t>
  </si>
  <si>
    <t>TC037</t>
  </si>
  <si>
    <t>TC038</t>
  </si>
  <si>
    <t>TC039</t>
  </si>
  <si>
    <t>TC040</t>
  </si>
  <si>
    <t>TC041</t>
  </si>
  <si>
    <t>TC042</t>
  </si>
  <si>
    <t>TC043</t>
  </si>
  <si>
    <t>TC044</t>
  </si>
  <si>
    <t>TC045</t>
  </si>
  <si>
    <t>TC046</t>
  </si>
  <si>
    <t>TC047</t>
  </si>
  <si>
    <t>TC048</t>
  </si>
  <si>
    <t>TC049</t>
  </si>
  <si>
    <t>TC050</t>
  </si>
  <si>
    <t>TC051</t>
  </si>
  <si>
    <t>TC052</t>
  </si>
  <si>
    <t>TC053</t>
  </si>
  <si>
    <t>TC054</t>
  </si>
  <si>
    <t>TC055</t>
  </si>
  <si>
    <t>TC056</t>
  </si>
  <si>
    <t>TC057</t>
  </si>
  <si>
    <t>TC058</t>
  </si>
  <si>
    <t>TC059</t>
  </si>
  <si>
    <t>TC060</t>
  </si>
  <si>
    <t>TC061</t>
  </si>
  <si>
    <t>TC062</t>
  </si>
  <si>
    <t>TC063</t>
  </si>
  <si>
    <t>TC064</t>
  </si>
  <si>
    <t>TC065</t>
  </si>
  <si>
    <t>TC066</t>
  </si>
  <si>
    <t>TC067</t>
  </si>
  <si>
    <t>TC068</t>
  </si>
  <si>
    <t>TC069</t>
  </si>
  <si>
    <t>TC070</t>
  </si>
  <si>
    <t>TC071</t>
  </si>
  <si>
    <t>TC072</t>
  </si>
  <si>
    <t>TC073</t>
  </si>
  <si>
    <t>TC074</t>
  </si>
  <si>
    <t>TC075</t>
  </si>
  <si>
    <t>TC076</t>
  </si>
  <si>
    <t>TC077</t>
  </si>
  <si>
    <t>TC078</t>
  </si>
  <si>
    <t>TC079</t>
  </si>
  <si>
    <t>TC080</t>
  </si>
  <si>
    <t>TC081</t>
  </si>
  <si>
    <t>TC082</t>
  </si>
  <si>
    <t>TC083</t>
  </si>
  <si>
    <t>TC084</t>
  </si>
  <si>
    <t>TC085</t>
  </si>
  <si>
    <t>TC086</t>
  </si>
  <si>
    <t>TC087</t>
  </si>
  <si>
    <t>TC088</t>
  </si>
  <si>
    <t>TC089</t>
  </si>
  <si>
    <t>TC090</t>
  </si>
  <si>
    <t>TC091</t>
  </si>
  <si>
    <t>TC092</t>
  </si>
  <si>
    <t>TC093</t>
  </si>
  <si>
    <t>TC094</t>
  </si>
  <si>
    <t>TC095</t>
  </si>
  <si>
    <t>TC096</t>
  </si>
  <si>
    <t>TC097</t>
  </si>
  <si>
    <t>TC098</t>
  </si>
  <si>
    <t>TC099</t>
  </si>
  <si>
    <t>TC100</t>
  </si>
  <si>
    <t>TC101</t>
  </si>
  <si>
    <t>TC102</t>
  </si>
  <si>
    <t>TC103</t>
  </si>
  <si>
    <t>TC104</t>
  </si>
  <si>
    <t>TC105</t>
  </si>
  <si>
    <t>TC106</t>
  </si>
  <si>
    <t>TC107</t>
  </si>
  <si>
    <t>TC108</t>
  </si>
  <si>
    <t>TC109</t>
  </si>
  <si>
    <t>TC110</t>
  </si>
  <si>
    <t>TC111</t>
  </si>
  <si>
    <t>TC112</t>
  </si>
  <si>
    <t>TC113</t>
  </si>
  <si>
    <t>TC114</t>
  </si>
  <si>
    <t>TC115</t>
  </si>
  <si>
    <t>TC116</t>
  </si>
  <si>
    <t>TC117</t>
  </si>
  <si>
    <t>TC118</t>
  </si>
  <si>
    <t>TC119</t>
  </si>
  <si>
    <t>TC120</t>
  </si>
  <si>
    <t>TC121</t>
  </si>
  <si>
    <t>TC122</t>
  </si>
  <si>
    <t>TC123</t>
  </si>
  <si>
    <t>TC124</t>
  </si>
  <si>
    <t>TC125</t>
  </si>
  <si>
    <t>TC126</t>
  </si>
  <si>
    <t>TC127</t>
  </si>
  <si>
    <t>TC128</t>
  </si>
  <si>
    <t>TC129</t>
  </si>
  <si>
    <t>TC130</t>
  </si>
  <si>
    <t>TC131</t>
  </si>
  <si>
    <t>TC132</t>
  </si>
  <si>
    <t>TC133</t>
  </si>
  <si>
    <t>TC134</t>
  </si>
  <si>
    <t>TC135</t>
  </si>
  <si>
    <t>TC136</t>
  </si>
  <si>
    <t>TC137</t>
  </si>
  <si>
    <t>TC138</t>
  </si>
  <si>
    <t>TC139</t>
  </si>
  <si>
    <t>TC140</t>
  </si>
  <si>
    <t>TC141</t>
  </si>
  <si>
    <t>TC142</t>
  </si>
  <si>
    <t>TC143</t>
  </si>
  <si>
    <t>TC144</t>
  </si>
  <si>
    <t>TC145</t>
  </si>
  <si>
    <t>TC146</t>
  </si>
  <si>
    <t>TC147</t>
  </si>
  <si>
    <t>TC148</t>
  </si>
  <si>
    <t>TC149</t>
  </si>
  <si>
    <t>TC150</t>
  </si>
  <si>
    <t>TEST STEPS</t>
  </si>
  <si>
    <t xml:space="preserve">User to enter Defect Tracking and Text Execution information in the data tables below.  
Dashboard data, charts, and graphs will populate automatically. </t>
  </si>
  <si>
    <t>Dashboard Data</t>
  </si>
  <si>
    <t xml:space="preserve">Defect Tracking Data </t>
  </si>
  <si>
    <t>Defect 
ID</t>
  </si>
  <si>
    <t>DEF001</t>
  </si>
  <si>
    <t>DEF002</t>
  </si>
  <si>
    <t>DEF003</t>
  </si>
  <si>
    <t>DEF004</t>
  </si>
  <si>
    <t>DEF005</t>
  </si>
  <si>
    <t>DEF006</t>
  </si>
  <si>
    <t>DEF007</t>
  </si>
  <si>
    <t>DEF008</t>
  </si>
  <si>
    <t>DEF009</t>
  </si>
  <si>
    <t>DEF010</t>
  </si>
  <si>
    <t>DEF011</t>
  </si>
  <si>
    <t>DEF012</t>
  </si>
  <si>
    <t>DEF013</t>
  </si>
  <si>
    <t>DEF014</t>
  </si>
  <si>
    <t>DEF015</t>
  </si>
  <si>
    <t>DEF016</t>
  </si>
  <si>
    <t>DEF017</t>
  </si>
  <si>
    <t>DEF018</t>
  </si>
  <si>
    <t>DEF019</t>
  </si>
  <si>
    <t>DEF020</t>
  </si>
  <si>
    <t>DEF021</t>
  </si>
  <si>
    <t>DEF022</t>
  </si>
  <si>
    <t>DEF023</t>
  </si>
  <si>
    <t>DEF024</t>
  </si>
  <si>
    <t>DEF025</t>
  </si>
  <si>
    <t>DATE
DETECTED</t>
  </si>
  <si>
    <t>DEFECT 
STATUS</t>
  </si>
  <si>
    <t>PASSED</t>
  </si>
  <si>
    <t>FAILED</t>
  </si>
  <si>
    <t>DEFECT SEVERITY</t>
  </si>
  <si>
    <t>IMPACT SEVERITY</t>
  </si>
  <si>
    <t>Minor</t>
  </si>
  <si>
    <t>Major</t>
  </si>
  <si>
    <t>Open</t>
  </si>
  <si>
    <t>Closed</t>
  </si>
  <si>
    <t>EXECUTION 
STATUS</t>
  </si>
  <si>
    <t>OWNER</t>
  </si>
  <si>
    <t>DATA POINT 2</t>
  </si>
  <si>
    <t>DATA POINT 3</t>
  </si>
  <si>
    <t>DEFECT SUMMARY</t>
  </si>
  <si>
    <t>TOTAL No. of  DEFECTS</t>
  </si>
  <si>
    <t>DEFECT 
SEVERITY</t>
  </si>
  <si>
    <t>TEST EXECUTION SUMMARY</t>
  </si>
  <si>
    <t>TOTAL No. of  TESTS</t>
  </si>
  <si>
    <t>TOTAL DEFECTS</t>
  </si>
  <si>
    <t>TOTAL TESTS</t>
  </si>
  <si>
    <t>REPORT PREPARED BY</t>
  </si>
  <si>
    <t>Mateus Tobin</t>
  </si>
  <si>
    <t>Blocked</t>
  </si>
  <si>
    <t>– There are some issues with charging session initiation.
– Some users experience login failures.</t>
  </si>
  <si>
    <t>– Investigate and resolve the charging session initiation issue.
– Enhance the user authentication process.</t>
  </si>
  <si>
    <t>Ensure the EV charging system operates reliably and efficiently, verify user interface functionality, initiate charging session, and ensure backend data processing.</t>
  </si>
  <si>
    <t>Overall, the system performs well, and critical issues have been identified for resolution. Next steps include addressing the defects and re–testing.</t>
  </si>
  <si>
    <t>Test Summary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</si>
</sst>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mm/dd/yyyy"/>
  </numFmts>
  <fonts count="29">
    <font>
      <sz val="12"/>
      <color theme="1"/>
      <name val="Aptos Narrow"/>
      <family val="2"/>
      <scheme val="minor"/>
    </font>
    <font>
      <sz val="10"/>
      <color theme="1"/>
      <name val="Century Gothic"/>
      <family val="1"/>
    </font>
    <font>
      <sz val="10"/>
      <color theme="1"/>
      <name val="Century GothiC "/>
    </font>
    <font>
      <sz val="11"/>
      <color theme="1"/>
      <name val="Aptos Narrow"/>
      <family val="2"/>
      <scheme val="minor"/>
    </font>
    <font>
      <sz val="12"/>
      <color theme="1"/>
      <name val="Arial"/>
      <family val="2"/>
    </font>
    <font>
      <sz val="11"/>
      <color indexed="8"/>
      <name val="Century Gothic"/>
      <family val="1"/>
    </font>
    <font>
      <sz val="10"/>
      <color rgb="FF000000"/>
      <name val="Century Gothic"/>
      <family val="1"/>
    </font>
    <font>
      <b/>
      <sz val="10"/>
      <color theme="1"/>
      <name val="Century Gothic"/>
      <family val="1"/>
    </font>
    <font>
      <b/>
      <sz val="20"/>
      <color theme="0" tint="-0.499984740745262"/>
      <name val="Century Gothic"/>
      <family val="1"/>
    </font>
    <font>
      <sz val="22"/>
      <color theme="1" tint="0.34998626667073579"/>
      <name val="Century Gothic"/>
      <family val="1"/>
    </font>
    <font>
      <sz val="12"/>
      <color theme="1"/>
      <name val="Century GothiC "/>
    </font>
    <font>
      <sz val="8"/>
      <name val="Aptos Narrow"/>
      <family val="2"/>
      <scheme val="minor"/>
    </font>
    <font>
      <sz val="11"/>
      <color rgb="FF000000"/>
      <name val="Century Gothic"/>
      <family val="1"/>
    </font>
    <font>
      <sz val="13"/>
      <color rgb="FF000000"/>
      <name val="Century Gothic"/>
      <family val="1"/>
    </font>
    <font>
      <sz val="13"/>
      <color theme="0"/>
      <name val="Century Gothic"/>
      <family val="1"/>
    </font>
    <font>
      <sz val="14"/>
      <color theme="1"/>
      <name val="Century GothiC "/>
    </font>
    <font>
      <sz val="11"/>
      <color theme="1"/>
      <name val="Century Gothic"/>
      <family val="1"/>
    </font>
    <font>
      <sz val="12"/>
      <color rgb="FF000000"/>
      <name val="Century Gothic"/>
      <family val="1"/>
    </font>
    <font>
      <sz val="12"/>
      <color theme="1"/>
      <name val="Century Gothic"/>
      <family val="1"/>
    </font>
    <font>
      <sz val="26"/>
      <color theme="1"/>
      <name val="Century Gothic"/>
      <family val="1"/>
    </font>
    <font>
      <sz val="26"/>
      <color theme="1" tint="0.34998626667073579"/>
      <name val="Century Gothic"/>
      <family val="1"/>
    </font>
    <font>
      <sz val="26"/>
      <color theme="7" tint="-0.249977111117893"/>
      <name val="Century Gothic"/>
      <family val="1"/>
    </font>
    <font>
      <sz val="14"/>
      <color theme="1"/>
      <name val="Century Gothic"/>
      <family val="1"/>
    </font>
    <font>
      <b/>
      <sz val="28"/>
      <color theme="1" tint="0.34998626667073579"/>
      <name val="Century Gothic"/>
      <family val="1"/>
    </font>
    <font>
      <sz val="13"/>
      <color theme="1" tint="0.34998626667073579"/>
      <name val="Century Gothic"/>
      <family val="1"/>
    </font>
    <font>
      <sz val="26"/>
      <color theme="6"/>
      <name val="Century Gothic"/>
      <family val="1"/>
    </font>
    <font>
      <sz val="15"/>
      <color theme="1"/>
      <name val="Century Gothic"/>
      <family val="1"/>
    </font>
    <font>
      <sz val="16"/>
      <color theme="1" tint="0.34998626667073579"/>
      <name val="Century Gothic"/>
      <family val="1"/>
    </font>
    <font>
      <sz val="13"/>
      <color theme="1"/>
      <name val="Century GothiC "/>
    </font>
  </fonts>
  <fills count="26">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rgb="FFE4F6FD"/>
        <bgColor indexed="64"/>
      </patternFill>
    </fill>
    <fill>
      <patternFill patternType="solid">
        <fgColor theme="2"/>
        <bgColor indexed="64"/>
      </patternFill>
    </fill>
    <fill>
      <patternFill patternType="solid">
        <fgColor rgb="FFE1E1E1"/>
        <bgColor indexed="64"/>
      </patternFill>
    </fill>
    <fill>
      <patternFill patternType="solid">
        <fgColor rgb="FF93DBF8"/>
        <bgColor indexed="64"/>
      </patternFill>
    </fill>
    <fill>
      <patternFill patternType="solid">
        <fgColor rgb="FFE4F7FE"/>
        <bgColor indexed="64"/>
      </patternFill>
    </fill>
    <fill>
      <patternFill patternType="solid">
        <fgColor rgb="FFF1FAFE"/>
        <bgColor indexed="64"/>
      </patternFill>
    </fill>
    <fill>
      <patternFill patternType="solid">
        <fgColor rgb="FF79D2F8"/>
        <bgColor indexed="64"/>
      </patternFill>
    </fill>
    <fill>
      <patternFill patternType="solid">
        <fgColor rgb="FF94DCF9"/>
        <bgColor indexed="64"/>
      </patternFill>
    </fill>
    <fill>
      <patternFill patternType="solid">
        <fgColor theme="7" tint="0.79998168889431442"/>
        <bgColor indexed="64"/>
      </patternFill>
    </fill>
    <fill>
      <patternFill patternType="solid">
        <fgColor rgb="FFB6F0F8"/>
        <bgColor indexed="64"/>
      </patternFill>
    </fill>
    <fill>
      <patternFill patternType="solid">
        <fgColor rgb="FFFFD655"/>
        <bgColor indexed="64"/>
      </patternFill>
    </fill>
    <fill>
      <patternFill patternType="solid">
        <fgColor rgb="FFFFF6DA"/>
        <bgColor indexed="64"/>
      </patternFill>
    </fill>
    <fill>
      <patternFill patternType="solid">
        <fgColor theme="2" tint="-9.9978637043366805E-2"/>
        <bgColor indexed="64"/>
      </patternFill>
    </fill>
    <fill>
      <patternFill patternType="solid">
        <fgColor rgb="FFCEF0C2"/>
        <bgColor indexed="64"/>
      </patternFill>
    </fill>
    <fill>
      <patternFill patternType="solid">
        <fgColor rgb="FF93D34A"/>
        <bgColor indexed="64"/>
      </patternFill>
    </fill>
    <fill>
      <patternFill patternType="solid">
        <fgColor rgb="FFC3E28C"/>
        <bgColor indexed="64"/>
      </patternFill>
    </fill>
    <fill>
      <patternFill patternType="solid">
        <fgColor rgb="FFEEF9D8"/>
        <bgColor indexed="64"/>
      </patternFill>
    </fill>
    <fill>
      <patternFill patternType="solid">
        <fgColor rgb="FFF2FAFF"/>
        <bgColor indexed="64"/>
      </patternFill>
    </fill>
    <fill>
      <patternFill patternType="solid">
        <fgColor rgb="FF79D2F9"/>
        <bgColor indexed="64"/>
      </patternFill>
    </fill>
    <fill>
      <patternFill patternType="solid">
        <fgColor rgb="FFFFF7DB"/>
        <bgColor indexed="64"/>
      </patternFill>
    </fill>
  </fills>
  <borders count="20">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style="thin">
        <color theme="0" tint="-0.249977111117893"/>
      </right>
      <top style="thick">
        <color theme="0" tint="-0.249977111117893"/>
      </top>
      <bottom style="thin">
        <color theme="0" tint="-0.249977111117893"/>
      </bottom>
      <diagonal/>
    </border>
    <border>
      <left style="thick">
        <color theme="0" tint="-0.34998626667073579"/>
      </left>
      <right/>
      <top/>
      <bottom/>
      <diagonal/>
    </border>
    <border>
      <left style="thin">
        <color theme="0" tint="-0.249977111117893"/>
      </left>
      <right/>
      <top style="thin">
        <color theme="0" tint="-0.249977111117893"/>
      </top>
      <bottom style="medium">
        <color theme="0" tint="-0.249977111117893"/>
      </bottom>
      <diagonal/>
    </border>
    <border>
      <left/>
      <right/>
      <top style="thin">
        <color theme="0" tint="-0.249977111117893"/>
      </top>
      <bottom style="medium">
        <color theme="0" tint="-0.249977111117893"/>
      </bottom>
      <diagonal/>
    </border>
    <border>
      <left/>
      <right style="thin">
        <color theme="0" tint="-0.249977111117893"/>
      </right>
      <top style="thin">
        <color theme="0" tint="-0.249977111117893"/>
      </top>
      <bottom style="medium">
        <color theme="0" tint="-0.249977111117893"/>
      </bottom>
      <diagonal/>
    </border>
    <border>
      <left style="thin">
        <color theme="0" tint="-0.249977111117893"/>
      </left>
      <right/>
      <top style="medium">
        <color theme="0" tint="-0.249977111117893"/>
      </top>
      <bottom style="thin">
        <color theme="0" tint="-0.249977111117893"/>
      </bottom>
      <diagonal/>
    </border>
    <border>
      <left/>
      <right style="thin">
        <color theme="0" tint="-0.249977111117893"/>
      </right>
      <top style="medium">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bottom/>
      <diagonal/>
    </border>
    <border>
      <left/>
      <right/>
      <top style="thin">
        <color theme="0" tint="-0.249977111117893"/>
      </top>
      <bottom/>
      <diagonal/>
    </border>
    <border>
      <left/>
      <right/>
      <top/>
      <bottom style="thin">
        <color theme="0" tint="-0.249977111117893"/>
      </bottom>
      <diagonal/>
    </border>
    <border>
      <left/>
      <right/>
      <top style="medium">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style="thick">
        <color theme="0" tint="-0.249977111117893"/>
      </top>
      <bottom style="medium">
        <color theme="0" tint="-0.249977111117893"/>
      </bottom>
      <diagonal/>
    </border>
    <border>
      <left style="thin">
        <color theme="0" tint="-0.249977111117893"/>
      </left>
      <right style="thin">
        <color theme="0" tint="-0.249977111117893"/>
      </right>
      <top style="medium">
        <color theme="0" tint="-0.249977111117893"/>
      </top>
      <bottom style="medium">
        <color theme="0" tint="-0.249977111117893"/>
      </bottom>
      <diagonal/>
    </border>
  </borders>
  <cellStyleXfs count="2">
    <xf numFmtId="0" fontId="0" fillId="0" borderId="0"/>
    <xf numFmtId="0" fontId="3" fillId="0" borderId="0"/>
  </cellStyleXfs>
  <cellXfs count="96">
    <xf numFmtId="0" fontId="0" fillId="0" borderId="0" xfId="0"/>
    <xf numFmtId="0" fontId="1" fillId="2" borderId="0" xfId="0" applyFont="1" applyFill="1" applyAlignment="1">
      <alignment wrapText="1"/>
    </xf>
    <xf numFmtId="0" fontId="1" fillId="0" borderId="0" xfId="0" applyFont="1" applyAlignment="1">
      <alignment wrapText="1"/>
    </xf>
    <xf numFmtId="0" fontId="1" fillId="0" borderId="0" xfId="0" applyFont="1"/>
    <xf numFmtId="0" fontId="1" fillId="2" borderId="0" xfId="0" applyFont="1" applyFill="1"/>
    <xf numFmtId="0" fontId="1" fillId="2" borderId="0" xfId="0" applyFont="1" applyFill="1" applyAlignment="1">
      <alignment horizontal="left" vertical="center" wrapText="1" indent="1"/>
    </xf>
    <xf numFmtId="0" fontId="1" fillId="0" borderId="0" xfId="0" applyFont="1" applyAlignment="1">
      <alignment horizontal="left" vertical="center" wrapText="1" indent="1"/>
    </xf>
    <xf numFmtId="0" fontId="3" fillId="0" borderId="0" xfId="1"/>
    <xf numFmtId="0" fontId="4" fillId="0" borderId="4" xfId="1" applyFont="1" applyBorder="1" applyAlignment="1">
      <alignment horizontal="left" vertical="center" wrapText="1" indent="2"/>
    </xf>
    <xf numFmtId="0" fontId="5" fillId="0" borderId="0" xfId="0" applyFont="1"/>
    <xf numFmtId="0" fontId="1" fillId="0" borderId="1" xfId="0" applyFont="1" applyBorder="1" applyAlignment="1">
      <alignment horizontal="left" vertical="center" wrapText="1" indent="1"/>
    </xf>
    <xf numFmtId="0" fontId="8" fillId="2" borderId="0" xfId="0" applyFont="1" applyFill="1" applyAlignment="1">
      <alignment vertical="center"/>
    </xf>
    <xf numFmtId="0" fontId="9" fillId="2" borderId="0" xfId="0" applyFont="1" applyFill="1" applyAlignment="1">
      <alignment vertical="center"/>
    </xf>
    <xf numFmtId="0" fontId="7" fillId="4" borderId="3" xfId="0" applyFont="1" applyFill="1" applyBorder="1" applyAlignment="1">
      <alignment horizontal="left" vertical="center" wrapText="1" indent="1"/>
    </xf>
    <xf numFmtId="0" fontId="1" fillId="2" borderId="0" xfId="0" applyFont="1" applyFill="1" applyAlignment="1">
      <alignment horizontal="left" vertical="center" wrapText="1" indent="2"/>
    </xf>
    <xf numFmtId="0" fontId="12" fillId="3" borderId="1" xfId="0" applyFont="1" applyFill="1" applyBorder="1" applyAlignment="1">
      <alignment horizontal="left" vertical="center" indent="1"/>
    </xf>
    <xf numFmtId="0" fontId="13" fillId="0" borderId="1" xfId="0" applyFont="1" applyBorder="1" applyAlignment="1">
      <alignment horizontal="center" vertical="center"/>
    </xf>
    <xf numFmtId="0" fontId="14" fillId="0" borderId="1" xfId="0" applyFont="1" applyBorder="1" applyAlignment="1">
      <alignment horizontal="center" vertical="center"/>
    </xf>
    <xf numFmtId="0" fontId="6" fillId="0" borderId="1" xfId="0" applyFont="1" applyBorder="1" applyAlignment="1">
      <alignment horizontal="left" vertical="center" wrapText="1" indent="1" readingOrder="1"/>
    </xf>
    <xf numFmtId="0" fontId="16" fillId="9" borderId="3" xfId="0" applyFont="1" applyFill="1" applyBorder="1" applyAlignment="1">
      <alignment horizontal="left" vertical="center" wrapText="1" indent="1"/>
    </xf>
    <xf numFmtId="0" fontId="16" fillId="8" borderId="3" xfId="0" applyFont="1" applyFill="1" applyBorder="1" applyAlignment="1">
      <alignment horizontal="left" vertical="center" wrapText="1" indent="1"/>
    </xf>
    <xf numFmtId="0" fontId="1" fillId="11" borderId="1" xfId="0" applyFont="1" applyFill="1" applyBorder="1" applyAlignment="1">
      <alignment horizontal="left" vertical="center" wrapText="1" indent="1"/>
    </xf>
    <xf numFmtId="0" fontId="16" fillId="12" borderId="3" xfId="0" applyFont="1" applyFill="1" applyBorder="1" applyAlignment="1">
      <alignment horizontal="left" vertical="center" wrapText="1" indent="1"/>
    </xf>
    <xf numFmtId="0" fontId="20" fillId="0" borderId="0" xfId="0" applyFont="1" applyAlignment="1">
      <alignment vertical="top"/>
    </xf>
    <xf numFmtId="0" fontId="21" fillId="0" borderId="0" xfId="0" applyFont="1" applyAlignment="1">
      <alignment vertical="top"/>
    </xf>
    <xf numFmtId="164" fontId="10" fillId="6" borderId="2" xfId="0" applyNumberFormat="1" applyFont="1" applyFill="1" applyBorder="1" applyAlignment="1">
      <alignment horizontal="center" vertical="center"/>
    </xf>
    <xf numFmtId="165" fontId="1" fillId="10" borderId="1" xfId="0" applyNumberFormat="1" applyFont="1" applyFill="1" applyBorder="1" applyAlignment="1">
      <alignment horizontal="center" vertical="center"/>
    </xf>
    <xf numFmtId="0" fontId="2" fillId="13" borderId="1" xfId="0" applyFont="1" applyFill="1" applyBorder="1" applyAlignment="1">
      <alignment horizontal="center" vertical="center" wrapText="1"/>
    </xf>
    <xf numFmtId="0" fontId="12" fillId="3" borderId="1" xfId="0" applyFont="1" applyFill="1" applyBorder="1" applyAlignment="1">
      <alignment horizontal="left" vertical="center" wrapText="1" indent="1"/>
    </xf>
    <xf numFmtId="0" fontId="23" fillId="2" borderId="0" xfId="0" applyFont="1" applyFill="1" applyAlignment="1">
      <alignment vertical="center"/>
    </xf>
    <xf numFmtId="0" fontId="2" fillId="13" borderId="12" xfId="0" applyFont="1" applyFill="1" applyBorder="1" applyAlignment="1">
      <alignment horizontal="center" vertical="center"/>
    </xf>
    <xf numFmtId="165" fontId="10" fillId="6" borderId="7" xfId="0" applyNumberFormat="1" applyFont="1" applyFill="1" applyBorder="1" applyAlignment="1">
      <alignment horizontal="center" vertical="center"/>
    </xf>
    <xf numFmtId="0" fontId="2" fillId="18" borderId="1" xfId="0" applyFont="1" applyFill="1" applyBorder="1" applyAlignment="1">
      <alignment horizontal="center" vertical="center" wrapText="1"/>
    </xf>
    <xf numFmtId="0" fontId="25" fillId="0" borderId="0" xfId="0" applyFont="1" applyAlignment="1">
      <alignment vertical="top"/>
    </xf>
    <xf numFmtId="165" fontId="1" fillId="19" borderId="1" xfId="0" applyNumberFormat="1" applyFont="1" applyFill="1" applyBorder="1" applyAlignment="1">
      <alignment horizontal="center" vertical="center"/>
    </xf>
    <xf numFmtId="0" fontId="16" fillId="20" borderId="3" xfId="0" applyFont="1" applyFill="1" applyBorder="1" applyAlignment="1">
      <alignment horizontal="left" vertical="center" wrapText="1" indent="1"/>
    </xf>
    <xf numFmtId="0" fontId="16" fillId="21" borderId="3" xfId="0" applyFont="1" applyFill="1" applyBorder="1" applyAlignment="1">
      <alignment horizontal="left" vertical="center" wrapText="1" indent="1"/>
    </xf>
    <xf numFmtId="0" fontId="1" fillId="22" borderId="1" xfId="0" applyFont="1" applyFill="1" applyBorder="1" applyAlignment="1">
      <alignment horizontal="left" vertical="center" wrapText="1" indent="1"/>
    </xf>
    <xf numFmtId="0" fontId="17" fillId="0" borderId="1" xfId="0" applyFont="1" applyBorder="1" applyAlignment="1">
      <alignment horizontal="left" vertical="center" indent="1"/>
    </xf>
    <xf numFmtId="0" fontId="18" fillId="0" borderId="1" xfId="0" applyFont="1" applyBorder="1" applyAlignment="1">
      <alignment horizontal="left" vertical="center" wrapText="1" indent="1"/>
    </xf>
    <xf numFmtId="0" fontId="17" fillId="0" borderId="1" xfId="0" applyFont="1" applyBorder="1" applyAlignment="1">
      <alignment horizontal="left" vertical="center" wrapText="1" indent="1" readingOrder="1"/>
    </xf>
    <xf numFmtId="0" fontId="13" fillId="23" borderId="1" xfId="0" applyFont="1" applyFill="1" applyBorder="1" applyAlignment="1">
      <alignment horizontal="center" vertical="center"/>
    </xf>
    <xf numFmtId="0" fontId="17" fillId="22" borderId="1" xfId="0" applyFont="1" applyFill="1" applyBorder="1" applyAlignment="1">
      <alignment horizontal="left" vertical="center" indent="1"/>
    </xf>
    <xf numFmtId="0" fontId="16" fillId="24" borderId="3" xfId="0" applyFont="1" applyFill="1" applyBorder="1" applyAlignment="1">
      <alignment horizontal="left" vertical="center" wrapText="1" indent="1"/>
    </xf>
    <xf numFmtId="0" fontId="22" fillId="7" borderId="1" xfId="0" applyFont="1" applyFill="1" applyBorder="1" applyAlignment="1">
      <alignment horizontal="center" vertical="center"/>
    </xf>
    <xf numFmtId="0" fontId="18" fillId="0" borderId="17" xfId="0" applyFont="1" applyBorder="1" applyAlignment="1">
      <alignment horizontal="left" vertical="center" wrapText="1" indent="1"/>
    </xf>
    <xf numFmtId="0" fontId="22" fillId="7" borderId="17" xfId="0" applyFont="1" applyFill="1" applyBorder="1" applyAlignment="1">
      <alignment horizontal="center" vertical="center"/>
    </xf>
    <xf numFmtId="0" fontId="18" fillId="20" borderId="18" xfId="0" applyFont="1" applyFill="1" applyBorder="1" applyAlignment="1">
      <alignment horizontal="left" vertical="center" wrapText="1" indent="1"/>
    </xf>
    <xf numFmtId="0" fontId="22" fillId="21" borderId="18" xfId="0" applyFont="1" applyFill="1" applyBorder="1" applyAlignment="1">
      <alignment horizontal="center" vertical="center"/>
    </xf>
    <xf numFmtId="0" fontId="18" fillId="24" borderId="18" xfId="0" applyFont="1" applyFill="1" applyBorder="1" applyAlignment="1">
      <alignment horizontal="left" vertical="center" wrapText="1" indent="1"/>
    </xf>
    <xf numFmtId="0" fontId="22" fillId="14" borderId="18" xfId="0" applyFont="1" applyFill="1" applyBorder="1" applyAlignment="1">
      <alignment horizontal="center" vertical="center"/>
    </xf>
    <xf numFmtId="0" fontId="13" fillId="0" borderId="1" xfId="0" applyFont="1" applyBorder="1" applyAlignment="1">
      <alignment horizontal="left" vertical="center" indent="1"/>
    </xf>
    <xf numFmtId="0" fontId="14" fillId="0" borderId="1" xfId="0" applyFont="1" applyBorder="1" applyAlignment="1">
      <alignment horizontal="left" vertical="center" indent="1"/>
    </xf>
    <xf numFmtId="0" fontId="0" fillId="0" borderId="14" xfId="0" applyBorder="1"/>
    <xf numFmtId="165" fontId="10" fillId="7" borderId="2" xfId="0" applyNumberFormat="1" applyFont="1" applyFill="1" applyBorder="1" applyAlignment="1">
      <alignment horizontal="center" vertical="center"/>
    </xf>
    <xf numFmtId="0" fontId="2" fillId="16" borderId="12" xfId="0" applyFont="1" applyFill="1" applyBorder="1" applyAlignment="1">
      <alignment horizontal="center" vertical="center" wrapText="1"/>
    </xf>
    <xf numFmtId="0" fontId="2" fillId="16" borderId="9" xfId="0" applyFont="1" applyFill="1" applyBorder="1" applyAlignment="1">
      <alignment horizontal="center" vertical="center"/>
    </xf>
    <xf numFmtId="0" fontId="19" fillId="25" borderId="1" xfId="0" applyFont="1" applyFill="1" applyBorder="1" applyAlignment="1">
      <alignment horizontal="center" vertical="center"/>
    </xf>
    <xf numFmtId="0" fontId="19" fillId="25" borderId="19" xfId="0" applyFont="1" applyFill="1" applyBorder="1" applyAlignment="1">
      <alignment horizontal="center" vertical="center"/>
    </xf>
    <xf numFmtId="0" fontId="27" fillId="0" borderId="13" xfId="0" applyFont="1" applyBorder="1" applyAlignment="1">
      <alignment wrapText="1"/>
    </xf>
    <xf numFmtId="0" fontId="28" fillId="0" borderId="5" xfId="0" applyFont="1" applyBorder="1" applyAlignment="1">
      <alignment horizontal="left" vertical="center" wrapText="1" indent="1"/>
    </xf>
    <xf numFmtId="0" fontId="28" fillId="0" borderId="6" xfId="0" applyFont="1" applyBorder="1" applyAlignment="1">
      <alignment horizontal="left" vertical="center" wrapText="1" indent="1"/>
    </xf>
    <xf numFmtId="0" fontId="28" fillId="0" borderId="7" xfId="0" applyFont="1" applyBorder="1" applyAlignment="1">
      <alignment horizontal="left" vertical="center" wrapText="1" indent="1"/>
    </xf>
    <xf numFmtId="0" fontId="24" fillId="0" borderId="15" xfId="0" applyFont="1" applyBorder="1" applyAlignment="1">
      <alignment horizontal="left" vertical="top" wrapText="1"/>
    </xf>
    <xf numFmtId="0" fontId="24" fillId="0" borderId="0" xfId="0" applyFont="1" applyAlignment="1">
      <alignment horizontal="left" vertical="top" wrapText="1"/>
    </xf>
    <xf numFmtId="0" fontId="2" fillId="5" borderId="10" xfId="0" applyFont="1" applyFill="1" applyBorder="1" applyAlignment="1">
      <alignment horizontal="left" vertical="center" wrapText="1" indent="1"/>
    </xf>
    <xf numFmtId="0" fontId="2" fillId="5" borderId="11" xfId="0" applyFont="1" applyFill="1" applyBorder="1" applyAlignment="1">
      <alignment horizontal="left" vertical="center" wrapText="1" indent="1"/>
    </xf>
    <xf numFmtId="0" fontId="2" fillId="5" borderId="12" xfId="0" applyFont="1" applyFill="1" applyBorder="1" applyAlignment="1">
      <alignment horizontal="left" vertical="center" wrapText="1" indent="1"/>
    </xf>
    <xf numFmtId="0" fontId="15" fillId="0" borderId="5" xfId="0" applyFont="1" applyBorder="1" applyAlignment="1">
      <alignment horizontal="left" vertical="center" indent="1"/>
    </xf>
    <xf numFmtId="0" fontId="15" fillId="0" borderId="6" xfId="0" applyFont="1" applyBorder="1" applyAlignment="1">
      <alignment horizontal="left" vertical="center" indent="1"/>
    </xf>
    <xf numFmtId="0" fontId="15" fillId="0" borderId="7" xfId="0" applyFont="1" applyBorder="1" applyAlignment="1">
      <alignment horizontal="left" vertical="center" indent="1"/>
    </xf>
    <xf numFmtId="0" fontId="2" fillId="5" borderId="8" xfId="0" applyFont="1" applyFill="1" applyBorder="1" applyAlignment="1">
      <alignment horizontal="left" vertical="center" wrapText="1" indent="1"/>
    </xf>
    <xf numFmtId="0" fontId="2" fillId="5" borderId="16" xfId="0" applyFont="1" applyFill="1" applyBorder="1" applyAlignment="1">
      <alignment horizontal="left" vertical="center" wrapText="1" indent="1"/>
    </xf>
    <xf numFmtId="0" fontId="2" fillId="5" borderId="9" xfId="0" applyFont="1" applyFill="1" applyBorder="1" applyAlignment="1">
      <alignment horizontal="left" vertical="center" wrapText="1" indent="1"/>
    </xf>
    <xf numFmtId="0" fontId="16" fillId="0" borderId="15" xfId="0" applyFont="1" applyBorder="1" applyAlignment="1">
      <alignment horizontal="center"/>
    </xf>
    <xf numFmtId="0" fontId="2" fillId="18" borderId="10" xfId="0" applyFont="1" applyFill="1" applyBorder="1" applyAlignment="1">
      <alignment horizontal="center" vertical="center" wrapText="1"/>
    </xf>
    <xf numFmtId="0" fontId="2" fillId="18" borderId="12" xfId="0" applyFont="1" applyFill="1" applyBorder="1" applyAlignment="1">
      <alignment horizontal="center" vertical="center" wrapText="1"/>
    </xf>
    <xf numFmtId="0" fontId="10" fillId="7" borderId="5" xfId="0" applyFont="1" applyFill="1" applyBorder="1" applyAlignment="1">
      <alignment horizontal="center" vertical="center"/>
    </xf>
    <xf numFmtId="0" fontId="10" fillId="7" borderId="7" xfId="0" applyFont="1" applyFill="1" applyBorder="1" applyAlignment="1">
      <alignment horizontal="center" vertical="center"/>
    </xf>
    <xf numFmtId="0" fontId="10" fillId="15" borderId="10" xfId="0" applyFont="1" applyFill="1" applyBorder="1" applyAlignment="1">
      <alignment horizontal="left" vertical="center" wrapText="1" indent="1"/>
    </xf>
    <xf numFmtId="0" fontId="10" fillId="15" borderId="11" xfId="0" applyFont="1" applyFill="1" applyBorder="1" applyAlignment="1">
      <alignment horizontal="left" vertical="center" wrapText="1" indent="1"/>
    </xf>
    <xf numFmtId="0" fontId="10" fillId="15" borderId="12" xfId="0" applyFont="1" applyFill="1" applyBorder="1" applyAlignment="1">
      <alignment horizontal="left" vertical="center" wrapText="1" indent="1"/>
    </xf>
    <xf numFmtId="0" fontId="10" fillId="16" borderId="10" xfId="0" applyFont="1" applyFill="1" applyBorder="1" applyAlignment="1">
      <alignment horizontal="left" vertical="center" wrapText="1" indent="1"/>
    </xf>
    <xf numFmtId="0" fontId="10" fillId="16" borderId="11" xfId="0" applyFont="1" applyFill="1" applyBorder="1" applyAlignment="1">
      <alignment horizontal="left" vertical="center" wrapText="1" indent="1"/>
    </xf>
    <xf numFmtId="0" fontId="10" fillId="16" borderId="12" xfId="0" applyFont="1" applyFill="1" applyBorder="1" applyAlignment="1">
      <alignment horizontal="left" vertical="center" wrapText="1" indent="1"/>
    </xf>
    <xf numFmtId="0" fontId="0" fillId="0" borderId="0" xfId="0"/>
    <xf numFmtId="0" fontId="10" fillId="16" borderId="8" xfId="0" applyFont="1" applyFill="1" applyBorder="1" applyAlignment="1">
      <alignment horizontal="left" vertical="center" wrapText="1" indent="1"/>
    </xf>
    <xf numFmtId="0" fontId="10" fillId="16" borderId="16" xfId="0" applyFont="1" applyFill="1" applyBorder="1" applyAlignment="1">
      <alignment horizontal="left" vertical="center" wrapText="1" indent="1"/>
    </xf>
    <xf numFmtId="0" fontId="10" fillId="16" borderId="9" xfId="0" applyFont="1" applyFill="1" applyBorder="1" applyAlignment="1">
      <alignment horizontal="left" vertical="center" wrapText="1" indent="1"/>
    </xf>
    <xf numFmtId="0" fontId="28" fillId="17" borderId="5" xfId="0" applyFont="1" applyFill="1" applyBorder="1" applyAlignment="1">
      <alignment horizontal="left" vertical="center" wrapText="1" indent="1"/>
    </xf>
    <xf numFmtId="0" fontId="28" fillId="17" borderId="6" xfId="0" applyFont="1" applyFill="1" applyBorder="1" applyAlignment="1">
      <alignment horizontal="left" vertical="center" wrapText="1" indent="1"/>
    </xf>
    <xf numFmtId="0" fontId="28" fillId="17" borderId="7" xfId="0" applyFont="1" applyFill="1" applyBorder="1" applyAlignment="1">
      <alignment horizontal="left" vertical="center" wrapText="1" indent="1"/>
    </xf>
    <xf numFmtId="0" fontId="26" fillId="0" borderId="0" xfId="0" applyFont="1" applyAlignment="1">
      <alignment horizontal="left" vertical="center"/>
    </xf>
    <xf numFmtId="0" fontId="15" fillId="10" borderId="5" xfId="0" applyFont="1" applyFill="1" applyBorder="1" applyAlignment="1">
      <alignment horizontal="left" vertical="center" indent="1"/>
    </xf>
    <xf numFmtId="0" fontId="15" fillId="10" borderId="6" xfId="0" applyFont="1" applyFill="1" applyBorder="1" applyAlignment="1">
      <alignment horizontal="left" vertical="center" indent="1"/>
    </xf>
    <xf numFmtId="0" fontId="15" fillId="10" borderId="7" xfId="0" applyFont="1" applyFill="1" applyBorder="1" applyAlignment="1">
      <alignment horizontal="left" vertical="center" indent="1"/>
    </xf>
  </cellXfs>
  <cellStyles count="2">
    <cellStyle name="Normal" xfId="0" builtinId="0"/>
    <cellStyle name="Normal 2" xfId="1" xr:uid="{C9722117-C807-3747-A579-FF73AA643949}"/>
  </cellStyles>
  <dxfs count="90">
    <dxf>
      <font>
        <color theme="1"/>
      </font>
      <fill>
        <patternFill>
          <bgColor rgb="FF92D050"/>
        </patternFill>
      </fill>
    </dxf>
    <dxf>
      <font>
        <color theme="1"/>
      </font>
      <fill>
        <patternFill>
          <bgColor rgb="FF03C25B"/>
        </patternFill>
      </fill>
    </dxf>
    <dxf>
      <fill>
        <patternFill>
          <bgColor rgb="FFFFC000"/>
        </patternFill>
      </fill>
    </dxf>
    <dxf>
      <fill>
        <patternFill>
          <bgColor theme="0" tint="-0.14996795556505021"/>
        </patternFill>
      </fill>
    </dxf>
    <dxf>
      <fill>
        <patternFill>
          <bgColor rgb="FFFBE5B1"/>
        </patternFill>
      </fill>
    </dxf>
    <dxf>
      <fill>
        <patternFill>
          <bgColor rgb="FFABEFEA"/>
        </patternFill>
      </fill>
    </dxf>
    <dxf>
      <fill>
        <patternFill>
          <bgColor rgb="FF5EE9E7"/>
        </patternFill>
      </fill>
    </dxf>
    <dxf>
      <fill>
        <patternFill>
          <bgColor theme="7" tint="0.39994506668294322"/>
        </patternFill>
      </fill>
    </dxf>
    <dxf>
      <font>
        <color theme="1"/>
      </font>
      <fill>
        <patternFill>
          <bgColor rgb="FFBEE231"/>
        </patternFill>
      </fill>
    </dxf>
    <dxf>
      <fill>
        <patternFill>
          <bgColor theme="0" tint="-0.14996795556505021"/>
        </patternFill>
      </fill>
    </dxf>
    <dxf>
      <fill>
        <patternFill>
          <bgColor rgb="FFE5DAFF"/>
        </patternFill>
      </fill>
    </dxf>
    <dxf>
      <font>
        <color theme="1"/>
      </font>
      <fill>
        <patternFill>
          <bgColor rgb="FFAFEB2D"/>
        </patternFill>
      </fill>
    </dxf>
    <dxf>
      <font>
        <color theme="1"/>
      </font>
      <fill>
        <patternFill>
          <bgColor rgb="FF77DBFB"/>
        </patternFill>
      </fill>
    </dxf>
    <dxf>
      <fill>
        <patternFill>
          <bgColor rgb="FFFFC000"/>
        </patternFill>
      </fill>
    </dxf>
    <dxf>
      <fill>
        <patternFill>
          <bgColor theme="0" tint="-0.14996795556505021"/>
        </patternFill>
      </fill>
    </dxf>
    <dxf>
      <fill>
        <patternFill>
          <bgColor rgb="FFFBE5B1"/>
        </patternFill>
      </fill>
    </dxf>
    <dxf>
      <fill>
        <patternFill>
          <bgColor rgb="FFABEFEA"/>
        </patternFill>
      </fill>
    </dxf>
    <dxf>
      <fill>
        <patternFill>
          <bgColor rgb="FF5EE9E7"/>
        </patternFill>
      </fill>
    </dxf>
    <dxf>
      <font>
        <color theme="0"/>
      </font>
      <fill>
        <patternFill>
          <bgColor rgb="FFEA0034"/>
        </patternFill>
      </fill>
    </dxf>
    <dxf>
      <font>
        <color theme="1"/>
      </font>
      <fill>
        <patternFill>
          <bgColor rgb="FFFFC000"/>
        </patternFill>
      </fill>
    </dxf>
    <dxf>
      <font>
        <color theme="1"/>
      </font>
      <fill>
        <patternFill>
          <bgColor rgb="FF00EAF0"/>
        </patternFill>
      </fill>
    </dxf>
    <dxf>
      <font>
        <color theme="0"/>
      </font>
      <fill>
        <patternFill>
          <bgColor rgb="FFEA0034"/>
        </patternFill>
      </fill>
    </dxf>
    <dxf>
      <font>
        <color theme="0"/>
      </font>
      <fill>
        <patternFill>
          <bgColor rgb="FFFF6B00"/>
        </patternFill>
      </fill>
    </dxf>
    <dxf>
      <font>
        <color theme="1"/>
      </font>
      <fill>
        <patternFill>
          <bgColor rgb="FFFFC000"/>
        </patternFill>
      </fill>
    </dxf>
    <dxf>
      <font>
        <color theme="1"/>
      </font>
      <fill>
        <patternFill>
          <bgColor rgb="FF00EAF0"/>
        </patternFill>
      </fill>
    </dxf>
    <dxf>
      <font>
        <color theme="1"/>
      </font>
      <fill>
        <patternFill>
          <bgColor rgb="FFDBE2E5"/>
        </patternFill>
      </fill>
    </dxf>
    <dxf>
      <font>
        <color theme="0"/>
      </font>
      <fill>
        <patternFill>
          <bgColor rgb="FFFF3A1E"/>
        </patternFill>
      </fill>
    </dxf>
    <dxf>
      <font>
        <color theme="1"/>
      </font>
      <fill>
        <patternFill>
          <bgColor rgb="FFB6FBF5"/>
        </patternFill>
      </fill>
    </dxf>
    <dxf>
      <font>
        <color theme="0"/>
      </font>
      <fill>
        <patternFill>
          <bgColor theme="2" tint="-0.499984740745262"/>
        </patternFill>
      </fill>
    </dxf>
    <dxf>
      <font>
        <color theme="1"/>
      </font>
      <fill>
        <patternFill>
          <bgColor rgb="FFFACB13"/>
        </patternFill>
      </fill>
    </dxf>
    <dxf>
      <font>
        <color theme="0"/>
      </font>
      <fill>
        <patternFill>
          <bgColor rgb="FFFF3A1E"/>
        </patternFill>
      </fill>
    </dxf>
    <dxf>
      <font>
        <color theme="1"/>
      </font>
      <fill>
        <patternFill>
          <bgColor rgb="FFB6FBF5"/>
        </patternFill>
      </fill>
    </dxf>
    <dxf>
      <font>
        <color theme="0"/>
      </font>
      <fill>
        <patternFill>
          <bgColor theme="2" tint="-0.499984740745262"/>
        </patternFill>
      </fill>
    </dxf>
    <dxf>
      <font>
        <color theme="1"/>
      </font>
      <fill>
        <patternFill>
          <bgColor rgb="FFFACB13"/>
        </patternFill>
      </fill>
    </dxf>
    <dxf>
      <font>
        <color theme="0"/>
      </font>
      <fill>
        <patternFill>
          <bgColor rgb="FFEA0034"/>
        </patternFill>
      </fill>
    </dxf>
    <dxf>
      <font>
        <color theme="1"/>
      </font>
      <fill>
        <patternFill>
          <bgColor rgb="FFFFC000"/>
        </patternFill>
      </fill>
    </dxf>
    <dxf>
      <font>
        <color theme="1"/>
      </font>
      <fill>
        <patternFill>
          <bgColor rgb="FF00EAF0"/>
        </patternFill>
      </fill>
    </dxf>
    <dxf>
      <font>
        <color theme="1"/>
      </font>
      <fill>
        <patternFill>
          <bgColor rgb="FFAFEB2D"/>
        </patternFill>
      </fill>
    </dxf>
    <dxf>
      <font>
        <color theme="1"/>
      </font>
      <fill>
        <patternFill>
          <bgColor rgb="FF77DBFB"/>
        </patternFill>
      </fill>
    </dxf>
    <dxf>
      <fill>
        <patternFill>
          <bgColor rgb="FFFFC000"/>
        </patternFill>
      </fill>
    </dxf>
    <dxf>
      <fill>
        <patternFill>
          <bgColor theme="0" tint="-0.14996795556505021"/>
        </patternFill>
      </fill>
    </dxf>
    <dxf>
      <fill>
        <patternFill>
          <bgColor rgb="FFFBE5B1"/>
        </patternFill>
      </fill>
    </dxf>
    <dxf>
      <fill>
        <patternFill>
          <bgColor rgb="FFABEFEA"/>
        </patternFill>
      </fill>
    </dxf>
    <dxf>
      <fill>
        <patternFill>
          <bgColor rgb="FF5EE9E7"/>
        </patternFill>
      </fill>
    </dxf>
    <dxf>
      <font>
        <color theme="0"/>
      </font>
      <fill>
        <patternFill>
          <bgColor rgb="FFFF3A1E"/>
        </patternFill>
      </fill>
    </dxf>
    <dxf>
      <font>
        <color theme="1"/>
      </font>
      <fill>
        <patternFill>
          <bgColor rgb="FFB6FBF5"/>
        </patternFill>
      </fill>
    </dxf>
    <dxf>
      <font>
        <color theme="0"/>
      </font>
      <fill>
        <patternFill>
          <bgColor theme="2" tint="-0.499984740745262"/>
        </patternFill>
      </fill>
    </dxf>
    <dxf>
      <font>
        <color theme="1"/>
      </font>
      <fill>
        <patternFill>
          <bgColor rgb="FFFACB13"/>
        </patternFill>
      </fill>
    </dxf>
    <dxf>
      <fill>
        <patternFill>
          <bgColor rgb="FFFFC77F"/>
        </patternFill>
      </fill>
    </dxf>
    <dxf>
      <fill>
        <patternFill>
          <bgColor rgb="FFFFC77F"/>
        </patternFill>
      </fill>
    </dxf>
    <dxf>
      <font>
        <color theme="0"/>
      </font>
      <fill>
        <patternFill>
          <bgColor rgb="FFEA0034"/>
        </patternFill>
      </fill>
    </dxf>
    <dxf>
      <font>
        <color theme="1"/>
      </font>
      <fill>
        <patternFill>
          <bgColor rgb="FFFFC000"/>
        </patternFill>
      </fill>
    </dxf>
    <dxf>
      <font>
        <color theme="1"/>
      </font>
      <fill>
        <patternFill>
          <bgColor rgb="FF00EAF0"/>
        </patternFill>
      </fill>
    </dxf>
    <dxf>
      <font>
        <color theme="1"/>
      </font>
      <fill>
        <patternFill>
          <bgColor rgb="FFAFEB2D"/>
        </patternFill>
      </fill>
    </dxf>
    <dxf>
      <font>
        <color theme="1"/>
      </font>
      <fill>
        <patternFill>
          <bgColor rgb="FF77DBFB"/>
        </patternFill>
      </fill>
    </dxf>
    <dxf>
      <fill>
        <patternFill>
          <bgColor rgb="FFFFC000"/>
        </patternFill>
      </fill>
    </dxf>
    <dxf>
      <fill>
        <patternFill>
          <bgColor theme="0" tint="-0.14996795556505021"/>
        </patternFill>
      </fill>
    </dxf>
    <dxf>
      <fill>
        <patternFill>
          <bgColor rgb="FFFBE5B1"/>
        </patternFill>
      </fill>
    </dxf>
    <dxf>
      <fill>
        <patternFill>
          <bgColor rgb="FFABEFEA"/>
        </patternFill>
      </fill>
    </dxf>
    <dxf>
      <fill>
        <patternFill>
          <bgColor rgb="FF5EE9E7"/>
        </patternFill>
      </fill>
    </dxf>
    <dxf>
      <font>
        <color theme="0"/>
      </font>
      <fill>
        <patternFill>
          <bgColor rgb="FFFF3A1E"/>
        </patternFill>
      </fill>
    </dxf>
    <dxf>
      <font>
        <color theme="1"/>
      </font>
      <fill>
        <patternFill>
          <bgColor rgb="FFB6FBF5"/>
        </patternFill>
      </fill>
    </dxf>
    <dxf>
      <font>
        <color theme="0"/>
      </font>
      <fill>
        <patternFill>
          <bgColor theme="2" tint="-0.499984740745262"/>
        </patternFill>
      </fill>
    </dxf>
    <dxf>
      <font>
        <color theme="1"/>
      </font>
      <fill>
        <patternFill>
          <bgColor rgb="FFFACB13"/>
        </patternFill>
      </fill>
    </dxf>
    <dxf>
      <font>
        <color theme="0"/>
      </font>
      <fill>
        <patternFill>
          <bgColor rgb="FFEA0034"/>
        </patternFill>
      </fill>
    </dxf>
    <dxf>
      <font>
        <color theme="1"/>
      </font>
      <fill>
        <patternFill>
          <bgColor rgb="FFFFC000"/>
        </patternFill>
      </fill>
    </dxf>
    <dxf>
      <font>
        <color theme="1"/>
      </font>
      <fill>
        <patternFill>
          <bgColor rgb="FF00EAF0"/>
        </patternFill>
      </fill>
    </dxf>
    <dxf>
      <font>
        <color theme="1"/>
      </font>
      <fill>
        <patternFill>
          <bgColor rgb="FFAFEB2D"/>
        </patternFill>
      </fill>
    </dxf>
    <dxf>
      <font>
        <color theme="1"/>
      </font>
      <fill>
        <patternFill>
          <bgColor rgb="FF77DBFB"/>
        </patternFill>
      </fill>
    </dxf>
    <dxf>
      <fill>
        <patternFill>
          <bgColor rgb="FFFFC000"/>
        </patternFill>
      </fill>
    </dxf>
    <dxf>
      <fill>
        <patternFill>
          <bgColor theme="0" tint="-0.14996795556505021"/>
        </patternFill>
      </fill>
    </dxf>
    <dxf>
      <fill>
        <patternFill>
          <bgColor rgb="FFFBE5B1"/>
        </patternFill>
      </fill>
    </dxf>
    <dxf>
      <fill>
        <patternFill>
          <bgColor rgb="FFABEFEA"/>
        </patternFill>
      </fill>
    </dxf>
    <dxf>
      <fill>
        <patternFill>
          <bgColor rgb="FF5EE9E7"/>
        </patternFill>
      </fill>
    </dxf>
    <dxf>
      <font>
        <color theme="0"/>
      </font>
      <fill>
        <patternFill>
          <bgColor rgb="FFFF3A1E"/>
        </patternFill>
      </fill>
    </dxf>
    <dxf>
      <font>
        <color theme="1"/>
      </font>
      <fill>
        <patternFill>
          <bgColor rgb="FFB6FBF5"/>
        </patternFill>
      </fill>
    </dxf>
    <dxf>
      <font>
        <color theme="0"/>
      </font>
      <fill>
        <patternFill>
          <bgColor theme="2" tint="-0.499984740745262"/>
        </patternFill>
      </fill>
    </dxf>
    <dxf>
      <font>
        <color theme="1"/>
      </font>
      <fill>
        <patternFill>
          <bgColor rgb="FFFACB13"/>
        </patternFill>
      </fill>
    </dxf>
    <dxf>
      <fill>
        <patternFill>
          <bgColor rgb="FFFFC77F"/>
        </patternFill>
      </fill>
    </dxf>
    <dxf>
      <fill>
        <patternFill>
          <bgColor rgb="FFFFC77F"/>
        </patternFill>
      </fill>
    </dxf>
    <dxf>
      <font>
        <color theme="0"/>
      </font>
      <fill>
        <patternFill>
          <bgColor rgb="FFEA0034"/>
        </patternFill>
      </fill>
    </dxf>
    <dxf>
      <font>
        <color theme="1"/>
      </font>
      <fill>
        <patternFill>
          <bgColor rgb="FFFFC000"/>
        </patternFill>
      </fill>
    </dxf>
    <dxf>
      <font>
        <color theme="1"/>
      </font>
      <fill>
        <patternFill>
          <bgColor rgb="FF00EAF0"/>
        </patternFill>
      </fill>
    </dxf>
    <dxf>
      <font>
        <color theme="1"/>
      </font>
      <fill>
        <patternFill>
          <bgColor rgb="FFAFEB2D"/>
        </patternFill>
      </fill>
    </dxf>
    <dxf>
      <font>
        <color theme="1"/>
      </font>
      <fill>
        <patternFill>
          <bgColor rgb="FF77DBFB"/>
        </patternFill>
      </fill>
    </dxf>
    <dxf>
      <fill>
        <patternFill>
          <bgColor rgb="FFFFC000"/>
        </patternFill>
      </fill>
    </dxf>
    <dxf>
      <fill>
        <patternFill>
          <bgColor theme="0" tint="-0.14996795556505021"/>
        </patternFill>
      </fill>
    </dxf>
    <dxf>
      <fill>
        <patternFill>
          <bgColor rgb="FFFBE5B1"/>
        </patternFill>
      </fill>
    </dxf>
    <dxf>
      <fill>
        <patternFill>
          <bgColor rgb="FFABEFEA"/>
        </patternFill>
      </fill>
    </dxf>
    <dxf>
      <fill>
        <patternFill>
          <bgColor rgb="FF5EE9E7"/>
        </patternFill>
      </fill>
    </dxf>
  </dxfs>
  <tableStyles count="0" defaultTableStyle="TableStyleMedium2" defaultPivotStyle="PivotStyleLight16"/>
  <colors>
    <mruColors>
      <color rgb="FFFFC000"/>
      <color rgb="FF00EBF1"/>
      <color rgb="FF77DBFB"/>
      <color rgb="FFFBB3EE"/>
      <color rgb="FFEFC028"/>
      <color rgb="FF75717B"/>
      <color rgb="FFF33D31"/>
      <color rgb="FFB1ECEF"/>
      <color rgb="FFEB0034"/>
      <color rgb="FFABDD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42459534859467069"/>
          <c:y val="2.5462793971945563E-2"/>
          <c:w val="0.56388888888888888"/>
          <c:h val="0.93981481481481477"/>
        </c:manualLayout>
      </c:layout>
      <c:pieChart>
        <c:varyColors val="1"/>
        <c:ser>
          <c:idx val="0"/>
          <c:order val="0"/>
          <c:spPr>
            <a:solidFill>
              <a:srgbClr val="B5E4FF"/>
            </a:solidFill>
            <a:ln>
              <a:noFill/>
            </a:ln>
          </c:spPr>
          <c:dPt>
            <c:idx val="0"/>
            <c:bubble3D val="0"/>
            <c:spPr>
              <a:solidFill>
                <a:srgbClr val="F3B610"/>
              </a:solidFill>
              <a:ln w="19050">
                <a:noFill/>
              </a:ln>
              <a:effectLst/>
            </c:spPr>
            <c:extLst>
              <c:ext xmlns:c16="http://schemas.microsoft.com/office/drawing/2014/chart" uri="{C3380CC4-5D6E-409C-BE32-E72D297353CC}">
                <c16:uniqueId val="{00000001-2D9B-FF4E-A140-DFEC55D6D7AB}"/>
              </c:ext>
            </c:extLst>
          </c:dPt>
          <c:dPt>
            <c:idx val="1"/>
            <c:bubble3D val="0"/>
            <c:spPr>
              <a:solidFill>
                <a:srgbClr val="ABDD3D"/>
              </a:solidFill>
              <a:ln w="19050">
                <a:noFill/>
              </a:ln>
              <a:effectLst/>
            </c:spPr>
            <c:extLst>
              <c:ext xmlns:c16="http://schemas.microsoft.com/office/drawing/2014/chart" uri="{C3380CC4-5D6E-409C-BE32-E72D297353CC}">
                <c16:uniqueId val="{00000003-2D9B-FF4E-A140-DFEC55D6D7AB}"/>
              </c:ext>
            </c:extLst>
          </c:dPt>
          <c:dPt>
            <c:idx val="2"/>
            <c:bubble3D val="0"/>
            <c:spPr>
              <a:solidFill>
                <a:srgbClr val="77DBFB"/>
              </a:solidFill>
              <a:ln w="19050">
                <a:noFill/>
              </a:ln>
              <a:effectLst/>
            </c:spPr>
            <c:extLst>
              <c:ext xmlns:c16="http://schemas.microsoft.com/office/drawing/2014/chart" uri="{C3380CC4-5D6E-409C-BE32-E72D297353CC}">
                <c16:uniqueId val="{00000005-2D9B-FF4E-A140-DFEC55D6D7AB}"/>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'Test Report'!$B$27:$B$29</c:f>
              <c:strCache>
                <c:ptCount val="3"/>
                <c:pt idx="0">
                  <c:v>Open</c:v>
                </c:pt>
                <c:pt idx="1">
                  <c:v>In Progress</c:v>
                </c:pt>
                <c:pt idx="2">
                  <c:v>Closed</c:v>
                </c:pt>
              </c:strCache>
            </c:strRef>
          </c:cat>
          <c:val>
            <c:numRef>
              <c:f>'Test Report'!$C$27:$C$29</c:f>
              <c:numCache>
                <c:formatCode>General</c:formatCode>
                <c:ptCount val="3"/>
                <c:pt idx="0">
                  <c:v>0</c:v>
                </c:pt>
                <c:pt idx="1">
                  <c:v>0</c:v>
                </c:pt>
                <c:pt idx="2">
                  <c:v>0</c:v>
                </c:pt>
              </c:numCache>
            </c:numRef>
          </c:val>
          <c:extLst>
            <c:ext xmlns:c16="http://schemas.microsoft.com/office/drawing/2014/chart" uri="{C3380CC4-5D6E-409C-BE32-E72D297353CC}">
              <c16:uniqueId val="{00000006-2D9B-FF4E-A140-DFEC55D6D7AB}"/>
            </c:ext>
          </c:extLst>
        </c:ser>
        <c:dLbls>
          <c:showLegendKey val="0"/>
          <c:showVal val="0"/>
          <c:showCatName val="0"/>
          <c:showSerName val="0"/>
          <c:showPercent val="0"/>
          <c:showBubbleSize val="0"/>
          <c:showLeaderLines val="1"/>
        </c:dLbls>
        <c:firstSliceAng val="0"/>
      </c:pieChart>
      <c:spPr>
        <a:noFill/>
        <a:ln>
          <a:noFill/>
        </a:ln>
        <a:effectLst/>
      </c:spPr>
    </c:plotArea>
    <c:legend>
      <c:legendPos val="l"/>
      <c:layout>
        <c:manualLayout>
          <c:xMode val="edge"/>
          <c:yMode val="edge"/>
          <c:x val="1.9867549668874173E-2"/>
          <c:y val="0.42956797204985142"/>
          <c:w val="0.30413151170673203"/>
          <c:h val="0.37513648293963248"/>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legend>
    <c:plotVisOnly val="1"/>
    <c:dispBlanksAs val="gap"/>
    <c:showDLblsOverMax val="0"/>
  </c:chart>
  <c:spPr>
    <a:noFill/>
    <a:ln w="9525" cap="flat" cmpd="sng" algn="ctr">
      <a:noFill/>
      <a:round/>
    </a:ln>
    <a:effectLst/>
  </c:spPr>
  <c:txPr>
    <a:bodyPr/>
    <a:lstStyle/>
    <a:p>
      <a:pPr>
        <a:defRPr sz="1400">
          <a:latin typeface="Century Gothic" panose="020B0502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42128409031652503"/>
          <c:y val="2.5462793971945563E-2"/>
          <c:w val="0.56388888888888888"/>
          <c:h val="0.93981481481481477"/>
        </c:manualLayout>
      </c:layout>
      <c:pieChart>
        <c:varyColors val="1"/>
        <c:ser>
          <c:idx val="0"/>
          <c:order val="0"/>
          <c:spPr>
            <a:ln>
              <a:noFill/>
            </a:ln>
          </c:spPr>
          <c:dPt>
            <c:idx val="0"/>
            <c:bubble3D val="0"/>
            <c:spPr>
              <a:solidFill>
                <a:srgbClr val="00EBF1"/>
              </a:solidFill>
              <a:ln w="19050">
                <a:noFill/>
              </a:ln>
              <a:effectLst/>
            </c:spPr>
            <c:extLst>
              <c:ext xmlns:c16="http://schemas.microsoft.com/office/drawing/2014/chart" uri="{C3380CC4-5D6E-409C-BE32-E72D297353CC}">
                <c16:uniqueId val="{00000001-F59E-A64C-8143-3CADE4F0A562}"/>
              </c:ext>
            </c:extLst>
          </c:dPt>
          <c:dPt>
            <c:idx val="1"/>
            <c:bubble3D val="0"/>
            <c:spPr>
              <a:solidFill>
                <a:srgbClr val="FFC000"/>
              </a:solidFill>
              <a:ln w="19050">
                <a:noFill/>
              </a:ln>
              <a:effectLst/>
            </c:spPr>
            <c:extLst>
              <c:ext xmlns:c16="http://schemas.microsoft.com/office/drawing/2014/chart" uri="{C3380CC4-5D6E-409C-BE32-E72D297353CC}">
                <c16:uniqueId val="{00000003-F59E-A64C-8143-3CADE4F0A562}"/>
              </c:ext>
            </c:extLst>
          </c:dPt>
          <c:dPt>
            <c:idx val="2"/>
            <c:bubble3D val="0"/>
            <c:spPr>
              <a:solidFill>
                <a:srgbClr val="EB0034"/>
              </a:solidFill>
              <a:ln w="19050">
                <a:noFill/>
              </a:ln>
              <a:effectLst/>
            </c:spPr>
            <c:extLst>
              <c:ext xmlns:c16="http://schemas.microsoft.com/office/drawing/2014/chart" uri="{C3380CC4-5D6E-409C-BE32-E72D297353CC}">
                <c16:uniqueId val="{00000005-F59E-A64C-8143-3CADE4F0A562}"/>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'Test Report'!$B$30:$B$32</c:f>
              <c:strCache>
                <c:ptCount val="3"/>
                <c:pt idx="0">
                  <c:v>Minor</c:v>
                </c:pt>
                <c:pt idx="1">
                  <c:v>Major</c:v>
                </c:pt>
                <c:pt idx="2">
                  <c:v>Critical</c:v>
                </c:pt>
              </c:strCache>
            </c:strRef>
          </c:cat>
          <c:val>
            <c:numRef>
              <c:f>'Test Report'!$C$30:$C$32</c:f>
              <c:numCache>
                <c:formatCode>General</c:formatCode>
                <c:ptCount val="3"/>
                <c:pt idx="0">
                  <c:v>0</c:v>
                </c:pt>
                <c:pt idx="1">
                  <c:v>0</c:v>
                </c:pt>
                <c:pt idx="2">
                  <c:v>0</c:v>
                </c:pt>
              </c:numCache>
            </c:numRef>
          </c:val>
          <c:extLst>
            <c:ext xmlns:c16="http://schemas.microsoft.com/office/drawing/2014/chart" uri="{C3380CC4-5D6E-409C-BE32-E72D297353CC}">
              <c16:uniqueId val="{00000006-F59E-A64C-8143-3CADE4F0A562}"/>
            </c:ext>
          </c:extLst>
        </c:ser>
        <c:dLbls>
          <c:showLegendKey val="0"/>
          <c:showVal val="0"/>
          <c:showCatName val="0"/>
          <c:showSerName val="0"/>
          <c:showPercent val="0"/>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rtl="0">
            <a:defRPr sz="14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legend>
    <c:plotVisOnly val="1"/>
    <c:dispBlanksAs val="gap"/>
    <c:showDLblsOverMax val="0"/>
  </c:chart>
  <c:spPr>
    <a:noFill/>
    <a:ln w="9525" cap="flat" cmpd="sng" algn="ctr">
      <a:noFill/>
      <a:round/>
    </a:ln>
    <a:effectLst/>
  </c:spPr>
  <c:txPr>
    <a:bodyPr/>
    <a:lstStyle/>
    <a:p>
      <a:pPr>
        <a:defRPr sz="1400">
          <a:latin typeface="Century Gothic" panose="020B0502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660305275052461"/>
          <c:y val="2.5462793971945563E-2"/>
          <c:w val="0.86856976306207734"/>
          <c:h val="0.93981481481481477"/>
        </c:manualLayout>
      </c:layout>
      <c:barChart>
        <c:barDir val="col"/>
        <c:grouping val="clustered"/>
        <c:varyColors val="0"/>
        <c:ser>
          <c:idx val="0"/>
          <c:order val="0"/>
          <c:spPr>
            <a:solidFill>
              <a:schemeClr val="accent1"/>
            </a:solidFill>
            <a:ln w="19050">
              <a:noFill/>
            </a:ln>
            <a:effectLst/>
          </c:spPr>
          <c:invertIfNegative val="0"/>
          <c:dPt>
            <c:idx val="0"/>
            <c:invertIfNegative val="0"/>
            <c:bubble3D val="0"/>
            <c:spPr>
              <a:solidFill>
                <a:srgbClr val="B1ECEF"/>
              </a:solidFill>
              <a:ln w="19050">
                <a:noFill/>
              </a:ln>
              <a:effectLst/>
            </c:spPr>
            <c:extLst>
              <c:ext xmlns:c16="http://schemas.microsoft.com/office/drawing/2014/chart" uri="{C3380CC4-5D6E-409C-BE32-E72D297353CC}">
                <c16:uniqueId val="{00000001-020F-8A46-ADD9-08FA50CECA35}"/>
              </c:ext>
            </c:extLst>
          </c:dPt>
          <c:dPt>
            <c:idx val="1"/>
            <c:invertIfNegative val="0"/>
            <c:bubble3D val="0"/>
            <c:spPr>
              <a:solidFill>
                <a:srgbClr val="F33D31"/>
              </a:solidFill>
              <a:ln w="19050">
                <a:noFill/>
              </a:ln>
              <a:effectLst/>
            </c:spPr>
            <c:extLst>
              <c:ext xmlns:c16="http://schemas.microsoft.com/office/drawing/2014/chart" uri="{C3380CC4-5D6E-409C-BE32-E72D297353CC}">
                <c16:uniqueId val="{00000003-020F-8A46-ADD9-08FA50CECA35}"/>
              </c:ext>
            </c:extLst>
          </c:dPt>
          <c:dPt>
            <c:idx val="2"/>
            <c:invertIfNegative val="0"/>
            <c:bubble3D val="0"/>
            <c:spPr>
              <a:solidFill>
                <a:srgbClr val="75717B"/>
              </a:solidFill>
              <a:ln w="19050">
                <a:noFill/>
              </a:ln>
              <a:effectLst/>
            </c:spPr>
            <c:extLst>
              <c:ext xmlns:c16="http://schemas.microsoft.com/office/drawing/2014/chart" uri="{C3380CC4-5D6E-409C-BE32-E72D297353CC}">
                <c16:uniqueId val="{00000005-020F-8A46-ADD9-08FA50CECA35}"/>
              </c:ext>
            </c:extLst>
          </c:dPt>
          <c:dPt>
            <c:idx val="3"/>
            <c:invertIfNegative val="0"/>
            <c:bubble3D val="0"/>
            <c:spPr>
              <a:solidFill>
                <a:srgbClr val="EFC028"/>
              </a:solidFill>
              <a:ln w="19050">
                <a:noFill/>
              </a:ln>
              <a:effectLst/>
            </c:spPr>
            <c:extLst>
              <c:ext xmlns:c16="http://schemas.microsoft.com/office/drawing/2014/chart" uri="{C3380CC4-5D6E-409C-BE32-E72D297353CC}">
                <c16:uniqueId val="{00000007-020F-8A46-ADD9-08FA50CECA35}"/>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'Test Report'!$E$27:$E$30</c:f>
              <c:strCache>
                <c:ptCount val="4"/>
                <c:pt idx="0">
                  <c:v>PASSED</c:v>
                </c:pt>
                <c:pt idx="1">
                  <c:v>FAILED</c:v>
                </c:pt>
                <c:pt idx="2">
                  <c:v>Blocked</c:v>
                </c:pt>
                <c:pt idx="3">
                  <c:v>Not Executed</c:v>
                </c:pt>
              </c:strCache>
            </c:strRef>
          </c:cat>
          <c:val>
            <c:numRef>
              <c:f>'Test Report'!$F$27:$F$30</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8-020F-8A46-ADD9-08FA50CECA35}"/>
            </c:ext>
          </c:extLst>
        </c:ser>
        <c:dLbls>
          <c:showLegendKey val="0"/>
          <c:showVal val="0"/>
          <c:showCatName val="0"/>
          <c:showSerName val="0"/>
          <c:showPercent val="0"/>
          <c:showBubbleSize val="0"/>
        </c:dLbls>
        <c:gapWidth val="65"/>
        <c:axId val="941833231"/>
        <c:axId val="711366047"/>
      </c:barChart>
      <c:catAx>
        <c:axId val="9418332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711366047"/>
        <c:crosses val="autoZero"/>
        <c:auto val="1"/>
        <c:lblAlgn val="ctr"/>
        <c:lblOffset val="100"/>
        <c:noMultiLvlLbl val="0"/>
      </c:catAx>
      <c:valAx>
        <c:axId val="711366047"/>
        <c:scaling>
          <c:orientation val="minMax"/>
        </c:scaling>
        <c:delete val="0"/>
        <c:axPos val="l"/>
        <c:majorGridlines>
          <c:spPr>
            <a:ln w="9525" cap="flat" cmpd="sng" algn="ctr">
              <a:solidFill>
                <a:schemeClr val="bg1">
                  <a:lumMod val="9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941833231"/>
        <c:crosses val="autoZero"/>
        <c:crossBetween val="between"/>
        <c:majorUnit val="50"/>
      </c:valAx>
      <c:spPr>
        <a:noFill/>
        <a:ln>
          <a:noFill/>
        </a:ln>
        <a:effectLst/>
      </c:spPr>
    </c:plotArea>
    <c:plotVisOnly val="1"/>
    <c:dispBlanksAs val="gap"/>
    <c:showDLblsOverMax val="0"/>
  </c:chart>
  <c:spPr>
    <a:noFill/>
    <a:ln w="9525" cap="flat" cmpd="sng" algn="ctr">
      <a:noFill/>
      <a:round/>
    </a:ln>
    <a:effectLst/>
  </c:spPr>
  <c:txPr>
    <a:bodyPr/>
    <a:lstStyle/>
    <a:p>
      <a:pPr>
        <a:defRPr sz="1400">
          <a:latin typeface="Century Gothic" panose="020B0502020202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42459534859467069"/>
          <c:y val="2.5462793971945563E-2"/>
          <c:w val="0.56388888888888888"/>
          <c:h val="0.93981481481481477"/>
        </c:manualLayout>
      </c:layout>
      <c:pieChart>
        <c:varyColors val="1"/>
        <c:ser>
          <c:idx val="0"/>
          <c:order val="0"/>
          <c:spPr>
            <a:solidFill>
              <a:srgbClr val="B5E4FF"/>
            </a:solidFill>
            <a:ln>
              <a:noFill/>
            </a:ln>
          </c:spPr>
          <c:dPt>
            <c:idx val="0"/>
            <c:bubble3D val="0"/>
            <c:spPr>
              <a:solidFill>
                <a:srgbClr val="F3B610"/>
              </a:solidFill>
              <a:ln w="19050">
                <a:noFill/>
              </a:ln>
              <a:effectLst/>
            </c:spPr>
            <c:extLst>
              <c:ext xmlns:c16="http://schemas.microsoft.com/office/drawing/2014/chart" uri="{C3380CC4-5D6E-409C-BE32-E72D297353CC}">
                <c16:uniqueId val="{00000001-4CE4-7448-BEA8-C911053F667B}"/>
              </c:ext>
            </c:extLst>
          </c:dPt>
          <c:dPt>
            <c:idx val="1"/>
            <c:bubble3D val="0"/>
            <c:spPr>
              <a:solidFill>
                <a:srgbClr val="ABDD3D"/>
              </a:solidFill>
              <a:ln w="19050">
                <a:noFill/>
              </a:ln>
              <a:effectLst/>
            </c:spPr>
            <c:extLst>
              <c:ext xmlns:c16="http://schemas.microsoft.com/office/drawing/2014/chart" uri="{C3380CC4-5D6E-409C-BE32-E72D297353CC}">
                <c16:uniqueId val="{00000002-4CE4-7448-BEA8-C911053F667B}"/>
              </c:ext>
            </c:extLst>
          </c:dPt>
          <c:dPt>
            <c:idx val="2"/>
            <c:bubble3D val="0"/>
            <c:spPr>
              <a:solidFill>
                <a:srgbClr val="77DBFB"/>
              </a:solidFill>
              <a:ln w="19050">
                <a:noFill/>
              </a:ln>
              <a:effectLst/>
            </c:spPr>
            <c:extLst>
              <c:ext xmlns:c16="http://schemas.microsoft.com/office/drawing/2014/chart" uri="{C3380CC4-5D6E-409C-BE32-E72D297353CC}">
                <c16:uniqueId val="{00000003-4CE4-7448-BEA8-C911053F667B}"/>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'EXAMPLE - Agile Test Report'!$B$26:$B$28</c:f>
              <c:strCache>
                <c:ptCount val="3"/>
                <c:pt idx="0">
                  <c:v>Open</c:v>
                </c:pt>
                <c:pt idx="1">
                  <c:v>In Progress</c:v>
                </c:pt>
                <c:pt idx="2">
                  <c:v>Closed</c:v>
                </c:pt>
              </c:strCache>
            </c:strRef>
          </c:cat>
          <c:val>
            <c:numRef>
              <c:f>'EXAMPLE - Agile Test Report'!$C$26:$C$28</c:f>
              <c:numCache>
                <c:formatCode>General</c:formatCode>
                <c:ptCount val="3"/>
                <c:pt idx="0">
                  <c:v>3</c:v>
                </c:pt>
                <c:pt idx="1">
                  <c:v>5</c:v>
                </c:pt>
                <c:pt idx="2">
                  <c:v>17</c:v>
                </c:pt>
              </c:numCache>
            </c:numRef>
          </c:val>
          <c:extLst>
            <c:ext xmlns:c16="http://schemas.microsoft.com/office/drawing/2014/chart" uri="{C3380CC4-5D6E-409C-BE32-E72D297353CC}">
              <c16:uniqueId val="{00000000-4CE4-7448-BEA8-C911053F667B}"/>
            </c:ext>
          </c:extLst>
        </c:ser>
        <c:dLbls>
          <c:showLegendKey val="0"/>
          <c:showVal val="0"/>
          <c:showCatName val="0"/>
          <c:showSerName val="0"/>
          <c:showPercent val="0"/>
          <c:showBubbleSize val="0"/>
          <c:showLeaderLines val="1"/>
        </c:dLbls>
        <c:firstSliceAng val="0"/>
      </c:pieChart>
      <c:spPr>
        <a:noFill/>
        <a:ln>
          <a:noFill/>
        </a:ln>
        <a:effectLst/>
      </c:spPr>
    </c:plotArea>
    <c:legend>
      <c:legendPos val="l"/>
      <c:layout>
        <c:manualLayout>
          <c:xMode val="edge"/>
          <c:yMode val="edge"/>
          <c:x val="1.9867549668874173E-2"/>
          <c:y val="0.42956797204985142"/>
          <c:w val="0.30413151170673203"/>
          <c:h val="0.37513648293963248"/>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legend>
    <c:plotVisOnly val="1"/>
    <c:dispBlanksAs val="gap"/>
    <c:showDLblsOverMax val="0"/>
  </c:chart>
  <c:spPr>
    <a:noFill/>
    <a:ln w="9525" cap="flat" cmpd="sng" algn="ctr">
      <a:noFill/>
      <a:round/>
    </a:ln>
    <a:effectLst/>
  </c:spPr>
  <c:txPr>
    <a:bodyPr/>
    <a:lstStyle/>
    <a:p>
      <a:pPr>
        <a:defRPr sz="1400">
          <a:latin typeface="Century Gothic" panose="020B0502020202020204"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42128409031652503"/>
          <c:y val="2.5462793971945563E-2"/>
          <c:w val="0.56388888888888888"/>
          <c:h val="0.93981481481481477"/>
        </c:manualLayout>
      </c:layout>
      <c:pieChart>
        <c:varyColors val="1"/>
        <c:ser>
          <c:idx val="0"/>
          <c:order val="0"/>
          <c:spPr>
            <a:ln>
              <a:noFill/>
            </a:ln>
          </c:spPr>
          <c:dPt>
            <c:idx val="0"/>
            <c:bubble3D val="0"/>
            <c:spPr>
              <a:solidFill>
                <a:srgbClr val="00EBF1"/>
              </a:solidFill>
              <a:ln w="19050">
                <a:noFill/>
              </a:ln>
              <a:effectLst/>
            </c:spPr>
            <c:extLst>
              <c:ext xmlns:c16="http://schemas.microsoft.com/office/drawing/2014/chart" uri="{C3380CC4-5D6E-409C-BE32-E72D297353CC}">
                <c16:uniqueId val="{00000001-5825-0546-A023-ED101CAD2215}"/>
              </c:ext>
            </c:extLst>
          </c:dPt>
          <c:dPt>
            <c:idx val="1"/>
            <c:bubble3D val="0"/>
            <c:spPr>
              <a:solidFill>
                <a:srgbClr val="FFC000"/>
              </a:solidFill>
              <a:ln w="19050">
                <a:noFill/>
              </a:ln>
              <a:effectLst/>
            </c:spPr>
            <c:extLst>
              <c:ext xmlns:c16="http://schemas.microsoft.com/office/drawing/2014/chart" uri="{C3380CC4-5D6E-409C-BE32-E72D297353CC}">
                <c16:uniqueId val="{00000003-5825-0546-A023-ED101CAD2215}"/>
              </c:ext>
            </c:extLst>
          </c:dPt>
          <c:dPt>
            <c:idx val="2"/>
            <c:bubble3D val="0"/>
            <c:spPr>
              <a:solidFill>
                <a:srgbClr val="EB0034"/>
              </a:solidFill>
              <a:ln w="19050">
                <a:noFill/>
              </a:ln>
              <a:effectLst/>
            </c:spPr>
            <c:extLst>
              <c:ext xmlns:c16="http://schemas.microsoft.com/office/drawing/2014/chart" uri="{C3380CC4-5D6E-409C-BE32-E72D297353CC}">
                <c16:uniqueId val="{00000005-5825-0546-A023-ED101CAD2215}"/>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'EXAMPLE - Agile Test Report'!$B$29:$B$31</c:f>
              <c:strCache>
                <c:ptCount val="3"/>
                <c:pt idx="0">
                  <c:v>Minor</c:v>
                </c:pt>
                <c:pt idx="1">
                  <c:v>Major</c:v>
                </c:pt>
                <c:pt idx="2">
                  <c:v>Critical</c:v>
                </c:pt>
              </c:strCache>
            </c:strRef>
          </c:cat>
          <c:val>
            <c:numRef>
              <c:f>'EXAMPLE - Agile Test Report'!$C$29:$C$31</c:f>
              <c:numCache>
                <c:formatCode>General</c:formatCode>
                <c:ptCount val="3"/>
                <c:pt idx="0">
                  <c:v>14</c:v>
                </c:pt>
                <c:pt idx="1">
                  <c:v>7</c:v>
                </c:pt>
                <c:pt idx="2">
                  <c:v>4</c:v>
                </c:pt>
              </c:numCache>
            </c:numRef>
          </c:val>
          <c:extLst>
            <c:ext xmlns:c16="http://schemas.microsoft.com/office/drawing/2014/chart" uri="{C3380CC4-5D6E-409C-BE32-E72D297353CC}">
              <c16:uniqueId val="{00000006-5825-0546-A023-ED101CAD2215}"/>
            </c:ext>
          </c:extLst>
        </c:ser>
        <c:dLbls>
          <c:showLegendKey val="0"/>
          <c:showVal val="0"/>
          <c:showCatName val="0"/>
          <c:showSerName val="0"/>
          <c:showPercent val="0"/>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rtl="0">
            <a:defRPr sz="14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legend>
    <c:plotVisOnly val="1"/>
    <c:dispBlanksAs val="gap"/>
    <c:showDLblsOverMax val="0"/>
  </c:chart>
  <c:spPr>
    <a:noFill/>
    <a:ln w="9525" cap="flat" cmpd="sng" algn="ctr">
      <a:noFill/>
      <a:round/>
    </a:ln>
    <a:effectLst/>
  </c:spPr>
  <c:txPr>
    <a:bodyPr/>
    <a:lstStyle/>
    <a:p>
      <a:pPr>
        <a:defRPr sz="1400">
          <a:latin typeface="Century Gothic" panose="020B0502020202020204" pitchFamily="34"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660305275052461"/>
          <c:y val="2.5462793971945563E-2"/>
          <c:w val="0.86856976306207734"/>
          <c:h val="0.93981481481481477"/>
        </c:manualLayout>
      </c:layout>
      <c:barChart>
        <c:barDir val="col"/>
        <c:grouping val="clustered"/>
        <c:varyColors val="0"/>
        <c:ser>
          <c:idx val="0"/>
          <c:order val="0"/>
          <c:spPr>
            <a:solidFill>
              <a:schemeClr val="accent1"/>
            </a:solidFill>
            <a:ln w="19050">
              <a:noFill/>
            </a:ln>
            <a:effectLst/>
          </c:spPr>
          <c:invertIfNegative val="0"/>
          <c:dPt>
            <c:idx val="0"/>
            <c:invertIfNegative val="0"/>
            <c:bubble3D val="0"/>
            <c:spPr>
              <a:solidFill>
                <a:srgbClr val="B1ECEF"/>
              </a:solidFill>
              <a:ln w="19050">
                <a:noFill/>
              </a:ln>
              <a:effectLst/>
            </c:spPr>
            <c:extLst>
              <c:ext xmlns:c16="http://schemas.microsoft.com/office/drawing/2014/chart" uri="{C3380CC4-5D6E-409C-BE32-E72D297353CC}">
                <c16:uniqueId val="{00000001-EDB3-1549-8D29-5ADA98764625}"/>
              </c:ext>
            </c:extLst>
          </c:dPt>
          <c:dPt>
            <c:idx val="1"/>
            <c:invertIfNegative val="0"/>
            <c:bubble3D val="0"/>
            <c:spPr>
              <a:solidFill>
                <a:srgbClr val="F33D31"/>
              </a:solidFill>
              <a:ln w="19050">
                <a:noFill/>
              </a:ln>
              <a:effectLst/>
            </c:spPr>
            <c:extLst>
              <c:ext xmlns:c16="http://schemas.microsoft.com/office/drawing/2014/chart" uri="{C3380CC4-5D6E-409C-BE32-E72D297353CC}">
                <c16:uniqueId val="{00000003-EDB3-1549-8D29-5ADA98764625}"/>
              </c:ext>
            </c:extLst>
          </c:dPt>
          <c:dPt>
            <c:idx val="2"/>
            <c:invertIfNegative val="0"/>
            <c:bubble3D val="0"/>
            <c:spPr>
              <a:solidFill>
                <a:srgbClr val="75717B"/>
              </a:solidFill>
              <a:ln w="19050">
                <a:noFill/>
              </a:ln>
              <a:effectLst/>
            </c:spPr>
            <c:extLst>
              <c:ext xmlns:c16="http://schemas.microsoft.com/office/drawing/2014/chart" uri="{C3380CC4-5D6E-409C-BE32-E72D297353CC}">
                <c16:uniqueId val="{00000005-EDB3-1549-8D29-5ADA98764625}"/>
              </c:ext>
            </c:extLst>
          </c:dPt>
          <c:dPt>
            <c:idx val="3"/>
            <c:invertIfNegative val="0"/>
            <c:bubble3D val="0"/>
            <c:spPr>
              <a:solidFill>
                <a:srgbClr val="EFC028"/>
              </a:solidFill>
              <a:ln w="19050">
                <a:noFill/>
              </a:ln>
              <a:effectLst/>
            </c:spPr>
            <c:extLst>
              <c:ext xmlns:c16="http://schemas.microsoft.com/office/drawing/2014/chart" uri="{C3380CC4-5D6E-409C-BE32-E72D297353CC}">
                <c16:uniqueId val="{00000007-EDB3-1549-8D29-5ADA98764625}"/>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'EXAMPLE - Agile Test Report'!$E$26:$E$29</c:f>
              <c:strCache>
                <c:ptCount val="4"/>
                <c:pt idx="0">
                  <c:v>PASSED</c:v>
                </c:pt>
                <c:pt idx="1">
                  <c:v>FAILED</c:v>
                </c:pt>
                <c:pt idx="2">
                  <c:v>Blocked</c:v>
                </c:pt>
                <c:pt idx="3">
                  <c:v>Not Executed</c:v>
                </c:pt>
              </c:strCache>
            </c:strRef>
          </c:cat>
          <c:val>
            <c:numRef>
              <c:f>'EXAMPLE - Agile Test Report'!$F$26:$F$29</c:f>
              <c:numCache>
                <c:formatCode>General</c:formatCode>
                <c:ptCount val="4"/>
                <c:pt idx="0">
                  <c:v>109</c:v>
                </c:pt>
                <c:pt idx="1">
                  <c:v>21</c:v>
                </c:pt>
                <c:pt idx="2">
                  <c:v>15</c:v>
                </c:pt>
                <c:pt idx="3">
                  <c:v>5</c:v>
                </c:pt>
              </c:numCache>
            </c:numRef>
          </c:val>
          <c:extLst>
            <c:ext xmlns:c16="http://schemas.microsoft.com/office/drawing/2014/chart" uri="{C3380CC4-5D6E-409C-BE32-E72D297353CC}">
              <c16:uniqueId val="{00000006-EDB3-1549-8D29-5ADA98764625}"/>
            </c:ext>
          </c:extLst>
        </c:ser>
        <c:dLbls>
          <c:showLegendKey val="0"/>
          <c:showVal val="0"/>
          <c:showCatName val="0"/>
          <c:showSerName val="0"/>
          <c:showPercent val="0"/>
          <c:showBubbleSize val="0"/>
        </c:dLbls>
        <c:gapWidth val="65"/>
        <c:axId val="941833231"/>
        <c:axId val="711366047"/>
      </c:barChart>
      <c:catAx>
        <c:axId val="9418332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711366047"/>
        <c:crosses val="autoZero"/>
        <c:auto val="1"/>
        <c:lblAlgn val="ctr"/>
        <c:lblOffset val="100"/>
        <c:noMultiLvlLbl val="0"/>
      </c:catAx>
      <c:valAx>
        <c:axId val="711366047"/>
        <c:scaling>
          <c:orientation val="minMax"/>
        </c:scaling>
        <c:delete val="0"/>
        <c:axPos val="l"/>
        <c:majorGridlines>
          <c:spPr>
            <a:ln w="9525" cap="flat" cmpd="sng" algn="ctr">
              <a:solidFill>
                <a:schemeClr val="bg1">
                  <a:lumMod val="9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941833231"/>
        <c:crosses val="autoZero"/>
        <c:crossBetween val="between"/>
        <c:majorUnit val="50"/>
      </c:valAx>
      <c:spPr>
        <a:noFill/>
        <a:ln>
          <a:noFill/>
        </a:ln>
        <a:effectLst/>
      </c:spPr>
    </c:plotArea>
    <c:plotVisOnly val="1"/>
    <c:dispBlanksAs val="gap"/>
    <c:showDLblsOverMax val="0"/>
  </c:chart>
  <c:spPr>
    <a:noFill/>
    <a:ln w="9525" cap="flat" cmpd="sng" algn="ctr">
      <a:noFill/>
      <a:round/>
    </a:ln>
    <a:effectLst/>
  </c:spPr>
  <c:txPr>
    <a:bodyPr/>
    <a:lstStyle/>
    <a:p>
      <a:pPr>
        <a:defRPr sz="1400">
          <a:latin typeface="Century Gothic" panose="020B0502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317500</xdr:colOff>
      <xdr:row>2</xdr:row>
      <xdr:rowOff>476250</xdr:rowOff>
    </xdr:from>
    <xdr:to>
      <xdr:col>9</xdr:col>
      <xdr:colOff>1587500</xdr:colOff>
      <xdr:row>10</xdr:row>
      <xdr:rowOff>133350</xdr:rowOff>
    </xdr:to>
    <xdr:graphicFrame macro="">
      <xdr:nvGraphicFramePr>
        <xdr:cNvPr id="2" name="Chart 1">
          <a:extLst>
            <a:ext uri="{FF2B5EF4-FFF2-40B4-BE49-F238E27FC236}">
              <a16:creationId xmlns:a16="http://schemas.microsoft.com/office/drawing/2014/main" id="{502754F5-DD09-6D4F-8CCF-72EDF990FF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368299</xdr:colOff>
      <xdr:row>3</xdr:row>
      <xdr:rowOff>25400</xdr:rowOff>
    </xdr:from>
    <xdr:to>
      <xdr:col>8</xdr:col>
      <xdr:colOff>77280</xdr:colOff>
      <xdr:row>4</xdr:row>
      <xdr:rowOff>177800</xdr:rowOff>
    </xdr:to>
    <xdr:sp macro="" textlink="">
      <xdr:nvSpPr>
        <xdr:cNvPr id="4" name="TextBox 3">
          <a:extLst>
            <a:ext uri="{FF2B5EF4-FFF2-40B4-BE49-F238E27FC236}">
              <a16:creationId xmlns:a16="http://schemas.microsoft.com/office/drawing/2014/main" id="{3B87F6D1-94A5-B44C-A700-C8231E3380BA}"/>
            </a:ext>
          </a:extLst>
        </xdr:cNvPr>
        <xdr:cNvSpPr txBox="1"/>
      </xdr:nvSpPr>
      <xdr:spPr>
        <a:xfrm>
          <a:off x="7416799" y="3721100"/>
          <a:ext cx="2579181" cy="406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l"/>
          <a:r>
            <a:rPr lang="en-US" sz="2400">
              <a:solidFill>
                <a:schemeClr val="tx1">
                  <a:lumMod val="65000"/>
                  <a:lumOff val="35000"/>
                </a:schemeClr>
              </a:solidFill>
              <a:latin typeface="Century Gothic" panose="020B0502020202020204" pitchFamily="34" charset="0"/>
            </a:rPr>
            <a:t>Defect</a:t>
          </a:r>
          <a:r>
            <a:rPr lang="en-US" sz="2400" baseline="0">
              <a:solidFill>
                <a:schemeClr val="tx1">
                  <a:lumMod val="65000"/>
                  <a:lumOff val="35000"/>
                </a:schemeClr>
              </a:solidFill>
              <a:latin typeface="Century Gothic" panose="020B0502020202020204" pitchFamily="34" charset="0"/>
            </a:rPr>
            <a:t> Density</a:t>
          </a:r>
          <a:endParaRPr lang="en-US" sz="2400">
            <a:solidFill>
              <a:schemeClr val="tx1">
                <a:lumMod val="65000"/>
                <a:lumOff val="35000"/>
              </a:schemeClr>
            </a:solidFill>
            <a:latin typeface="Century Gothic" panose="020B0502020202020204" pitchFamily="34" charset="0"/>
          </a:endParaRPr>
        </a:p>
      </xdr:txBody>
    </xdr:sp>
    <xdr:clientData/>
  </xdr:twoCellAnchor>
  <xdr:twoCellAnchor>
    <xdr:from>
      <xdr:col>7</xdr:col>
      <xdr:colOff>317500</xdr:colOff>
      <xdr:row>11</xdr:row>
      <xdr:rowOff>44450</xdr:rowOff>
    </xdr:from>
    <xdr:to>
      <xdr:col>9</xdr:col>
      <xdr:colOff>1587500</xdr:colOff>
      <xdr:row>16</xdr:row>
      <xdr:rowOff>554990</xdr:rowOff>
    </xdr:to>
    <xdr:graphicFrame macro="">
      <xdr:nvGraphicFramePr>
        <xdr:cNvPr id="5" name="Chart 4">
          <a:extLst>
            <a:ext uri="{FF2B5EF4-FFF2-40B4-BE49-F238E27FC236}">
              <a16:creationId xmlns:a16="http://schemas.microsoft.com/office/drawing/2014/main" id="{C4E0D5B7-7A27-6248-93C3-3310073F4A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342900</xdr:colOff>
      <xdr:row>10</xdr:row>
      <xdr:rowOff>419100</xdr:rowOff>
    </xdr:from>
    <xdr:to>
      <xdr:col>8</xdr:col>
      <xdr:colOff>635000</xdr:colOff>
      <xdr:row>12</xdr:row>
      <xdr:rowOff>177800</xdr:rowOff>
    </xdr:to>
    <xdr:sp macro="" textlink="">
      <xdr:nvSpPr>
        <xdr:cNvPr id="6" name="TextBox 5">
          <a:extLst>
            <a:ext uri="{FF2B5EF4-FFF2-40B4-BE49-F238E27FC236}">
              <a16:creationId xmlns:a16="http://schemas.microsoft.com/office/drawing/2014/main" id="{F315797C-98DE-AF44-9AE3-E8A515540C01}"/>
            </a:ext>
          </a:extLst>
        </xdr:cNvPr>
        <xdr:cNvSpPr txBox="1"/>
      </xdr:nvSpPr>
      <xdr:spPr>
        <a:xfrm>
          <a:off x="7391400" y="6121400"/>
          <a:ext cx="3162300" cy="406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l"/>
          <a:r>
            <a:rPr lang="en-US" sz="2400">
              <a:solidFill>
                <a:schemeClr val="tx1">
                  <a:lumMod val="65000"/>
                  <a:lumOff val="35000"/>
                </a:schemeClr>
              </a:solidFill>
              <a:latin typeface="Century Gothic" panose="020B0502020202020204" pitchFamily="34" charset="0"/>
            </a:rPr>
            <a:t>Defect</a:t>
          </a:r>
          <a:r>
            <a:rPr lang="en-US" sz="2400" baseline="0">
              <a:solidFill>
                <a:schemeClr val="tx1">
                  <a:lumMod val="65000"/>
                  <a:lumOff val="35000"/>
                </a:schemeClr>
              </a:solidFill>
              <a:latin typeface="Century Gothic" panose="020B0502020202020204" pitchFamily="34" charset="0"/>
            </a:rPr>
            <a:t> Distribution</a:t>
          </a:r>
          <a:endParaRPr lang="en-US" sz="2400">
            <a:solidFill>
              <a:schemeClr val="tx1">
                <a:lumMod val="65000"/>
                <a:lumOff val="35000"/>
              </a:schemeClr>
            </a:solidFill>
            <a:latin typeface="Century Gothic" panose="020B0502020202020204" pitchFamily="34" charset="0"/>
          </a:endParaRPr>
        </a:p>
      </xdr:txBody>
    </xdr:sp>
    <xdr:clientData/>
  </xdr:twoCellAnchor>
  <xdr:twoCellAnchor>
    <xdr:from>
      <xdr:col>6</xdr:col>
      <xdr:colOff>152400</xdr:colOff>
      <xdr:row>17</xdr:row>
      <xdr:rowOff>190500</xdr:rowOff>
    </xdr:from>
    <xdr:to>
      <xdr:col>9</xdr:col>
      <xdr:colOff>1689100</xdr:colOff>
      <xdr:row>21</xdr:row>
      <xdr:rowOff>292100</xdr:rowOff>
    </xdr:to>
    <xdr:graphicFrame macro="">
      <xdr:nvGraphicFramePr>
        <xdr:cNvPr id="7" name="Chart 6">
          <a:extLst>
            <a:ext uri="{FF2B5EF4-FFF2-40B4-BE49-F238E27FC236}">
              <a16:creationId xmlns:a16="http://schemas.microsoft.com/office/drawing/2014/main" id="{705F3098-17FD-5044-AA4B-9288EBE743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342900</xdr:colOff>
      <xdr:row>16</xdr:row>
      <xdr:rowOff>508000</xdr:rowOff>
    </xdr:from>
    <xdr:to>
      <xdr:col>8</xdr:col>
      <xdr:colOff>850900</xdr:colOff>
      <xdr:row>17</xdr:row>
      <xdr:rowOff>101600</xdr:rowOff>
    </xdr:to>
    <xdr:sp macro="" textlink="">
      <xdr:nvSpPr>
        <xdr:cNvPr id="8" name="TextBox 7">
          <a:extLst>
            <a:ext uri="{FF2B5EF4-FFF2-40B4-BE49-F238E27FC236}">
              <a16:creationId xmlns:a16="http://schemas.microsoft.com/office/drawing/2014/main" id="{CD2E62C1-0C0D-CC4D-87A6-B1FEFFF8FD06}"/>
            </a:ext>
          </a:extLst>
        </xdr:cNvPr>
        <xdr:cNvSpPr txBox="1"/>
      </xdr:nvSpPr>
      <xdr:spPr>
        <a:xfrm>
          <a:off x="7391400" y="8521700"/>
          <a:ext cx="33782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l"/>
          <a:r>
            <a:rPr lang="en-US" sz="2400">
              <a:solidFill>
                <a:schemeClr val="tx1">
                  <a:lumMod val="65000"/>
                  <a:lumOff val="35000"/>
                </a:schemeClr>
              </a:solidFill>
              <a:latin typeface="Century Gothic" panose="020B0502020202020204" pitchFamily="34" charset="0"/>
            </a:rPr>
            <a:t>Test Execution Status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317500</xdr:colOff>
      <xdr:row>1</xdr:row>
      <xdr:rowOff>476250</xdr:rowOff>
    </xdr:from>
    <xdr:to>
      <xdr:col>9</xdr:col>
      <xdr:colOff>1587500</xdr:colOff>
      <xdr:row>9</xdr:row>
      <xdr:rowOff>133350</xdr:rowOff>
    </xdr:to>
    <xdr:graphicFrame macro="">
      <xdr:nvGraphicFramePr>
        <xdr:cNvPr id="4" name="Chart 3">
          <a:extLst>
            <a:ext uri="{FF2B5EF4-FFF2-40B4-BE49-F238E27FC236}">
              <a16:creationId xmlns:a16="http://schemas.microsoft.com/office/drawing/2014/main" id="{5080E31E-1EBE-3D03-A5AA-70D47F19A2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368299</xdr:colOff>
      <xdr:row>2</xdr:row>
      <xdr:rowOff>25400</xdr:rowOff>
    </xdr:from>
    <xdr:to>
      <xdr:col>8</xdr:col>
      <xdr:colOff>77280</xdr:colOff>
      <xdr:row>3</xdr:row>
      <xdr:rowOff>177800</xdr:rowOff>
    </xdr:to>
    <xdr:sp macro="" textlink="">
      <xdr:nvSpPr>
        <xdr:cNvPr id="3" name="TextBox 2">
          <a:extLst>
            <a:ext uri="{FF2B5EF4-FFF2-40B4-BE49-F238E27FC236}">
              <a16:creationId xmlns:a16="http://schemas.microsoft.com/office/drawing/2014/main" id="{04C48C26-F5A0-2DA2-3240-A242C6803B72}"/>
            </a:ext>
          </a:extLst>
        </xdr:cNvPr>
        <xdr:cNvSpPr txBox="1"/>
      </xdr:nvSpPr>
      <xdr:spPr>
        <a:xfrm>
          <a:off x="7416799" y="3721100"/>
          <a:ext cx="2579181" cy="406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l"/>
          <a:r>
            <a:rPr lang="en-US" sz="2400">
              <a:solidFill>
                <a:schemeClr val="tx1">
                  <a:lumMod val="65000"/>
                  <a:lumOff val="35000"/>
                </a:schemeClr>
              </a:solidFill>
              <a:latin typeface="Century Gothic" panose="020B0502020202020204" pitchFamily="34" charset="0"/>
            </a:rPr>
            <a:t>Defect</a:t>
          </a:r>
          <a:r>
            <a:rPr lang="en-US" sz="2400" baseline="0">
              <a:solidFill>
                <a:schemeClr val="tx1">
                  <a:lumMod val="65000"/>
                  <a:lumOff val="35000"/>
                </a:schemeClr>
              </a:solidFill>
              <a:latin typeface="Century Gothic" panose="020B0502020202020204" pitchFamily="34" charset="0"/>
            </a:rPr>
            <a:t> Density</a:t>
          </a:r>
          <a:endParaRPr lang="en-US" sz="2400">
            <a:solidFill>
              <a:schemeClr val="tx1">
                <a:lumMod val="65000"/>
                <a:lumOff val="35000"/>
              </a:schemeClr>
            </a:solidFill>
            <a:latin typeface="Century Gothic" panose="020B0502020202020204" pitchFamily="34" charset="0"/>
          </a:endParaRPr>
        </a:p>
      </xdr:txBody>
    </xdr:sp>
    <xdr:clientData/>
  </xdr:twoCellAnchor>
  <xdr:twoCellAnchor>
    <xdr:from>
      <xdr:col>7</xdr:col>
      <xdr:colOff>317500</xdr:colOff>
      <xdr:row>10</xdr:row>
      <xdr:rowOff>44450</xdr:rowOff>
    </xdr:from>
    <xdr:to>
      <xdr:col>9</xdr:col>
      <xdr:colOff>1587500</xdr:colOff>
      <xdr:row>15</xdr:row>
      <xdr:rowOff>554990</xdr:rowOff>
    </xdr:to>
    <xdr:graphicFrame macro="">
      <xdr:nvGraphicFramePr>
        <xdr:cNvPr id="5" name="Chart 4">
          <a:extLst>
            <a:ext uri="{FF2B5EF4-FFF2-40B4-BE49-F238E27FC236}">
              <a16:creationId xmlns:a16="http://schemas.microsoft.com/office/drawing/2014/main" id="{9CB03008-8468-B945-B9A7-D04F91DEA6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342900</xdr:colOff>
      <xdr:row>9</xdr:row>
      <xdr:rowOff>419100</xdr:rowOff>
    </xdr:from>
    <xdr:to>
      <xdr:col>8</xdr:col>
      <xdr:colOff>635000</xdr:colOff>
      <xdr:row>11</xdr:row>
      <xdr:rowOff>177800</xdr:rowOff>
    </xdr:to>
    <xdr:sp macro="" textlink="">
      <xdr:nvSpPr>
        <xdr:cNvPr id="6" name="TextBox 5">
          <a:extLst>
            <a:ext uri="{FF2B5EF4-FFF2-40B4-BE49-F238E27FC236}">
              <a16:creationId xmlns:a16="http://schemas.microsoft.com/office/drawing/2014/main" id="{EC26F0F6-6559-0D43-BCC6-9221ADDED958}"/>
            </a:ext>
          </a:extLst>
        </xdr:cNvPr>
        <xdr:cNvSpPr txBox="1"/>
      </xdr:nvSpPr>
      <xdr:spPr>
        <a:xfrm>
          <a:off x="7391400" y="6121400"/>
          <a:ext cx="3162300" cy="406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l"/>
          <a:r>
            <a:rPr lang="en-US" sz="2400">
              <a:solidFill>
                <a:schemeClr val="tx1">
                  <a:lumMod val="65000"/>
                  <a:lumOff val="35000"/>
                </a:schemeClr>
              </a:solidFill>
              <a:latin typeface="Century Gothic" panose="020B0502020202020204" pitchFamily="34" charset="0"/>
            </a:rPr>
            <a:t>Defect</a:t>
          </a:r>
          <a:r>
            <a:rPr lang="en-US" sz="2400" baseline="0">
              <a:solidFill>
                <a:schemeClr val="tx1">
                  <a:lumMod val="65000"/>
                  <a:lumOff val="35000"/>
                </a:schemeClr>
              </a:solidFill>
              <a:latin typeface="Century Gothic" panose="020B0502020202020204" pitchFamily="34" charset="0"/>
            </a:rPr>
            <a:t> Distribution</a:t>
          </a:r>
          <a:endParaRPr lang="en-US" sz="2400">
            <a:solidFill>
              <a:schemeClr val="tx1">
                <a:lumMod val="65000"/>
                <a:lumOff val="35000"/>
              </a:schemeClr>
            </a:solidFill>
            <a:latin typeface="Century Gothic" panose="020B0502020202020204" pitchFamily="34" charset="0"/>
          </a:endParaRPr>
        </a:p>
      </xdr:txBody>
    </xdr:sp>
    <xdr:clientData/>
  </xdr:twoCellAnchor>
  <xdr:twoCellAnchor>
    <xdr:from>
      <xdr:col>6</xdr:col>
      <xdr:colOff>152400</xdr:colOff>
      <xdr:row>16</xdr:row>
      <xdr:rowOff>190500</xdr:rowOff>
    </xdr:from>
    <xdr:to>
      <xdr:col>9</xdr:col>
      <xdr:colOff>1689100</xdr:colOff>
      <xdr:row>20</xdr:row>
      <xdr:rowOff>292100</xdr:rowOff>
    </xdr:to>
    <xdr:graphicFrame macro="">
      <xdr:nvGraphicFramePr>
        <xdr:cNvPr id="7" name="Chart 6">
          <a:extLst>
            <a:ext uri="{FF2B5EF4-FFF2-40B4-BE49-F238E27FC236}">
              <a16:creationId xmlns:a16="http://schemas.microsoft.com/office/drawing/2014/main" id="{39D30C71-58F2-C34E-8374-D1CC5D7B72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342900</xdr:colOff>
      <xdr:row>15</xdr:row>
      <xdr:rowOff>508000</xdr:rowOff>
    </xdr:from>
    <xdr:to>
      <xdr:col>8</xdr:col>
      <xdr:colOff>850900</xdr:colOff>
      <xdr:row>16</xdr:row>
      <xdr:rowOff>101600</xdr:rowOff>
    </xdr:to>
    <xdr:sp macro="" textlink="">
      <xdr:nvSpPr>
        <xdr:cNvPr id="8" name="TextBox 7">
          <a:extLst>
            <a:ext uri="{FF2B5EF4-FFF2-40B4-BE49-F238E27FC236}">
              <a16:creationId xmlns:a16="http://schemas.microsoft.com/office/drawing/2014/main" id="{67D1EA0C-665D-B643-B298-CFAFE9BBC9B2}"/>
            </a:ext>
          </a:extLst>
        </xdr:cNvPr>
        <xdr:cNvSpPr txBox="1"/>
      </xdr:nvSpPr>
      <xdr:spPr>
        <a:xfrm>
          <a:off x="7391400" y="8331200"/>
          <a:ext cx="33782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l"/>
          <a:r>
            <a:rPr lang="en-US" sz="2400">
              <a:solidFill>
                <a:schemeClr val="tx1">
                  <a:lumMod val="65000"/>
                  <a:lumOff val="35000"/>
                </a:schemeClr>
              </a:solidFill>
              <a:latin typeface="Century Gothic" panose="020B0502020202020204" pitchFamily="34" charset="0"/>
            </a:rPr>
            <a:t>Test Execution Status</a:t>
          </a: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IC-Risk-Assessment-and-Control-Template25"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isk Assessment &amp; Control"/>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9777E-D781-1A47-A3B4-B4CDCD901704}">
  <sheetPr>
    <tabColor rgb="FFFFC000"/>
    <pageSetUpPr fitToPage="1"/>
  </sheetPr>
  <dimension ref="A1:JA216"/>
  <sheetViews>
    <sheetView showGridLines="0" tabSelected="1" workbookViewId="0">
      <pane ySplit="1" topLeftCell="A2" activePane="bottomLeft" state="frozen"/>
      <selection pane="bottomLeft" activeCell="B6" sqref="B6:E6"/>
    </sheetView>
  </sheetViews>
  <sheetFormatPr defaultColWidth="11" defaultRowHeight="15.75"/>
  <cols>
    <col min="1" max="1" width="3.375" customWidth="1"/>
    <col min="2" max="2" width="13.875" customWidth="1"/>
    <col min="3" max="3" width="12.875" customWidth="1"/>
    <col min="4" max="7" width="20.875" customWidth="1"/>
    <col min="8" max="9" width="16.875" customWidth="1"/>
    <col min="10" max="10" width="22.875" customWidth="1"/>
    <col min="11" max="11" width="3.375" customWidth="1"/>
  </cols>
  <sheetData>
    <row r="1" spans="1:261" ht="12.75" customHeight="1"/>
    <row r="2" spans="1:261" s="2" customFormat="1" ht="48" customHeight="1">
      <c r="A2" s="1"/>
      <c r="B2" s="29" t="s">
        <v>258</v>
      </c>
      <c r="C2"/>
      <c r="D2"/>
      <c r="E2"/>
      <c r="F2"/>
      <c r="G2"/>
      <c r="H2"/>
      <c r="I2"/>
      <c r="J2"/>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row>
    <row r="3" spans="1:261" ht="48.95" customHeight="1">
      <c r="B3" s="63" t="s">
        <v>201</v>
      </c>
      <c r="C3" s="63"/>
      <c r="D3" s="63"/>
      <c r="E3" s="63"/>
      <c r="F3" s="63"/>
      <c r="G3" s="64"/>
    </row>
    <row r="4" spans="1:261" s="3" customFormat="1" ht="20.100000000000001" customHeight="1">
      <c r="B4" s="65" t="s">
        <v>29</v>
      </c>
      <c r="C4" s="66"/>
      <c r="D4" s="66"/>
      <c r="E4" s="67"/>
      <c r="F4" s="55" t="s">
        <v>249</v>
      </c>
      <c r="G4" s="59"/>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c r="II4" s="4"/>
      <c r="IJ4" s="4"/>
      <c r="IK4" s="4"/>
      <c r="IL4" s="4"/>
      <c r="IM4" s="4"/>
      <c r="IN4" s="4"/>
      <c r="IO4" s="4"/>
      <c r="IP4" s="4"/>
      <c r="IQ4" s="4"/>
      <c r="IR4" s="4"/>
      <c r="IS4" s="4"/>
      <c r="IT4" s="4"/>
      <c r="IU4" s="4"/>
      <c r="IV4" s="4"/>
      <c r="IW4" s="4"/>
      <c r="IX4" s="4"/>
      <c r="IY4" s="4"/>
      <c r="IZ4" s="4"/>
      <c r="JA4" s="4"/>
    </row>
    <row r="5" spans="1:261" s="3" customFormat="1" ht="35.1" customHeight="1" thickBot="1">
      <c r="B5" s="68"/>
      <c r="C5" s="69"/>
      <c r="D5" s="69"/>
      <c r="E5" s="70"/>
      <c r="F5" s="57">
        <f>C26</f>
        <v>0</v>
      </c>
      <c r="G5" s="59"/>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c r="GO5" s="4"/>
      <c r="GP5" s="4"/>
      <c r="GQ5" s="4"/>
      <c r="GR5" s="4"/>
      <c r="GS5" s="4"/>
      <c r="GT5" s="4"/>
      <c r="GU5" s="4"/>
      <c r="GV5" s="4"/>
      <c r="GW5" s="4"/>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4"/>
      <c r="IF5" s="4"/>
      <c r="IG5" s="4"/>
      <c r="IH5" s="4"/>
      <c r="II5" s="4"/>
      <c r="IJ5" s="4"/>
      <c r="IK5" s="4"/>
      <c r="IL5" s="4"/>
      <c r="IM5" s="4"/>
      <c r="IN5" s="4"/>
      <c r="IO5" s="4"/>
      <c r="IP5" s="4"/>
      <c r="IQ5" s="4"/>
      <c r="IR5" s="4"/>
      <c r="IS5" s="4"/>
      <c r="IT5" s="4"/>
      <c r="IU5" s="4"/>
      <c r="IV5" s="4"/>
      <c r="IW5" s="4"/>
      <c r="IX5" s="4"/>
      <c r="IY5" s="4"/>
      <c r="IZ5" s="4"/>
      <c r="JA5" s="4"/>
    </row>
    <row r="6" spans="1:261" s="3" customFormat="1" ht="20.100000000000001" customHeight="1" thickBot="1">
      <c r="B6" s="71" t="s">
        <v>13</v>
      </c>
      <c r="C6" s="72"/>
      <c r="D6" s="72"/>
      <c r="E6" s="73"/>
      <c r="F6" s="56" t="s">
        <v>250</v>
      </c>
      <c r="G6" s="59"/>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s="4"/>
      <c r="GO6" s="4"/>
      <c r="GP6" s="4"/>
      <c r="GQ6" s="4"/>
      <c r="GR6" s="4"/>
      <c r="GS6" s="4"/>
      <c r="GT6" s="4"/>
      <c r="GU6" s="4"/>
      <c r="GV6" s="4"/>
      <c r="GW6" s="4"/>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c r="IH6" s="4"/>
      <c r="II6" s="4"/>
      <c r="IJ6" s="4"/>
      <c r="IK6" s="4"/>
      <c r="IL6" s="4"/>
      <c r="IM6" s="4"/>
      <c r="IN6" s="4"/>
      <c r="IO6" s="4"/>
      <c r="IP6" s="4"/>
      <c r="IQ6" s="4"/>
      <c r="IR6" s="4"/>
      <c r="IS6" s="4"/>
      <c r="IT6" s="4"/>
      <c r="IU6" s="4"/>
      <c r="IV6" s="4"/>
      <c r="IW6" s="4"/>
      <c r="IX6" s="4"/>
      <c r="IY6" s="4"/>
      <c r="IZ6" s="4"/>
      <c r="JA6" s="4"/>
    </row>
    <row r="7" spans="1:261" s="3" customFormat="1" ht="35.1" customHeight="1" thickBot="1">
      <c r="B7" s="68"/>
      <c r="C7" s="69"/>
      <c r="D7" s="69"/>
      <c r="E7" s="70"/>
      <c r="F7" s="58">
        <f>F26</f>
        <v>0</v>
      </c>
      <c r="G7" s="59"/>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4"/>
      <c r="II7" s="4"/>
      <c r="IJ7" s="4"/>
      <c r="IK7" s="4"/>
      <c r="IL7" s="4"/>
      <c r="IM7" s="4"/>
      <c r="IN7" s="4"/>
      <c r="IO7" s="4"/>
      <c r="IP7" s="4"/>
      <c r="IQ7" s="4"/>
      <c r="IR7" s="4"/>
      <c r="IS7" s="4"/>
      <c r="IT7" s="4"/>
      <c r="IU7" s="4"/>
      <c r="IV7" s="4"/>
      <c r="IW7" s="4"/>
      <c r="IX7" s="4"/>
      <c r="IY7" s="4"/>
      <c r="IZ7" s="4"/>
      <c r="JA7" s="4"/>
    </row>
    <row r="9" spans="1:261" ht="16.5">
      <c r="E9" s="74" t="s">
        <v>51</v>
      </c>
      <c r="F9" s="74"/>
    </row>
    <row r="10" spans="1:261">
      <c r="B10" s="75" t="s">
        <v>251</v>
      </c>
      <c r="C10" s="76"/>
      <c r="D10" s="32" t="s">
        <v>32</v>
      </c>
      <c r="E10" s="30" t="s">
        <v>54</v>
      </c>
      <c r="F10" s="27" t="s">
        <v>55</v>
      </c>
    </row>
    <row r="11" spans="1:261" ht="35.1" customHeight="1" thickBot="1">
      <c r="B11" s="77"/>
      <c r="C11" s="78"/>
      <c r="D11" s="54"/>
      <c r="E11" s="31"/>
      <c r="F11" s="25"/>
    </row>
    <row r="13" spans="1:261" s="3" customFormat="1" ht="24.95" customHeight="1">
      <c r="B13" s="79" t="s">
        <v>48</v>
      </c>
      <c r="C13" s="80"/>
      <c r="D13" s="80"/>
      <c r="E13" s="80"/>
      <c r="F13" s="81"/>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c r="ER13" s="4"/>
      <c r="ES13" s="4"/>
      <c r="ET13" s="4"/>
      <c r="EU13" s="4"/>
      <c r="EV13" s="4"/>
      <c r="EW13" s="4"/>
      <c r="EX13" s="4"/>
      <c r="EY13" s="4"/>
      <c r="EZ13" s="4"/>
      <c r="FA13" s="4"/>
      <c r="FB13" s="4"/>
      <c r="FC13" s="4"/>
      <c r="FD13" s="4"/>
      <c r="FE13" s="4"/>
      <c r="FF13" s="4"/>
      <c r="FG13" s="4"/>
      <c r="FH13" s="4"/>
      <c r="FI13" s="4"/>
      <c r="FJ13" s="4"/>
      <c r="FK13" s="4"/>
      <c r="FL13" s="4"/>
      <c r="FM13" s="4"/>
      <c r="FN13" s="4"/>
      <c r="FO13" s="4"/>
      <c r="FP13" s="4"/>
      <c r="FQ13" s="4"/>
      <c r="FR13" s="4"/>
      <c r="FS13" s="4"/>
      <c r="FT13" s="4"/>
      <c r="FU13" s="4"/>
      <c r="FV13" s="4"/>
      <c r="FW13" s="4"/>
      <c r="FX13" s="4"/>
      <c r="FY13" s="4"/>
      <c r="FZ13" s="4"/>
      <c r="GA13" s="4"/>
      <c r="GB13" s="4"/>
      <c r="GC13" s="4"/>
      <c r="GD13" s="4"/>
      <c r="GE13" s="4"/>
      <c r="GF13" s="4"/>
      <c r="GG13" s="4"/>
      <c r="GH13" s="4"/>
      <c r="GI13" s="4"/>
      <c r="GJ13" s="4"/>
      <c r="GK13" s="4"/>
      <c r="GL13" s="4"/>
      <c r="GM13" s="4"/>
      <c r="GN13" s="4"/>
      <c r="GO13" s="4"/>
      <c r="GP13" s="4"/>
      <c r="GQ13" s="4"/>
      <c r="GR13" s="4"/>
      <c r="GS13" s="4"/>
      <c r="GT13" s="4"/>
      <c r="GU13" s="4"/>
      <c r="GV13" s="4"/>
      <c r="GW13" s="4"/>
      <c r="GX13" s="4"/>
      <c r="GY13" s="4"/>
      <c r="GZ13" s="4"/>
      <c r="HA13" s="4"/>
      <c r="HB13" s="4"/>
      <c r="HC13" s="4"/>
      <c r="HD13" s="4"/>
      <c r="HE13" s="4"/>
      <c r="HF13" s="4"/>
      <c r="HG13" s="4"/>
      <c r="HH13" s="4"/>
      <c r="HI13" s="4"/>
      <c r="HJ13" s="4"/>
      <c r="HK13" s="4"/>
      <c r="HL13" s="4"/>
      <c r="HM13" s="4"/>
      <c r="HN13" s="4"/>
      <c r="HO13" s="4"/>
      <c r="HP13" s="4"/>
      <c r="HQ13" s="4"/>
      <c r="HR13" s="4"/>
      <c r="HS13" s="4"/>
      <c r="HT13" s="4"/>
      <c r="HU13" s="4"/>
      <c r="HV13" s="4"/>
      <c r="HW13" s="4"/>
      <c r="HX13" s="4"/>
      <c r="HY13" s="4"/>
      <c r="HZ13" s="4"/>
      <c r="IA13" s="4"/>
      <c r="IB13" s="4"/>
      <c r="IC13" s="4"/>
      <c r="ID13" s="4"/>
      <c r="IE13" s="4"/>
      <c r="IF13" s="4"/>
      <c r="IG13" s="4"/>
      <c r="IH13" s="4"/>
      <c r="II13" s="4"/>
      <c r="IJ13" s="4"/>
      <c r="IK13" s="4"/>
      <c r="IL13" s="4"/>
      <c r="IM13" s="4"/>
      <c r="IN13" s="4"/>
      <c r="IO13" s="4"/>
      <c r="IP13" s="4"/>
      <c r="IQ13" s="4"/>
      <c r="IR13" s="4"/>
      <c r="IS13" s="4"/>
      <c r="IT13" s="4"/>
      <c r="IU13" s="4"/>
      <c r="IV13" s="4"/>
      <c r="IW13" s="4"/>
      <c r="IX13" s="4"/>
      <c r="IY13" s="4"/>
      <c r="IZ13" s="4"/>
      <c r="JA13" s="4"/>
    </row>
    <row r="14" spans="1:261" s="3" customFormat="1" ht="65.099999999999994" customHeight="1" thickBot="1">
      <c r="B14" s="60"/>
      <c r="C14" s="61"/>
      <c r="D14" s="61"/>
      <c r="E14" s="61"/>
      <c r="F14" s="62"/>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c r="EQ14" s="4"/>
      <c r="ER14" s="4"/>
      <c r="ES14" s="4"/>
      <c r="ET14" s="4"/>
      <c r="EU14" s="4"/>
      <c r="EV14" s="4"/>
      <c r="EW14" s="4"/>
      <c r="EX14" s="4"/>
      <c r="EY14" s="4"/>
      <c r="EZ14" s="4"/>
      <c r="FA14" s="4"/>
      <c r="FB14" s="4"/>
      <c r="FC14" s="4"/>
      <c r="FD14" s="4"/>
      <c r="FE14" s="4"/>
      <c r="FF14" s="4"/>
      <c r="FG14" s="4"/>
      <c r="FH14" s="4"/>
      <c r="FI14" s="4"/>
      <c r="FJ14" s="4"/>
      <c r="FK14" s="4"/>
      <c r="FL14" s="4"/>
      <c r="FM14" s="4"/>
      <c r="FN14" s="4"/>
      <c r="FO14" s="4"/>
      <c r="FP14" s="4"/>
      <c r="FQ14" s="4"/>
      <c r="FR14" s="4"/>
      <c r="FS14" s="4"/>
      <c r="FT14" s="4"/>
      <c r="FU14" s="4"/>
      <c r="FV14" s="4"/>
      <c r="FW14" s="4"/>
      <c r="FX14" s="4"/>
      <c r="FY14" s="4"/>
      <c r="FZ14" s="4"/>
      <c r="GA14" s="4"/>
      <c r="GB14" s="4"/>
      <c r="GC14" s="4"/>
      <c r="GD14" s="4"/>
      <c r="GE14" s="4"/>
      <c r="GF14" s="4"/>
      <c r="GG14" s="4"/>
      <c r="GH14" s="4"/>
      <c r="GI14" s="4"/>
      <c r="GJ14" s="4"/>
      <c r="GK14" s="4"/>
      <c r="GL14" s="4"/>
      <c r="GM14" s="4"/>
      <c r="GN14" s="4"/>
      <c r="GO14" s="4"/>
      <c r="GP14" s="4"/>
      <c r="GQ14" s="4"/>
      <c r="GR14" s="4"/>
      <c r="GS14" s="4"/>
      <c r="GT14" s="4"/>
      <c r="GU14" s="4"/>
      <c r="GV14" s="4"/>
      <c r="GW14" s="4"/>
      <c r="GX14" s="4"/>
      <c r="GY14" s="4"/>
      <c r="GZ14" s="4"/>
      <c r="HA14" s="4"/>
      <c r="HB14" s="4"/>
      <c r="HC14" s="4"/>
      <c r="HD14" s="4"/>
      <c r="HE14" s="4"/>
      <c r="HF14" s="4"/>
      <c r="HG14" s="4"/>
      <c r="HH14" s="4"/>
      <c r="HI14" s="4"/>
      <c r="HJ14" s="4"/>
      <c r="HK14" s="4"/>
      <c r="HL14" s="4"/>
      <c r="HM14" s="4"/>
      <c r="HN14" s="4"/>
      <c r="HO14" s="4"/>
      <c r="HP14" s="4"/>
      <c r="HQ14" s="4"/>
      <c r="HR14" s="4"/>
      <c r="HS14" s="4"/>
      <c r="HT14" s="4"/>
      <c r="HU14" s="4"/>
      <c r="HV14" s="4"/>
      <c r="HW14" s="4"/>
      <c r="HX14" s="4"/>
      <c r="HY14" s="4"/>
      <c r="HZ14" s="4"/>
      <c r="IA14" s="4"/>
      <c r="IB14" s="4"/>
      <c r="IC14" s="4"/>
      <c r="ID14" s="4"/>
      <c r="IE14" s="4"/>
      <c r="IF14" s="4"/>
      <c r="IG14" s="4"/>
      <c r="IH14" s="4"/>
      <c r="II14" s="4"/>
      <c r="IJ14" s="4"/>
      <c r="IK14" s="4"/>
      <c r="IL14" s="4"/>
      <c r="IM14" s="4"/>
      <c r="IN14" s="4"/>
      <c r="IO14" s="4"/>
      <c r="IP14" s="4"/>
      <c r="IQ14" s="4"/>
      <c r="IR14" s="4"/>
      <c r="IS14" s="4"/>
      <c r="IT14" s="4"/>
      <c r="IU14" s="4"/>
      <c r="IV14" s="4"/>
      <c r="IW14" s="4"/>
      <c r="IX14" s="4"/>
      <c r="IY14" s="4"/>
      <c r="IZ14" s="4"/>
      <c r="JA14" s="4"/>
    </row>
    <row r="16" spans="1:261" s="3" customFormat="1" ht="24.95" customHeight="1">
      <c r="B16" s="82" t="s">
        <v>47</v>
      </c>
      <c r="C16" s="83"/>
      <c r="D16" s="83"/>
      <c r="E16" s="83"/>
      <c r="F16" s="8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c r="DN16" s="4"/>
      <c r="DO16" s="4"/>
      <c r="DP16" s="4"/>
      <c r="DQ16" s="4"/>
      <c r="DR16" s="4"/>
      <c r="DS16" s="4"/>
      <c r="DT16" s="4"/>
      <c r="DU16" s="4"/>
      <c r="DV16" s="4"/>
      <c r="DW16" s="4"/>
      <c r="DX16" s="4"/>
      <c r="DY16" s="4"/>
      <c r="DZ16" s="4"/>
      <c r="EA16" s="4"/>
      <c r="EB16" s="4"/>
      <c r="EC16" s="4"/>
      <c r="ED16" s="4"/>
      <c r="EE16" s="4"/>
      <c r="EF16" s="4"/>
      <c r="EG16" s="4"/>
      <c r="EH16" s="4"/>
      <c r="EI16" s="4"/>
      <c r="EJ16" s="4"/>
      <c r="EK16" s="4"/>
      <c r="EL16" s="4"/>
      <c r="EM16" s="4"/>
      <c r="EN16" s="4"/>
      <c r="EO16" s="4"/>
      <c r="EP16" s="4"/>
      <c r="EQ16" s="4"/>
      <c r="ER16" s="4"/>
      <c r="ES16" s="4"/>
      <c r="ET16" s="4"/>
      <c r="EU16" s="4"/>
      <c r="EV16" s="4"/>
      <c r="EW16" s="4"/>
      <c r="EX16" s="4"/>
      <c r="EY16" s="4"/>
      <c r="EZ16" s="4"/>
      <c r="FA16" s="4"/>
      <c r="FB16" s="4"/>
      <c r="FC16" s="4"/>
      <c r="FD16" s="4"/>
      <c r="FE16" s="4"/>
      <c r="FF16" s="4"/>
      <c r="FG16" s="4"/>
      <c r="FH16" s="4"/>
      <c r="FI16" s="4"/>
      <c r="FJ16" s="4"/>
      <c r="FK16" s="4"/>
      <c r="FL16" s="4"/>
      <c r="FM16" s="4"/>
      <c r="FN16" s="4"/>
      <c r="FO16" s="4"/>
      <c r="FP16" s="4"/>
      <c r="FQ16" s="4"/>
      <c r="FR16" s="4"/>
      <c r="FS16" s="4"/>
      <c r="FT16" s="4"/>
      <c r="FU16" s="4"/>
      <c r="FV16" s="4"/>
      <c r="FW16" s="4"/>
      <c r="FX16" s="4"/>
      <c r="FY16" s="4"/>
      <c r="FZ16" s="4"/>
      <c r="GA16" s="4"/>
      <c r="GB16" s="4"/>
      <c r="GC16" s="4"/>
      <c r="GD16" s="4"/>
      <c r="GE16" s="4"/>
      <c r="GF16" s="4"/>
      <c r="GG16" s="4"/>
      <c r="GH16" s="4"/>
      <c r="GI16" s="4"/>
      <c r="GJ16" s="4"/>
      <c r="GK16" s="4"/>
      <c r="GL16" s="4"/>
      <c r="GM16" s="4"/>
      <c r="GN16" s="4"/>
      <c r="GO16" s="4"/>
      <c r="GP16" s="4"/>
      <c r="GQ16" s="4"/>
      <c r="GR16" s="4"/>
      <c r="GS16" s="4"/>
      <c r="GT16" s="4"/>
      <c r="GU16" s="4"/>
      <c r="GV16" s="4"/>
      <c r="GW16" s="4"/>
      <c r="GX16" s="4"/>
      <c r="GY16" s="4"/>
      <c r="GZ16" s="4"/>
      <c r="HA16" s="4"/>
      <c r="HB16" s="4"/>
      <c r="HC16" s="4"/>
      <c r="HD16" s="4"/>
      <c r="HE16" s="4"/>
      <c r="HF16" s="4"/>
      <c r="HG16" s="4"/>
      <c r="HH16" s="4"/>
      <c r="HI16" s="4"/>
      <c r="HJ16" s="4"/>
      <c r="HK16" s="4"/>
      <c r="HL16" s="4"/>
      <c r="HM16" s="4"/>
      <c r="HN16" s="4"/>
      <c r="HO16" s="4"/>
      <c r="HP16" s="4"/>
      <c r="HQ16" s="4"/>
      <c r="HR16" s="4"/>
      <c r="HS16" s="4"/>
      <c r="HT16" s="4"/>
      <c r="HU16" s="4"/>
      <c r="HV16" s="4"/>
      <c r="HW16" s="4"/>
      <c r="HX16" s="4"/>
      <c r="HY16" s="4"/>
      <c r="HZ16" s="4"/>
      <c r="IA16" s="4"/>
      <c r="IB16" s="4"/>
      <c r="IC16" s="4"/>
      <c r="ID16" s="4"/>
      <c r="IE16" s="4"/>
      <c r="IF16" s="4"/>
      <c r="IG16" s="4"/>
      <c r="IH16" s="4"/>
      <c r="II16" s="4"/>
      <c r="IJ16" s="4"/>
      <c r="IK16" s="4"/>
      <c r="IL16" s="4"/>
      <c r="IM16" s="4"/>
      <c r="IN16" s="4"/>
      <c r="IO16" s="4"/>
      <c r="IP16" s="4"/>
      <c r="IQ16" s="4"/>
      <c r="IR16" s="4"/>
      <c r="IS16" s="4"/>
      <c r="IT16" s="4"/>
      <c r="IU16" s="4"/>
      <c r="IV16" s="4"/>
      <c r="IW16" s="4"/>
      <c r="IX16" s="4"/>
      <c r="IY16" s="4"/>
      <c r="IZ16" s="4"/>
      <c r="JA16" s="4"/>
    </row>
    <row r="17" spans="2:261" s="3" customFormat="1" ht="65.099999999999994" customHeight="1" thickBot="1">
      <c r="B17" s="60"/>
      <c r="C17" s="61"/>
      <c r="D17" s="61"/>
      <c r="E17" s="61"/>
      <c r="F17" s="62"/>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c r="DK17" s="4"/>
      <c r="DL17" s="4"/>
      <c r="DM17" s="4"/>
      <c r="DN17" s="4"/>
      <c r="DO17" s="4"/>
      <c r="DP17" s="4"/>
      <c r="DQ17" s="4"/>
      <c r="DR17" s="4"/>
      <c r="DS17" s="4"/>
      <c r="DT17" s="4"/>
      <c r="DU17" s="4"/>
      <c r="DV17" s="4"/>
      <c r="DW17" s="4"/>
      <c r="DX17" s="4"/>
      <c r="DY17" s="4"/>
      <c r="DZ17" s="4"/>
      <c r="EA17" s="4"/>
      <c r="EB17" s="4"/>
      <c r="EC17" s="4"/>
      <c r="ED17" s="4"/>
      <c r="EE17" s="4"/>
      <c r="EF17" s="4"/>
      <c r="EG17" s="4"/>
      <c r="EH17" s="4"/>
      <c r="EI17" s="4"/>
      <c r="EJ17" s="4"/>
      <c r="EK17" s="4"/>
      <c r="EL17" s="4"/>
      <c r="EM17" s="4"/>
      <c r="EN17" s="4"/>
      <c r="EO17" s="4"/>
      <c r="EP17" s="4"/>
      <c r="EQ17" s="4"/>
      <c r="ER17" s="4"/>
      <c r="ES17" s="4"/>
      <c r="ET17" s="4"/>
      <c r="EU17" s="4"/>
      <c r="EV17" s="4"/>
      <c r="EW17" s="4"/>
      <c r="EX17" s="4"/>
      <c r="EY17" s="4"/>
      <c r="EZ17" s="4"/>
      <c r="FA17" s="4"/>
      <c r="FB17" s="4"/>
      <c r="FC17" s="4"/>
      <c r="FD17" s="4"/>
      <c r="FE17" s="4"/>
      <c r="FF17" s="4"/>
      <c r="FG17" s="4"/>
      <c r="FH17" s="4"/>
      <c r="FI17" s="4"/>
      <c r="FJ17" s="4"/>
      <c r="FK17" s="4"/>
      <c r="FL17" s="4"/>
      <c r="FM17" s="4"/>
      <c r="FN17" s="4"/>
      <c r="FO17" s="4"/>
      <c r="FP17" s="4"/>
      <c r="FQ17" s="4"/>
      <c r="FR17" s="4"/>
      <c r="FS17" s="4"/>
      <c r="FT17" s="4"/>
      <c r="FU17" s="4"/>
      <c r="FV17" s="4"/>
      <c r="FW17" s="4"/>
      <c r="FX17" s="4"/>
      <c r="FY17" s="4"/>
      <c r="FZ17" s="4"/>
      <c r="GA17" s="4"/>
      <c r="GB17" s="4"/>
      <c r="GC17" s="4"/>
      <c r="GD17" s="4"/>
      <c r="GE17" s="4"/>
      <c r="GF17" s="4"/>
      <c r="GG17" s="4"/>
      <c r="GH17" s="4"/>
      <c r="GI17" s="4"/>
      <c r="GJ17" s="4"/>
      <c r="GK17" s="4"/>
      <c r="GL17" s="4"/>
      <c r="GM17" s="4"/>
      <c r="GN17" s="4"/>
      <c r="GO17" s="4"/>
      <c r="GP17" s="4"/>
      <c r="GQ17" s="4"/>
      <c r="GR17" s="4"/>
      <c r="GS17" s="4"/>
      <c r="GT17" s="4"/>
      <c r="GU17" s="4"/>
      <c r="GV17" s="4"/>
      <c r="GW17" s="4"/>
      <c r="GX17" s="4"/>
      <c r="GY17" s="4"/>
      <c r="GZ17" s="4"/>
      <c r="HA17" s="4"/>
      <c r="HB17" s="4"/>
      <c r="HC17" s="4"/>
      <c r="HD17" s="4"/>
      <c r="HE17" s="4"/>
      <c r="HF17" s="4"/>
      <c r="HG17" s="4"/>
      <c r="HH17" s="4"/>
      <c r="HI17" s="4"/>
      <c r="HJ17" s="4"/>
      <c r="HK17" s="4"/>
      <c r="HL17" s="4"/>
      <c r="HM17" s="4"/>
      <c r="HN17" s="4"/>
      <c r="HO17" s="4"/>
      <c r="HP17" s="4"/>
      <c r="HQ17" s="4"/>
      <c r="HR17" s="4"/>
      <c r="HS17" s="4"/>
      <c r="HT17" s="4"/>
      <c r="HU17" s="4"/>
      <c r="HV17" s="4"/>
      <c r="HW17" s="4"/>
      <c r="HX17" s="4"/>
      <c r="HY17" s="4"/>
      <c r="HZ17" s="4"/>
      <c r="IA17" s="4"/>
      <c r="IB17" s="4"/>
      <c r="IC17" s="4"/>
      <c r="ID17" s="4"/>
      <c r="IE17" s="4"/>
      <c r="IF17" s="4"/>
      <c r="IG17" s="4"/>
      <c r="IH17" s="4"/>
      <c r="II17" s="4"/>
      <c r="IJ17" s="4"/>
      <c r="IK17" s="4"/>
      <c r="IL17" s="4"/>
      <c r="IM17" s="4"/>
      <c r="IN17" s="4"/>
      <c r="IO17" s="4"/>
      <c r="IP17" s="4"/>
      <c r="IQ17" s="4"/>
      <c r="IR17" s="4"/>
      <c r="IS17" s="4"/>
      <c r="IT17" s="4"/>
      <c r="IU17" s="4"/>
      <c r="IV17" s="4"/>
      <c r="IW17" s="4"/>
      <c r="IX17" s="4"/>
      <c r="IY17" s="4"/>
      <c r="IZ17" s="4"/>
      <c r="JA17" s="4"/>
    </row>
    <row r="18" spans="2:261" s="3" customFormat="1" ht="24.95" customHeight="1">
      <c r="B18" s="86" t="s">
        <v>49</v>
      </c>
      <c r="C18" s="87"/>
      <c r="D18" s="87"/>
      <c r="E18" s="87"/>
      <c r="F18" s="88"/>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c r="DH18" s="4"/>
      <c r="DI18" s="4"/>
      <c r="DJ18" s="4"/>
      <c r="DK18" s="4"/>
      <c r="DL18" s="4"/>
      <c r="DM18" s="4"/>
      <c r="DN18" s="4"/>
      <c r="DO18" s="4"/>
      <c r="DP18" s="4"/>
      <c r="DQ18" s="4"/>
      <c r="DR18" s="4"/>
      <c r="DS18" s="4"/>
      <c r="DT18" s="4"/>
      <c r="DU18" s="4"/>
      <c r="DV18" s="4"/>
      <c r="DW18" s="4"/>
      <c r="DX18" s="4"/>
      <c r="DY18" s="4"/>
      <c r="DZ18" s="4"/>
      <c r="EA18" s="4"/>
      <c r="EB18" s="4"/>
      <c r="EC18" s="4"/>
      <c r="ED18" s="4"/>
      <c r="EE18" s="4"/>
      <c r="EF18" s="4"/>
      <c r="EG18" s="4"/>
      <c r="EH18" s="4"/>
      <c r="EI18" s="4"/>
      <c r="EJ18" s="4"/>
      <c r="EK18" s="4"/>
      <c r="EL18" s="4"/>
      <c r="EM18" s="4"/>
      <c r="EN18" s="4"/>
      <c r="EO18" s="4"/>
      <c r="EP18" s="4"/>
      <c r="EQ18" s="4"/>
      <c r="ER18" s="4"/>
      <c r="ES18" s="4"/>
      <c r="ET18" s="4"/>
      <c r="EU18" s="4"/>
      <c r="EV18" s="4"/>
      <c r="EW18" s="4"/>
      <c r="EX18" s="4"/>
      <c r="EY18" s="4"/>
      <c r="EZ18" s="4"/>
      <c r="FA18" s="4"/>
      <c r="FB18" s="4"/>
      <c r="FC18" s="4"/>
      <c r="FD18" s="4"/>
      <c r="FE18" s="4"/>
      <c r="FF18" s="4"/>
      <c r="FG18" s="4"/>
      <c r="FH18" s="4"/>
      <c r="FI18" s="4"/>
      <c r="FJ18" s="4"/>
      <c r="FK18" s="4"/>
      <c r="FL18" s="4"/>
      <c r="FM18" s="4"/>
      <c r="FN18" s="4"/>
      <c r="FO18" s="4"/>
      <c r="FP18" s="4"/>
      <c r="FQ18" s="4"/>
      <c r="FR18" s="4"/>
      <c r="FS18" s="4"/>
      <c r="FT18" s="4"/>
      <c r="FU18" s="4"/>
      <c r="FV18" s="4"/>
      <c r="FW18" s="4"/>
      <c r="FX18" s="4"/>
      <c r="FY18" s="4"/>
      <c r="FZ18" s="4"/>
      <c r="GA18" s="4"/>
      <c r="GB18" s="4"/>
      <c r="GC18" s="4"/>
      <c r="GD18" s="4"/>
      <c r="GE18" s="4"/>
      <c r="GF18" s="4"/>
      <c r="GG18" s="4"/>
      <c r="GH18" s="4"/>
      <c r="GI18" s="4"/>
      <c r="GJ18" s="4"/>
      <c r="GK18" s="4"/>
      <c r="GL18" s="4"/>
      <c r="GM18" s="4"/>
      <c r="GN18" s="4"/>
      <c r="GO18" s="4"/>
      <c r="GP18" s="4"/>
      <c r="GQ18" s="4"/>
      <c r="GR18" s="4"/>
      <c r="GS18" s="4"/>
      <c r="GT18" s="4"/>
      <c r="GU18" s="4"/>
      <c r="GV18" s="4"/>
      <c r="GW18" s="4"/>
      <c r="GX18" s="4"/>
      <c r="GY18" s="4"/>
      <c r="GZ18" s="4"/>
      <c r="HA18" s="4"/>
      <c r="HB18" s="4"/>
      <c r="HC18" s="4"/>
      <c r="HD18" s="4"/>
      <c r="HE18" s="4"/>
      <c r="HF18" s="4"/>
      <c r="HG18" s="4"/>
      <c r="HH18" s="4"/>
      <c r="HI18" s="4"/>
      <c r="HJ18" s="4"/>
      <c r="HK18" s="4"/>
      <c r="HL18" s="4"/>
      <c r="HM18" s="4"/>
      <c r="HN18" s="4"/>
      <c r="HO18" s="4"/>
      <c r="HP18" s="4"/>
      <c r="HQ18" s="4"/>
      <c r="HR18" s="4"/>
      <c r="HS18" s="4"/>
      <c r="HT18" s="4"/>
      <c r="HU18" s="4"/>
      <c r="HV18" s="4"/>
      <c r="HW18" s="4"/>
      <c r="HX18" s="4"/>
      <c r="HY18" s="4"/>
      <c r="HZ18" s="4"/>
      <c r="IA18" s="4"/>
      <c r="IB18" s="4"/>
      <c r="IC18" s="4"/>
      <c r="ID18" s="4"/>
      <c r="IE18" s="4"/>
      <c r="IF18" s="4"/>
      <c r="IG18" s="4"/>
      <c r="IH18" s="4"/>
      <c r="II18" s="4"/>
      <c r="IJ18" s="4"/>
      <c r="IK18" s="4"/>
      <c r="IL18" s="4"/>
      <c r="IM18" s="4"/>
      <c r="IN18" s="4"/>
      <c r="IO18" s="4"/>
      <c r="IP18" s="4"/>
      <c r="IQ18" s="4"/>
      <c r="IR18" s="4"/>
      <c r="IS18" s="4"/>
      <c r="IT18" s="4"/>
      <c r="IU18" s="4"/>
      <c r="IV18" s="4"/>
      <c r="IW18" s="4"/>
      <c r="IX18" s="4"/>
      <c r="IY18" s="4"/>
      <c r="IZ18" s="4"/>
      <c r="JA18" s="4"/>
    </row>
    <row r="19" spans="2:261" s="3" customFormat="1" ht="65.099999999999994" customHeight="1" thickBot="1">
      <c r="B19" s="60"/>
      <c r="C19" s="61"/>
      <c r="D19" s="61"/>
      <c r="E19" s="61"/>
      <c r="F19" s="62"/>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c r="DE19" s="4"/>
      <c r="DF19" s="4"/>
      <c r="DG19" s="4"/>
      <c r="DH19" s="4"/>
      <c r="DI19" s="4"/>
      <c r="DJ19" s="4"/>
      <c r="DK19" s="4"/>
      <c r="DL19" s="4"/>
      <c r="DM19" s="4"/>
      <c r="DN19" s="4"/>
      <c r="DO19" s="4"/>
      <c r="DP19" s="4"/>
      <c r="DQ19" s="4"/>
      <c r="DR19" s="4"/>
      <c r="DS19" s="4"/>
      <c r="DT19" s="4"/>
      <c r="DU19" s="4"/>
      <c r="DV19" s="4"/>
      <c r="DW19" s="4"/>
      <c r="DX19" s="4"/>
      <c r="DY19" s="4"/>
      <c r="DZ19" s="4"/>
      <c r="EA19" s="4"/>
      <c r="EB19" s="4"/>
      <c r="EC19" s="4"/>
      <c r="ED19" s="4"/>
      <c r="EE19" s="4"/>
      <c r="EF19" s="4"/>
      <c r="EG19" s="4"/>
      <c r="EH19" s="4"/>
      <c r="EI19" s="4"/>
      <c r="EJ19" s="4"/>
      <c r="EK19" s="4"/>
      <c r="EL19" s="4"/>
      <c r="EM19" s="4"/>
      <c r="EN19" s="4"/>
      <c r="EO19" s="4"/>
      <c r="EP19" s="4"/>
      <c r="EQ19" s="4"/>
      <c r="ER19" s="4"/>
      <c r="ES19" s="4"/>
      <c r="ET19" s="4"/>
      <c r="EU19" s="4"/>
      <c r="EV19" s="4"/>
      <c r="EW19" s="4"/>
      <c r="EX19" s="4"/>
      <c r="EY19" s="4"/>
      <c r="EZ19" s="4"/>
      <c r="FA19" s="4"/>
      <c r="FB19" s="4"/>
      <c r="FC19" s="4"/>
      <c r="FD19" s="4"/>
      <c r="FE19" s="4"/>
      <c r="FF19" s="4"/>
      <c r="FG19" s="4"/>
      <c r="FH19" s="4"/>
      <c r="FI19" s="4"/>
      <c r="FJ19" s="4"/>
      <c r="FK19" s="4"/>
      <c r="FL19" s="4"/>
      <c r="FM19" s="4"/>
      <c r="FN19" s="4"/>
      <c r="FO19" s="4"/>
      <c r="FP19" s="4"/>
      <c r="FQ19" s="4"/>
      <c r="FR19" s="4"/>
      <c r="FS19" s="4"/>
      <c r="FT19" s="4"/>
      <c r="FU19" s="4"/>
      <c r="FV19" s="4"/>
      <c r="FW19" s="4"/>
      <c r="FX19" s="4"/>
      <c r="FY19" s="4"/>
      <c r="FZ19" s="4"/>
      <c r="GA19" s="4"/>
      <c r="GB19" s="4"/>
      <c r="GC19" s="4"/>
      <c r="GD19" s="4"/>
      <c r="GE19" s="4"/>
      <c r="GF19" s="4"/>
      <c r="GG19" s="4"/>
      <c r="GH19" s="4"/>
      <c r="GI19" s="4"/>
      <c r="GJ19" s="4"/>
      <c r="GK19" s="4"/>
      <c r="GL19" s="4"/>
      <c r="GM19" s="4"/>
      <c r="GN19" s="4"/>
      <c r="GO19" s="4"/>
      <c r="GP19" s="4"/>
      <c r="GQ19" s="4"/>
      <c r="GR19" s="4"/>
      <c r="GS19" s="4"/>
      <c r="GT19" s="4"/>
      <c r="GU19" s="4"/>
      <c r="GV19" s="4"/>
      <c r="GW19" s="4"/>
      <c r="GX19" s="4"/>
      <c r="GY19" s="4"/>
      <c r="GZ19" s="4"/>
      <c r="HA19" s="4"/>
      <c r="HB19" s="4"/>
      <c r="HC19" s="4"/>
      <c r="HD19" s="4"/>
      <c r="HE19" s="4"/>
      <c r="HF19" s="4"/>
      <c r="HG19" s="4"/>
      <c r="HH19" s="4"/>
      <c r="HI19" s="4"/>
      <c r="HJ19" s="4"/>
      <c r="HK19" s="4"/>
      <c r="HL19" s="4"/>
      <c r="HM19" s="4"/>
      <c r="HN19" s="4"/>
      <c r="HO19" s="4"/>
      <c r="HP19" s="4"/>
      <c r="HQ19" s="4"/>
      <c r="HR19" s="4"/>
      <c r="HS19" s="4"/>
      <c r="HT19" s="4"/>
      <c r="HU19" s="4"/>
      <c r="HV19" s="4"/>
      <c r="HW19" s="4"/>
      <c r="HX19" s="4"/>
      <c r="HY19" s="4"/>
      <c r="HZ19" s="4"/>
      <c r="IA19" s="4"/>
      <c r="IB19" s="4"/>
      <c r="IC19" s="4"/>
      <c r="ID19" s="4"/>
      <c r="IE19" s="4"/>
      <c r="IF19" s="4"/>
      <c r="IG19" s="4"/>
      <c r="IH19" s="4"/>
      <c r="II19" s="4"/>
      <c r="IJ19" s="4"/>
      <c r="IK19" s="4"/>
      <c r="IL19" s="4"/>
      <c r="IM19" s="4"/>
      <c r="IN19" s="4"/>
      <c r="IO19" s="4"/>
      <c r="IP19" s="4"/>
      <c r="IQ19" s="4"/>
      <c r="IR19" s="4"/>
      <c r="IS19" s="4"/>
      <c r="IT19" s="4"/>
      <c r="IU19" s="4"/>
      <c r="IV19" s="4"/>
      <c r="IW19" s="4"/>
      <c r="IX19" s="4"/>
      <c r="IY19" s="4"/>
      <c r="IZ19" s="4"/>
      <c r="JA19" s="4"/>
    </row>
    <row r="20" spans="2:261" s="3" customFormat="1" ht="24.95" customHeight="1">
      <c r="B20" s="86" t="s">
        <v>50</v>
      </c>
      <c r="C20" s="87"/>
      <c r="D20" s="87"/>
      <c r="E20" s="87"/>
      <c r="F20" s="88"/>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4"/>
      <c r="CW20" s="4"/>
      <c r="CX20" s="4"/>
      <c r="CY20" s="4"/>
      <c r="CZ20" s="4"/>
      <c r="DA20" s="4"/>
      <c r="DB20" s="4"/>
      <c r="DC20" s="4"/>
      <c r="DD20" s="4"/>
      <c r="DE20" s="4"/>
      <c r="DF20" s="4"/>
      <c r="DG20" s="4"/>
      <c r="DH20" s="4"/>
      <c r="DI20" s="4"/>
      <c r="DJ20" s="4"/>
      <c r="DK20" s="4"/>
      <c r="DL20" s="4"/>
      <c r="DM20" s="4"/>
      <c r="DN20" s="4"/>
      <c r="DO20" s="4"/>
      <c r="DP20" s="4"/>
      <c r="DQ20" s="4"/>
      <c r="DR20" s="4"/>
      <c r="DS20" s="4"/>
      <c r="DT20" s="4"/>
      <c r="DU20" s="4"/>
      <c r="DV20" s="4"/>
      <c r="DW20" s="4"/>
      <c r="DX20" s="4"/>
      <c r="DY20" s="4"/>
      <c r="DZ20" s="4"/>
      <c r="EA20" s="4"/>
      <c r="EB20" s="4"/>
      <c r="EC20" s="4"/>
      <c r="ED20" s="4"/>
      <c r="EE20" s="4"/>
      <c r="EF20" s="4"/>
      <c r="EG20" s="4"/>
      <c r="EH20" s="4"/>
      <c r="EI20" s="4"/>
      <c r="EJ20" s="4"/>
      <c r="EK20" s="4"/>
      <c r="EL20" s="4"/>
      <c r="EM20" s="4"/>
      <c r="EN20" s="4"/>
      <c r="EO20" s="4"/>
      <c r="EP20" s="4"/>
      <c r="EQ20" s="4"/>
      <c r="ER20" s="4"/>
      <c r="ES20" s="4"/>
      <c r="ET20" s="4"/>
      <c r="EU20" s="4"/>
      <c r="EV20" s="4"/>
      <c r="EW20" s="4"/>
      <c r="EX20" s="4"/>
      <c r="EY20" s="4"/>
      <c r="EZ20" s="4"/>
      <c r="FA20" s="4"/>
      <c r="FB20" s="4"/>
      <c r="FC20" s="4"/>
      <c r="FD20" s="4"/>
      <c r="FE20" s="4"/>
      <c r="FF20" s="4"/>
      <c r="FG20" s="4"/>
      <c r="FH20" s="4"/>
      <c r="FI20" s="4"/>
      <c r="FJ20" s="4"/>
      <c r="FK20" s="4"/>
      <c r="FL20" s="4"/>
      <c r="FM20" s="4"/>
      <c r="FN20" s="4"/>
      <c r="FO20" s="4"/>
      <c r="FP20" s="4"/>
      <c r="FQ20" s="4"/>
      <c r="FR20" s="4"/>
      <c r="FS20" s="4"/>
      <c r="FT20" s="4"/>
      <c r="FU20" s="4"/>
      <c r="FV20" s="4"/>
      <c r="FW20" s="4"/>
      <c r="FX20" s="4"/>
      <c r="FY20" s="4"/>
      <c r="FZ20" s="4"/>
      <c r="GA20" s="4"/>
      <c r="GB20" s="4"/>
      <c r="GC20" s="4"/>
      <c r="GD20" s="4"/>
      <c r="GE20" s="4"/>
      <c r="GF20" s="4"/>
      <c r="GG20" s="4"/>
      <c r="GH20" s="4"/>
      <c r="GI20" s="4"/>
      <c r="GJ20" s="4"/>
      <c r="GK20" s="4"/>
      <c r="GL20" s="4"/>
      <c r="GM20" s="4"/>
      <c r="GN20" s="4"/>
      <c r="GO20" s="4"/>
      <c r="GP20" s="4"/>
      <c r="GQ20" s="4"/>
      <c r="GR20" s="4"/>
      <c r="GS20" s="4"/>
      <c r="GT20" s="4"/>
      <c r="GU20" s="4"/>
      <c r="GV20" s="4"/>
      <c r="GW20" s="4"/>
      <c r="GX20" s="4"/>
      <c r="GY20" s="4"/>
      <c r="GZ20" s="4"/>
      <c r="HA20" s="4"/>
      <c r="HB20" s="4"/>
      <c r="HC20" s="4"/>
      <c r="HD20" s="4"/>
      <c r="HE20" s="4"/>
      <c r="HF20" s="4"/>
      <c r="HG20" s="4"/>
      <c r="HH20" s="4"/>
      <c r="HI20" s="4"/>
      <c r="HJ20" s="4"/>
      <c r="HK20" s="4"/>
      <c r="HL20" s="4"/>
      <c r="HM20" s="4"/>
      <c r="HN20" s="4"/>
      <c r="HO20" s="4"/>
      <c r="HP20" s="4"/>
      <c r="HQ20" s="4"/>
      <c r="HR20" s="4"/>
      <c r="HS20" s="4"/>
      <c r="HT20" s="4"/>
      <c r="HU20" s="4"/>
      <c r="HV20" s="4"/>
      <c r="HW20" s="4"/>
      <c r="HX20" s="4"/>
      <c r="HY20" s="4"/>
      <c r="HZ20" s="4"/>
      <c r="IA20" s="4"/>
      <c r="IB20" s="4"/>
      <c r="IC20" s="4"/>
      <c r="ID20" s="4"/>
      <c r="IE20" s="4"/>
      <c r="IF20" s="4"/>
      <c r="IG20" s="4"/>
      <c r="IH20" s="4"/>
      <c r="II20" s="4"/>
      <c r="IJ20" s="4"/>
      <c r="IK20" s="4"/>
      <c r="IL20" s="4"/>
      <c r="IM20" s="4"/>
      <c r="IN20" s="4"/>
      <c r="IO20" s="4"/>
      <c r="IP20" s="4"/>
      <c r="IQ20" s="4"/>
      <c r="IR20" s="4"/>
      <c r="IS20" s="4"/>
      <c r="IT20" s="4"/>
      <c r="IU20" s="4"/>
      <c r="IV20" s="4"/>
      <c r="IW20" s="4"/>
      <c r="IX20" s="4"/>
      <c r="IY20" s="4"/>
      <c r="IZ20" s="4"/>
      <c r="JA20" s="4"/>
    </row>
    <row r="21" spans="2:261" s="3" customFormat="1" ht="65.099999999999994" customHeight="1" thickBot="1">
      <c r="B21" s="89"/>
      <c r="C21" s="90"/>
      <c r="D21" s="90"/>
      <c r="E21" s="90"/>
      <c r="F21" s="91"/>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c r="CQ21" s="4"/>
      <c r="CR21" s="4"/>
      <c r="CS21" s="4"/>
      <c r="CT21" s="4"/>
      <c r="CU21" s="4"/>
      <c r="CV21" s="4"/>
      <c r="CW21" s="4"/>
      <c r="CX21" s="4"/>
      <c r="CY21" s="4"/>
      <c r="CZ21" s="4"/>
      <c r="DA21" s="4"/>
      <c r="DB21" s="4"/>
      <c r="DC21" s="4"/>
      <c r="DD21" s="4"/>
      <c r="DE21" s="4"/>
      <c r="DF21" s="4"/>
      <c r="DG21" s="4"/>
      <c r="DH21" s="4"/>
      <c r="DI21" s="4"/>
      <c r="DJ21" s="4"/>
      <c r="DK21" s="4"/>
      <c r="DL21" s="4"/>
      <c r="DM21" s="4"/>
      <c r="DN21" s="4"/>
      <c r="DO21" s="4"/>
      <c r="DP21" s="4"/>
      <c r="DQ21" s="4"/>
      <c r="DR21" s="4"/>
      <c r="DS21" s="4"/>
      <c r="DT21" s="4"/>
      <c r="DU21" s="4"/>
      <c r="DV21" s="4"/>
      <c r="DW21" s="4"/>
      <c r="DX21" s="4"/>
      <c r="DY21" s="4"/>
      <c r="DZ21" s="4"/>
      <c r="EA21" s="4"/>
      <c r="EB21" s="4"/>
      <c r="EC21" s="4"/>
      <c r="ED21" s="4"/>
      <c r="EE21" s="4"/>
      <c r="EF21" s="4"/>
      <c r="EG21" s="4"/>
      <c r="EH21" s="4"/>
      <c r="EI21" s="4"/>
      <c r="EJ21" s="4"/>
      <c r="EK21" s="4"/>
      <c r="EL21" s="4"/>
      <c r="EM21" s="4"/>
      <c r="EN21" s="4"/>
      <c r="EO21" s="4"/>
      <c r="EP21" s="4"/>
      <c r="EQ21" s="4"/>
      <c r="ER21" s="4"/>
      <c r="ES21" s="4"/>
      <c r="ET21" s="4"/>
      <c r="EU21" s="4"/>
      <c r="EV21" s="4"/>
      <c r="EW21" s="4"/>
      <c r="EX21" s="4"/>
      <c r="EY21" s="4"/>
      <c r="EZ21" s="4"/>
      <c r="FA21" s="4"/>
      <c r="FB21" s="4"/>
      <c r="FC21" s="4"/>
      <c r="FD21" s="4"/>
      <c r="FE21" s="4"/>
      <c r="FF21" s="4"/>
      <c r="FG21" s="4"/>
      <c r="FH21" s="4"/>
      <c r="FI21" s="4"/>
      <c r="FJ21" s="4"/>
      <c r="FK21" s="4"/>
      <c r="FL21" s="4"/>
      <c r="FM21" s="4"/>
      <c r="FN21" s="4"/>
      <c r="FO21" s="4"/>
      <c r="FP21" s="4"/>
      <c r="FQ21" s="4"/>
      <c r="FR21" s="4"/>
      <c r="FS21" s="4"/>
      <c r="FT21" s="4"/>
      <c r="FU21" s="4"/>
      <c r="FV21" s="4"/>
      <c r="FW21" s="4"/>
      <c r="FX21" s="4"/>
      <c r="FY21" s="4"/>
      <c r="FZ21" s="4"/>
      <c r="GA21" s="4"/>
      <c r="GB21" s="4"/>
      <c r="GC21" s="4"/>
      <c r="GD21" s="4"/>
      <c r="GE21" s="4"/>
      <c r="GF21" s="4"/>
      <c r="GG21" s="4"/>
      <c r="GH21" s="4"/>
      <c r="GI21" s="4"/>
      <c r="GJ21" s="4"/>
      <c r="GK21" s="4"/>
      <c r="GL21" s="4"/>
      <c r="GM21" s="4"/>
      <c r="GN21" s="4"/>
      <c r="GO21" s="4"/>
      <c r="GP21" s="4"/>
      <c r="GQ21" s="4"/>
      <c r="GR21" s="4"/>
      <c r="GS21" s="4"/>
      <c r="GT21" s="4"/>
      <c r="GU21" s="4"/>
      <c r="GV21" s="4"/>
      <c r="GW21" s="4"/>
      <c r="GX21" s="4"/>
      <c r="GY21" s="4"/>
      <c r="GZ21" s="4"/>
      <c r="HA21" s="4"/>
      <c r="HB21" s="4"/>
      <c r="HC21" s="4"/>
      <c r="HD21" s="4"/>
      <c r="HE21" s="4"/>
      <c r="HF21" s="4"/>
      <c r="HG21" s="4"/>
      <c r="HH21" s="4"/>
      <c r="HI21" s="4"/>
      <c r="HJ21" s="4"/>
      <c r="HK21" s="4"/>
      <c r="HL21" s="4"/>
      <c r="HM21" s="4"/>
      <c r="HN21" s="4"/>
      <c r="HO21" s="4"/>
      <c r="HP21" s="4"/>
      <c r="HQ21" s="4"/>
      <c r="HR21" s="4"/>
      <c r="HS21" s="4"/>
      <c r="HT21" s="4"/>
      <c r="HU21" s="4"/>
      <c r="HV21" s="4"/>
      <c r="HW21" s="4"/>
      <c r="HX21" s="4"/>
      <c r="HY21" s="4"/>
      <c r="HZ21" s="4"/>
      <c r="IA21" s="4"/>
      <c r="IB21" s="4"/>
      <c r="IC21" s="4"/>
      <c r="ID21" s="4"/>
      <c r="IE21" s="4"/>
      <c r="IF21" s="4"/>
      <c r="IG21" s="4"/>
      <c r="IH21" s="4"/>
      <c r="II21" s="4"/>
      <c r="IJ21" s="4"/>
      <c r="IK21" s="4"/>
      <c r="IL21" s="4"/>
      <c r="IM21" s="4"/>
      <c r="IN21" s="4"/>
      <c r="IO21" s="4"/>
      <c r="IP21" s="4"/>
      <c r="IQ21" s="4"/>
      <c r="IR21" s="4"/>
      <c r="IS21" s="4"/>
      <c r="IT21" s="4"/>
      <c r="IU21" s="4"/>
      <c r="IV21" s="4"/>
      <c r="IW21" s="4"/>
      <c r="IX21" s="4"/>
      <c r="IY21" s="4"/>
      <c r="IZ21" s="4"/>
      <c r="JA21" s="4"/>
    </row>
    <row r="22" spans="2:261" ht="33.950000000000003" customHeight="1"/>
    <row r="23" spans="2:261" ht="9" customHeight="1">
      <c r="B23" s="53"/>
      <c r="C23" s="53"/>
      <c r="D23" s="53"/>
      <c r="E23" s="53"/>
      <c r="F23" s="53"/>
      <c r="G23" s="53"/>
      <c r="H23" s="53"/>
      <c r="I23" s="53"/>
      <c r="J23" s="53"/>
    </row>
    <row r="24" spans="2:261" s="3" customFormat="1" ht="35.1" customHeight="1">
      <c r="B24" s="23" t="s">
        <v>202</v>
      </c>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c r="DH24" s="4"/>
      <c r="DI24" s="4"/>
      <c r="DJ24" s="4"/>
      <c r="DK24" s="4"/>
      <c r="DL24" s="4"/>
      <c r="DM24" s="4"/>
      <c r="DN24" s="4"/>
      <c r="DO24" s="4"/>
      <c r="DP24" s="4"/>
      <c r="DQ24" s="4"/>
      <c r="DR24" s="4"/>
      <c r="DS24" s="4"/>
      <c r="DT24" s="4"/>
      <c r="DU24" s="4"/>
      <c r="DV24" s="4"/>
      <c r="DW24" s="4"/>
      <c r="DX24" s="4"/>
      <c r="DY24" s="4"/>
      <c r="DZ24" s="4"/>
      <c r="EA24" s="4"/>
      <c r="EB24" s="4"/>
      <c r="EC24" s="4"/>
      <c r="ED24" s="4"/>
      <c r="EE24" s="4"/>
      <c r="EF24" s="4"/>
      <c r="EG24" s="4"/>
      <c r="EH24" s="4"/>
      <c r="EI24" s="4"/>
      <c r="EJ24" s="4"/>
      <c r="EK24" s="4"/>
      <c r="EL24" s="4"/>
      <c r="EM24" s="4"/>
      <c r="EN24" s="4"/>
      <c r="EO24" s="4"/>
      <c r="EP24" s="4"/>
      <c r="EQ24" s="4"/>
      <c r="ER24" s="4"/>
      <c r="ES24" s="4"/>
      <c r="ET24" s="4"/>
      <c r="EU24" s="4"/>
      <c r="EV24" s="4"/>
      <c r="EW24" s="4"/>
      <c r="EX24" s="4"/>
      <c r="EY24" s="4"/>
      <c r="EZ24" s="4"/>
      <c r="FA24" s="4"/>
      <c r="FB24" s="4"/>
      <c r="FC24" s="4"/>
      <c r="FD24" s="4"/>
      <c r="FE24" s="4"/>
      <c r="FF24" s="4"/>
      <c r="FG24" s="4"/>
      <c r="FH24" s="4"/>
      <c r="FI24" s="4"/>
      <c r="FJ24" s="4"/>
      <c r="FK24" s="4"/>
      <c r="FL24" s="4"/>
      <c r="FM24" s="4"/>
      <c r="FN24" s="4"/>
      <c r="FO24" s="4"/>
      <c r="FP24" s="4"/>
      <c r="FQ24" s="4"/>
      <c r="FR24" s="4"/>
      <c r="FS24" s="4"/>
      <c r="FT24" s="4"/>
      <c r="FU24" s="4"/>
      <c r="FV24" s="4"/>
      <c r="FW24" s="4"/>
      <c r="FX24" s="4"/>
      <c r="FY24" s="4"/>
      <c r="FZ24" s="4"/>
      <c r="GA24" s="4"/>
      <c r="GB24" s="4"/>
      <c r="GC24" s="4"/>
      <c r="GD24" s="4"/>
      <c r="GE24" s="4"/>
      <c r="GF24" s="4"/>
      <c r="GG24" s="4"/>
      <c r="GH24" s="4"/>
      <c r="GI24" s="4"/>
      <c r="GJ24" s="4"/>
      <c r="GK24" s="4"/>
      <c r="GL24" s="4"/>
      <c r="GM24" s="4"/>
      <c r="GN24" s="4"/>
      <c r="GO24" s="4"/>
      <c r="GP24" s="4"/>
      <c r="GQ24" s="4"/>
      <c r="GR24" s="4"/>
      <c r="GS24" s="4"/>
      <c r="GT24" s="4"/>
      <c r="GU24" s="4"/>
      <c r="GV24" s="4"/>
      <c r="GW24" s="4"/>
      <c r="GX24" s="4"/>
      <c r="GY24" s="4"/>
      <c r="GZ24" s="4"/>
      <c r="HA24" s="4"/>
      <c r="HB24" s="4"/>
      <c r="HC24" s="4"/>
      <c r="HD24" s="4"/>
      <c r="HE24" s="4"/>
      <c r="HF24" s="4"/>
      <c r="HG24" s="4"/>
      <c r="HH24" s="4"/>
      <c r="HI24" s="4"/>
      <c r="HJ24" s="4"/>
      <c r="HK24" s="4"/>
      <c r="HL24" s="4"/>
      <c r="HM24" s="4"/>
      <c r="HN24" s="4"/>
      <c r="HO24" s="4"/>
      <c r="HP24" s="4"/>
      <c r="HQ24" s="4"/>
      <c r="HR24" s="4"/>
      <c r="HS24" s="4"/>
      <c r="HT24" s="4"/>
      <c r="HU24" s="4"/>
      <c r="HV24" s="4"/>
      <c r="HW24" s="4"/>
      <c r="HX24" s="4"/>
      <c r="HY24" s="4"/>
      <c r="HZ24" s="4"/>
      <c r="IA24" s="4"/>
      <c r="IB24" s="4"/>
      <c r="IC24" s="4"/>
      <c r="ID24" s="4"/>
      <c r="IE24" s="4"/>
      <c r="IF24" s="4"/>
      <c r="IG24" s="4"/>
      <c r="IH24" s="4"/>
      <c r="II24" s="4"/>
      <c r="IJ24" s="4"/>
      <c r="IK24" s="4"/>
      <c r="IL24" s="4"/>
      <c r="IM24" s="4"/>
      <c r="IN24" s="4"/>
      <c r="IO24" s="4"/>
      <c r="IP24" s="4"/>
      <c r="IQ24" s="4"/>
      <c r="IR24" s="4"/>
      <c r="IS24" s="4"/>
      <c r="IT24" s="4"/>
      <c r="IU24" s="4"/>
      <c r="IV24" s="4"/>
      <c r="IW24" s="4"/>
      <c r="IX24" s="4"/>
      <c r="IY24" s="4"/>
      <c r="IZ24" s="4"/>
      <c r="JA24" s="4"/>
    </row>
    <row r="25" spans="2:261" ht="26.1" customHeight="1" thickBot="1">
      <c r="B25" s="92" t="s">
        <v>244</v>
      </c>
      <c r="C25" s="92"/>
      <c r="E25" s="92" t="s">
        <v>247</v>
      </c>
      <c r="F25" s="92"/>
    </row>
    <row r="26" spans="2:261" ht="35.1" customHeight="1" thickTop="1" thickBot="1">
      <c r="B26" s="47" t="s">
        <v>245</v>
      </c>
      <c r="C26" s="48">
        <f>COUNTIF(B36:B60, "*")</f>
        <v>0</v>
      </c>
      <c r="E26" s="49" t="s">
        <v>248</v>
      </c>
      <c r="F26" s="50">
        <f>COUNTIF(B65:B214, "*")</f>
        <v>0</v>
      </c>
    </row>
    <row r="27" spans="2:261" ht="35.1" customHeight="1">
      <c r="B27" s="45" t="s">
        <v>238</v>
      </c>
      <c r="C27" s="46">
        <f>COUNTIF(G36:G60,B27)</f>
        <v>0</v>
      </c>
      <c r="E27" s="51" t="s">
        <v>232</v>
      </c>
      <c r="F27" s="46">
        <f>COUNTIF(H65:H214,E27)</f>
        <v>0</v>
      </c>
    </row>
    <row r="28" spans="2:261" ht="35.1" customHeight="1">
      <c r="B28" s="40" t="s">
        <v>8</v>
      </c>
      <c r="C28" s="44">
        <f>COUNTIF(G36:G60,B28)</f>
        <v>0</v>
      </c>
      <c r="E28" s="52" t="s">
        <v>233</v>
      </c>
      <c r="F28" s="44">
        <f>COUNTIF(H65:H214,E28)</f>
        <v>0</v>
      </c>
    </row>
    <row r="29" spans="2:261" ht="35.1" customHeight="1">
      <c r="B29" s="40" t="s">
        <v>239</v>
      </c>
      <c r="C29" s="44">
        <f>COUNTIF(G36:G60,B29)</f>
        <v>0</v>
      </c>
      <c r="E29" s="52" t="s">
        <v>253</v>
      </c>
      <c r="F29" s="44">
        <f>COUNTIF(H65:H214,E29)</f>
        <v>0</v>
      </c>
    </row>
    <row r="30" spans="2:261" ht="35.1" customHeight="1">
      <c r="B30" s="38" t="s">
        <v>236</v>
      </c>
      <c r="C30" s="44">
        <f>COUNTIF(H36:H60,B30)</f>
        <v>0</v>
      </c>
      <c r="E30" s="52" t="s">
        <v>33</v>
      </c>
      <c r="F30" s="44">
        <f>COUNTIF(H65:H214,E30)</f>
        <v>0</v>
      </c>
    </row>
    <row r="31" spans="2:261" ht="35.1" customHeight="1">
      <c r="B31" s="38" t="s">
        <v>237</v>
      </c>
      <c r="C31" s="44">
        <f>COUNTIF(H36:H60,B31)</f>
        <v>0</v>
      </c>
    </row>
    <row r="32" spans="2:261" ht="35.1" customHeight="1">
      <c r="B32" s="38" t="s">
        <v>15</v>
      </c>
      <c r="C32" s="44">
        <f>COUNTIF(H36:H60,B32)</f>
        <v>0</v>
      </c>
    </row>
    <row r="34" spans="1:261" s="3" customFormat="1" ht="35.1" customHeight="1" thickBot="1">
      <c r="B34" s="33" t="s">
        <v>203</v>
      </c>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4"/>
      <c r="CQ34" s="4"/>
      <c r="CR34" s="4"/>
      <c r="CS34" s="4"/>
      <c r="CT34" s="4"/>
      <c r="CU34" s="4"/>
      <c r="CV34" s="4"/>
      <c r="CW34" s="4"/>
      <c r="CX34" s="4"/>
      <c r="CY34" s="4"/>
      <c r="CZ34" s="4"/>
      <c r="DA34" s="4"/>
      <c r="DB34" s="4"/>
      <c r="DC34" s="4"/>
      <c r="DD34" s="4"/>
      <c r="DE34" s="4"/>
      <c r="DF34" s="4"/>
      <c r="DG34" s="4"/>
      <c r="DH34" s="4"/>
      <c r="DI34" s="4"/>
      <c r="DJ34" s="4"/>
      <c r="DK34" s="4"/>
      <c r="DL34" s="4"/>
      <c r="DM34" s="4"/>
      <c r="DN34" s="4"/>
      <c r="DO34" s="4"/>
      <c r="DP34" s="4"/>
      <c r="DQ34" s="4"/>
      <c r="DR34" s="4"/>
      <c r="DS34" s="4"/>
      <c r="DT34" s="4"/>
      <c r="DU34" s="4"/>
      <c r="DV34" s="4"/>
      <c r="DW34" s="4"/>
      <c r="DX34" s="4"/>
      <c r="DY34" s="4"/>
      <c r="DZ34" s="4"/>
      <c r="EA34" s="4"/>
      <c r="EB34" s="4"/>
      <c r="EC34" s="4"/>
      <c r="ED34" s="4"/>
      <c r="EE34" s="4"/>
      <c r="EF34" s="4"/>
      <c r="EG34" s="4"/>
      <c r="EH34" s="4"/>
      <c r="EI34" s="4"/>
      <c r="EJ34" s="4"/>
      <c r="EK34" s="4"/>
      <c r="EL34" s="4"/>
      <c r="EM34" s="4"/>
      <c r="EN34" s="4"/>
      <c r="EO34" s="4"/>
      <c r="EP34" s="4"/>
      <c r="EQ34" s="4"/>
      <c r="ER34" s="4"/>
      <c r="ES34" s="4"/>
      <c r="ET34" s="4"/>
      <c r="EU34" s="4"/>
      <c r="EV34" s="4"/>
      <c r="EW34" s="4"/>
      <c r="EX34" s="4"/>
      <c r="EY34" s="4"/>
      <c r="EZ34" s="4"/>
      <c r="FA34" s="4"/>
      <c r="FB34" s="4"/>
      <c r="FC34" s="4"/>
      <c r="FD34" s="4"/>
      <c r="FE34" s="4"/>
      <c r="FF34" s="4"/>
      <c r="FG34" s="4"/>
      <c r="FH34" s="4"/>
      <c r="FI34" s="4"/>
      <c r="FJ34" s="4"/>
      <c r="FK34" s="4"/>
      <c r="FL34" s="4"/>
      <c r="FM34" s="4"/>
      <c r="FN34" s="4"/>
      <c r="FO34" s="4"/>
      <c r="FP34" s="4"/>
      <c r="FQ34" s="4"/>
      <c r="FR34" s="4"/>
      <c r="FS34" s="4"/>
      <c r="FT34" s="4"/>
      <c r="FU34" s="4"/>
      <c r="FV34" s="4"/>
      <c r="FW34" s="4"/>
      <c r="FX34" s="4"/>
      <c r="FY34" s="4"/>
      <c r="FZ34" s="4"/>
      <c r="GA34" s="4"/>
      <c r="GB34" s="4"/>
      <c r="GC34" s="4"/>
      <c r="GD34" s="4"/>
      <c r="GE34" s="4"/>
      <c r="GF34" s="4"/>
      <c r="GG34" s="4"/>
      <c r="GH34" s="4"/>
      <c r="GI34" s="4"/>
      <c r="GJ34" s="4"/>
      <c r="GK34" s="4"/>
      <c r="GL34" s="4"/>
      <c r="GM34" s="4"/>
      <c r="GN34" s="4"/>
      <c r="GO34" s="4"/>
      <c r="GP34" s="4"/>
      <c r="GQ34" s="4"/>
      <c r="GR34" s="4"/>
      <c r="GS34" s="4"/>
      <c r="GT34" s="4"/>
      <c r="GU34" s="4"/>
      <c r="GV34" s="4"/>
      <c r="GW34" s="4"/>
      <c r="GX34" s="4"/>
      <c r="GY34" s="4"/>
      <c r="GZ34" s="4"/>
      <c r="HA34" s="4"/>
      <c r="HB34" s="4"/>
      <c r="HC34" s="4"/>
      <c r="HD34" s="4"/>
      <c r="HE34" s="4"/>
      <c r="HF34" s="4"/>
      <c r="HG34" s="4"/>
      <c r="HH34" s="4"/>
      <c r="HI34" s="4"/>
      <c r="HJ34" s="4"/>
      <c r="HK34" s="4"/>
      <c r="HL34" s="4"/>
      <c r="HM34" s="4"/>
      <c r="HN34" s="4"/>
      <c r="HO34" s="4"/>
      <c r="HP34" s="4"/>
      <c r="HQ34" s="4"/>
      <c r="HR34" s="4"/>
      <c r="HS34" s="4"/>
      <c r="HT34" s="4"/>
      <c r="HU34" s="4"/>
      <c r="HV34" s="4"/>
      <c r="HW34" s="4"/>
      <c r="HX34" s="4"/>
      <c r="HY34" s="4"/>
      <c r="HZ34" s="4"/>
      <c r="IA34" s="4"/>
      <c r="IB34" s="4"/>
      <c r="IC34" s="4"/>
      <c r="ID34" s="4"/>
      <c r="IE34" s="4"/>
      <c r="IF34" s="4"/>
      <c r="IG34" s="4"/>
      <c r="IH34" s="4"/>
      <c r="II34" s="4"/>
      <c r="IJ34" s="4"/>
      <c r="IK34" s="4"/>
      <c r="IL34" s="4"/>
      <c r="IM34" s="4"/>
      <c r="IN34" s="4"/>
      <c r="IO34" s="4"/>
      <c r="IP34" s="4"/>
      <c r="IQ34" s="4"/>
      <c r="IR34" s="4"/>
      <c r="IS34" s="4"/>
      <c r="IT34" s="4"/>
      <c r="IU34" s="4"/>
      <c r="IV34" s="4"/>
      <c r="IW34" s="4"/>
      <c r="IX34" s="4"/>
      <c r="IY34" s="4"/>
      <c r="IZ34" s="4"/>
      <c r="JA34" s="4"/>
    </row>
    <row r="35" spans="1:261" s="6" customFormat="1" ht="39.950000000000003" customHeight="1" thickTop="1">
      <c r="A35" s="5"/>
      <c r="B35" s="35" t="s">
        <v>204</v>
      </c>
      <c r="C35" s="35" t="s">
        <v>230</v>
      </c>
      <c r="D35" s="36" t="s">
        <v>0</v>
      </c>
      <c r="E35" s="36" t="s">
        <v>242</v>
      </c>
      <c r="F35" s="36" t="s">
        <v>243</v>
      </c>
      <c r="G35" s="35" t="s">
        <v>231</v>
      </c>
      <c r="H35" s="35" t="s">
        <v>246</v>
      </c>
      <c r="I35" s="20" t="s">
        <v>241</v>
      </c>
      <c r="J35" s="20" t="s">
        <v>56</v>
      </c>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c r="DC35" s="5"/>
      <c r="DD35" s="5"/>
      <c r="DE35" s="5"/>
      <c r="DF35" s="5"/>
      <c r="DG35" s="5"/>
      <c r="DH35" s="5"/>
      <c r="DI35" s="5"/>
      <c r="DJ35" s="5"/>
      <c r="DK35" s="5"/>
      <c r="DL35" s="5"/>
      <c r="DM35" s="5"/>
      <c r="DN35" s="5"/>
      <c r="DO35" s="5"/>
      <c r="DP35" s="5"/>
      <c r="DQ35" s="5"/>
      <c r="DR35" s="5"/>
      <c r="DS35" s="5"/>
      <c r="DT35" s="5"/>
      <c r="DU35" s="5"/>
      <c r="DV35" s="5"/>
      <c r="DW35" s="5"/>
      <c r="DX35" s="5"/>
      <c r="DY35" s="5"/>
      <c r="DZ35" s="5"/>
      <c r="EA35" s="5"/>
      <c r="EB35" s="5"/>
      <c r="EC35" s="5"/>
      <c r="ED35" s="5"/>
      <c r="EE35" s="5"/>
      <c r="EF35" s="5"/>
      <c r="EG35" s="5"/>
      <c r="EH35" s="5"/>
      <c r="EI35" s="5"/>
      <c r="EJ35" s="5"/>
      <c r="EK35" s="5"/>
      <c r="EL35" s="5"/>
      <c r="EM35" s="5"/>
      <c r="EN35" s="5"/>
      <c r="EO35" s="5"/>
      <c r="EP35" s="5"/>
      <c r="EQ35" s="5"/>
      <c r="ER35" s="5"/>
      <c r="ES35" s="5"/>
      <c r="ET35" s="5"/>
      <c r="EU35" s="5"/>
      <c r="EV35" s="5"/>
      <c r="EW35" s="5"/>
      <c r="EX35" s="5"/>
      <c r="EY35" s="5"/>
      <c r="EZ35" s="5"/>
      <c r="FA35" s="5"/>
      <c r="FB35" s="5"/>
      <c r="FC35" s="5"/>
      <c r="FD35" s="5"/>
      <c r="FE35" s="5"/>
      <c r="FF35" s="5"/>
      <c r="FG35" s="5"/>
      <c r="FH35" s="5"/>
      <c r="FI35" s="5"/>
      <c r="FJ35" s="5"/>
      <c r="FK35" s="5"/>
      <c r="FL35" s="5"/>
      <c r="FM35" s="5"/>
      <c r="FN35" s="5"/>
      <c r="FO35" s="5"/>
      <c r="FP35" s="5"/>
      <c r="FQ35" s="5"/>
      <c r="FR35" s="5"/>
      <c r="FS35" s="5"/>
      <c r="FT35" s="5"/>
      <c r="FU35" s="5"/>
      <c r="FV35" s="5"/>
      <c r="FW35" s="5"/>
      <c r="FX35" s="5"/>
      <c r="FY35" s="5"/>
      <c r="FZ35" s="5"/>
      <c r="GA35" s="5"/>
      <c r="GB35" s="5"/>
      <c r="GC35" s="5"/>
      <c r="GD35" s="5"/>
      <c r="GE35" s="5"/>
      <c r="GF35" s="5"/>
      <c r="GG35" s="5"/>
      <c r="GH35" s="5"/>
      <c r="GI35" s="5"/>
      <c r="GJ35" s="5"/>
      <c r="GK35" s="5"/>
      <c r="GL35" s="5"/>
      <c r="GM35" s="5"/>
      <c r="GN35" s="5"/>
      <c r="GO35" s="5"/>
      <c r="GP35" s="5"/>
      <c r="GQ35" s="5"/>
      <c r="GR35" s="5"/>
      <c r="GS35" s="5"/>
      <c r="GT35" s="5"/>
      <c r="GU35" s="5"/>
      <c r="GV35" s="5"/>
      <c r="GW35" s="5"/>
      <c r="GX35" s="5"/>
      <c r="GY35" s="5"/>
      <c r="GZ35" s="5"/>
      <c r="HA35" s="5"/>
      <c r="HB35" s="5"/>
      <c r="HC35" s="5"/>
      <c r="HD35" s="5"/>
      <c r="HE35" s="5"/>
      <c r="HF35" s="5"/>
      <c r="HG35" s="5"/>
      <c r="HH35" s="5"/>
      <c r="HI35" s="5"/>
      <c r="HJ35" s="5"/>
      <c r="HK35" s="5"/>
      <c r="HL35" s="5"/>
      <c r="HM35" s="5"/>
      <c r="HN35" s="5"/>
      <c r="HO35" s="5"/>
      <c r="HP35" s="5"/>
      <c r="HQ35" s="5"/>
      <c r="HR35" s="5"/>
      <c r="HS35" s="5"/>
      <c r="HT35" s="5"/>
      <c r="HU35" s="5"/>
      <c r="HV35" s="5"/>
      <c r="HW35" s="5"/>
      <c r="HX35" s="5"/>
      <c r="HY35" s="5"/>
      <c r="HZ35" s="5"/>
      <c r="IA35" s="5"/>
      <c r="IB35" s="5"/>
      <c r="IC35" s="5"/>
      <c r="ID35" s="5"/>
      <c r="IE35" s="5"/>
      <c r="IF35" s="5"/>
      <c r="IG35" s="5"/>
      <c r="IH35" s="5"/>
      <c r="II35" s="5"/>
      <c r="IJ35" s="5"/>
      <c r="IK35" s="5"/>
      <c r="IL35" s="5"/>
      <c r="IM35" s="5"/>
      <c r="IN35" s="5"/>
      <c r="IO35" s="5"/>
      <c r="IP35" s="5"/>
      <c r="IQ35" s="5"/>
      <c r="IR35" s="5"/>
      <c r="IS35" s="5"/>
      <c r="IT35" s="5"/>
      <c r="IU35" s="5"/>
      <c r="IV35" s="5"/>
      <c r="IW35" s="5"/>
    </row>
    <row r="36" spans="1:261" ht="17.25">
      <c r="B36" s="37"/>
      <c r="C36" s="34"/>
      <c r="D36" s="10"/>
      <c r="E36" s="10"/>
      <c r="F36" s="10"/>
      <c r="G36" s="39"/>
      <c r="H36" s="42"/>
      <c r="I36" s="15"/>
      <c r="J36" s="28"/>
    </row>
    <row r="37" spans="1:261" ht="17.25">
      <c r="B37" s="37"/>
      <c r="C37" s="34"/>
      <c r="D37" s="10"/>
      <c r="E37" s="10"/>
      <c r="F37" s="10"/>
      <c r="G37" s="40"/>
      <c r="H37" s="42"/>
      <c r="I37" s="15"/>
      <c r="J37" s="28"/>
    </row>
    <row r="38" spans="1:261" ht="17.25">
      <c r="B38" s="37"/>
      <c r="C38" s="34"/>
      <c r="D38" s="10"/>
      <c r="E38" s="10"/>
      <c r="F38" s="10"/>
      <c r="G38" s="40"/>
      <c r="H38" s="42"/>
      <c r="I38" s="15"/>
      <c r="J38" s="28"/>
    </row>
    <row r="39" spans="1:261" ht="17.25">
      <c r="B39" s="37"/>
      <c r="C39" s="34"/>
      <c r="D39" s="10"/>
      <c r="E39" s="10"/>
      <c r="F39" s="10"/>
      <c r="G39" s="39"/>
      <c r="H39" s="42"/>
      <c r="I39" s="15"/>
      <c r="J39" s="28"/>
    </row>
    <row r="40" spans="1:261" ht="17.25">
      <c r="B40" s="37"/>
      <c r="C40" s="34"/>
      <c r="D40" s="10"/>
      <c r="E40" s="10"/>
      <c r="F40" s="10"/>
      <c r="G40" s="39"/>
      <c r="H40" s="42"/>
      <c r="I40" s="15"/>
      <c r="J40" s="28"/>
    </row>
    <row r="41" spans="1:261" ht="17.25">
      <c r="B41" s="37"/>
      <c r="C41" s="34"/>
      <c r="D41" s="10"/>
      <c r="E41" s="10"/>
      <c r="F41" s="10"/>
      <c r="G41" s="39"/>
      <c r="H41" s="42"/>
      <c r="I41" s="15"/>
      <c r="J41" s="28"/>
    </row>
    <row r="42" spans="1:261" ht="17.25">
      <c r="B42" s="37"/>
      <c r="C42" s="34"/>
      <c r="D42" s="10"/>
      <c r="E42" s="10"/>
      <c r="F42" s="10"/>
      <c r="G42" s="39"/>
      <c r="H42" s="42"/>
      <c r="I42" s="15"/>
      <c r="J42" s="28"/>
    </row>
    <row r="43" spans="1:261" ht="17.25">
      <c r="B43" s="37"/>
      <c r="C43" s="34"/>
      <c r="D43" s="10"/>
      <c r="E43" s="10"/>
      <c r="F43" s="10"/>
      <c r="G43" s="39"/>
      <c r="H43" s="42"/>
      <c r="I43" s="15"/>
      <c r="J43" s="28"/>
    </row>
    <row r="44" spans="1:261" ht="17.25">
      <c r="B44" s="37"/>
      <c r="C44" s="34"/>
      <c r="D44" s="10"/>
      <c r="E44" s="10"/>
      <c r="F44" s="10"/>
      <c r="G44" s="39"/>
      <c r="H44" s="42"/>
      <c r="I44" s="15"/>
      <c r="J44" s="28"/>
    </row>
    <row r="45" spans="1:261" ht="17.25">
      <c r="B45" s="37"/>
      <c r="C45" s="34"/>
      <c r="D45" s="10"/>
      <c r="E45" s="10"/>
      <c r="F45" s="10"/>
      <c r="G45" s="39"/>
      <c r="H45" s="42"/>
      <c r="I45" s="15"/>
      <c r="J45" s="28"/>
    </row>
    <row r="46" spans="1:261" ht="17.25">
      <c r="B46" s="37"/>
      <c r="C46" s="34"/>
      <c r="D46" s="10"/>
      <c r="E46" s="10"/>
      <c r="F46" s="10"/>
      <c r="G46" s="39"/>
      <c r="H46" s="42"/>
      <c r="I46" s="15"/>
      <c r="J46" s="28"/>
    </row>
    <row r="47" spans="1:261" ht="17.25">
      <c r="B47" s="37"/>
      <c r="C47" s="34"/>
      <c r="D47" s="10"/>
      <c r="E47" s="10"/>
      <c r="F47" s="10"/>
      <c r="G47" s="39"/>
      <c r="H47" s="42"/>
      <c r="I47" s="15"/>
      <c r="J47" s="28"/>
    </row>
    <row r="48" spans="1:261" ht="17.25">
      <c r="B48" s="37"/>
      <c r="C48" s="34"/>
      <c r="D48" s="10"/>
      <c r="E48" s="10"/>
      <c r="F48" s="10"/>
      <c r="G48" s="39"/>
      <c r="H48" s="42"/>
      <c r="I48" s="15"/>
      <c r="J48" s="28"/>
    </row>
    <row r="49" spans="1:261" ht="17.25">
      <c r="B49" s="37"/>
      <c r="C49" s="34"/>
      <c r="D49" s="10"/>
      <c r="E49" s="10"/>
      <c r="F49" s="10"/>
      <c r="G49" s="39"/>
      <c r="H49" s="42"/>
      <c r="I49" s="15"/>
      <c r="J49" s="28"/>
    </row>
    <row r="50" spans="1:261" ht="17.25">
      <c r="B50" s="37"/>
      <c r="C50" s="34"/>
      <c r="D50" s="10"/>
      <c r="E50" s="10"/>
      <c r="F50" s="10"/>
      <c r="G50" s="39"/>
      <c r="H50" s="42"/>
      <c r="I50" s="15"/>
      <c r="J50" s="28"/>
    </row>
    <row r="51" spans="1:261" ht="17.25">
      <c r="B51" s="37"/>
      <c r="C51" s="34"/>
      <c r="D51" s="10"/>
      <c r="E51" s="10"/>
      <c r="F51" s="10"/>
      <c r="G51" s="39"/>
      <c r="H51" s="42"/>
      <c r="I51" s="15"/>
      <c r="J51" s="28"/>
    </row>
    <row r="52" spans="1:261" ht="17.25">
      <c r="B52" s="37"/>
      <c r="C52" s="34"/>
      <c r="D52" s="10"/>
      <c r="E52" s="10"/>
      <c r="F52" s="10"/>
      <c r="G52" s="39"/>
      <c r="H52" s="42"/>
      <c r="I52" s="15"/>
      <c r="J52" s="28"/>
    </row>
    <row r="53" spans="1:261" ht="17.25">
      <c r="B53" s="37"/>
      <c r="C53" s="34"/>
      <c r="D53" s="10"/>
      <c r="E53" s="10"/>
      <c r="F53" s="10"/>
      <c r="G53" s="39"/>
      <c r="H53" s="42"/>
      <c r="I53" s="15"/>
      <c r="J53" s="28"/>
    </row>
    <row r="54" spans="1:261" ht="17.25">
      <c r="B54" s="37"/>
      <c r="C54" s="34"/>
      <c r="D54" s="10"/>
      <c r="E54" s="10"/>
      <c r="F54" s="10"/>
      <c r="G54" s="39"/>
      <c r="H54" s="42"/>
      <c r="I54" s="15"/>
      <c r="J54" s="28"/>
    </row>
    <row r="55" spans="1:261" ht="17.25">
      <c r="B55" s="37"/>
      <c r="C55" s="34"/>
      <c r="D55" s="10"/>
      <c r="E55" s="10"/>
      <c r="F55" s="10"/>
      <c r="G55" s="39"/>
      <c r="H55" s="42"/>
      <c r="I55" s="15"/>
      <c r="J55" s="28"/>
    </row>
    <row r="56" spans="1:261" ht="17.25">
      <c r="B56" s="37"/>
      <c r="C56" s="34"/>
      <c r="D56" s="10"/>
      <c r="E56" s="10"/>
      <c r="F56" s="10"/>
      <c r="G56" s="39"/>
      <c r="H56" s="42"/>
      <c r="I56" s="15"/>
      <c r="J56" s="28"/>
    </row>
    <row r="57" spans="1:261" ht="17.25">
      <c r="B57" s="37"/>
      <c r="C57" s="34"/>
      <c r="D57" s="10"/>
      <c r="E57" s="10"/>
      <c r="F57" s="10"/>
      <c r="G57" s="39"/>
      <c r="H57" s="42"/>
      <c r="I57" s="15"/>
      <c r="J57" s="28"/>
    </row>
    <row r="58" spans="1:261" ht="17.25">
      <c r="B58" s="37"/>
      <c r="C58" s="34"/>
      <c r="D58" s="10"/>
      <c r="E58" s="10"/>
      <c r="F58" s="10"/>
      <c r="G58" s="39"/>
      <c r="H58" s="42"/>
      <c r="I58" s="15"/>
      <c r="J58" s="28"/>
    </row>
    <row r="59" spans="1:261" ht="17.25">
      <c r="B59" s="37"/>
      <c r="C59" s="34"/>
      <c r="D59" s="10"/>
      <c r="E59" s="10"/>
      <c r="F59" s="10"/>
      <c r="G59" s="39"/>
      <c r="H59" s="42"/>
      <c r="I59" s="15"/>
      <c r="J59" s="28"/>
    </row>
    <row r="60" spans="1:261" ht="17.25">
      <c r="B60" s="37"/>
      <c r="C60" s="34"/>
      <c r="D60" s="10"/>
      <c r="E60" s="10"/>
      <c r="F60" s="10"/>
      <c r="G60" s="39"/>
      <c r="H60" s="42"/>
      <c r="I60" s="15"/>
      <c r="J60" s="28"/>
    </row>
    <row r="62" spans="1:261" s="3" customFormat="1" ht="9.9499999999999993" customHeight="1">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c r="CE62" s="4"/>
      <c r="CF62" s="4"/>
      <c r="CG62" s="4"/>
      <c r="CH62" s="4"/>
      <c r="CI62" s="4"/>
      <c r="CJ62" s="4"/>
      <c r="CK62" s="4"/>
      <c r="CL62" s="4"/>
      <c r="CM62" s="4"/>
      <c r="CN62" s="4"/>
      <c r="CO62" s="4"/>
      <c r="CP62" s="4"/>
      <c r="CQ62" s="4"/>
      <c r="CR62" s="4"/>
      <c r="CS62" s="4"/>
      <c r="CT62" s="4"/>
      <c r="CU62" s="4"/>
      <c r="CV62" s="4"/>
      <c r="CW62" s="4"/>
      <c r="CX62" s="4"/>
      <c r="CY62" s="4"/>
      <c r="CZ62" s="4"/>
      <c r="DA62" s="4"/>
      <c r="DB62" s="4"/>
      <c r="DC62" s="4"/>
      <c r="DD62" s="4"/>
      <c r="DE62" s="4"/>
      <c r="DF62" s="4"/>
      <c r="DG62" s="4"/>
      <c r="DH62" s="4"/>
      <c r="DI62" s="4"/>
      <c r="DJ62" s="4"/>
      <c r="DK62" s="4"/>
      <c r="DL62" s="4"/>
      <c r="DM62" s="4"/>
      <c r="DN62" s="4"/>
      <c r="DO62" s="4"/>
      <c r="DP62" s="4"/>
      <c r="DQ62" s="4"/>
      <c r="DR62" s="4"/>
      <c r="DS62" s="4"/>
      <c r="DT62" s="4"/>
      <c r="DU62" s="4"/>
      <c r="DV62" s="4"/>
      <c r="DW62" s="4"/>
      <c r="DX62" s="4"/>
      <c r="DY62" s="4"/>
      <c r="DZ62" s="4"/>
      <c r="EA62" s="4"/>
      <c r="EB62" s="4"/>
      <c r="EC62" s="4"/>
      <c r="ED62" s="4"/>
      <c r="EE62" s="4"/>
      <c r="EF62" s="4"/>
      <c r="EG62" s="4"/>
      <c r="EH62" s="4"/>
      <c r="EI62" s="4"/>
      <c r="EJ62" s="4"/>
      <c r="EK62" s="4"/>
      <c r="EL62" s="4"/>
      <c r="EM62" s="4"/>
      <c r="EN62" s="4"/>
      <c r="EO62" s="4"/>
      <c r="EP62" s="4"/>
      <c r="EQ62" s="4"/>
      <c r="ER62" s="4"/>
      <c r="ES62" s="4"/>
      <c r="ET62" s="4"/>
      <c r="EU62" s="4"/>
      <c r="EV62" s="4"/>
      <c r="EW62" s="4"/>
      <c r="EX62" s="4"/>
      <c r="EY62" s="4"/>
      <c r="EZ62" s="4"/>
      <c r="FA62" s="4"/>
      <c r="FB62" s="4"/>
      <c r="FC62" s="4"/>
      <c r="FD62" s="4"/>
      <c r="FE62" s="4"/>
      <c r="FF62" s="4"/>
      <c r="FG62" s="4"/>
      <c r="FH62" s="4"/>
      <c r="FI62" s="4"/>
      <c r="FJ62" s="4"/>
      <c r="FK62" s="4"/>
      <c r="FL62" s="4"/>
      <c r="FM62" s="4"/>
      <c r="FN62" s="4"/>
      <c r="FO62" s="4"/>
      <c r="FP62" s="4"/>
      <c r="FQ62" s="4"/>
      <c r="FR62" s="4"/>
      <c r="FS62" s="4"/>
      <c r="FT62" s="4"/>
      <c r="FU62" s="4"/>
      <c r="FV62" s="4"/>
      <c r="FW62" s="4"/>
      <c r="FX62" s="4"/>
      <c r="FY62" s="4"/>
      <c r="FZ62" s="4"/>
      <c r="GA62" s="4"/>
      <c r="GB62" s="4"/>
      <c r="GC62" s="4"/>
      <c r="GD62" s="4"/>
      <c r="GE62" s="4"/>
      <c r="GF62" s="4"/>
      <c r="GG62" s="4"/>
      <c r="GH62" s="4"/>
      <c r="GI62" s="4"/>
      <c r="GJ62" s="4"/>
      <c r="GK62" s="4"/>
      <c r="GL62" s="4"/>
      <c r="GM62" s="4"/>
      <c r="GN62" s="4"/>
      <c r="GO62" s="4"/>
      <c r="GP62" s="4"/>
      <c r="GQ62" s="4"/>
      <c r="GR62" s="4"/>
      <c r="GS62" s="4"/>
      <c r="GT62" s="4"/>
      <c r="GU62" s="4"/>
      <c r="GV62" s="4"/>
      <c r="GW62" s="4"/>
      <c r="GX62" s="4"/>
      <c r="GY62" s="4"/>
      <c r="GZ62" s="4"/>
      <c r="HA62" s="4"/>
      <c r="HB62" s="4"/>
      <c r="HC62" s="4"/>
      <c r="HD62" s="4"/>
      <c r="HE62" s="4"/>
      <c r="HF62" s="4"/>
      <c r="HG62" s="4"/>
      <c r="HH62" s="4"/>
      <c r="HI62" s="4"/>
      <c r="HJ62" s="4"/>
      <c r="HK62" s="4"/>
      <c r="HL62" s="4"/>
      <c r="HM62" s="4"/>
      <c r="HN62" s="4"/>
      <c r="HO62" s="4"/>
      <c r="HP62" s="4"/>
      <c r="HQ62" s="4"/>
      <c r="HR62" s="4"/>
      <c r="HS62" s="4"/>
      <c r="HT62" s="4"/>
      <c r="HU62" s="4"/>
      <c r="HV62" s="4"/>
      <c r="HW62" s="4"/>
      <c r="HX62" s="4"/>
      <c r="HY62" s="4"/>
      <c r="HZ62" s="4"/>
      <c r="IA62" s="4"/>
      <c r="IB62" s="4"/>
      <c r="IC62" s="4"/>
      <c r="ID62" s="4"/>
      <c r="IE62" s="4"/>
      <c r="IF62" s="4"/>
      <c r="IG62" s="4"/>
      <c r="IH62" s="4"/>
      <c r="II62" s="4"/>
      <c r="IJ62" s="4"/>
      <c r="IK62" s="4"/>
      <c r="IL62" s="4"/>
      <c r="IM62" s="4"/>
      <c r="IN62" s="4"/>
      <c r="IO62" s="4"/>
      <c r="IP62" s="4"/>
      <c r="IQ62" s="4"/>
      <c r="IR62" s="4"/>
      <c r="IS62" s="4"/>
      <c r="IT62" s="4"/>
      <c r="IU62" s="4"/>
      <c r="IV62" s="4"/>
      <c r="IW62" s="4"/>
      <c r="IX62" s="4"/>
      <c r="IY62" s="4"/>
      <c r="IZ62" s="4"/>
      <c r="JA62" s="4"/>
    </row>
    <row r="63" spans="1:261" s="3" customFormat="1" ht="35.1" customHeight="1" thickBot="1">
      <c r="B63" s="24" t="s">
        <v>28</v>
      </c>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c r="EJ63" s="4"/>
      <c r="EK63" s="4"/>
      <c r="EL63" s="4"/>
      <c r="EM63" s="4"/>
      <c r="EN63" s="4"/>
      <c r="EO63" s="4"/>
      <c r="EP63" s="4"/>
      <c r="EQ63" s="4"/>
      <c r="ER63" s="4"/>
      <c r="ES63" s="4"/>
      <c r="ET63" s="4"/>
      <c r="EU63" s="4"/>
      <c r="EV63" s="4"/>
      <c r="EW63" s="4"/>
      <c r="EX63" s="4"/>
      <c r="EY63" s="4"/>
      <c r="EZ63" s="4"/>
      <c r="FA63" s="4"/>
      <c r="FB63" s="4"/>
      <c r="FC63" s="4"/>
      <c r="FD63" s="4"/>
      <c r="FE63" s="4"/>
      <c r="FF63" s="4"/>
      <c r="FG63" s="4"/>
      <c r="FH63" s="4"/>
      <c r="FI63" s="4"/>
      <c r="FJ63" s="4"/>
      <c r="FK63" s="4"/>
      <c r="FL63" s="4"/>
      <c r="FM63" s="4"/>
      <c r="FN63" s="4"/>
      <c r="FO63" s="4"/>
      <c r="FP63" s="4"/>
      <c r="FQ63" s="4"/>
      <c r="FR63" s="4"/>
      <c r="FS63" s="4"/>
      <c r="FT63" s="4"/>
      <c r="FU63" s="4"/>
      <c r="FV63" s="4"/>
      <c r="FW63" s="4"/>
      <c r="FX63" s="4"/>
      <c r="FY63" s="4"/>
      <c r="FZ63" s="4"/>
      <c r="GA63" s="4"/>
      <c r="GB63" s="4"/>
      <c r="GC63" s="4"/>
      <c r="GD63" s="4"/>
      <c r="GE63" s="4"/>
      <c r="GF63" s="4"/>
      <c r="GG63" s="4"/>
      <c r="GH63" s="4"/>
      <c r="GI63" s="4"/>
      <c r="GJ63" s="4"/>
      <c r="GK63" s="4"/>
      <c r="GL63" s="4"/>
      <c r="GM63" s="4"/>
      <c r="GN63" s="4"/>
      <c r="GO63" s="4"/>
      <c r="GP63" s="4"/>
      <c r="GQ63" s="4"/>
      <c r="GR63" s="4"/>
      <c r="GS63" s="4"/>
      <c r="GT63" s="4"/>
      <c r="GU63" s="4"/>
      <c r="GV63" s="4"/>
      <c r="GW63" s="4"/>
      <c r="GX63" s="4"/>
      <c r="GY63" s="4"/>
      <c r="GZ63" s="4"/>
      <c r="HA63" s="4"/>
      <c r="HB63" s="4"/>
      <c r="HC63" s="4"/>
      <c r="HD63" s="4"/>
      <c r="HE63" s="4"/>
      <c r="HF63" s="4"/>
      <c r="HG63" s="4"/>
      <c r="HH63" s="4"/>
      <c r="HI63" s="4"/>
      <c r="HJ63" s="4"/>
      <c r="HK63" s="4"/>
      <c r="HL63" s="4"/>
      <c r="HM63" s="4"/>
      <c r="HN63" s="4"/>
      <c r="HO63" s="4"/>
      <c r="HP63" s="4"/>
      <c r="HQ63" s="4"/>
      <c r="HR63" s="4"/>
      <c r="HS63" s="4"/>
      <c r="HT63" s="4"/>
      <c r="HU63" s="4"/>
      <c r="HV63" s="4"/>
      <c r="HW63" s="4"/>
      <c r="HX63" s="4"/>
      <c r="HY63" s="4"/>
      <c r="HZ63" s="4"/>
      <c r="IA63" s="4"/>
      <c r="IB63" s="4"/>
      <c r="IC63" s="4"/>
      <c r="ID63" s="4"/>
      <c r="IE63" s="4"/>
      <c r="IF63" s="4"/>
      <c r="IG63" s="4"/>
      <c r="IH63" s="4"/>
      <c r="II63" s="4"/>
      <c r="IJ63" s="4"/>
      <c r="IK63" s="4"/>
      <c r="IL63" s="4"/>
      <c r="IM63" s="4"/>
      <c r="IN63" s="4"/>
      <c r="IO63" s="4"/>
      <c r="IP63" s="4"/>
      <c r="IQ63" s="4"/>
      <c r="IR63" s="4"/>
      <c r="IS63" s="4"/>
      <c r="IT63" s="4"/>
      <c r="IU63" s="4"/>
      <c r="IV63" s="4"/>
      <c r="IW63" s="4"/>
      <c r="IX63" s="4"/>
      <c r="IY63" s="4"/>
      <c r="IZ63" s="4"/>
      <c r="JA63" s="4"/>
    </row>
    <row r="64" spans="1:261" s="6" customFormat="1" ht="39.950000000000003" customHeight="1" thickTop="1">
      <c r="A64" s="5"/>
      <c r="B64" s="22" t="s">
        <v>57</v>
      </c>
      <c r="C64" s="22" t="s">
        <v>23</v>
      </c>
      <c r="D64" s="19" t="s">
        <v>0</v>
      </c>
      <c r="E64" s="19" t="s">
        <v>200</v>
      </c>
      <c r="F64" s="19" t="s">
        <v>25</v>
      </c>
      <c r="G64" s="19" t="s">
        <v>26</v>
      </c>
      <c r="H64" s="43" t="s">
        <v>20</v>
      </c>
      <c r="I64" s="20" t="s">
        <v>24</v>
      </c>
      <c r="J64" s="20" t="s">
        <v>56</v>
      </c>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c r="BM64" s="5"/>
      <c r="BN64" s="5"/>
      <c r="BO64" s="5"/>
      <c r="BP64" s="5"/>
      <c r="BQ64" s="5"/>
      <c r="BR64" s="5"/>
      <c r="BS64" s="5"/>
      <c r="BT64" s="5"/>
      <c r="BU64" s="5"/>
      <c r="BV64" s="5"/>
      <c r="BW64" s="5"/>
      <c r="BX64" s="5"/>
      <c r="BY64" s="5"/>
      <c r="BZ64" s="5"/>
      <c r="CA64" s="5"/>
      <c r="CB64" s="5"/>
      <c r="CC64" s="5"/>
      <c r="CD64" s="5"/>
      <c r="CE64" s="5"/>
      <c r="CF64" s="5"/>
      <c r="CG64" s="5"/>
      <c r="CH64" s="5"/>
      <c r="CI64" s="5"/>
      <c r="CJ64" s="5"/>
      <c r="CK64" s="5"/>
      <c r="CL64" s="5"/>
      <c r="CM64" s="5"/>
      <c r="CN64" s="5"/>
      <c r="CO64" s="5"/>
      <c r="CP64" s="5"/>
      <c r="CQ64" s="5"/>
      <c r="CR64" s="5"/>
      <c r="CS64" s="5"/>
      <c r="CT64" s="5"/>
      <c r="CU64" s="5"/>
      <c r="CV64" s="5"/>
      <c r="CW64" s="5"/>
      <c r="CX64" s="5"/>
      <c r="CY64" s="5"/>
      <c r="CZ64" s="5"/>
      <c r="DA64" s="5"/>
      <c r="DB64" s="5"/>
      <c r="DC64" s="5"/>
      <c r="DD64" s="5"/>
      <c r="DE64" s="5"/>
      <c r="DF64" s="5"/>
      <c r="DG64" s="5"/>
      <c r="DH64" s="5"/>
      <c r="DI64" s="5"/>
      <c r="DJ64" s="5"/>
      <c r="DK64" s="5"/>
      <c r="DL64" s="5"/>
      <c r="DM64" s="5"/>
      <c r="DN64" s="5"/>
      <c r="DO64" s="5"/>
      <c r="DP64" s="5"/>
      <c r="DQ64" s="5"/>
      <c r="DR64" s="5"/>
      <c r="DS64" s="5"/>
      <c r="DT64" s="5"/>
      <c r="DU64" s="5"/>
      <c r="DV64" s="5"/>
      <c r="DW64" s="5"/>
      <c r="DX64" s="5"/>
      <c r="DY64" s="5"/>
      <c r="DZ64" s="5"/>
      <c r="EA64" s="5"/>
      <c r="EB64" s="5"/>
      <c r="EC64" s="5"/>
      <c r="ED64" s="5"/>
      <c r="EE64" s="5"/>
      <c r="EF64" s="5"/>
      <c r="EG64" s="5"/>
      <c r="EH64" s="5"/>
      <c r="EI64" s="5"/>
      <c r="EJ64" s="5"/>
      <c r="EK64" s="5"/>
      <c r="EL64" s="5"/>
      <c r="EM64" s="5"/>
      <c r="EN64" s="5"/>
      <c r="EO64" s="5"/>
      <c r="EP64" s="5"/>
      <c r="EQ64" s="5"/>
      <c r="ER64" s="5"/>
      <c r="ES64" s="5"/>
      <c r="ET64" s="5"/>
      <c r="EU64" s="5"/>
      <c r="EV64" s="5"/>
      <c r="EW64" s="5"/>
      <c r="EX64" s="5"/>
      <c r="EY64" s="5"/>
      <c r="EZ64" s="5"/>
      <c r="FA64" s="5"/>
      <c r="FB64" s="5"/>
      <c r="FC64" s="5"/>
      <c r="FD64" s="5"/>
      <c r="FE64" s="5"/>
      <c r="FF64" s="5"/>
      <c r="FG64" s="5"/>
      <c r="FH64" s="5"/>
      <c r="FI64" s="5"/>
      <c r="FJ64" s="5"/>
      <c r="FK64" s="5"/>
      <c r="FL64" s="5"/>
      <c r="FM64" s="5"/>
      <c r="FN64" s="5"/>
      <c r="FO64" s="5"/>
      <c r="FP64" s="5"/>
      <c r="FQ64" s="5"/>
      <c r="FR64" s="5"/>
      <c r="FS64" s="5"/>
      <c r="FT64" s="5"/>
      <c r="FU64" s="5"/>
      <c r="FV64" s="5"/>
      <c r="FW64" s="5"/>
      <c r="FX64" s="5"/>
      <c r="FY64" s="5"/>
      <c r="FZ64" s="5"/>
      <c r="GA64" s="5"/>
      <c r="GB64" s="5"/>
      <c r="GC64" s="5"/>
      <c r="GD64" s="5"/>
      <c r="GE64" s="5"/>
      <c r="GF64" s="5"/>
      <c r="GG64" s="5"/>
      <c r="GH64" s="5"/>
      <c r="GI64" s="5"/>
      <c r="GJ64" s="5"/>
      <c r="GK64" s="5"/>
      <c r="GL64" s="5"/>
      <c r="GM64" s="5"/>
      <c r="GN64" s="5"/>
      <c r="GO64" s="5"/>
      <c r="GP64" s="5"/>
      <c r="GQ64" s="5"/>
      <c r="GR64" s="5"/>
      <c r="GS64" s="5"/>
      <c r="GT64" s="5"/>
      <c r="GU64" s="5"/>
      <c r="GV64" s="5"/>
      <c r="GW64" s="5"/>
      <c r="GX64" s="5"/>
      <c r="GY64" s="5"/>
      <c r="GZ64" s="5"/>
      <c r="HA64" s="5"/>
      <c r="HB64" s="5"/>
      <c r="HC64" s="5"/>
      <c r="HD64" s="5"/>
      <c r="HE64" s="5"/>
      <c r="HF64" s="5"/>
      <c r="HG64" s="5"/>
      <c r="HH64" s="5"/>
      <c r="HI64" s="5"/>
      <c r="HJ64" s="5"/>
      <c r="HK64" s="5"/>
      <c r="HL64" s="5"/>
      <c r="HM64" s="5"/>
      <c r="HN64" s="5"/>
      <c r="HO64" s="5"/>
      <c r="HP64" s="5"/>
      <c r="HQ64" s="5"/>
      <c r="HR64" s="5"/>
      <c r="HS64" s="5"/>
      <c r="HT64" s="5"/>
      <c r="HU64" s="5"/>
      <c r="HV64" s="5"/>
      <c r="HW64" s="5"/>
      <c r="HX64" s="5"/>
      <c r="HY64" s="5"/>
      <c r="HZ64" s="5"/>
      <c r="IA64" s="5"/>
      <c r="IB64" s="5"/>
      <c r="IC64" s="5"/>
      <c r="ID64" s="5"/>
      <c r="IE64" s="5"/>
      <c r="IF64" s="5"/>
      <c r="IG64" s="5"/>
      <c r="IH64" s="5"/>
      <c r="II64" s="5"/>
      <c r="IJ64" s="5"/>
      <c r="IK64" s="5"/>
      <c r="IL64" s="5"/>
      <c r="IM64" s="5"/>
      <c r="IN64" s="5"/>
      <c r="IO64" s="5"/>
      <c r="IP64" s="5"/>
      <c r="IQ64" s="5"/>
      <c r="IR64" s="5"/>
      <c r="IS64" s="5"/>
      <c r="IT64" s="5"/>
      <c r="IU64" s="5"/>
      <c r="IV64" s="5"/>
      <c r="IW64" s="5"/>
    </row>
    <row r="65" spans="2:10" ht="16.5">
      <c r="B65" s="21"/>
      <c r="C65" s="26"/>
      <c r="D65" s="10"/>
      <c r="E65" s="10"/>
      <c r="F65" s="10"/>
      <c r="G65" s="10"/>
      <c r="H65" s="41"/>
      <c r="I65" s="15"/>
      <c r="J65" s="28"/>
    </row>
    <row r="66" spans="2:10" ht="16.5">
      <c r="B66" s="21"/>
      <c r="C66" s="26"/>
      <c r="D66" s="10"/>
      <c r="E66" s="10"/>
      <c r="F66" s="10"/>
      <c r="G66" s="10"/>
      <c r="H66" s="41"/>
      <c r="I66" s="15"/>
      <c r="J66" s="28"/>
    </row>
    <row r="67" spans="2:10" ht="16.5">
      <c r="B67" s="21"/>
      <c r="C67" s="26"/>
      <c r="D67" s="10"/>
      <c r="E67" s="10"/>
      <c r="F67" s="10"/>
      <c r="G67" s="10"/>
      <c r="H67" s="41"/>
      <c r="I67" s="15"/>
      <c r="J67" s="28"/>
    </row>
    <row r="68" spans="2:10" ht="16.5">
      <c r="B68" s="21"/>
      <c r="C68" s="26"/>
      <c r="D68" s="10"/>
      <c r="E68" s="10"/>
      <c r="F68" s="10"/>
      <c r="G68" s="10"/>
      <c r="H68" s="41"/>
      <c r="I68" s="15"/>
      <c r="J68" s="28"/>
    </row>
    <row r="69" spans="2:10" ht="16.5">
      <c r="B69" s="21"/>
      <c r="C69" s="26"/>
      <c r="D69" s="10"/>
      <c r="E69" s="10"/>
      <c r="F69" s="10"/>
      <c r="G69" s="10"/>
      <c r="H69" s="41"/>
      <c r="I69" s="15"/>
      <c r="J69" s="28"/>
    </row>
    <row r="70" spans="2:10" ht="16.5">
      <c r="B70" s="21"/>
      <c r="C70" s="26"/>
      <c r="D70" s="10"/>
      <c r="E70" s="10"/>
      <c r="F70" s="10"/>
      <c r="G70" s="10"/>
      <c r="H70" s="41"/>
      <c r="I70" s="15"/>
      <c r="J70" s="28"/>
    </row>
    <row r="71" spans="2:10" ht="16.5">
      <c r="B71" s="21"/>
      <c r="C71" s="26"/>
      <c r="D71" s="10"/>
      <c r="E71" s="10"/>
      <c r="F71" s="10"/>
      <c r="G71" s="10"/>
      <c r="H71" s="41"/>
      <c r="I71" s="15"/>
      <c r="J71" s="28"/>
    </row>
    <row r="72" spans="2:10" ht="16.5">
      <c r="B72" s="21"/>
      <c r="C72" s="26"/>
      <c r="D72" s="10"/>
      <c r="E72" s="10"/>
      <c r="F72" s="10"/>
      <c r="G72" s="10"/>
      <c r="H72" s="41"/>
      <c r="I72" s="15"/>
      <c r="J72" s="28"/>
    </row>
    <row r="73" spans="2:10" ht="16.5">
      <c r="B73" s="21"/>
      <c r="C73" s="26"/>
      <c r="D73" s="10"/>
      <c r="E73" s="10"/>
      <c r="F73" s="10"/>
      <c r="G73" s="10"/>
      <c r="H73" s="41"/>
      <c r="I73" s="15"/>
      <c r="J73" s="28"/>
    </row>
    <row r="74" spans="2:10" ht="16.5">
      <c r="B74" s="21"/>
      <c r="C74" s="26"/>
      <c r="D74" s="10"/>
      <c r="E74" s="10"/>
      <c r="F74" s="10"/>
      <c r="G74" s="10"/>
      <c r="H74" s="41"/>
      <c r="I74" s="15"/>
      <c r="J74" s="28"/>
    </row>
    <row r="75" spans="2:10" ht="16.5">
      <c r="B75" s="21"/>
      <c r="C75" s="26"/>
      <c r="D75" s="10"/>
      <c r="E75" s="10"/>
      <c r="F75" s="10"/>
      <c r="G75" s="10"/>
      <c r="H75" s="41"/>
      <c r="I75" s="15"/>
      <c r="J75" s="28"/>
    </row>
    <row r="76" spans="2:10" ht="16.5">
      <c r="B76" s="21"/>
      <c r="C76" s="26"/>
      <c r="D76" s="10"/>
      <c r="E76" s="10"/>
      <c r="F76" s="10"/>
      <c r="G76" s="10"/>
      <c r="H76" s="41"/>
      <c r="I76" s="15"/>
      <c r="J76" s="28"/>
    </row>
    <row r="77" spans="2:10" ht="16.5">
      <c r="B77" s="21"/>
      <c r="C77" s="26"/>
      <c r="D77" s="10"/>
      <c r="E77" s="10"/>
      <c r="F77" s="10"/>
      <c r="G77" s="10"/>
      <c r="H77" s="41"/>
      <c r="I77" s="15"/>
      <c r="J77" s="28"/>
    </row>
    <row r="78" spans="2:10" ht="16.5">
      <c r="B78" s="21"/>
      <c r="C78" s="26"/>
      <c r="D78" s="10"/>
      <c r="E78" s="10"/>
      <c r="F78" s="10"/>
      <c r="G78" s="10"/>
      <c r="H78" s="41"/>
      <c r="I78" s="15"/>
      <c r="J78" s="28"/>
    </row>
    <row r="79" spans="2:10" ht="16.5">
      <c r="B79" s="21"/>
      <c r="C79" s="26"/>
      <c r="D79" s="10"/>
      <c r="E79" s="10"/>
      <c r="F79" s="10"/>
      <c r="G79" s="10"/>
      <c r="H79" s="41"/>
      <c r="I79" s="15"/>
      <c r="J79" s="28"/>
    </row>
    <row r="80" spans="2:10" ht="16.5">
      <c r="B80" s="21"/>
      <c r="C80" s="26"/>
      <c r="D80" s="10"/>
      <c r="E80" s="10"/>
      <c r="F80" s="10"/>
      <c r="G80" s="10"/>
      <c r="H80" s="41"/>
      <c r="I80" s="15"/>
      <c r="J80" s="28"/>
    </row>
    <row r="81" spans="2:10" ht="16.5">
      <c r="B81" s="21"/>
      <c r="C81" s="26"/>
      <c r="D81" s="10"/>
      <c r="E81" s="10"/>
      <c r="F81" s="10"/>
      <c r="G81" s="10"/>
      <c r="H81" s="41"/>
      <c r="I81" s="15"/>
      <c r="J81" s="28"/>
    </row>
    <row r="82" spans="2:10" ht="16.5">
      <c r="B82" s="21"/>
      <c r="C82" s="26"/>
      <c r="D82" s="10"/>
      <c r="E82" s="10"/>
      <c r="F82" s="10"/>
      <c r="G82" s="10"/>
      <c r="H82" s="41"/>
      <c r="I82" s="15"/>
      <c r="J82" s="28"/>
    </row>
    <row r="83" spans="2:10" ht="16.5">
      <c r="B83" s="21"/>
      <c r="C83" s="26"/>
      <c r="D83" s="10"/>
      <c r="E83" s="10"/>
      <c r="F83" s="10"/>
      <c r="G83" s="10"/>
      <c r="H83" s="41"/>
      <c r="I83" s="15"/>
      <c r="J83" s="28"/>
    </row>
    <row r="84" spans="2:10" ht="16.5">
      <c r="B84" s="21"/>
      <c r="C84" s="26"/>
      <c r="D84" s="10"/>
      <c r="E84" s="10"/>
      <c r="F84" s="10"/>
      <c r="G84" s="10"/>
      <c r="H84" s="41"/>
      <c r="I84" s="15"/>
      <c r="J84" s="28"/>
    </row>
    <row r="85" spans="2:10" ht="16.5">
      <c r="B85" s="21"/>
      <c r="C85" s="26"/>
      <c r="D85" s="10"/>
      <c r="E85" s="10"/>
      <c r="F85" s="10"/>
      <c r="G85" s="10"/>
      <c r="H85" s="41"/>
      <c r="I85" s="15"/>
      <c r="J85" s="28"/>
    </row>
    <row r="86" spans="2:10" ht="16.5">
      <c r="B86" s="21"/>
      <c r="C86" s="26"/>
      <c r="D86" s="10"/>
      <c r="E86" s="10"/>
      <c r="F86" s="10"/>
      <c r="G86" s="10"/>
      <c r="H86" s="41"/>
      <c r="I86" s="15"/>
      <c r="J86" s="28"/>
    </row>
    <row r="87" spans="2:10" ht="16.5">
      <c r="B87" s="21"/>
      <c r="C87" s="26"/>
      <c r="D87" s="10"/>
      <c r="E87" s="10"/>
      <c r="F87" s="10"/>
      <c r="G87" s="10"/>
      <c r="H87" s="41"/>
      <c r="I87" s="15"/>
      <c r="J87" s="28"/>
    </row>
    <row r="88" spans="2:10" ht="16.5">
      <c r="B88" s="21"/>
      <c r="C88" s="26"/>
      <c r="D88" s="10"/>
      <c r="E88" s="10"/>
      <c r="F88" s="10"/>
      <c r="G88" s="10"/>
      <c r="H88" s="41"/>
      <c r="I88" s="15"/>
      <c r="J88" s="28"/>
    </row>
    <row r="89" spans="2:10" ht="16.5">
      <c r="B89" s="21"/>
      <c r="C89" s="26"/>
      <c r="D89" s="10"/>
      <c r="E89" s="10"/>
      <c r="F89" s="10"/>
      <c r="G89" s="10"/>
      <c r="H89" s="41"/>
      <c r="I89" s="15"/>
      <c r="J89" s="28"/>
    </row>
    <row r="90" spans="2:10" ht="16.5">
      <c r="B90" s="21"/>
      <c r="C90" s="26"/>
      <c r="D90" s="10"/>
      <c r="E90" s="10"/>
      <c r="F90" s="10"/>
      <c r="G90" s="10"/>
      <c r="H90" s="41"/>
      <c r="I90" s="15"/>
      <c r="J90" s="28"/>
    </row>
    <row r="91" spans="2:10" ht="16.5">
      <c r="B91" s="21"/>
      <c r="C91" s="26"/>
      <c r="D91" s="10"/>
      <c r="E91" s="10"/>
      <c r="F91" s="10"/>
      <c r="G91" s="10"/>
      <c r="H91" s="41"/>
      <c r="I91" s="15"/>
      <c r="J91" s="28"/>
    </row>
    <row r="92" spans="2:10" ht="16.5">
      <c r="B92" s="21"/>
      <c r="C92" s="26"/>
      <c r="D92" s="10"/>
      <c r="E92" s="10"/>
      <c r="F92" s="10"/>
      <c r="G92" s="10"/>
      <c r="H92" s="41"/>
      <c r="I92" s="15"/>
      <c r="J92" s="28"/>
    </row>
    <row r="93" spans="2:10" ht="16.5">
      <c r="B93" s="21"/>
      <c r="C93" s="26"/>
      <c r="D93" s="10"/>
      <c r="E93" s="10"/>
      <c r="F93" s="10"/>
      <c r="G93" s="10"/>
      <c r="H93" s="41"/>
      <c r="I93" s="15"/>
      <c r="J93" s="28"/>
    </row>
    <row r="94" spans="2:10" ht="16.5">
      <c r="B94" s="21"/>
      <c r="C94" s="26"/>
      <c r="D94" s="10"/>
      <c r="E94" s="10"/>
      <c r="F94" s="10"/>
      <c r="G94" s="10"/>
      <c r="H94" s="41"/>
      <c r="I94" s="15"/>
      <c r="J94" s="28"/>
    </row>
    <row r="95" spans="2:10" ht="16.5">
      <c r="B95" s="21"/>
      <c r="C95" s="26"/>
      <c r="D95" s="10"/>
      <c r="E95" s="10"/>
      <c r="F95" s="10"/>
      <c r="G95" s="10"/>
      <c r="H95" s="41"/>
      <c r="I95" s="15"/>
      <c r="J95" s="28"/>
    </row>
    <row r="96" spans="2:10" ht="16.5">
      <c r="B96" s="21"/>
      <c r="C96" s="26"/>
      <c r="D96" s="10"/>
      <c r="E96" s="10"/>
      <c r="F96" s="10"/>
      <c r="G96" s="10"/>
      <c r="H96" s="41"/>
      <c r="I96" s="15"/>
      <c r="J96" s="28"/>
    </row>
    <row r="97" spans="2:10" ht="16.5">
      <c r="B97" s="21"/>
      <c r="C97" s="26"/>
      <c r="D97" s="10"/>
      <c r="E97" s="10"/>
      <c r="F97" s="10"/>
      <c r="G97" s="10"/>
      <c r="H97" s="41"/>
      <c r="I97" s="15"/>
      <c r="J97" s="28"/>
    </row>
    <row r="98" spans="2:10" ht="16.5">
      <c r="B98" s="21"/>
      <c r="C98" s="26"/>
      <c r="D98" s="10"/>
      <c r="E98" s="10"/>
      <c r="F98" s="10"/>
      <c r="G98" s="10"/>
      <c r="H98" s="41"/>
      <c r="I98" s="15"/>
      <c r="J98" s="28"/>
    </row>
    <row r="99" spans="2:10" ht="16.5">
      <c r="B99" s="21"/>
      <c r="C99" s="26"/>
      <c r="D99" s="10"/>
      <c r="E99" s="10"/>
      <c r="F99" s="10"/>
      <c r="G99" s="10"/>
      <c r="H99" s="41"/>
      <c r="I99" s="15"/>
      <c r="J99" s="28"/>
    </row>
    <row r="100" spans="2:10" ht="16.5">
      <c r="B100" s="21"/>
      <c r="C100" s="26"/>
      <c r="D100" s="10"/>
      <c r="E100" s="10"/>
      <c r="F100" s="10"/>
      <c r="G100" s="10"/>
      <c r="H100" s="41"/>
      <c r="I100" s="15"/>
      <c r="J100" s="28"/>
    </row>
    <row r="101" spans="2:10" ht="16.5">
      <c r="B101" s="21"/>
      <c r="C101" s="26"/>
      <c r="D101" s="10"/>
      <c r="E101" s="10"/>
      <c r="F101" s="10"/>
      <c r="G101" s="10"/>
      <c r="H101" s="41"/>
      <c r="I101" s="15"/>
      <c r="J101" s="28"/>
    </row>
    <row r="102" spans="2:10" ht="16.5">
      <c r="B102" s="21"/>
      <c r="C102" s="26"/>
      <c r="D102" s="10"/>
      <c r="E102" s="10"/>
      <c r="F102" s="10"/>
      <c r="G102" s="10"/>
      <c r="H102" s="41"/>
      <c r="I102" s="15"/>
      <c r="J102" s="28"/>
    </row>
    <row r="103" spans="2:10" ht="16.5">
      <c r="B103" s="21"/>
      <c r="C103" s="26"/>
      <c r="D103" s="10"/>
      <c r="E103" s="10"/>
      <c r="F103" s="10"/>
      <c r="G103" s="10"/>
      <c r="H103" s="41"/>
      <c r="I103" s="15"/>
      <c r="J103" s="28"/>
    </row>
    <row r="104" spans="2:10" ht="16.5">
      <c r="B104" s="21"/>
      <c r="C104" s="26"/>
      <c r="D104" s="10"/>
      <c r="E104" s="10"/>
      <c r="F104" s="10"/>
      <c r="G104" s="10"/>
      <c r="H104" s="41"/>
      <c r="I104" s="15"/>
      <c r="J104" s="28"/>
    </row>
    <row r="105" spans="2:10" ht="16.5">
      <c r="B105" s="21"/>
      <c r="C105" s="26"/>
      <c r="D105" s="10"/>
      <c r="E105" s="10"/>
      <c r="F105" s="10"/>
      <c r="G105" s="10"/>
      <c r="H105" s="41"/>
      <c r="I105" s="15"/>
      <c r="J105" s="28"/>
    </row>
    <row r="106" spans="2:10" ht="16.5">
      <c r="B106" s="21"/>
      <c r="C106" s="26"/>
      <c r="D106" s="10"/>
      <c r="E106" s="10"/>
      <c r="F106" s="10"/>
      <c r="G106" s="10"/>
      <c r="H106" s="41"/>
      <c r="I106" s="15"/>
      <c r="J106" s="28"/>
    </row>
    <row r="107" spans="2:10" ht="16.5">
      <c r="B107" s="21"/>
      <c r="C107" s="26"/>
      <c r="D107" s="10"/>
      <c r="E107" s="10"/>
      <c r="F107" s="10"/>
      <c r="G107" s="10"/>
      <c r="H107" s="41"/>
      <c r="I107" s="15"/>
      <c r="J107" s="28"/>
    </row>
    <row r="108" spans="2:10" ht="16.5">
      <c r="B108" s="21"/>
      <c r="C108" s="26"/>
      <c r="D108" s="10"/>
      <c r="E108" s="10"/>
      <c r="F108" s="10"/>
      <c r="G108" s="10"/>
      <c r="H108" s="41"/>
      <c r="I108" s="15"/>
      <c r="J108" s="28"/>
    </row>
    <row r="109" spans="2:10" ht="16.5">
      <c r="B109" s="21"/>
      <c r="C109" s="26"/>
      <c r="D109" s="10"/>
      <c r="E109" s="10"/>
      <c r="F109" s="10"/>
      <c r="G109" s="10"/>
      <c r="H109" s="41"/>
      <c r="I109" s="15"/>
      <c r="J109" s="28"/>
    </row>
    <row r="110" spans="2:10" ht="16.5">
      <c r="B110" s="21"/>
      <c r="C110" s="26"/>
      <c r="D110" s="10"/>
      <c r="E110" s="10"/>
      <c r="F110" s="10"/>
      <c r="G110" s="10"/>
      <c r="H110" s="41"/>
      <c r="I110" s="15"/>
      <c r="J110" s="28"/>
    </row>
    <row r="111" spans="2:10" ht="16.5">
      <c r="B111" s="21"/>
      <c r="C111" s="26"/>
      <c r="D111" s="10"/>
      <c r="E111" s="10"/>
      <c r="F111" s="10"/>
      <c r="G111" s="10"/>
      <c r="H111" s="41"/>
      <c r="I111" s="15"/>
      <c r="J111" s="28"/>
    </row>
    <row r="112" spans="2:10" ht="16.5">
      <c r="B112" s="21"/>
      <c r="C112" s="26"/>
      <c r="D112" s="10"/>
      <c r="E112" s="10"/>
      <c r="F112" s="10"/>
      <c r="G112" s="10"/>
      <c r="H112" s="41"/>
      <c r="I112" s="15"/>
      <c r="J112" s="28"/>
    </row>
    <row r="113" spans="2:10" ht="16.5">
      <c r="B113" s="21"/>
      <c r="C113" s="26"/>
      <c r="D113" s="10"/>
      <c r="E113" s="10"/>
      <c r="F113" s="10"/>
      <c r="G113" s="10"/>
      <c r="H113" s="41"/>
      <c r="I113" s="15"/>
      <c r="J113" s="28"/>
    </row>
    <row r="114" spans="2:10" ht="16.5">
      <c r="B114" s="21"/>
      <c r="C114" s="26"/>
      <c r="D114" s="10"/>
      <c r="E114" s="10"/>
      <c r="F114" s="10"/>
      <c r="G114" s="10"/>
      <c r="H114" s="41"/>
      <c r="I114" s="15"/>
      <c r="J114" s="28"/>
    </row>
    <row r="115" spans="2:10" ht="16.5">
      <c r="B115" s="21"/>
      <c r="C115" s="26"/>
      <c r="D115" s="10"/>
      <c r="E115" s="10"/>
      <c r="F115" s="10"/>
      <c r="G115" s="10"/>
      <c r="H115" s="41"/>
      <c r="I115" s="15"/>
      <c r="J115" s="28"/>
    </row>
    <row r="116" spans="2:10" ht="16.5">
      <c r="B116" s="21"/>
      <c r="C116" s="26"/>
      <c r="D116" s="10"/>
      <c r="E116" s="10"/>
      <c r="F116" s="10"/>
      <c r="G116" s="10"/>
      <c r="H116" s="41"/>
      <c r="I116" s="15"/>
      <c r="J116" s="28"/>
    </row>
    <row r="117" spans="2:10" ht="16.5">
      <c r="B117" s="21"/>
      <c r="C117" s="26"/>
      <c r="D117" s="10"/>
      <c r="E117" s="10"/>
      <c r="F117" s="10"/>
      <c r="G117" s="10"/>
      <c r="H117" s="41"/>
      <c r="I117" s="15"/>
      <c r="J117" s="28"/>
    </row>
    <row r="118" spans="2:10" ht="16.5">
      <c r="B118" s="21"/>
      <c r="C118" s="26"/>
      <c r="D118" s="10"/>
      <c r="E118" s="10"/>
      <c r="F118" s="10"/>
      <c r="G118" s="10"/>
      <c r="H118" s="41"/>
      <c r="I118" s="15"/>
      <c r="J118" s="28"/>
    </row>
    <row r="119" spans="2:10" ht="16.5">
      <c r="B119" s="21"/>
      <c r="C119" s="26"/>
      <c r="D119" s="10"/>
      <c r="E119" s="10"/>
      <c r="F119" s="10"/>
      <c r="G119" s="10"/>
      <c r="H119" s="41"/>
      <c r="I119" s="15"/>
      <c r="J119" s="28"/>
    </row>
    <row r="120" spans="2:10" ht="16.5">
      <c r="B120" s="21"/>
      <c r="C120" s="26"/>
      <c r="D120" s="10"/>
      <c r="E120" s="10"/>
      <c r="F120" s="10"/>
      <c r="G120" s="10"/>
      <c r="H120" s="41"/>
      <c r="I120" s="15"/>
      <c r="J120" s="28"/>
    </row>
    <row r="121" spans="2:10" ht="16.5">
      <c r="B121" s="21"/>
      <c r="C121" s="26"/>
      <c r="D121" s="10"/>
      <c r="E121" s="10"/>
      <c r="F121" s="10"/>
      <c r="G121" s="10"/>
      <c r="H121" s="41"/>
      <c r="I121" s="15"/>
      <c r="J121" s="28"/>
    </row>
    <row r="122" spans="2:10" ht="16.5">
      <c r="B122" s="21"/>
      <c r="C122" s="26"/>
      <c r="D122" s="10"/>
      <c r="E122" s="10"/>
      <c r="F122" s="10"/>
      <c r="G122" s="10"/>
      <c r="H122" s="41"/>
      <c r="I122" s="15"/>
      <c r="J122" s="28"/>
    </row>
    <row r="123" spans="2:10" ht="16.5">
      <c r="B123" s="21"/>
      <c r="C123" s="26"/>
      <c r="D123" s="10"/>
      <c r="E123" s="10"/>
      <c r="F123" s="10"/>
      <c r="G123" s="10"/>
      <c r="H123" s="41"/>
      <c r="I123" s="15"/>
      <c r="J123" s="28"/>
    </row>
    <row r="124" spans="2:10" ht="16.5">
      <c r="B124" s="21"/>
      <c r="C124" s="26"/>
      <c r="D124" s="10"/>
      <c r="E124" s="10"/>
      <c r="F124" s="10"/>
      <c r="G124" s="10"/>
      <c r="H124" s="41"/>
      <c r="I124" s="15"/>
      <c r="J124" s="28"/>
    </row>
    <row r="125" spans="2:10" ht="16.5">
      <c r="B125" s="21"/>
      <c r="C125" s="26"/>
      <c r="D125" s="10"/>
      <c r="E125" s="10"/>
      <c r="F125" s="10"/>
      <c r="G125" s="10"/>
      <c r="H125" s="41"/>
      <c r="I125" s="15"/>
      <c r="J125" s="28"/>
    </row>
    <row r="126" spans="2:10" ht="16.5">
      <c r="B126" s="21"/>
      <c r="C126" s="26"/>
      <c r="D126" s="10"/>
      <c r="E126" s="10"/>
      <c r="F126" s="10"/>
      <c r="G126" s="10"/>
      <c r="H126" s="41"/>
      <c r="I126" s="15"/>
      <c r="J126" s="28"/>
    </row>
    <row r="127" spans="2:10" ht="16.5">
      <c r="B127" s="21"/>
      <c r="C127" s="26"/>
      <c r="D127" s="10"/>
      <c r="E127" s="10"/>
      <c r="F127" s="10"/>
      <c r="G127" s="10"/>
      <c r="H127" s="41"/>
      <c r="I127" s="15"/>
      <c r="J127" s="28"/>
    </row>
    <row r="128" spans="2:10" ht="16.5">
      <c r="B128" s="21"/>
      <c r="C128" s="26"/>
      <c r="D128" s="10"/>
      <c r="E128" s="10"/>
      <c r="F128" s="10"/>
      <c r="G128" s="10"/>
      <c r="H128" s="41"/>
      <c r="I128" s="15"/>
      <c r="J128" s="28"/>
    </row>
    <row r="129" spans="2:10" ht="16.5">
      <c r="B129" s="21"/>
      <c r="C129" s="26"/>
      <c r="D129" s="10"/>
      <c r="E129" s="10"/>
      <c r="F129" s="10"/>
      <c r="G129" s="10"/>
      <c r="H129" s="41"/>
      <c r="I129" s="15"/>
      <c r="J129" s="28"/>
    </row>
    <row r="130" spans="2:10" ht="16.5">
      <c r="B130" s="21"/>
      <c r="C130" s="26"/>
      <c r="D130" s="10"/>
      <c r="E130" s="10"/>
      <c r="F130" s="10"/>
      <c r="G130" s="10"/>
      <c r="H130" s="41"/>
      <c r="I130" s="15"/>
      <c r="J130" s="28"/>
    </row>
    <row r="131" spans="2:10" ht="16.5">
      <c r="B131" s="21"/>
      <c r="C131" s="26"/>
      <c r="D131" s="10"/>
      <c r="E131" s="10"/>
      <c r="F131" s="10"/>
      <c r="G131" s="10"/>
      <c r="H131" s="41"/>
      <c r="I131" s="15"/>
      <c r="J131" s="28"/>
    </row>
    <row r="132" spans="2:10" ht="16.5">
      <c r="B132" s="21"/>
      <c r="C132" s="26"/>
      <c r="D132" s="10"/>
      <c r="E132" s="10"/>
      <c r="F132" s="10"/>
      <c r="G132" s="10"/>
      <c r="H132" s="41"/>
      <c r="I132" s="15"/>
      <c r="J132" s="28"/>
    </row>
    <row r="133" spans="2:10" ht="16.5">
      <c r="B133" s="21"/>
      <c r="C133" s="26"/>
      <c r="D133" s="10"/>
      <c r="E133" s="10"/>
      <c r="F133" s="10"/>
      <c r="G133" s="10"/>
      <c r="H133" s="41"/>
      <c r="I133" s="15"/>
      <c r="J133" s="28"/>
    </row>
    <row r="134" spans="2:10" ht="16.5">
      <c r="B134" s="21"/>
      <c r="C134" s="26"/>
      <c r="D134" s="10"/>
      <c r="E134" s="10"/>
      <c r="F134" s="10"/>
      <c r="G134" s="10"/>
      <c r="H134" s="41"/>
      <c r="I134" s="15"/>
      <c r="J134" s="28"/>
    </row>
    <row r="135" spans="2:10" ht="16.5">
      <c r="B135" s="21"/>
      <c r="C135" s="26"/>
      <c r="D135" s="10"/>
      <c r="E135" s="10"/>
      <c r="F135" s="10"/>
      <c r="G135" s="10"/>
      <c r="H135" s="41"/>
      <c r="I135" s="15"/>
      <c r="J135" s="28"/>
    </row>
    <row r="136" spans="2:10" ht="16.5">
      <c r="B136" s="21"/>
      <c r="C136" s="26"/>
      <c r="D136" s="10"/>
      <c r="E136" s="10"/>
      <c r="F136" s="10"/>
      <c r="G136" s="10"/>
      <c r="H136" s="41"/>
      <c r="I136" s="15"/>
      <c r="J136" s="28"/>
    </row>
    <row r="137" spans="2:10" ht="16.5">
      <c r="B137" s="21"/>
      <c r="C137" s="26"/>
      <c r="D137" s="10"/>
      <c r="E137" s="10"/>
      <c r="F137" s="10"/>
      <c r="G137" s="10"/>
      <c r="H137" s="41"/>
      <c r="I137" s="15"/>
      <c r="J137" s="28"/>
    </row>
    <row r="138" spans="2:10" ht="16.5">
      <c r="B138" s="21"/>
      <c r="C138" s="26"/>
      <c r="D138" s="10"/>
      <c r="E138" s="10"/>
      <c r="F138" s="10"/>
      <c r="G138" s="10"/>
      <c r="H138" s="41"/>
      <c r="I138" s="15"/>
      <c r="J138" s="28"/>
    </row>
    <row r="139" spans="2:10" ht="16.5">
      <c r="B139" s="21"/>
      <c r="C139" s="26"/>
      <c r="D139" s="10"/>
      <c r="E139" s="10"/>
      <c r="F139" s="10"/>
      <c r="G139" s="10"/>
      <c r="H139" s="41"/>
      <c r="I139" s="15"/>
      <c r="J139" s="28"/>
    </row>
    <row r="140" spans="2:10" ht="16.5">
      <c r="B140" s="21"/>
      <c r="C140" s="26"/>
      <c r="D140" s="10"/>
      <c r="E140" s="10"/>
      <c r="F140" s="10"/>
      <c r="G140" s="10"/>
      <c r="H140" s="41"/>
      <c r="I140" s="15"/>
      <c r="J140" s="28"/>
    </row>
    <row r="141" spans="2:10" ht="16.5">
      <c r="B141" s="21"/>
      <c r="C141" s="26"/>
      <c r="D141" s="10"/>
      <c r="E141" s="10"/>
      <c r="F141" s="10"/>
      <c r="G141" s="10"/>
      <c r="H141" s="41"/>
      <c r="I141" s="15"/>
      <c r="J141" s="28"/>
    </row>
    <row r="142" spans="2:10" ht="16.5">
      <c r="B142" s="21"/>
      <c r="C142" s="26"/>
      <c r="D142" s="10"/>
      <c r="E142" s="10"/>
      <c r="F142" s="10"/>
      <c r="G142" s="10"/>
      <c r="H142" s="41"/>
      <c r="I142" s="15"/>
      <c r="J142" s="28"/>
    </row>
    <row r="143" spans="2:10" ht="16.5">
      <c r="B143" s="21"/>
      <c r="C143" s="26"/>
      <c r="D143" s="10"/>
      <c r="E143" s="10"/>
      <c r="F143" s="10"/>
      <c r="G143" s="10"/>
      <c r="H143" s="41"/>
      <c r="I143" s="15"/>
      <c r="J143" s="28"/>
    </row>
    <row r="144" spans="2:10" ht="16.5">
      <c r="B144" s="21"/>
      <c r="C144" s="26"/>
      <c r="D144" s="10"/>
      <c r="E144" s="10"/>
      <c r="F144" s="10"/>
      <c r="G144" s="10"/>
      <c r="H144" s="41"/>
      <c r="I144" s="15"/>
      <c r="J144" s="28"/>
    </row>
    <row r="145" spans="2:10" ht="16.5">
      <c r="B145" s="21"/>
      <c r="C145" s="26"/>
      <c r="D145" s="10"/>
      <c r="E145" s="10"/>
      <c r="F145" s="10"/>
      <c r="G145" s="10"/>
      <c r="H145" s="41"/>
      <c r="I145" s="15"/>
      <c r="J145" s="28"/>
    </row>
    <row r="146" spans="2:10" ht="16.5">
      <c r="B146" s="21"/>
      <c r="C146" s="26"/>
      <c r="D146" s="10"/>
      <c r="E146" s="10"/>
      <c r="F146" s="10"/>
      <c r="G146" s="10"/>
      <c r="H146" s="41"/>
      <c r="I146" s="15"/>
      <c r="J146" s="28"/>
    </row>
    <row r="147" spans="2:10" ht="16.5">
      <c r="B147" s="21"/>
      <c r="C147" s="26"/>
      <c r="D147" s="10"/>
      <c r="E147" s="10"/>
      <c r="F147" s="10"/>
      <c r="G147" s="10"/>
      <c r="H147" s="41"/>
      <c r="I147" s="15"/>
      <c r="J147" s="28"/>
    </row>
    <row r="148" spans="2:10" ht="16.5">
      <c r="B148" s="21"/>
      <c r="C148" s="26"/>
      <c r="D148" s="10"/>
      <c r="E148" s="10"/>
      <c r="F148" s="10"/>
      <c r="G148" s="10"/>
      <c r="H148" s="41"/>
      <c r="I148" s="15"/>
      <c r="J148" s="28"/>
    </row>
    <row r="149" spans="2:10" ht="16.5">
      <c r="B149" s="21"/>
      <c r="C149" s="26"/>
      <c r="D149" s="10"/>
      <c r="E149" s="10"/>
      <c r="F149" s="10"/>
      <c r="G149" s="10"/>
      <c r="H149" s="41"/>
      <c r="I149" s="15"/>
      <c r="J149" s="28"/>
    </row>
    <row r="150" spans="2:10" ht="16.5">
      <c r="B150" s="21"/>
      <c r="C150" s="26"/>
      <c r="D150" s="10"/>
      <c r="E150" s="10"/>
      <c r="F150" s="10"/>
      <c r="G150" s="10"/>
      <c r="H150" s="41"/>
      <c r="I150" s="15"/>
      <c r="J150" s="28"/>
    </row>
    <row r="151" spans="2:10" ht="16.5">
      <c r="B151" s="21"/>
      <c r="C151" s="26"/>
      <c r="D151" s="10"/>
      <c r="E151" s="10"/>
      <c r="F151" s="10"/>
      <c r="G151" s="10"/>
      <c r="H151" s="41"/>
      <c r="I151" s="15"/>
      <c r="J151" s="28"/>
    </row>
    <row r="152" spans="2:10" ht="16.5">
      <c r="B152" s="21"/>
      <c r="C152" s="26"/>
      <c r="D152" s="10"/>
      <c r="E152" s="10"/>
      <c r="F152" s="10"/>
      <c r="G152" s="10"/>
      <c r="H152" s="41"/>
      <c r="I152" s="15"/>
      <c r="J152" s="28"/>
    </row>
    <row r="153" spans="2:10" ht="16.5">
      <c r="B153" s="21"/>
      <c r="C153" s="26"/>
      <c r="D153" s="10"/>
      <c r="E153" s="10"/>
      <c r="F153" s="10"/>
      <c r="G153" s="10"/>
      <c r="H153" s="41"/>
      <c r="I153" s="15"/>
      <c r="J153" s="28"/>
    </row>
    <row r="154" spans="2:10" ht="16.5">
      <c r="B154" s="21"/>
      <c r="C154" s="26"/>
      <c r="D154" s="10"/>
      <c r="E154" s="10"/>
      <c r="F154" s="10"/>
      <c r="G154" s="10"/>
      <c r="H154" s="41"/>
      <c r="I154" s="15"/>
      <c r="J154" s="28"/>
    </row>
    <row r="155" spans="2:10" ht="16.5">
      <c r="B155" s="21"/>
      <c r="C155" s="26"/>
      <c r="D155" s="10"/>
      <c r="E155" s="10"/>
      <c r="F155" s="10"/>
      <c r="G155" s="10"/>
      <c r="H155" s="41"/>
      <c r="I155" s="15"/>
      <c r="J155" s="28"/>
    </row>
    <row r="156" spans="2:10" ht="16.5">
      <c r="B156" s="21"/>
      <c r="C156" s="26"/>
      <c r="D156" s="10"/>
      <c r="E156" s="10"/>
      <c r="F156" s="10"/>
      <c r="G156" s="10"/>
      <c r="H156" s="41"/>
      <c r="I156" s="15"/>
      <c r="J156" s="28"/>
    </row>
    <row r="157" spans="2:10" ht="16.5">
      <c r="B157" s="21"/>
      <c r="C157" s="26"/>
      <c r="D157" s="10"/>
      <c r="E157" s="10"/>
      <c r="F157" s="10"/>
      <c r="G157" s="10"/>
      <c r="H157" s="41"/>
      <c r="I157" s="15"/>
      <c r="J157" s="28"/>
    </row>
    <row r="158" spans="2:10" ht="16.5">
      <c r="B158" s="21"/>
      <c r="C158" s="26"/>
      <c r="D158" s="10"/>
      <c r="E158" s="10"/>
      <c r="F158" s="10"/>
      <c r="G158" s="10"/>
      <c r="H158" s="41"/>
      <c r="I158" s="15"/>
      <c r="J158" s="28"/>
    </row>
    <row r="159" spans="2:10" ht="16.5">
      <c r="B159" s="21"/>
      <c r="C159" s="26"/>
      <c r="D159" s="10"/>
      <c r="E159" s="10"/>
      <c r="F159" s="10"/>
      <c r="G159" s="10"/>
      <c r="H159" s="41"/>
      <c r="I159" s="15"/>
      <c r="J159" s="28"/>
    </row>
    <row r="160" spans="2:10" ht="16.5">
      <c r="B160" s="21"/>
      <c r="C160" s="26"/>
      <c r="D160" s="10"/>
      <c r="E160" s="10"/>
      <c r="F160" s="10"/>
      <c r="G160" s="10"/>
      <c r="H160" s="41"/>
      <c r="I160" s="15"/>
      <c r="J160" s="28"/>
    </row>
    <row r="161" spans="2:10" ht="16.5">
      <c r="B161" s="21"/>
      <c r="C161" s="26"/>
      <c r="D161" s="10"/>
      <c r="E161" s="10"/>
      <c r="F161" s="10"/>
      <c r="G161" s="10"/>
      <c r="H161" s="41"/>
      <c r="I161" s="15"/>
      <c r="J161" s="28"/>
    </row>
    <row r="162" spans="2:10" ht="16.5">
      <c r="B162" s="21"/>
      <c r="C162" s="26"/>
      <c r="D162" s="10"/>
      <c r="E162" s="10"/>
      <c r="F162" s="10"/>
      <c r="G162" s="10"/>
      <c r="H162" s="41"/>
      <c r="I162" s="15"/>
      <c r="J162" s="28"/>
    </row>
    <row r="163" spans="2:10" ht="16.5">
      <c r="B163" s="21"/>
      <c r="C163" s="26"/>
      <c r="D163" s="10"/>
      <c r="E163" s="10"/>
      <c r="F163" s="10"/>
      <c r="G163" s="10"/>
      <c r="H163" s="41"/>
      <c r="I163" s="15"/>
      <c r="J163" s="28"/>
    </row>
    <row r="164" spans="2:10" ht="16.5">
      <c r="B164" s="21"/>
      <c r="C164" s="26"/>
      <c r="D164" s="10"/>
      <c r="E164" s="10"/>
      <c r="F164" s="10"/>
      <c r="G164" s="10"/>
      <c r="H164" s="41"/>
      <c r="I164" s="15"/>
      <c r="J164" s="28"/>
    </row>
    <row r="165" spans="2:10" ht="16.5">
      <c r="B165" s="21"/>
      <c r="C165" s="26"/>
      <c r="D165" s="10"/>
      <c r="E165" s="10"/>
      <c r="F165" s="10"/>
      <c r="G165" s="10"/>
      <c r="H165" s="41"/>
      <c r="I165" s="15"/>
      <c r="J165" s="28"/>
    </row>
    <row r="166" spans="2:10" ht="16.5">
      <c r="B166" s="21"/>
      <c r="C166" s="26"/>
      <c r="D166" s="10"/>
      <c r="E166" s="10"/>
      <c r="F166" s="10"/>
      <c r="G166" s="10"/>
      <c r="H166" s="41"/>
      <c r="I166" s="15"/>
      <c r="J166" s="28"/>
    </row>
    <row r="167" spans="2:10" ht="16.5">
      <c r="B167" s="21"/>
      <c r="C167" s="26"/>
      <c r="D167" s="10"/>
      <c r="E167" s="10"/>
      <c r="F167" s="10"/>
      <c r="G167" s="10"/>
      <c r="H167" s="41"/>
      <c r="I167" s="15"/>
      <c r="J167" s="28"/>
    </row>
    <row r="168" spans="2:10" ht="16.5">
      <c r="B168" s="21"/>
      <c r="C168" s="26"/>
      <c r="D168" s="10"/>
      <c r="E168" s="10"/>
      <c r="F168" s="10"/>
      <c r="G168" s="10"/>
      <c r="H168" s="41"/>
      <c r="I168" s="15"/>
      <c r="J168" s="28"/>
    </row>
    <row r="169" spans="2:10" ht="16.5">
      <c r="B169" s="21"/>
      <c r="C169" s="26"/>
      <c r="D169" s="10"/>
      <c r="E169" s="10"/>
      <c r="F169" s="10"/>
      <c r="G169" s="10"/>
      <c r="H169" s="41"/>
      <c r="I169" s="15"/>
      <c r="J169" s="28"/>
    </row>
    <row r="170" spans="2:10" ht="16.5">
      <c r="B170" s="21"/>
      <c r="C170" s="26"/>
      <c r="D170" s="10"/>
      <c r="E170" s="10"/>
      <c r="F170" s="10"/>
      <c r="G170" s="10"/>
      <c r="H170" s="41"/>
      <c r="I170" s="15"/>
      <c r="J170" s="28"/>
    </row>
    <row r="171" spans="2:10" ht="16.5">
      <c r="B171" s="21"/>
      <c r="C171" s="26"/>
      <c r="D171" s="10"/>
      <c r="E171" s="10"/>
      <c r="F171" s="10"/>
      <c r="G171" s="10"/>
      <c r="H171" s="41"/>
      <c r="I171" s="15"/>
      <c r="J171" s="28"/>
    </row>
    <row r="172" spans="2:10" ht="16.5">
      <c r="B172" s="21"/>
      <c r="C172" s="26"/>
      <c r="D172" s="10"/>
      <c r="E172" s="10"/>
      <c r="F172" s="10"/>
      <c r="G172" s="10"/>
      <c r="H172" s="41"/>
      <c r="I172" s="15"/>
      <c r="J172" s="28"/>
    </row>
    <row r="173" spans="2:10" ht="16.5">
      <c r="B173" s="21"/>
      <c r="C173" s="26"/>
      <c r="D173" s="10"/>
      <c r="E173" s="10"/>
      <c r="F173" s="10"/>
      <c r="G173" s="10"/>
      <c r="H173" s="41"/>
      <c r="I173" s="15"/>
      <c r="J173" s="28"/>
    </row>
    <row r="174" spans="2:10" ht="16.5">
      <c r="B174" s="21"/>
      <c r="C174" s="26"/>
      <c r="D174" s="10"/>
      <c r="E174" s="10"/>
      <c r="F174" s="10"/>
      <c r="G174" s="10"/>
      <c r="H174" s="41"/>
      <c r="I174" s="15"/>
      <c r="J174" s="28"/>
    </row>
    <row r="175" spans="2:10" ht="16.5">
      <c r="B175" s="21"/>
      <c r="C175" s="26"/>
      <c r="D175" s="10"/>
      <c r="E175" s="10"/>
      <c r="F175" s="10"/>
      <c r="G175" s="10"/>
      <c r="H175" s="41"/>
      <c r="I175" s="15"/>
      <c r="J175" s="28"/>
    </row>
    <row r="176" spans="2:10" ht="16.5">
      <c r="B176" s="21"/>
      <c r="C176" s="26"/>
      <c r="D176" s="10"/>
      <c r="E176" s="10"/>
      <c r="F176" s="10"/>
      <c r="G176" s="10"/>
      <c r="H176" s="41"/>
      <c r="I176" s="15"/>
      <c r="J176" s="28"/>
    </row>
    <row r="177" spans="2:10" ht="16.5">
      <c r="B177" s="21"/>
      <c r="C177" s="26"/>
      <c r="D177" s="10"/>
      <c r="E177" s="10"/>
      <c r="F177" s="10"/>
      <c r="G177" s="10"/>
      <c r="H177" s="41"/>
      <c r="I177" s="15"/>
      <c r="J177" s="28"/>
    </row>
    <row r="178" spans="2:10" ht="16.5">
      <c r="B178" s="21"/>
      <c r="C178" s="26"/>
      <c r="D178" s="10"/>
      <c r="E178" s="10"/>
      <c r="F178" s="10"/>
      <c r="G178" s="10"/>
      <c r="H178" s="41"/>
      <c r="I178" s="15"/>
      <c r="J178" s="28"/>
    </row>
    <row r="179" spans="2:10" ht="16.5">
      <c r="B179" s="21"/>
      <c r="C179" s="26"/>
      <c r="D179" s="10"/>
      <c r="E179" s="10"/>
      <c r="F179" s="10"/>
      <c r="G179" s="10"/>
      <c r="H179" s="41"/>
      <c r="I179" s="15"/>
      <c r="J179" s="28"/>
    </row>
    <row r="180" spans="2:10" ht="16.5">
      <c r="B180" s="21"/>
      <c r="C180" s="26"/>
      <c r="D180" s="10"/>
      <c r="E180" s="10"/>
      <c r="F180" s="10"/>
      <c r="G180" s="10"/>
      <c r="H180" s="41"/>
      <c r="I180" s="15"/>
      <c r="J180" s="28"/>
    </row>
    <row r="181" spans="2:10" ht="16.5">
      <c r="B181" s="21"/>
      <c r="C181" s="26"/>
      <c r="D181" s="10"/>
      <c r="E181" s="10"/>
      <c r="F181" s="10"/>
      <c r="G181" s="10"/>
      <c r="H181" s="41"/>
      <c r="I181" s="15"/>
      <c r="J181" s="28"/>
    </row>
    <row r="182" spans="2:10" ht="16.5">
      <c r="B182" s="21"/>
      <c r="C182" s="26"/>
      <c r="D182" s="10"/>
      <c r="E182" s="10"/>
      <c r="F182" s="10"/>
      <c r="G182" s="10"/>
      <c r="H182" s="41"/>
      <c r="I182" s="15"/>
      <c r="J182" s="28"/>
    </row>
    <row r="183" spans="2:10" ht="16.5">
      <c r="B183" s="21"/>
      <c r="C183" s="26"/>
      <c r="D183" s="10"/>
      <c r="E183" s="10"/>
      <c r="F183" s="10"/>
      <c r="G183" s="10"/>
      <c r="H183" s="41"/>
      <c r="I183" s="15"/>
      <c r="J183" s="28"/>
    </row>
    <row r="184" spans="2:10" ht="16.5">
      <c r="B184" s="21"/>
      <c r="C184" s="26"/>
      <c r="D184" s="10"/>
      <c r="E184" s="10"/>
      <c r="F184" s="10"/>
      <c r="G184" s="10"/>
      <c r="H184" s="41"/>
      <c r="I184" s="15"/>
      <c r="J184" s="28"/>
    </row>
    <row r="185" spans="2:10" ht="16.5">
      <c r="B185" s="21"/>
      <c r="C185" s="26"/>
      <c r="D185" s="10"/>
      <c r="E185" s="10"/>
      <c r="F185" s="10"/>
      <c r="G185" s="10"/>
      <c r="H185" s="41"/>
      <c r="I185" s="15"/>
      <c r="J185" s="28"/>
    </row>
    <row r="186" spans="2:10" ht="16.5">
      <c r="B186" s="21"/>
      <c r="C186" s="26"/>
      <c r="D186" s="10"/>
      <c r="E186" s="10"/>
      <c r="F186" s="10"/>
      <c r="G186" s="10"/>
      <c r="H186" s="41"/>
      <c r="I186" s="15"/>
      <c r="J186" s="28"/>
    </row>
    <row r="187" spans="2:10" ht="16.5">
      <c r="B187" s="21"/>
      <c r="C187" s="26"/>
      <c r="D187" s="10"/>
      <c r="E187" s="10"/>
      <c r="F187" s="10"/>
      <c r="G187" s="10"/>
      <c r="H187" s="41"/>
      <c r="I187" s="15"/>
      <c r="J187" s="28"/>
    </row>
    <row r="188" spans="2:10" ht="16.5">
      <c r="B188" s="21"/>
      <c r="C188" s="26"/>
      <c r="D188" s="10"/>
      <c r="E188" s="10"/>
      <c r="F188" s="10"/>
      <c r="G188" s="10"/>
      <c r="H188" s="41"/>
      <c r="I188" s="15"/>
      <c r="J188" s="28"/>
    </row>
    <row r="189" spans="2:10" ht="16.5">
      <c r="B189" s="21"/>
      <c r="C189" s="26"/>
      <c r="D189" s="10"/>
      <c r="E189" s="10"/>
      <c r="F189" s="10"/>
      <c r="G189" s="10"/>
      <c r="H189" s="41"/>
      <c r="I189" s="15"/>
      <c r="J189" s="28"/>
    </row>
    <row r="190" spans="2:10" ht="16.5">
      <c r="B190" s="21"/>
      <c r="C190" s="26"/>
      <c r="D190" s="10"/>
      <c r="E190" s="10"/>
      <c r="F190" s="10"/>
      <c r="G190" s="10"/>
      <c r="H190" s="41"/>
      <c r="I190" s="15"/>
      <c r="J190" s="28"/>
    </row>
    <row r="191" spans="2:10" ht="16.5">
      <c r="B191" s="21"/>
      <c r="C191" s="26"/>
      <c r="D191" s="10"/>
      <c r="E191" s="10"/>
      <c r="F191" s="10"/>
      <c r="G191" s="10"/>
      <c r="H191" s="41"/>
      <c r="I191" s="15"/>
      <c r="J191" s="28"/>
    </row>
    <row r="192" spans="2:10" ht="16.5">
      <c r="B192" s="21"/>
      <c r="C192" s="26"/>
      <c r="D192" s="10"/>
      <c r="E192" s="10"/>
      <c r="F192" s="10"/>
      <c r="G192" s="10"/>
      <c r="H192" s="41"/>
      <c r="I192" s="15"/>
      <c r="J192" s="28"/>
    </row>
    <row r="193" spans="2:10" ht="16.5">
      <c r="B193" s="21"/>
      <c r="C193" s="26"/>
      <c r="D193" s="10"/>
      <c r="E193" s="10"/>
      <c r="F193" s="10"/>
      <c r="G193" s="10"/>
      <c r="H193" s="41"/>
      <c r="I193" s="15"/>
      <c r="J193" s="28"/>
    </row>
    <row r="194" spans="2:10" ht="16.5">
      <c r="B194" s="21"/>
      <c r="C194" s="26"/>
      <c r="D194" s="10"/>
      <c r="E194" s="10"/>
      <c r="F194" s="10"/>
      <c r="G194" s="10"/>
      <c r="H194" s="41"/>
      <c r="I194" s="15"/>
      <c r="J194" s="28"/>
    </row>
    <row r="195" spans="2:10" ht="16.5">
      <c r="B195" s="21"/>
      <c r="C195" s="26"/>
      <c r="D195" s="10"/>
      <c r="E195" s="10"/>
      <c r="F195" s="10"/>
      <c r="G195" s="10"/>
      <c r="H195" s="41"/>
      <c r="I195" s="15"/>
      <c r="J195" s="28"/>
    </row>
    <row r="196" spans="2:10" ht="16.5">
      <c r="B196" s="21"/>
      <c r="C196" s="26"/>
      <c r="D196" s="10"/>
      <c r="E196" s="10"/>
      <c r="F196" s="10"/>
      <c r="G196" s="10"/>
      <c r="H196" s="41"/>
      <c r="I196" s="15"/>
      <c r="J196" s="28"/>
    </row>
    <row r="197" spans="2:10" ht="16.5">
      <c r="B197" s="21"/>
      <c r="C197" s="26"/>
      <c r="D197" s="10"/>
      <c r="E197" s="10"/>
      <c r="F197" s="10"/>
      <c r="G197" s="10"/>
      <c r="H197" s="41"/>
      <c r="I197" s="15"/>
      <c r="J197" s="28"/>
    </row>
    <row r="198" spans="2:10" ht="16.5">
      <c r="B198" s="21"/>
      <c r="C198" s="26"/>
      <c r="D198" s="10"/>
      <c r="E198" s="10"/>
      <c r="F198" s="10"/>
      <c r="G198" s="10"/>
      <c r="H198" s="41"/>
      <c r="I198" s="15"/>
      <c r="J198" s="28"/>
    </row>
    <row r="199" spans="2:10" ht="16.5">
      <c r="B199" s="21"/>
      <c r="C199" s="26"/>
      <c r="D199" s="10"/>
      <c r="E199" s="10"/>
      <c r="F199" s="10"/>
      <c r="G199" s="10"/>
      <c r="H199" s="41"/>
      <c r="I199" s="15"/>
      <c r="J199" s="28"/>
    </row>
    <row r="200" spans="2:10" ht="16.5">
      <c r="B200" s="21"/>
      <c r="C200" s="26"/>
      <c r="D200" s="10"/>
      <c r="E200" s="10"/>
      <c r="F200" s="10"/>
      <c r="G200" s="10"/>
      <c r="H200" s="41"/>
      <c r="I200" s="15"/>
      <c r="J200" s="28"/>
    </row>
    <row r="201" spans="2:10" ht="16.5">
      <c r="B201" s="21"/>
      <c r="C201" s="26"/>
      <c r="D201" s="10"/>
      <c r="E201" s="10"/>
      <c r="F201" s="10"/>
      <c r="G201" s="10"/>
      <c r="H201" s="41"/>
      <c r="I201" s="15"/>
      <c r="J201" s="28"/>
    </row>
    <row r="202" spans="2:10" ht="16.5">
      <c r="B202" s="21"/>
      <c r="C202" s="26"/>
      <c r="D202" s="10"/>
      <c r="E202" s="10"/>
      <c r="F202" s="10"/>
      <c r="G202" s="10"/>
      <c r="H202" s="41"/>
      <c r="I202" s="15"/>
      <c r="J202" s="28"/>
    </row>
    <row r="203" spans="2:10" ht="16.5">
      <c r="B203" s="21"/>
      <c r="C203" s="26"/>
      <c r="D203" s="10"/>
      <c r="E203" s="10"/>
      <c r="F203" s="10"/>
      <c r="G203" s="10"/>
      <c r="H203" s="41"/>
      <c r="I203" s="15"/>
      <c r="J203" s="28"/>
    </row>
    <row r="204" spans="2:10" ht="16.5">
      <c r="B204" s="21"/>
      <c r="C204" s="26"/>
      <c r="D204" s="10"/>
      <c r="E204" s="10"/>
      <c r="F204" s="10"/>
      <c r="G204" s="10"/>
      <c r="H204" s="41"/>
      <c r="I204" s="15"/>
      <c r="J204" s="28"/>
    </row>
    <row r="205" spans="2:10" ht="16.5">
      <c r="B205" s="21"/>
      <c r="C205" s="26"/>
      <c r="D205" s="10"/>
      <c r="E205" s="10"/>
      <c r="F205" s="10"/>
      <c r="G205" s="10"/>
      <c r="H205" s="41"/>
      <c r="I205" s="15"/>
      <c r="J205" s="28"/>
    </row>
    <row r="206" spans="2:10" ht="16.5">
      <c r="B206" s="21"/>
      <c r="C206" s="26"/>
      <c r="D206" s="10"/>
      <c r="E206" s="10"/>
      <c r="F206" s="10"/>
      <c r="G206" s="10"/>
      <c r="H206" s="41"/>
      <c r="I206" s="15"/>
      <c r="J206" s="28"/>
    </row>
    <row r="207" spans="2:10" ht="16.5">
      <c r="B207" s="21"/>
      <c r="C207" s="26"/>
      <c r="D207" s="10"/>
      <c r="E207" s="10"/>
      <c r="F207" s="10"/>
      <c r="G207" s="10"/>
      <c r="H207" s="41"/>
      <c r="I207" s="15"/>
      <c r="J207" s="28"/>
    </row>
    <row r="208" spans="2:10" ht="16.5">
      <c r="B208" s="21"/>
      <c r="C208" s="26"/>
      <c r="D208" s="10"/>
      <c r="E208" s="10"/>
      <c r="F208" s="10"/>
      <c r="G208" s="10"/>
      <c r="H208" s="41"/>
      <c r="I208" s="15"/>
      <c r="J208" s="28"/>
    </row>
    <row r="209" spans="2:10" ht="16.5">
      <c r="B209" s="21"/>
      <c r="C209" s="26"/>
      <c r="D209" s="10"/>
      <c r="E209" s="10"/>
      <c r="F209" s="10"/>
      <c r="G209" s="10"/>
      <c r="H209" s="41"/>
      <c r="I209" s="15"/>
      <c r="J209" s="28"/>
    </row>
    <row r="210" spans="2:10" ht="16.5">
      <c r="B210" s="21"/>
      <c r="C210" s="26"/>
      <c r="D210" s="10"/>
      <c r="E210" s="10"/>
      <c r="F210" s="10"/>
      <c r="G210" s="10"/>
      <c r="H210" s="41"/>
      <c r="I210" s="15"/>
      <c r="J210" s="28"/>
    </row>
    <row r="211" spans="2:10" ht="16.5">
      <c r="B211" s="21"/>
      <c r="C211" s="26"/>
      <c r="D211" s="10"/>
      <c r="E211" s="10"/>
      <c r="F211" s="10"/>
      <c r="G211" s="10"/>
      <c r="H211" s="41"/>
      <c r="I211" s="15"/>
      <c r="J211" s="28"/>
    </row>
    <row r="212" spans="2:10" ht="16.5">
      <c r="B212" s="21"/>
      <c r="C212" s="26"/>
      <c r="D212" s="10"/>
      <c r="E212" s="10"/>
      <c r="F212" s="10"/>
      <c r="G212" s="10"/>
      <c r="H212" s="41"/>
      <c r="I212" s="15"/>
      <c r="J212" s="28"/>
    </row>
    <row r="213" spans="2:10" ht="16.5">
      <c r="B213" s="21"/>
      <c r="C213" s="26"/>
      <c r="D213" s="10"/>
      <c r="E213" s="10"/>
      <c r="F213" s="10"/>
      <c r="G213" s="10"/>
      <c r="H213" s="41"/>
      <c r="I213" s="15"/>
      <c r="J213" s="28"/>
    </row>
    <row r="214" spans="2:10" ht="16.5">
      <c r="B214" s="21"/>
      <c r="C214" s="26"/>
      <c r="D214" s="10"/>
      <c r="E214" s="10"/>
      <c r="F214" s="10"/>
      <c r="G214" s="10"/>
      <c r="H214" s="41"/>
      <c r="I214" s="15"/>
      <c r="J214" s="28"/>
    </row>
    <row r="216" spans="2:10" ht="50.1" customHeight="1">
      <c r="B216" s="85"/>
      <c r="C216" s="85"/>
      <c r="D216" s="85"/>
      <c r="E216" s="85"/>
      <c r="F216" s="85"/>
      <c r="G216" s="85"/>
      <c r="H216" s="85"/>
      <c r="I216" s="85"/>
      <c r="J216" s="85"/>
    </row>
  </sheetData>
  <mergeCells count="19">
    <mergeCell ref="B216:J216"/>
    <mergeCell ref="B18:F18"/>
    <mergeCell ref="B19:F19"/>
    <mergeCell ref="B20:F20"/>
    <mergeCell ref="B21:F21"/>
    <mergeCell ref="B25:C25"/>
    <mergeCell ref="E25:F25"/>
    <mergeCell ref="B17:F17"/>
    <mergeCell ref="B3:G3"/>
    <mergeCell ref="B4:E4"/>
    <mergeCell ref="B5:E5"/>
    <mergeCell ref="B6:E6"/>
    <mergeCell ref="B7:E7"/>
    <mergeCell ref="E9:F9"/>
    <mergeCell ref="B10:C10"/>
    <mergeCell ref="B11:C11"/>
    <mergeCell ref="B13:F13"/>
    <mergeCell ref="B14:F14"/>
    <mergeCell ref="B16:F16"/>
  </mergeCells>
  <conditionalFormatting sqref="B27:B29">
    <cfRule type="containsText" dxfId="89" priority="18" operator="containsText" text="Approved">
      <formula>NOT(ISERROR(SEARCH("Approved",B27)))</formula>
    </cfRule>
    <cfRule type="containsText" dxfId="88" priority="19" operator="containsText" text="Needs Review">
      <formula>NOT(ISERROR(SEARCH("Needs Review",B27)))</formula>
    </cfRule>
    <cfRule type="containsText" dxfId="87" priority="20" operator="containsText" text="Not Started">
      <formula>NOT(ISERROR(SEARCH("Not Started",B27)))</formula>
    </cfRule>
    <cfRule type="containsText" dxfId="86" priority="21" operator="containsText" text="On Hold">
      <formula>NOT(ISERROR(SEARCH("On Hold",B27)))</formula>
    </cfRule>
    <cfRule type="containsText" dxfId="85" priority="22" operator="containsText" text="Open">
      <formula>NOT(ISERROR(SEARCH("Open",B27)))</formula>
    </cfRule>
    <cfRule type="containsText" dxfId="84" priority="23" operator="containsText" text="Closed">
      <formula>NOT(ISERROR(SEARCH("Closed",B27)))</formula>
    </cfRule>
    <cfRule type="containsText" dxfId="83" priority="24" operator="containsText" text="In Progress">
      <formula>NOT(ISERROR(SEARCH("In Progress",B27)))</formula>
    </cfRule>
  </conditionalFormatting>
  <conditionalFormatting sqref="B30:B32">
    <cfRule type="containsText" dxfId="82" priority="15" operator="containsText" text="Minor">
      <formula>NOT(ISERROR(SEARCH("Minor",B30)))</formula>
    </cfRule>
    <cfRule type="containsText" dxfId="81" priority="16" operator="containsText" text="Major">
      <formula>NOT(ISERROR(SEARCH("Major",B30)))</formula>
    </cfRule>
    <cfRule type="containsText" dxfId="80" priority="17" operator="containsText" text="Critical">
      <formula>NOT(ISERROR(SEARCH("Critical",B30)))</formula>
    </cfRule>
  </conditionalFormatting>
  <conditionalFormatting sqref="B36:F60">
    <cfRule type="expression" dxfId="79" priority="25">
      <formula>$H36="FAILED"</formula>
    </cfRule>
  </conditionalFormatting>
  <conditionalFormatting sqref="B65:G214">
    <cfRule type="expression" dxfId="78" priority="30">
      <formula>$H65="FAILED"</formula>
    </cfRule>
  </conditionalFormatting>
  <conditionalFormatting sqref="E27:E30">
    <cfRule type="containsText" dxfId="77" priority="1" operator="containsText" text="Not Executed">
      <formula>NOT(ISERROR(SEARCH("Not Executed",E27)))</formula>
    </cfRule>
    <cfRule type="containsText" dxfId="76" priority="2" operator="containsText" text="BLOCKED">
      <formula>NOT(ISERROR(SEARCH("BLOCKED",E27)))</formula>
    </cfRule>
    <cfRule type="containsText" dxfId="75" priority="3" operator="containsText" text="PASS">
      <formula>NOT(ISERROR(SEARCH("PASS",E27)))</formula>
    </cfRule>
    <cfRule type="containsText" dxfId="74" priority="4" operator="containsText" text="FAIL">
      <formula>NOT(ISERROR(SEARCH("FAIL",E27)))</formula>
    </cfRule>
  </conditionalFormatting>
  <conditionalFormatting sqref="G36:G60">
    <cfRule type="containsText" dxfId="73" priority="5" operator="containsText" text="Approved">
      <formula>NOT(ISERROR(SEARCH("Approved",G36)))</formula>
    </cfRule>
    <cfRule type="containsText" dxfId="72" priority="6" operator="containsText" text="Needs Review">
      <formula>NOT(ISERROR(SEARCH("Needs Review",G36)))</formula>
    </cfRule>
    <cfRule type="containsText" dxfId="71" priority="7" operator="containsText" text="Not Started">
      <formula>NOT(ISERROR(SEARCH("Not Started",G36)))</formula>
    </cfRule>
    <cfRule type="containsText" dxfId="70" priority="8" operator="containsText" text="On Hold">
      <formula>NOT(ISERROR(SEARCH("On Hold",G36)))</formula>
    </cfRule>
    <cfRule type="containsText" dxfId="69" priority="9" operator="containsText" text="Open">
      <formula>NOT(ISERROR(SEARCH("Open",G36)))</formula>
    </cfRule>
    <cfRule type="containsText" dxfId="68" priority="10" operator="containsText" text="Closed">
      <formula>NOT(ISERROR(SEARCH("Closed",G36)))</formula>
    </cfRule>
    <cfRule type="containsText" dxfId="67" priority="11" operator="containsText" text="In Progress">
      <formula>NOT(ISERROR(SEARCH("In Progress",G36)))</formula>
    </cfRule>
  </conditionalFormatting>
  <conditionalFormatting sqref="H36:H60">
    <cfRule type="containsText" dxfId="66" priority="12" operator="containsText" text="Minor">
      <formula>NOT(ISERROR(SEARCH("Minor",H36)))</formula>
    </cfRule>
    <cfRule type="containsText" dxfId="65" priority="13" operator="containsText" text="Major">
      <formula>NOT(ISERROR(SEARCH("Major",H36)))</formula>
    </cfRule>
    <cfRule type="containsText" dxfId="64" priority="14" operator="containsText" text="Critical">
      <formula>NOT(ISERROR(SEARCH("Critical",H36)))</formula>
    </cfRule>
  </conditionalFormatting>
  <conditionalFormatting sqref="H65:H214">
    <cfRule type="containsText" dxfId="63" priority="26" operator="containsText" text="Not Executed">
      <formula>NOT(ISERROR(SEARCH("Not Executed",H65)))</formula>
    </cfRule>
    <cfRule type="containsText" dxfId="62" priority="27" operator="containsText" text="BLOCKED">
      <formula>NOT(ISERROR(SEARCH("BLOCKED",H65)))</formula>
    </cfRule>
    <cfRule type="containsText" dxfId="61" priority="28" operator="containsText" text="PASS">
      <formula>NOT(ISERROR(SEARCH("PASS",H65)))</formula>
    </cfRule>
    <cfRule type="containsText" dxfId="60" priority="29" operator="containsText" text="FAIL">
      <formula>NOT(ISERROR(SEARCH("FAIL",H65)))</formula>
    </cfRule>
  </conditionalFormatting>
  <dataValidations count="1">
    <dataValidation type="list" allowBlank="1" showInputMessage="1" showErrorMessage="1" sqref="H36:H60" xr:uid="{9479787C-279D-4147-9CD2-0F36DE4EC20F}">
      <formula1>Status</formula1>
    </dataValidation>
  </dataValidations>
  <pageMargins left="0.4" right="0.4" top="0.4" bottom="0.4" header="0" footer="0"/>
  <pageSetup scale="72" fitToHeight="0" orientation="landscape" horizontalDpi="0" verticalDpi="0"/>
  <rowBreaks count="2" manualBreakCount="2">
    <brk id="22" max="16383" man="1"/>
    <brk id="33" max="16383" man="1"/>
  </rowBreaks>
  <drawing r:id="rId1"/>
  <extLst>
    <ext xmlns:x14="http://schemas.microsoft.com/office/spreadsheetml/2009/9/main" uri="{CCE6A557-97BC-4b89-ADB6-D9C93CAAB3DF}">
      <x14:dataValidations xmlns:xm="http://schemas.microsoft.com/office/excel/2006/main" count="2">
        <x14:dataValidation type="list" allowBlank="1" showInputMessage="1" showErrorMessage="1" xr:uid="{0A8BF6CF-C51B-3345-AC08-0C545097A39A}">
          <x14:formula1>
            <xm:f>'Dropdown Keys - Do Not Delete -'!$H$3:$H$5</xm:f>
          </x14:formula1>
          <xm:sqref>G36:G60</xm:sqref>
        </x14:dataValidation>
        <x14:dataValidation type="list" allowBlank="1" showInputMessage="1" showErrorMessage="1" xr:uid="{CAFF1697-FA27-E447-AB88-6D0AAC786FE5}">
          <x14:formula1>
            <xm:f>'Dropdown Keys - Do Not Delete -'!$B$3:$B$6</xm:f>
          </x14:formula1>
          <xm:sqref>H65:H214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EB915-2D66-8B4C-A7E4-36BB5ABA2332}">
  <sheetPr>
    <tabColor theme="7" tint="0.59999389629810485"/>
    <pageSetUpPr fitToPage="1"/>
  </sheetPr>
  <dimension ref="A1:JA213"/>
  <sheetViews>
    <sheetView showGridLines="0" workbookViewId="0">
      <selection activeCell="B35" sqref="B35"/>
    </sheetView>
  </sheetViews>
  <sheetFormatPr defaultColWidth="11" defaultRowHeight="15.75"/>
  <cols>
    <col min="1" max="1" width="3.375" customWidth="1"/>
    <col min="2" max="2" width="13.875" customWidth="1"/>
    <col min="3" max="3" width="12.875" customWidth="1"/>
    <col min="4" max="7" width="20.875" customWidth="1"/>
    <col min="8" max="9" width="16.875" customWidth="1"/>
    <col min="10" max="10" width="22.875" customWidth="1"/>
    <col min="11" max="11" width="3.375" customWidth="1"/>
  </cols>
  <sheetData>
    <row r="1" spans="1:261" s="2" customFormat="1" ht="48" customHeight="1">
      <c r="A1" s="1"/>
      <c r="B1" s="29" t="s">
        <v>27</v>
      </c>
      <c r="C1"/>
      <c r="D1"/>
      <c r="E1"/>
      <c r="F1"/>
      <c r="G1"/>
      <c r="H1"/>
      <c r="I1"/>
      <c r="J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row>
    <row r="2" spans="1:261" ht="48.95" customHeight="1">
      <c r="B2" s="63" t="s">
        <v>201</v>
      </c>
      <c r="C2" s="63"/>
      <c r="D2" s="63"/>
      <c r="E2" s="63"/>
      <c r="F2" s="63"/>
      <c r="G2" s="64"/>
    </row>
    <row r="3" spans="1:261" s="3" customFormat="1" ht="20.100000000000001" customHeight="1">
      <c r="B3" s="65" t="s">
        <v>29</v>
      </c>
      <c r="C3" s="66"/>
      <c r="D3" s="66"/>
      <c r="E3" s="67"/>
      <c r="F3" s="55" t="s">
        <v>249</v>
      </c>
      <c r="G3" s="59"/>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c r="IW3" s="4"/>
      <c r="IX3" s="4"/>
      <c r="IY3" s="4"/>
      <c r="IZ3" s="4"/>
      <c r="JA3" s="4"/>
    </row>
    <row r="4" spans="1:261" s="3" customFormat="1" ht="35.1" customHeight="1" thickBot="1">
      <c r="B4" s="93" t="s">
        <v>30</v>
      </c>
      <c r="C4" s="94"/>
      <c r="D4" s="94"/>
      <c r="E4" s="95"/>
      <c r="F4" s="57">
        <f>C25</f>
        <v>25</v>
      </c>
      <c r="G4" s="59"/>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c r="II4" s="4"/>
      <c r="IJ4" s="4"/>
      <c r="IK4" s="4"/>
      <c r="IL4" s="4"/>
      <c r="IM4" s="4"/>
      <c r="IN4" s="4"/>
      <c r="IO4" s="4"/>
      <c r="IP4" s="4"/>
      <c r="IQ4" s="4"/>
      <c r="IR4" s="4"/>
      <c r="IS4" s="4"/>
      <c r="IT4" s="4"/>
      <c r="IU4" s="4"/>
      <c r="IV4" s="4"/>
      <c r="IW4" s="4"/>
      <c r="IX4" s="4"/>
      <c r="IY4" s="4"/>
      <c r="IZ4" s="4"/>
      <c r="JA4" s="4"/>
    </row>
    <row r="5" spans="1:261" s="3" customFormat="1" ht="20.100000000000001" customHeight="1" thickBot="1">
      <c r="B5" s="71" t="s">
        <v>13</v>
      </c>
      <c r="C5" s="72"/>
      <c r="D5" s="72"/>
      <c r="E5" s="73"/>
      <c r="F5" s="56" t="s">
        <v>250</v>
      </c>
      <c r="G5" s="59"/>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c r="GO5" s="4"/>
      <c r="GP5" s="4"/>
      <c r="GQ5" s="4"/>
      <c r="GR5" s="4"/>
      <c r="GS5" s="4"/>
      <c r="GT5" s="4"/>
      <c r="GU5" s="4"/>
      <c r="GV5" s="4"/>
      <c r="GW5" s="4"/>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4"/>
      <c r="IF5" s="4"/>
      <c r="IG5" s="4"/>
      <c r="IH5" s="4"/>
      <c r="II5" s="4"/>
      <c r="IJ5" s="4"/>
      <c r="IK5" s="4"/>
      <c r="IL5" s="4"/>
      <c r="IM5" s="4"/>
      <c r="IN5" s="4"/>
      <c r="IO5" s="4"/>
      <c r="IP5" s="4"/>
      <c r="IQ5" s="4"/>
      <c r="IR5" s="4"/>
      <c r="IS5" s="4"/>
      <c r="IT5" s="4"/>
      <c r="IU5" s="4"/>
      <c r="IV5" s="4"/>
      <c r="IW5" s="4"/>
      <c r="IX5" s="4"/>
      <c r="IY5" s="4"/>
      <c r="IZ5" s="4"/>
      <c r="JA5" s="4"/>
    </row>
    <row r="6" spans="1:261" s="3" customFormat="1" ht="35.1" customHeight="1" thickBot="1">
      <c r="B6" s="93" t="s">
        <v>31</v>
      </c>
      <c r="C6" s="94"/>
      <c r="D6" s="94"/>
      <c r="E6" s="95"/>
      <c r="F6" s="58">
        <f>F25</f>
        <v>150</v>
      </c>
      <c r="G6" s="59"/>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s="4"/>
      <c r="GO6" s="4"/>
      <c r="GP6" s="4"/>
      <c r="GQ6" s="4"/>
      <c r="GR6" s="4"/>
      <c r="GS6" s="4"/>
      <c r="GT6" s="4"/>
      <c r="GU6" s="4"/>
      <c r="GV6" s="4"/>
      <c r="GW6" s="4"/>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c r="IH6" s="4"/>
      <c r="II6" s="4"/>
      <c r="IJ6" s="4"/>
      <c r="IK6" s="4"/>
      <c r="IL6" s="4"/>
      <c r="IM6" s="4"/>
      <c r="IN6" s="4"/>
      <c r="IO6" s="4"/>
      <c r="IP6" s="4"/>
      <c r="IQ6" s="4"/>
      <c r="IR6" s="4"/>
      <c r="IS6" s="4"/>
      <c r="IT6" s="4"/>
      <c r="IU6" s="4"/>
      <c r="IV6" s="4"/>
      <c r="IW6" s="4"/>
      <c r="IX6" s="4"/>
      <c r="IY6" s="4"/>
      <c r="IZ6" s="4"/>
      <c r="JA6" s="4"/>
    </row>
    <row r="8" spans="1:261" ht="16.5">
      <c r="E8" s="74" t="s">
        <v>51</v>
      </c>
      <c r="F8" s="74"/>
    </row>
    <row r="9" spans="1:261">
      <c r="B9" s="75" t="s">
        <v>251</v>
      </c>
      <c r="C9" s="76"/>
      <c r="D9" s="32" t="s">
        <v>32</v>
      </c>
      <c r="E9" s="30" t="s">
        <v>54</v>
      </c>
      <c r="F9" s="27" t="s">
        <v>55</v>
      </c>
    </row>
    <row r="10" spans="1:261" ht="35.1" customHeight="1" thickBot="1">
      <c r="B10" s="77" t="s">
        <v>252</v>
      </c>
      <c r="C10" s="78"/>
      <c r="D10" s="54" t="s">
        <v>59</v>
      </c>
      <c r="E10" s="31" t="s">
        <v>52</v>
      </c>
      <c r="F10" s="25" t="s">
        <v>53</v>
      </c>
    </row>
    <row r="12" spans="1:261" s="3" customFormat="1" ht="24.95" customHeight="1">
      <c r="B12" s="79" t="s">
        <v>48</v>
      </c>
      <c r="C12" s="80"/>
      <c r="D12" s="80"/>
      <c r="E12" s="80"/>
      <c r="F12" s="81"/>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c r="DL12" s="4"/>
      <c r="DM12" s="4"/>
      <c r="DN12" s="4"/>
      <c r="DO12" s="4"/>
      <c r="DP12" s="4"/>
      <c r="DQ12" s="4"/>
      <c r="DR12" s="4"/>
      <c r="DS12" s="4"/>
      <c r="DT12" s="4"/>
      <c r="DU12" s="4"/>
      <c r="DV12" s="4"/>
      <c r="DW12" s="4"/>
      <c r="DX12" s="4"/>
      <c r="DY12" s="4"/>
      <c r="DZ12" s="4"/>
      <c r="EA12" s="4"/>
      <c r="EB12" s="4"/>
      <c r="EC12" s="4"/>
      <c r="ED12" s="4"/>
      <c r="EE12" s="4"/>
      <c r="EF12" s="4"/>
      <c r="EG12" s="4"/>
      <c r="EH12" s="4"/>
      <c r="EI12" s="4"/>
      <c r="EJ12" s="4"/>
      <c r="EK12" s="4"/>
      <c r="EL12" s="4"/>
      <c r="EM12" s="4"/>
      <c r="EN12" s="4"/>
      <c r="EO12" s="4"/>
      <c r="EP12" s="4"/>
      <c r="EQ12" s="4"/>
      <c r="ER12" s="4"/>
      <c r="ES12" s="4"/>
      <c r="ET12" s="4"/>
      <c r="EU12" s="4"/>
      <c r="EV12" s="4"/>
      <c r="EW12" s="4"/>
      <c r="EX12" s="4"/>
      <c r="EY12" s="4"/>
      <c r="EZ12" s="4"/>
      <c r="FA12" s="4"/>
      <c r="FB12" s="4"/>
      <c r="FC12" s="4"/>
      <c r="FD12" s="4"/>
      <c r="FE12" s="4"/>
      <c r="FF12" s="4"/>
      <c r="FG12" s="4"/>
      <c r="FH12" s="4"/>
      <c r="FI12" s="4"/>
      <c r="FJ12" s="4"/>
      <c r="FK12" s="4"/>
      <c r="FL12" s="4"/>
      <c r="FM12" s="4"/>
      <c r="FN12" s="4"/>
      <c r="FO12" s="4"/>
      <c r="FP12" s="4"/>
      <c r="FQ12" s="4"/>
      <c r="FR12" s="4"/>
      <c r="FS12" s="4"/>
      <c r="FT12" s="4"/>
      <c r="FU12" s="4"/>
      <c r="FV12" s="4"/>
      <c r="FW12" s="4"/>
      <c r="FX12" s="4"/>
      <c r="FY12" s="4"/>
      <c r="FZ12" s="4"/>
      <c r="GA12" s="4"/>
      <c r="GB12" s="4"/>
      <c r="GC12" s="4"/>
      <c r="GD12" s="4"/>
      <c r="GE12" s="4"/>
      <c r="GF12" s="4"/>
      <c r="GG12" s="4"/>
      <c r="GH12" s="4"/>
      <c r="GI12" s="4"/>
      <c r="GJ12" s="4"/>
      <c r="GK12" s="4"/>
      <c r="GL12" s="4"/>
      <c r="GM12" s="4"/>
      <c r="GN12" s="4"/>
      <c r="GO12" s="4"/>
      <c r="GP12" s="4"/>
      <c r="GQ12" s="4"/>
      <c r="GR12" s="4"/>
      <c r="GS12" s="4"/>
      <c r="GT12" s="4"/>
      <c r="GU12" s="4"/>
      <c r="GV12" s="4"/>
      <c r="GW12" s="4"/>
      <c r="GX12" s="4"/>
      <c r="GY12" s="4"/>
      <c r="GZ12" s="4"/>
      <c r="HA12" s="4"/>
      <c r="HB12" s="4"/>
      <c r="HC12" s="4"/>
      <c r="HD12" s="4"/>
      <c r="HE12" s="4"/>
      <c r="HF12" s="4"/>
      <c r="HG12" s="4"/>
      <c r="HH12" s="4"/>
      <c r="HI12" s="4"/>
      <c r="HJ12" s="4"/>
      <c r="HK12" s="4"/>
      <c r="HL12" s="4"/>
      <c r="HM12" s="4"/>
      <c r="HN12" s="4"/>
      <c r="HO12" s="4"/>
      <c r="HP12" s="4"/>
      <c r="HQ12" s="4"/>
      <c r="HR12" s="4"/>
      <c r="HS12" s="4"/>
      <c r="HT12" s="4"/>
      <c r="HU12" s="4"/>
      <c r="HV12" s="4"/>
      <c r="HW12" s="4"/>
      <c r="HX12" s="4"/>
      <c r="HY12" s="4"/>
      <c r="HZ12" s="4"/>
      <c r="IA12" s="4"/>
      <c r="IB12" s="4"/>
      <c r="IC12" s="4"/>
      <c r="ID12" s="4"/>
      <c r="IE12" s="4"/>
      <c r="IF12" s="4"/>
      <c r="IG12" s="4"/>
      <c r="IH12" s="4"/>
      <c r="II12" s="4"/>
      <c r="IJ12" s="4"/>
      <c r="IK12" s="4"/>
      <c r="IL12" s="4"/>
      <c r="IM12" s="4"/>
      <c r="IN12" s="4"/>
      <c r="IO12" s="4"/>
      <c r="IP12" s="4"/>
      <c r="IQ12" s="4"/>
      <c r="IR12" s="4"/>
      <c r="IS12" s="4"/>
      <c r="IT12" s="4"/>
      <c r="IU12" s="4"/>
      <c r="IV12" s="4"/>
      <c r="IW12" s="4"/>
      <c r="IX12" s="4"/>
      <c r="IY12" s="4"/>
      <c r="IZ12" s="4"/>
      <c r="JA12" s="4"/>
    </row>
    <row r="13" spans="1:261" s="3" customFormat="1" ht="65.099999999999994" customHeight="1" thickBot="1">
      <c r="B13" s="60" t="s">
        <v>256</v>
      </c>
      <c r="C13" s="61"/>
      <c r="D13" s="61"/>
      <c r="E13" s="61"/>
      <c r="F13" s="62"/>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c r="ER13" s="4"/>
      <c r="ES13" s="4"/>
      <c r="ET13" s="4"/>
      <c r="EU13" s="4"/>
      <c r="EV13" s="4"/>
      <c r="EW13" s="4"/>
      <c r="EX13" s="4"/>
      <c r="EY13" s="4"/>
      <c r="EZ13" s="4"/>
      <c r="FA13" s="4"/>
      <c r="FB13" s="4"/>
      <c r="FC13" s="4"/>
      <c r="FD13" s="4"/>
      <c r="FE13" s="4"/>
      <c r="FF13" s="4"/>
      <c r="FG13" s="4"/>
      <c r="FH13" s="4"/>
      <c r="FI13" s="4"/>
      <c r="FJ13" s="4"/>
      <c r="FK13" s="4"/>
      <c r="FL13" s="4"/>
      <c r="FM13" s="4"/>
      <c r="FN13" s="4"/>
      <c r="FO13" s="4"/>
      <c r="FP13" s="4"/>
      <c r="FQ13" s="4"/>
      <c r="FR13" s="4"/>
      <c r="FS13" s="4"/>
      <c r="FT13" s="4"/>
      <c r="FU13" s="4"/>
      <c r="FV13" s="4"/>
      <c r="FW13" s="4"/>
      <c r="FX13" s="4"/>
      <c r="FY13" s="4"/>
      <c r="FZ13" s="4"/>
      <c r="GA13" s="4"/>
      <c r="GB13" s="4"/>
      <c r="GC13" s="4"/>
      <c r="GD13" s="4"/>
      <c r="GE13" s="4"/>
      <c r="GF13" s="4"/>
      <c r="GG13" s="4"/>
      <c r="GH13" s="4"/>
      <c r="GI13" s="4"/>
      <c r="GJ13" s="4"/>
      <c r="GK13" s="4"/>
      <c r="GL13" s="4"/>
      <c r="GM13" s="4"/>
      <c r="GN13" s="4"/>
      <c r="GO13" s="4"/>
      <c r="GP13" s="4"/>
      <c r="GQ13" s="4"/>
      <c r="GR13" s="4"/>
      <c r="GS13" s="4"/>
      <c r="GT13" s="4"/>
      <c r="GU13" s="4"/>
      <c r="GV13" s="4"/>
      <c r="GW13" s="4"/>
      <c r="GX13" s="4"/>
      <c r="GY13" s="4"/>
      <c r="GZ13" s="4"/>
      <c r="HA13" s="4"/>
      <c r="HB13" s="4"/>
      <c r="HC13" s="4"/>
      <c r="HD13" s="4"/>
      <c r="HE13" s="4"/>
      <c r="HF13" s="4"/>
      <c r="HG13" s="4"/>
      <c r="HH13" s="4"/>
      <c r="HI13" s="4"/>
      <c r="HJ13" s="4"/>
      <c r="HK13" s="4"/>
      <c r="HL13" s="4"/>
      <c r="HM13" s="4"/>
      <c r="HN13" s="4"/>
      <c r="HO13" s="4"/>
      <c r="HP13" s="4"/>
      <c r="HQ13" s="4"/>
      <c r="HR13" s="4"/>
      <c r="HS13" s="4"/>
      <c r="HT13" s="4"/>
      <c r="HU13" s="4"/>
      <c r="HV13" s="4"/>
      <c r="HW13" s="4"/>
      <c r="HX13" s="4"/>
      <c r="HY13" s="4"/>
      <c r="HZ13" s="4"/>
      <c r="IA13" s="4"/>
      <c r="IB13" s="4"/>
      <c r="IC13" s="4"/>
      <c r="ID13" s="4"/>
      <c r="IE13" s="4"/>
      <c r="IF13" s="4"/>
      <c r="IG13" s="4"/>
      <c r="IH13" s="4"/>
      <c r="II13" s="4"/>
      <c r="IJ13" s="4"/>
      <c r="IK13" s="4"/>
      <c r="IL13" s="4"/>
      <c r="IM13" s="4"/>
      <c r="IN13" s="4"/>
      <c r="IO13" s="4"/>
      <c r="IP13" s="4"/>
      <c r="IQ13" s="4"/>
      <c r="IR13" s="4"/>
      <c r="IS13" s="4"/>
      <c r="IT13" s="4"/>
      <c r="IU13" s="4"/>
      <c r="IV13" s="4"/>
      <c r="IW13" s="4"/>
      <c r="IX13" s="4"/>
      <c r="IY13" s="4"/>
      <c r="IZ13" s="4"/>
      <c r="JA13" s="4"/>
    </row>
    <row r="15" spans="1:261" s="3" customFormat="1" ht="24.95" customHeight="1">
      <c r="B15" s="82" t="s">
        <v>47</v>
      </c>
      <c r="C15" s="83"/>
      <c r="D15" s="83"/>
      <c r="E15" s="83"/>
      <c r="F15" s="8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c r="DE15" s="4"/>
      <c r="DF15" s="4"/>
      <c r="DG15" s="4"/>
      <c r="DH15" s="4"/>
      <c r="DI15" s="4"/>
      <c r="DJ15" s="4"/>
      <c r="DK15" s="4"/>
      <c r="DL15" s="4"/>
      <c r="DM15" s="4"/>
      <c r="DN15" s="4"/>
      <c r="DO15" s="4"/>
      <c r="DP15" s="4"/>
      <c r="DQ15" s="4"/>
      <c r="DR15" s="4"/>
      <c r="DS15" s="4"/>
      <c r="DT15" s="4"/>
      <c r="DU15" s="4"/>
      <c r="DV15" s="4"/>
      <c r="DW15" s="4"/>
      <c r="DX15" s="4"/>
      <c r="DY15" s="4"/>
      <c r="DZ15" s="4"/>
      <c r="EA15" s="4"/>
      <c r="EB15" s="4"/>
      <c r="EC15" s="4"/>
      <c r="ED15" s="4"/>
      <c r="EE15" s="4"/>
      <c r="EF15" s="4"/>
      <c r="EG15" s="4"/>
      <c r="EH15" s="4"/>
      <c r="EI15" s="4"/>
      <c r="EJ15" s="4"/>
      <c r="EK15" s="4"/>
      <c r="EL15" s="4"/>
      <c r="EM15" s="4"/>
      <c r="EN15" s="4"/>
      <c r="EO15" s="4"/>
      <c r="EP15" s="4"/>
      <c r="EQ15" s="4"/>
      <c r="ER15" s="4"/>
      <c r="ES15" s="4"/>
      <c r="ET15" s="4"/>
      <c r="EU15" s="4"/>
      <c r="EV15" s="4"/>
      <c r="EW15" s="4"/>
      <c r="EX15" s="4"/>
      <c r="EY15" s="4"/>
      <c r="EZ15" s="4"/>
      <c r="FA15" s="4"/>
      <c r="FB15" s="4"/>
      <c r="FC15" s="4"/>
      <c r="FD15" s="4"/>
      <c r="FE15" s="4"/>
      <c r="FF15" s="4"/>
      <c r="FG15" s="4"/>
      <c r="FH15" s="4"/>
      <c r="FI15" s="4"/>
      <c r="FJ15" s="4"/>
      <c r="FK15" s="4"/>
      <c r="FL15" s="4"/>
      <c r="FM15" s="4"/>
      <c r="FN15" s="4"/>
      <c r="FO15" s="4"/>
      <c r="FP15" s="4"/>
      <c r="FQ15" s="4"/>
      <c r="FR15" s="4"/>
      <c r="FS15" s="4"/>
      <c r="FT15" s="4"/>
      <c r="FU15" s="4"/>
      <c r="FV15" s="4"/>
      <c r="FW15" s="4"/>
      <c r="FX15" s="4"/>
      <c r="FY15" s="4"/>
      <c r="FZ15" s="4"/>
      <c r="GA15" s="4"/>
      <c r="GB15" s="4"/>
      <c r="GC15" s="4"/>
      <c r="GD15" s="4"/>
      <c r="GE15" s="4"/>
      <c r="GF15" s="4"/>
      <c r="GG15" s="4"/>
      <c r="GH15" s="4"/>
      <c r="GI15" s="4"/>
      <c r="GJ15" s="4"/>
      <c r="GK15" s="4"/>
      <c r="GL15" s="4"/>
      <c r="GM15" s="4"/>
      <c r="GN15" s="4"/>
      <c r="GO15" s="4"/>
      <c r="GP15" s="4"/>
      <c r="GQ15" s="4"/>
      <c r="GR15" s="4"/>
      <c r="GS15" s="4"/>
      <c r="GT15" s="4"/>
      <c r="GU15" s="4"/>
      <c r="GV15" s="4"/>
      <c r="GW15" s="4"/>
      <c r="GX15" s="4"/>
      <c r="GY15" s="4"/>
      <c r="GZ15" s="4"/>
      <c r="HA15" s="4"/>
      <c r="HB15" s="4"/>
      <c r="HC15" s="4"/>
      <c r="HD15" s="4"/>
      <c r="HE15" s="4"/>
      <c r="HF15" s="4"/>
      <c r="HG15" s="4"/>
      <c r="HH15" s="4"/>
      <c r="HI15" s="4"/>
      <c r="HJ15" s="4"/>
      <c r="HK15" s="4"/>
      <c r="HL15" s="4"/>
      <c r="HM15" s="4"/>
      <c r="HN15" s="4"/>
      <c r="HO15" s="4"/>
      <c r="HP15" s="4"/>
      <c r="HQ15" s="4"/>
      <c r="HR15" s="4"/>
      <c r="HS15" s="4"/>
      <c r="HT15" s="4"/>
      <c r="HU15" s="4"/>
      <c r="HV15" s="4"/>
      <c r="HW15" s="4"/>
      <c r="HX15" s="4"/>
      <c r="HY15" s="4"/>
      <c r="HZ15" s="4"/>
      <c r="IA15" s="4"/>
      <c r="IB15" s="4"/>
      <c r="IC15" s="4"/>
      <c r="ID15" s="4"/>
      <c r="IE15" s="4"/>
      <c r="IF15" s="4"/>
      <c r="IG15" s="4"/>
      <c r="IH15" s="4"/>
      <c r="II15" s="4"/>
      <c r="IJ15" s="4"/>
      <c r="IK15" s="4"/>
      <c r="IL15" s="4"/>
      <c r="IM15" s="4"/>
      <c r="IN15" s="4"/>
      <c r="IO15" s="4"/>
      <c r="IP15" s="4"/>
      <c r="IQ15" s="4"/>
      <c r="IR15" s="4"/>
      <c r="IS15" s="4"/>
      <c r="IT15" s="4"/>
      <c r="IU15" s="4"/>
      <c r="IV15" s="4"/>
      <c r="IW15" s="4"/>
      <c r="IX15" s="4"/>
      <c r="IY15" s="4"/>
      <c r="IZ15" s="4"/>
      <c r="JA15" s="4"/>
    </row>
    <row r="16" spans="1:261" s="3" customFormat="1" ht="65.099999999999994" customHeight="1" thickBot="1">
      <c r="B16" s="60" t="s">
        <v>254</v>
      </c>
      <c r="C16" s="61"/>
      <c r="D16" s="61"/>
      <c r="E16" s="61"/>
      <c r="F16" s="62"/>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c r="DN16" s="4"/>
      <c r="DO16" s="4"/>
      <c r="DP16" s="4"/>
      <c r="DQ16" s="4"/>
      <c r="DR16" s="4"/>
      <c r="DS16" s="4"/>
      <c r="DT16" s="4"/>
      <c r="DU16" s="4"/>
      <c r="DV16" s="4"/>
      <c r="DW16" s="4"/>
      <c r="DX16" s="4"/>
      <c r="DY16" s="4"/>
      <c r="DZ16" s="4"/>
      <c r="EA16" s="4"/>
      <c r="EB16" s="4"/>
      <c r="EC16" s="4"/>
      <c r="ED16" s="4"/>
      <c r="EE16" s="4"/>
      <c r="EF16" s="4"/>
      <c r="EG16" s="4"/>
      <c r="EH16" s="4"/>
      <c r="EI16" s="4"/>
      <c r="EJ16" s="4"/>
      <c r="EK16" s="4"/>
      <c r="EL16" s="4"/>
      <c r="EM16" s="4"/>
      <c r="EN16" s="4"/>
      <c r="EO16" s="4"/>
      <c r="EP16" s="4"/>
      <c r="EQ16" s="4"/>
      <c r="ER16" s="4"/>
      <c r="ES16" s="4"/>
      <c r="ET16" s="4"/>
      <c r="EU16" s="4"/>
      <c r="EV16" s="4"/>
      <c r="EW16" s="4"/>
      <c r="EX16" s="4"/>
      <c r="EY16" s="4"/>
      <c r="EZ16" s="4"/>
      <c r="FA16" s="4"/>
      <c r="FB16" s="4"/>
      <c r="FC16" s="4"/>
      <c r="FD16" s="4"/>
      <c r="FE16" s="4"/>
      <c r="FF16" s="4"/>
      <c r="FG16" s="4"/>
      <c r="FH16" s="4"/>
      <c r="FI16" s="4"/>
      <c r="FJ16" s="4"/>
      <c r="FK16" s="4"/>
      <c r="FL16" s="4"/>
      <c r="FM16" s="4"/>
      <c r="FN16" s="4"/>
      <c r="FO16" s="4"/>
      <c r="FP16" s="4"/>
      <c r="FQ16" s="4"/>
      <c r="FR16" s="4"/>
      <c r="FS16" s="4"/>
      <c r="FT16" s="4"/>
      <c r="FU16" s="4"/>
      <c r="FV16" s="4"/>
      <c r="FW16" s="4"/>
      <c r="FX16" s="4"/>
      <c r="FY16" s="4"/>
      <c r="FZ16" s="4"/>
      <c r="GA16" s="4"/>
      <c r="GB16" s="4"/>
      <c r="GC16" s="4"/>
      <c r="GD16" s="4"/>
      <c r="GE16" s="4"/>
      <c r="GF16" s="4"/>
      <c r="GG16" s="4"/>
      <c r="GH16" s="4"/>
      <c r="GI16" s="4"/>
      <c r="GJ16" s="4"/>
      <c r="GK16" s="4"/>
      <c r="GL16" s="4"/>
      <c r="GM16" s="4"/>
      <c r="GN16" s="4"/>
      <c r="GO16" s="4"/>
      <c r="GP16" s="4"/>
      <c r="GQ16" s="4"/>
      <c r="GR16" s="4"/>
      <c r="GS16" s="4"/>
      <c r="GT16" s="4"/>
      <c r="GU16" s="4"/>
      <c r="GV16" s="4"/>
      <c r="GW16" s="4"/>
      <c r="GX16" s="4"/>
      <c r="GY16" s="4"/>
      <c r="GZ16" s="4"/>
      <c r="HA16" s="4"/>
      <c r="HB16" s="4"/>
      <c r="HC16" s="4"/>
      <c r="HD16" s="4"/>
      <c r="HE16" s="4"/>
      <c r="HF16" s="4"/>
      <c r="HG16" s="4"/>
      <c r="HH16" s="4"/>
      <c r="HI16" s="4"/>
      <c r="HJ16" s="4"/>
      <c r="HK16" s="4"/>
      <c r="HL16" s="4"/>
      <c r="HM16" s="4"/>
      <c r="HN16" s="4"/>
      <c r="HO16" s="4"/>
      <c r="HP16" s="4"/>
      <c r="HQ16" s="4"/>
      <c r="HR16" s="4"/>
      <c r="HS16" s="4"/>
      <c r="HT16" s="4"/>
      <c r="HU16" s="4"/>
      <c r="HV16" s="4"/>
      <c r="HW16" s="4"/>
      <c r="HX16" s="4"/>
      <c r="HY16" s="4"/>
      <c r="HZ16" s="4"/>
      <c r="IA16" s="4"/>
      <c r="IB16" s="4"/>
      <c r="IC16" s="4"/>
      <c r="ID16" s="4"/>
      <c r="IE16" s="4"/>
      <c r="IF16" s="4"/>
      <c r="IG16" s="4"/>
      <c r="IH16" s="4"/>
      <c r="II16" s="4"/>
      <c r="IJ16" s="4"/>
      <c r="IK16" s="4"/>
      <c r="IL16" s="4"/>
      <c r="IM16" s="4"/>
      <c r="IN16" s="4"/>
      <c r="IO16" s="4"/>
      <c r="IP16" s="4"/>
      <c r="IQ16" s="4"/>
      <c r="IR16" s="4"/>
      <c r="IS16" s="4"/>
      <c r="IT16" s="4"/>
      <c r="IU16" s="4"/>
      <c r="IV16" s="4"/>
      <c r="IW16" s="4"/>
      <c r="IX16" s="4"/>
      <c r="IY16" s="4"/>
      <c r="IZ16" s="4"/>
      <c r="JA16" s="4"/>
    </row>
    <row r="17" spans="2:261" s="3" customFormat="1" ht="24.95" customHeight="1">
      <c r="B17" s="86" t="s">
        <v>49</v>
      </c>
      <c r="C17" s="87"/>
      <c r="D17" s="87"/>
      <c r="E17" s="87"/>
      <c r="F17" s="88"/>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c r="DK17" s="4"/>
      <c r="DL17" s="4"/>
      <c r="DM17" s="4"/>
      <c r="DN17" s="4"/>
      <c r="DO17" s="4"/>
      <c r="DP17" s="4"/>
      <c r="DQ17" s="4"/>
      <c r="DR17" s="4"/>
      <c r="DS17" s="4"/>
      <c r="DT17" s="4"/>
      <c r="DU17" s="4"/>
      <c r="DV17" s="4"/>
      <c r="DW17" s="4"/>
      <c r="DX17" s="4"/>
      <c r="DY17" s="4"/>
      <c r="DZ17" s="4"/>
      <c r="EA17" s="4"/>
      <c r="EB17" s="4"/>
      <c r="EC17" s="4"/>
      <c r="ED17" s="4"/>
      <c r="EE17" s="4"/>
      <c r="EF17" s="4"/>
      <c r="EG17" s="4"/>
      <c r="EH17" s="4"/>
      <c r="EI17" s="4"/>
      <c r="EJ17" s="4"/>
      <c r="EK17" s="4"/>
      <c r="EL17" s="4"/>
      <c r="EM17" s="4"/>
      <c r="EN17" s="4"/>
      <c r="EO17" s="4"/>
      <c r="EP17" s="4"/>
      <c r="EQ17" s="4"/>
      <c r="ER17" s="4"/>
      <c r="ES17" s="4"/>
      <c r="ET17" s="4"/>
      <c r="EU17" s="4"/>
      <c r="EV17" s="4"/>
      <c r="EW17" s="4"/>
      <c r="EX17" s="4"/>
      <c r="EY17" s="4"/>
      <c r="EZ17" s="4"/>
      <c r="FA17" s="4"/>
      <c r="FB17" s="4"/>
      <c r="FC17" s="4"/>
      <c r="FD17" s="4"/>
      <c r="FE17" s="4"/>
      <c r="FF17" s="4"/>
      <c r="FG17" s="4"/>
      <c r="FH17" s="4"/>
      <c r="FI17" s="4"/>
      <c r="FJ17" s="4"/>
      <c r="FK17" s="4"/>
      <c r="FL17" s="4"/>
      <c r="FM17" s="4"/>
      <c r="FN17" s="4"/>
      <c r="FO17" s="4"/>
      <c r="FP17" s="4"/>
      <c r="FQ17" s="4"/>
      <c r="FR17" s="4"/>
      <c r="FS17" s="4"/>
      <c r="FT17" s="4"/>
      <c r="FU17" s="4"/>
      <c r="FV17" s="4"/>
      <c r="FW17" s="4"/>
      <c r="FX17" s="4"/>
      <c r="FY17" s="4"/>
      <c r="FZ17" s="4"/>
      <c r="GA17" s="4"/>
      <c r="GB17" s="4"/>
      <c r="GC17" s="4"/>
      <c r="GD17" s="4"/>
      <c r="GE17" s="4"/>
      <c r="GF17" s="4"/>
      <c r="GG17" s="4"/>
      <c r="GH17" s="4"/>
      <c r="GI17" s="4"/>
      <c r="GJ17" s="4"/>
      <c r="GK17" s="4"/>
      <c r="GL17" s="4"/>
      <c r="GM17" s="4"/>
      <c r="GN17" s="4"/>
      <c r="GO17" s="4"/>
      <c r="GP17" s="4"/>
      <c r="GQ17" s="4"/>
      <c r="GR17" s="4"/>
      <c r="GS17" s="4"/>
      <c r="GT17" s="4"/>
      <c r="GU17" s="4"/>
      <c r="GV17" s="4"/>
      <c r="GW17" s="4"/>
      <c r="GX17" s="4"/>
      <c r="GY17" s="4"/>
      <c r="GZ17" s="4"/>
      <c r="HA17" s="4"/>
      <c r="HB17" s="4"/>
      <c r="HC17" s="4"/>
      <c r="HD17" s="4"/>
      <c r="HE17" s="4"/>
      <c r="HF17" s="4"/>
      <c r="HG17" s="4"/>
      <c r="HH17" s="4"/>
      <c r="HI17" s="4"/>
      <c r="HJ17" s="4"/>
      <c r="HK17" s="4"/>
      <c r="HL17" s="4"/>
      <c r="HM17" s="4"/>
      <c r="HN17" s="4"/>
      <c r="HO17" s="4"/>
      <c r="HP17" s="4"/>
      <c r="HQ17" s="4"/>
      <c r="HR17" s="4"/>
      <c r="HS17" s="4"/>
      <c r="HT17" s="4"/>
      <c r="HU17" s="4"/>
      <c r="HV17" s="4"/>
      <c r="HW17" s="4"/>
      <c r="HX17" s="4"/>
      <c r="HY17" s="4"/>
      <c r="HZ17" s="4"/>
      <c r="IA17" s="4"/>
      <c r="IB17" s="4"/>
      <c r="IC17" s="4"/>
      <c r="ID17" s="4"/>
      <c r="IE17" s="4"/>
      <c r="IF17" s="4"/>
      <c r="IG17" s="4"/>
      <c r="IH17" s="4"/>
      <c r="II17" s="4"/>
      <c r="IJ17" s="4"/>
      <c r="IK17" s="4"/>
      <c r="IL17" s="4"/>
      <c r="IM17" s="4"/>
      <c r="IN17" s="4"/>
      <c r="IO17" s="4"/>
      <c r="IP17" s="4"/>
      <c r="IQ17" s="4"/>
      <c r="IR17" s="4"/>
      <c r="IS17" s="4"/>
      <c r="IT17" s="4"/>
      <c r="IU17" s="4"/>
      <c r="IV17" s="4"/>
      <c r="IW17" s="4"/>
      <c r="IX17" s="4"/>
      <c r="IY17" s="4"/>
      <c r="IZ17" s="4"/>
      <c r="JA17" s="4"/>
    </row>
    <row r="18" spans="2:261" s="3" customFormat="1" ht="65.099999999999994" customHeight="1" thickBot="1">
      <c r="B18" s="60" t="s">
        <v>255</v>
      </c>
      <c r="C18" s="61"/>
      <c r="D18" s="61"/>
      <c r="E18" s="61"/>
      <c r="F18" s="62"/>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c r="DH18" s="4"/>
      <c r="DI18" s="4"/>
      <c r="DJ18" s="4"/>
      <c r="DK18" s="4"/>
      <c r="DL18" s="4"/>
      <c r="DM18" s="4"/>
      <c r="DN18" s="4"/>
      <c r="DO18" s="4"/>
      <c r="DP18" s="4"/>
      <c r="DQ18" s="4"/>
      <c r="DR18" s="4"/>
      <c r="DS18" s="4"/>
      <c r="DT18" s="4"/>
      <c r="DU18" s="4"/>
      <c r="DV18" s="4"/>
      <c r="DW18" s="4"/>
      <c r="DX18" s="4"/>
      <c r="DY18" s="4"/>
      <c r="DZ18" s="4"/>
      <c r="EA18" s="4"/>
      <c r="EB18" s="4"/>
      <c r="EC18" s="4"/>
      <c r="ED18" s="4"/>
      <c r="EE18" s="4"/>
      <c r="EF18" s="4"/>
      <c r="EG18" s="4"/>
      <c r="EH18" s="4"/>
      <c r="EI18" s="4"/>
      <c r="EJ18" s="4"/>
      <c r="EK18" s="4"/>
      <c r="EL18" s="4"/>
      <c r="EM18" s="4"/>
      <c r="EN18" s="4"/>
      <c r="EO18" s="4"/>
      <c r="EP18" s="4"/>
      <c r="EQ18" s="4"/>
      <c r="ER18" s="4"/>
      <c r="ES18" s="4"/>
      <c r="ET18" s="4"/>
      <c r="EU18" s="4"/>
      <c r="EV18" s="4"/>
      <c r="EW18" s="4"/>
      <c r="EX18" s="4"/>
      <c r="EY18" s="4"/>
      <c r="EZ18" s="4"/>
      <c r="FA18" s="4"/>
      <c r="FB18" s="4"/>
      <c r="FC18" s="4"/>
      <c r="FD18" s="4"/>
      <c r="FE18" s="4"/>
      <c r="FF18" s="4"/>
      <c r="FG18" s="4"/>
      <c r="FH18" s="4"/>
      <c r="FI18" s="4"/>
      <c r="FJ18" s="4"/>
      <c r="FK18" s="4"/>
      <c r="FL18" s="4"/>
      <c r="FM18" s="4"/>
      <c r="FN18" s="4"/>
      <c r="FO18" s="4"/>
      <c r="FP18" s="4"/>
      <c r="FQ18" s="4"/>
      <c r="FR18" s="4"/>
      <c r="FS18" s="4"/>
      <c r="FT18" s="4"/>
      <c r="FU18" s="4"/>
      <c r="FV18" s="4"/>
      <c r="FW18" s="4"/>
      <c r="FX18" s="4"/>
      <c r="FY18" s="4"/>
      <c r="FZ18" s="4"/>
      <c r="GA18" s="4"/>
      <c r="GB18" s="4"/>
      <c r="GC18" s="4"/>
      <c r="GD18" s="4"/>
      <c r="GE18" s="4"/>
      <c r="GF18" s="4"/>
      <c r="GG18" s="4"/>
      <c r="GH18" s="4"/>
      <c r="GI18" s="4"/>
      <c r="GJ18" s="4"/>
      <c r="GK18" s="4"/>
      <c r="GL18" s="4"/>
      <c r="GM18" s="4"/>
      <c r="GN18" s="4"/>
      <c r="GO18" s="4"/>
      <c r="GP18" s="4"/>
      <c r="GQ18" s="4"/>
      <c r="GR18" s="4"/>
      <c r="GS18" s="4"/>
      <c r="GT18" s="4"/>
      <c r="GU18" s="4"/>
      <c r="GV18" s="4"/>
      <c r="GW18" s="4"/>
      <c r="GX18" s="4"/>
      <c r="GY18" s="4"/>
      <c r="GZ18" s="4"/>
      <c r="HA18" s="4"/>
      <c r="HB18" s="4"/>
      <c r="HC18" s="4"/>
      <c r="HD18" s="4"/>
      <c r="HE18" s="4"/>
      <c r="HF18" s="4"/>
      <c r="HG18" s="4"/>
      <c r="HH18" s="4"/>
      <c r="HI18" s="4"/>
      <c r="HJ18" s="4"/>
      <c r="HK18" s="4"/>
      <c r="HL18" s="4"/>
      <c r="HM18" s="4"/>
      <c r="HN18" s="4"/>
      <c r="HO18" s="4"/>
      <c r="HP18" s="4"/>
      <c r="HQ18" s="4"/>
      <c r="HR18" s="4"/>
      <c r="HS18" s="4"/>
      <c r="HT18" s="4"/>
      <c r="HU18" s="4"/>
      <c r="HV18" s="4"/>
      <c r="HW18" s="4"/>
      <c r="HX18" s="4"/>
      <c r="HY18" s="4"/>
      <c r="HZ18" s="4"/>
      <c r="IA18" s="4"/>
      <c r="IB18" s="4"/>
      <c r="IC18" s="4"/>
      <c r="ID18" s="4"/>
      <c r="IE18" s="4"/>
      <c r="IF18" s="4"/>
      <c r="IG18" s="4"/>
      <c r="IH18" s="4"/>
      <c r="II18" s="4"/>
      <c r="IJ18" s="4"/>
      <c r="IK18" s="4"/>
      <c r="IL18" s="4"/>
      <c r="IM18" s="4"/>
      <c r="IN18" s="4"/>
      <c r="IO18" s="4"/>
      <c r="IP18" s="4"/>
      <c r="IQ18" s="4"/>
      <c r="IR18" s="4"/>
      <c r="IS18" s="4"/>
      <c r="IT18" s="4"/>
      <c r="IU18" s="4"/>
      <c r="IV18" s="4"/>
      <c r="IW18" s="4"/>
      <c r="IX18" s="4"/>
      <c r="IY18" s="4"/>
      <c r="IZ18" s="4"/>
      <c r="JA18" s="4"/>
    </row>
    <row r="19" spans="2:261" s="3" customFormat="1" ht="24.95" customHeight="1">
      <c r="B19" s="86" t="s">
        <v>50</v>
      </c>
      <c r="C19" s="87"/>
      <c r="D19" s="87"/>
      <c r="E19" s="87"/>
      <c r="F19" s="88"/>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c r="DE19" s="4"/>
      <c r="DF19" s="4"/>
      <c r="DG19" s="4"/>
      <c r="DH19" s="4"/>
      <c r="DI19" s="4"/>
      <c r="DJ19" s="4"/>
      <c r="DK19" s="4"/>
      <c r="DL19" s="4"/>
      <c r="DM19" s="4"/>
      <c r="DN19" s="4"/>
      <c r="DO19" s="4"/>
      <c r="DP19" s="4"/>
      <c r="DQ19" s="4"/>
      <c r="DR19" s="4"/>
      <c r="DS19" s="4"/>
      <c r="DT19" s="4"/>
      <c r="DU19" s="4"/>
      <c r="DV19" s="4"/>
      <c r="DW19" s="4"/>
      <c r="DX19" s="4"/>
      <c r="DY19" s="4"/>
      <c r="DZ19" s="4"/>
      <c r="EA19" s="4"/>
      <c r="EB19" s="4"/>
      <c r="EC19" s="4"/>
      <c r="ED19" s="4"/>
      <c r="EE19" s="4"/>
      <c r="EF19" s="4"/>
      <c r="EG19" s="4"/>
      <c r="EH19" s="4"/>
      <c r="EI19" s="4"/>
      <c r="EJ19" s="4"/>
      <c r="EK19" s="4"/>
      <c r="EL19" s="4"/>
      <c r="EM19" s="4"/>
      <c r="EN19" s="4"/>
      <c r="EO19" s="4"/>
      <c r="EP19" s="4"/>
      <c r="EQ19" s="4"/>
      <c r="ER19" s="4"/>
      <c r="ES19" s="4"/>
      <c r="ET19" s="4"/>
      <c r="EU19" s="4"/>
      <c r="EV19" s="4"/>
      <c r="EW19" s="4"/>
      <c r="EX19" s="4"/>
      <c r="EY19" s="4"/>
      <c r="EZ19" s="4"/>
      <c r="FA19" s="4"/>
      <c r="FB19" s="4"/>
      <c r="FC19" s="4"/>
      <c r="FD19" s="4"/>
      <c r="FE19" s="4"/>
      <c r="FF19" s="4"/>
      <c r="FG19" s="4"/>
      <c r="FH19" s="4"/>
      <c r="FI19" s="4"/>
      <c r="FJ19" s="4"/>
      <c r="FK19" s="4"/>
      <c r="FL19" s="4"/>
      <c r="FM19" s="4"/>
      <c r="FN19" s="4"/>
      <c r="FO19" s="4"/>
      <c r="FP19" s="4"/>
      <c r="FQ19" s="4"/>
      <c r="FR19" s="4"/>
      <c r="FS19" s="4"/>
      <c r="FT19" s="4"/>
      <c r="FU19" s="4"/>
      <c r="FV19" s="4"/>
      <c r="FW19" s="4"/>
      <c r="FX19" s="4"/>
      <c r="FY19" s="4"/>
      <c r="FZ19" s="4"/>
      <c r="GA19" s="4"/>
      <c r="GB19" s="4"/>
      <c r="GC19" s="4"/>
      <c r="GD19" s="4"/>
      <c r="GE19" s="4"/>
      <c r="GF19" s="4"/>
      <c r="GG19" s="4"/>
      <c r="GH19" s="4"/>
      <c r="GI19" s="4"/>
      <c r="GJ19" s="4"/>
      <c r="GK19" s="4"/>
      <c r="GL19" s="4"/>
      <c r="GM19" s="4"/>
      <c r="GN19" s="4"/>
      <c r="GO19" s="4"/>
      <c r="GP19" s="4"/>
      <c r="GQ19" s="4"/>
      <c r="GR19" s="4"/>
      <c r="GS19" s="4"/>
      <c r="GT19" s="4"/>
      <c r="GU19" s="4"/>
      <c r="GV19" s="4"/>
      <c r="GW19" s="4"/>
      <c r="GX19" s="4"/>
      <c r="GY19" s="4"/>
      <c r="GZ19" s="4"/>
      <c r="HA19" s="4"/>
      <c r="HB19" s="4"/>
      <c r="HC19" s="4"/>
      <c r="HD19" s="4"/>
      <c r="HE19" s="4"/>
      <c r="HF19" s="4"/>
      <c r="HG19" s="4"/>
      <c r="HH19" s="4"/>
      <c r="HI19" s="4"/>
      <c r="HJ19" s="4"/>
      <c r="HK19" s="4"/>
      <c r="HL19" s="4"/>
      <c r="HM19" s="4"/>
      <c r="HN19" s="4"/>
      <c r="HO19" s="4"/>
      <c r="HP19" s="4"/>
      <c r="HQ19" s="4"/>
      <c r="HR19" s="4"/>
      <c r="HS19" s="4"/>
      <c r="HT19" s="4"/>
      <c r="HU19" s="4"/>
      <c r="HV19" s="4"/>
      <c r="HW19" s="4"/>
      <c r="HX19" s="4"/>
      <c r="HY19" s="4"/>
      <c r="HZ19" s="4"/>
      <c r="IA19" s="4"/>
      <c r="IB19" s="4"/>
      <c r="IC19" s="4"/>
      <c r="ID19" s="4"/>
      <c r="IE19" s="4"/>
      <c r="IF19" s="4"/>
      <c r="IG19" s="4"/>
      <c r="IH19" s="4"/>
      <c r="II19" s="4"/>
      <c r="IJ19" s="4"/>
      <c r="IK19" s="4"/>
      <c r="IL19" s="4"/>
      <c r="IM19" s="4"/>
      <c r="IN19" s="4"/>
      <c r="IO19" s="4"/>
      <c r="IP19" s="4"/>
      <c r="IQ19" s="4"/>
      <c r="IR19" s="4"/>
      <c r="IS19" s="4"/>
      <c r="IT19" s="4"/>
      <c r="IU19" s="4"/>
      <c r="IV19" s="4"/>
      <c r="IW19" s="4"/>
      <c r="IX19" s="4"/>
      <c r="IY19" s="4"/>
      <c r="IZ19" s="4"/>
      <c r="JA19" s="4"/>
    </row>
    <row r="20" spans="2:261" s="3" customFormat="1" ht="65.099999999999994" customHeight="1" thickBot="1">
      <c r="B20" s="89" t="s">
        <v>257</v>
      </c>
      <c r="C20" s="90"/>
      <c r="D20" s="90"/>
      <c r="E20" s="90"/>
      <c r="F20" s="91"/>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4"/>
      <c r="CW20" s="4"/>
      <c r="CX20" s="4"/>
      <c r="CY20" s="4"/>
      <c r="CZ20" s="4"/>
      <c r="DA20" s="4"/>
      <c r="DB20" s="4"/>
      <c r="DC20" s="4"/>
      <c r="DD20" s="4"/>
      <c r="DE20" s="4"/>
      <c r="DF20" s="4"/>
      <c r="DG20" s="4"/>
      <c r="DH20" s="4"/>
      <c r="DI20" s="4"/>
      <c r="DJ20" s="4"/>
      <c r="DK20" s="4"/>
      <c r="DL20" s="4"/>
      <c r="DM20" s="4"/>
      <c r="DN20" s="4"/>
      <c r="DO20" s="4"/>
      <c r="DP20" s="4"/>
      <c r="DQ20" s="4"/>
      <c r="DR20" s="4"/>
      <c r="DS20" s="4"/>
      <c r="DT20" s="4"/>
      <c r="DU20" s="4"/>
      <c r="DV20" s="4"/>
      <c r="DW20" s="4"/>
      <c r="DX20" s="4"/>
      <c r="DY20" s="4"/>
      <c r="DZ20" s="4"/>
      <c r="EA20" s="4"/>
      <c r="EB20" s="4"/>
      <c r="EC20" s="4"/>
      <c r="ED20" s="4"/>
      <c r="EE20" s="4"/>
      <c r="EF20" s="4"/>
      <c r="EG20" s="4"/>
      <c r="EH20" s="4"/>
      <c r="EI20" s="4"/>
      <c r="EJ20" s="4"/>
      <c r="EK20" s="4"/>
      <c r="EL20" s="4"/>
      <c r="EM20" s="4"/>
      <c r="EN20" s="4"/>
      <c r="EO20" s="4"/>
      <c r="EP20" s="4"/>
      <c r="EQ20" s="4"/>
      <c r="ER20" s="4"/>
      <c r="ES20" s="4"/>
      <c r="ET20" s="4"/>
      <c r="EU20" s="4"/>
      <c r="EV20" s="4"/>
      <c r="EW20" s="4"/>
      <c r="EX20" s="4"/>
      <c r="EY20" s="4"/>
      <c r="EZ20" s="4"/>
      <c r="FA20" s="4"/>
      <c r="FB20" s="4"/>
      <c r="FC20" s="4"/>
      <c r="FD20" s="4"/>
      <c r="FE20" s="4"/>
      <c r="FF20" s="4"/>
      <c r="FG20" s="4"/>
      <c r="FH20" s="4"/>
      <c r="FI20" s="4"/>
      <c r="FJ20" s="4"/>
      <c r="FK20" s="4"/>
      <c r="FL20" s="4"/>
      <c r="FM20" s="4"/>
      <c r="FN20" s="4"/>
      <c r="FO20" s="4"/>
      <c r="FP20" s="4"/>
      <c r="FQ20" s="4"/>
      <c r="FR20" s="4"/>
      <c r="FS20" s="4"/>
      <c r="FT20" s="4"/>
      <c r="FU20" s="4"/>
      <c r="FV20" s="4"/>
      <c r="FW20" s="4"/>
      <c r="FX20" s="4"/>
      <c r="FY20" s="4"/>
      <c r="FZ20" s="4"/>
      <c r="GA20" s="4"/>
      <c r="GB20" s="4"/>
      <c r="GC20" s="4"/>
      <c r="GD20" s="4"/>
      <c r="GE20" s="4"/>
      <c r="GF20" s="4"/>
      <c r="GG20" s="4"/>
      <c r="GH20" s="4"/>
      <c r="GI20" s="4"/>
      <c r="GJ20" s="4"/>
      <c r="GK20" s="4"/>
      <c r="GL20" s="4"/>
      <c r="GM20" s="4"/>
      <c r="GN20" s="4"/>
      <c r="GO20" s="4"/>
      <c r="GP20" s="4"/>
      <c r="GQ20" s="4"/>
      <c r="GR20" s="4"/>
      <c r="GS20" s="4"/>
      <c r="GT20" s="4"/>
      <c r="GU20" s="4"/>
      <c r="GV20" s="4"/>
      <c r="GW20" s="4"/>
      <c r="GX20" s="4"/>
      <c r="GY20" s="4"/>
      <c r="GZ20" s="4"/>
      <c r="HA20" s="4"/>
      <c r="HB20" s="4"/>
      <c r="HC20" s="4"/>
      <c r="HD20" s="4"/>
      <c r="HE20" s="4"/>
      <c r="HF20" s="4"/>
      <c r="HG20" s="4"/>
      <c r="HH20" s="4"/>
      <c r="HI20" s="4"/>
      <c r="HJ20" s="4"/>
      <c r="HK20" s="4"/>
      <c r="HL20" s="4"/>
      <c r="HM20" s="4"/>
      <c r="HN20" s="4"/>
      <c r="HO20" s="4"/>
      <c r="HP20" s="4"/>
      <c r="HQ20" s="4"/>
      <c r="HR20" s="4"/>
      <c r="HS20" s="4"/>
      <c r="HT20" s="4"/>
      <c r="HU20" s="4"/>
      <c r="HV20" s="4"/>
      <c r="HW20" s="4"/>
      <c r="HX20" s="4"/>
      <c r="HY20" s="4"/>
      <c r="HZ20" s="4"/>
      <c r="IA20" s="4"/>
      <c r="IB20" s="4"/>
      <c r="IC20" s="4"/>
      <c r="ID20" s="4"/>
      <c r="IE20" s="4"/>
      <c r="IF20" s="4"/>
      <c r="IG20" s="4"/>
      <c r="IH20" s="4"/>
      <c r="II20" s="4"/>
      <c r="IJ20" s="4"/>
      <c r="IK20" s="4"/>
      <c r="IL20" s="4"/>
      <c r="IM20" s="4"/>
      <c r="IN20" s="4"/>
      <c r="IO20" s="4"/>
      <c r="IP20" s="4"/>
      <c r="IQ20" s="4"/>
      <c r="IR20" s="4"/>
      <c r="IS20" s="4"/>
      <c r="IT20" s="4"/>
      <c r="IU20" s="4"/>
      <c r="IV20" s="4"/>
      <c r="IW20" s="4"/>
      <c r="IX20" s="4"/>
      <c r="IY20" s="4"/>
      <c r="IZ20" s="4"/>
      <c r="JA20" s="4"/>
    </row>
    <row r="21" spans="2:261" ht="33.950000000000003" customHeight="1"/>
    <row r="22" spans="2:261" ht="9" customHeight="1">
      <c r="B22" s="53"/>
      <c r="C22" s="53"/>
      <c r="D22" s="53"/>
      <c r="E22" s="53"/>
      <c r="F22" s="53"/>
      <c r="G22" s="53"/>
      <c r="H22" s="53"/>
      <c r="I22" s="53"/>
      <c r="J22" s="53"/>
    </row>
    <row r="23" spans="2:261" s="3" customFormat="1" ht="35.1" customHeight="1">
      <c r="B23" s="23" t="s">
        <v>202</v>
      </c>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4"/>
      <c r="CW23" s="4"/>
      <c r="CX23" s="4"/>
      <c r="CY23" s="4"/>
      <c r="CZ23" s="4"/>
      <c r="DA23" s="4"/>
      <c r="DB23" s="4"/>
      <c r="DC23" s="4"/>
      <c r="DD23" s="4"/>
      <c r="DE23" s="4"/>
      <c r="DF23" s="4"/>
      <c r="DG23" s="4"/>
      <c r="DH23" s="4"/>
      <c r="DI23" s="4"/>
      <c r="DJ23" s="4"/>
      <c r="DK23" s="4"/>
      <c r="DL23" s="4"/>
      <c r="DM23" s="4"/>
      <c r="DN23" s="4"/>
      <c r="DO23" s="4"/>
      <c r="DP23" s="4"/>
      <c r="DQ23" s="4"/>
      <c r="DR23" s="4"/>
      <c r="DS23" s="4"/>
      <c r="DT23" s="4"/>
      <c r="DU23" s="4"/>
      <c r="DV23" s="4"/>
      <c r="DW23" s="4"/>
      <c r="DX23" s="4"/>
      <c r="DY23" s="4"/>
      <c r="DZ23" s="4"/>
      <c r="EA23" s="4"/>
      <c r="EB23" s="4"/>
      <c r="EC23" s="4"/>
      <c r="ED23" s="4"/>
      <c r="EE23" s="4"/>
      <c r="EF23" s="4"/>
      <c r="EG23" s="4"/>
      <c r="EH23" s="4"/>
      <c r="EI23" s="4"/>
      <c r="EJ23" s="4"/>
      <c r="EK23" s="4"/>
      <c r="EL23" s="4"/>
      <c r="EM23" s="4"/>
      <c r="EN23" s="4"/>
      <c r="EO23" s="4"/>
      <c r="EP23" s="4"/>
      <c r="EQ23" s="4"/>
      <c r="ER23" s="4"/>
      <c r="ES23" s="4"/>
      <c r="ET23" s="4"/>
      <c r="EU23" s="4"/>
      <c r="EV23" s="4"/>
      <c r="EW23" s="4"/>
      <c r="EX23" s="4"/>
      <c r="EY23" s="4"/>
      <c r="EZ23" s="4"/>
      <c r="FA23" s="4"/>
      <c r="FB23" s="4"/>
      <c r="FC23" s="4"/>
      <c r="FD23" s="4"/>
      <c r="FE23" s="4"/>
      <c r="FF23" s="4"/>
      <c r="FG23" s="4"/>
      <c r="FH23" s="4"/>
      <c r="FI23" s="4"/>
      <c r="FJ23" s="4"/>
      <c r="FK23" s="4"/>
      <c r="FL23" s="4"/>
      <c r="FM23" s="4"/>
      <c r="FN23" s="4"/>
      <c r="FO23" s="4"/>
      <c r="FP23" s="4"/>
      <c r="FQ23" s="4"/>
      <c r="FR23" s="4"/>
      <c r="FS23" s="4"/>
      <c r="FT23" s="4"/>
      <c r="FU23" s="4"/>
      <c r="FV23" s="4"/>
      <c r="FW23" s="4"/>
      <c r="FX23" s="4"/>
      <c r="FY23" s="4"/>
      <c r="FZ23" s="4"/>
      <c r="GA23" s="4"/>
      <c r="GB23" s="4"/>
      <c r="GC23" s="4"/>
      <c r="GD23" s="4"/>
      <c r="GE23" s="4"/>
      <c r="GF23" s="4"/>
      <c r="GG23" s="4"/>
      <c r="GH23" s="4"/>
      <c r="GI23" s="4"/>
      <c r="GJ23" s="4"/>
      <c r="GK23" s="4"/>
      <c r="GL23" s="4"/>
      <c r="GM23" s="4"/>
      <c r="GN23" s="4"/>
      <c r="GO23" s="4"/>
      <c r="GP23" s="4"/>
      <c r="GQ23" s="4"/>
      <c r="GR23" s="4"/>
      <c r="GS23" s="4"/>
      <c r="GT23" s="4"/>
      <c r="GU23" s="4"/>
      <c r="GV23" s="4"/>
      <c r="GW23" s="4"/>
      <c r="GX23" s="4"/>
      <c r="GY23" s="4"/>
      <c r="GZ23" s="4"/>
      <c r="HA23" s="4"/>
      <c r="HB23" s="4"/>
      <c r="HC23" s="4"/>
      <c r="HD23" s="4"/>
      <c r="HE23" s="4"/>
      <c r="HF23" s="4"/>
      <c r="HG23" s="4"/>
      <c r="HH23" s="4"/>
      <c r="HI23" s="4"/>
      <c r="HJ23" s="4"/>
      <c r="HK23" s="4"/>
      <c r="HL23" s="4"/>
      <c r="HM23" s="4"/>
      <c r="HN23" s="4"/>
      <c r="HO23" s="4"/>
      <c r="HP23" s="4"/>
      <c r="HQ23" s="4"/>
      <c r="HR23" s="4"/>
      <c r="HS23" s="4"/>
      <c r="HT23" s="4"/>
      <c r="HU23" s="4"/>
      <c r="HV23" s="4"/>
      <c r="HW23" s="4"/>
      <c r="HX23" s="4"/>
      <c r="HY23" s="4"/>
      <c r="HZ23" s="4"/>
      <c r="IA23" s="4"/>
      <c r="IB23" s="4"/>
      <c r="IC23" s="4"/>
      <c r="ID23" s="4"/>
      <c r="IE23" s="4"/>
      <c r="IF23" s="4"/>
      <c r="IG23" s="4"/>
      <c r="IH23" s="4"/>
      <c r="II23" s="4"/>
      <c r="IJ23" s="4"/>
      <c r="IK23" s="4"/>
      <c r="IL23" s="4"/>
      <c r="IM23" s="4"/>
      <c r="IN23" s="4"/>
      <c r="IO23" s="4"/>
      <c r="IP23" s="4"/>
      <c r="IQ23" s="4"/>
      <c r="IR23" s="4"/>
      <c r="IS23" s="4"/>
      <c r="IT23" s="4"/>
      <c r="IU23" s="4"/>
      <c r="IV23" s="4"/>
      <c r="IW23" s="4"/>
      <c r="IX23" s="4"/>
      <c r="IY23" s="4"/>
      <c r="IZ23" s="4"/>
      <c r="JA23" s="4"/>
    </row>
    <row r="24" spans="2:261" ht="26.1" customHeight="1" thickBot="1">
      <c r="B24" s="92" t="s">
        <v>244</v>
      </c>
      <c r="C24" s="92"/>
      <c r="E24" s="92" t="s">
        <v>247</v>
      </c>
      <c r="F24" s="92"/>
    </row>
    <row r="25" spans="2:261" ht="35.1" customHeight="1" thickTop="1" thickBot="1">
      <c r="B25" s="47" t="s">
        <v>245</v>
      </c>
      <c r="C25" s="48">
        <f>COUNTIF(B35:B59, "*")</f>
        <v>25</v>
      </c>
      <c r="E25" s="49" t="s">
        <v>248</v>
      </c>
      <c r="F25" s="50">
        <f>COUNTIF(B64:B213, "*")</f>
        <v>150</v>
      </c>
    </row>
    <row r="26" spans="2:261" ht="35.1" customHeight="1">
      <c r="B26" s="45" t="s">
        <v>238</v>
      </c>
      <c r="C26" s="46">
        <f>COUNTIF(G35:G59,B26)</f>
        <v>3</v>
      </c>
      <c r="E26" s="51" t="s">
        <v>232</v>
      </c>
      <c r="F26" s="46">
        <f>COUNTIF(H64:H213,E26)</f>
        <v>109</v>
      </c>
    </row>
    <row r="27" spans="2:261" ht="35.1" customHeight="1">
      <c r="B27" s="40" t="s">
        <v>8</v>
      </c>
      <c r="C27" s="44">
        <f>COUNTIF(G35:G59,B27)</f>
        <v>5</v>
      </c>
      <c r="E27" s="52" t="s">
        <v>233</v>
      </c>
      <c r="F27" s="44">
        <f>COUNTIF(H64:H213,E27)</f>
        <v>21</v>
      </c>
    </row>
    <row r="28" spans="2:261" ht="35.1" customHeight="1">
      <c r="B28" s="40" t="s">
        <v>239</v>
      </c>
      <c r="C28" s="44">
        <f>COUNTIF(G35:G59,B28)</f>
        <v>17</v>
      </c>
      <c r="E28" s="52" t="s">
        <v>253</v>
      </c>
      <c r="F28" s="44">
        <f>COUNTIF(H64:H213,E28)</f>
        <v>15</v>
      </c>
    </row>
    <row r="29" spans="2:261" ht="35.1" customHeight="1">
      <c r="B29" s="38" t="s">
        <v>236</v>
      </c>
      <c r="C29" s="44">
        <f>COUNTIF(H35:H59,B29)</f>
        <v>14</v>
      </c>
      <c r="E29" s="52" t="s">
        <v>33</v>
      </c>
      <c r="F29" s="44">
        <f>COUNTIF(H64:H213,E29)</f>
        <v>5</v>
      </c>
    </row>
    <row r="30" spans="2:261" ht="35.1" customHeight="1">
      <c r="B30" s="38" t="s">
        <v>237</v>
      </c>
      <c r="C30" s="44">
        <f>COUNTIF(H35:H59,B30)</f>
        <v>7</v>
      </c>
    </row>
    <row r="31" spans="2:261" ht="35.1" customHeight="1">
      <c r="B31" s="38" t="s">
        <v>15</v>
      </c>
      <c r="C31" s="44">
        <f>COUNTIF(H35:H59,B31)</f>
        <v>4</v>
      </c>
    </row>
    <row r="33" spans="1:261" s="3" customFormat="1" ht="35.1" customHeight="1" thickBot="1">
      <c r="B33" s="33" t="s">
        <v>203</v>
      </c>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c r="CQ33" s="4"/>
      <c r="CR33" s="4"/>
      <c r="CS33" s="4"/>
      <c r="CT33" s="4"/>
      <c r="CU33" s="4"/>
      <c r="CV33" s="4"/>
      <c r="CW33" s="4"/>
      <c r="CX33" s="4"/>
      <c r="CY33" s="4"/>
      <c r="CZ33" s="4"/>
      <c r="DA33" s="4"/>
      <c r="DB33" s="4"/>
      <c r="DC33" s="4"/>
      <c r="DD33" s="4"/>
      <c r="DE33" s="4"/>
      <c r="DF33" s="4"/>
      <c r="DG33" s="4"/>
      <c r="DH33" s="4"/>
      <c r="DI33" s="4"/>
      <c r="DJ33" s="4"/>
      <c r="DK33" s="4"/>
      <c r="DL33" s="4"/>
      <c r="DM33" s="4"/>
      <c r="DN33" s="4"/>
      <c r="DO33" s="4"/>
      <c r="DP33" s="4"/>
      <c r="DQ33" s="4"/>
      <c r="DR33" s="4"/>
      <c r="DS33" s="4"/>
      <c r="DT33" s="4"/>
      <c r="DU33" s="4"/>
      <c r="DV33" s="4"/>
      <c r="DW33" s="4"/>
      <c r="DX33" s="4"/>
      <c r="DY33" s="4"/>
      <c r="DZ33" s="4"/>
      <c r="EA33" s="4"/>
      <c r="EB33" s="4"/>
      <c r="EC33" s="4"/>
      <c r="ED33" s="4"/>
      <c r="EE33" s="4"/>
      <c r="EF33" s="4"/>
      <c r="EG33" s="4"/>
      <c r="EH33" s="4"/>
      <c r="EI33" s="4"/>
      <c r="EJ33" s="4"/>
      <c r="EK33" s="4"/>
      <c r="EL33" s="4"/>
      <c r="EM33" s="4"/>
      <c r="EN33" s="4"/>
      <c r="EO33" s="4"/>
      <c r="EP33" s="4"/>
      <c r="EQ33" s="4"/>
      <c r="ER33" s="4"/>
      <c r="ES33" s="4"/>
      <c r="ET33" s="4"/>
      <c r="EU33" s="4"/>
      <c r="EV33" s="4"/>
      <c r="EW33" s="4"/>
      <c r="EX33" s="4"/>
      <c r="EY33" s="4"/>
      <c r="EZ33" s="4"/>
      <c r="FA33" s="4"/>
      <c r="FB33" s="4"/>
      <c r="FC33" s="4"/>
      <c r="FD33" s="4"/>
      <c r="FE33" s="4"/>
      <c r="FF33" s="4"/>
      <c r="FG33" s="4"/>
      <c r="FH33" s="4"/>
      <c r="FI33" s="4"/>
      <c r="FJ33" s="4"/>
      <c r="FK33" s="4"/>
      <c r="FL33" s="4"/>
      <c r="FM33" s="4"/>
      <c r="FN33" s="4"/>
      <c r="FO33" s="4"/>
      <c r="FP33" s="4"/>
      <c r="FQ33" s="4"/>
      <c r="FR33" s="4"/>
      <c r="FS33" s="4"/>
      <c r="FT33" s="4"/>
      <c r="FU33" s="4"/>
      <c r="FV33" s="4"/>
      <c r="FW33" s="4"/>
      <c r="FX33" s="4"/>
      <c r="FY33" s="4"/>
      <c r="FZ33" s="4"/>
      <c r="GA33" s="4"/>
      <c r="GB33" s="4"/>
      <c r="GC33" s="4"/>
      <c r="GD33" s="4"/>
      <c r="GE33" s="4"/>
      <c r="GF33" s="4"/>
      <c r="GG33" s="4"/>
      <c r="GH33" s="4"/>
      <c r="GI33" s="4"/>
      <c r="GJ33" s="4"/>
      <c r="GK33" s="4"/>
      <c r="GL33" s="4"/>
      <c r="GM33" s="4"/>
      <c r="GN33" s="4"/>
      <c r="GO33" s="4"/>
      <c r="GP33" s="4"/>
      <c r="GQ33" s="4"/>
      <c r="GR33" s="4"/>
      <c r="GS33" s="4"/>
      <c r="GT33" s="4"/>
      <c r="GU33" s="4"/>
      <c r="GV33" s="4"/>
      <c r="GW33" s="4"/>
      <c r="GX33" s="4"/>
      <c r="GY33" s="4"/>
      <c r="GZ33" s="4"/>
      <c r="HA33" s="4"/>
      <c r="HB33" s="4"/>
      <c r="HC33" s="4"/>
      <c r="HD33" s="4"/>
      <c r="HE33" s="4"/>
      <c r="HF33" s="4"/>
      <c r="HG33" s="4"/>
      <c r="HH33" s="4"/>
      <c r="HI33" s="4"/>
      <c r="HJ33" s="4"/>
      <c r="HK33" s="4"/>
      <c r="HL33" s="4"/>
      <c r="HM33" s="4"/>
      <c r="HN33" s="4"/>
      <c r="HO33" s="4"/>
      <c r="HP33" s="4"/>
      <c r="HQ33" s="4"/>
      <c r="HR33" s="4"/>
      <c r="HS33" s="4"/>
      <c r="HT33" s="4"/>
      <c r="HU33" s="4"/>
      <c r="HV33" s="4"/>
      <c r="HW33" s="4"/>
      <c r="HX33" s="4"/>
      <c r="HY33" s="4"/>
      <c r="HZ33" s="4"/>
      <c r="IA33" s="4"/>
      <c r="IB33" s="4"/>
      <c r="IC33" s="4"/>
      <c r="ID33" s="4"/>
      <c r="IE33" s="4"/>
      <c r="IF33" s="4"/>
      <c r="IG33" s="4"/>
      <c r="IH33" s="4"/>
      <c r="II33" s="4"/>
      <c r="IJ33" s="4"/>
      <c r="IK33" s="4"/>
      <c r="IL33" s="4"/>
      <c r="IM33" s="4"/>
      <c r="IN33" s="4"/>
      <c r="IO33" s="4"/>
      <c r="IP33" s="4"/>
      <c r="IQ33" s="4"/>
      <c r="IR33" s="4"/>
      <c r="IS33" s="4"/>
      <c r="IT33" s="4"/>
      <c r="IU33" s="4"/>
      <c r="IV33" s="4"/>
      <c r="IW33" s="4"/>
      <c r="IX33" s="4"/>
      <c r="IY33" s="4"/>
      <c r="IZ33" s="4"/>
      <c r="JA33" s="4"/>
    </row>
    <row r="34" spans="1:261" s="6" customFormat="1" ht="39.950000000000003" customHeight="1" thickTop="1">
      <c r="A34" s="5"/>
      <c r="B34" s="35" t="s">
        <v>204</v>
      </c>
      <c r="C34" s="35" t="s">
        <v>230</v>
      </c>
      <c r="D34" s="36" t="s">
        <v>0</v>
      </c>
      <c r="E34" s="36" t="s">
        <v>242</v>
      </c>
      <c r="F34" s="36" t="s">
        <v>243</v>
      </c>
      <c r="G34" s="35" t="s">
        <v>231</v>
      </c>
      <c r="H34" s="35" t="s">
        <v>246</v>
      </c>
      <c r="I34" s="20" t="s">
        <v>241</v>
      </c>
      <c r="J34" s="20" t="s">
        <v>56</v>
      </c>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5"/>
      <c r="CQ34" s="5"/>
      <c r="CR34" s="5"/>
      <c r="CS34" s="5"/>
      <c r="CT34" s="5"/>
      <c r="CU34" s="5"/>
      <c r="CV34" s="5"/>
      <c r="CW34" s="5"/>
      <c r="CX34" s="5"/>
      <c r="CY34" s="5"/>
      <c r="CZ34" s="5"/>
      <c r="DA34" s="5"/>
      <c r="DB34" s="5"/>
      <c r="DC34" s="5"/>
      <c r="DD34" s="5"/>
      <c r="DE34" s="5"/>
      <c r="DF34" s="5"/>
      <c r="DG34" s="5"/>
      <c r="DH34" s="5"/>
      <c r="DI34" s="5"/>
      <c r="DJ34" s="5"/>
      <c r="DK34" s="5"/>
      <c r="DL34" s="5"/>
      <c r="DM34" s="5"/>
      <c r="DN34" s="5"/>
      <c r="DO34" s="5"/>
      <c r="DP34" s="5"/>
      <c r="DQ34" s="5"/>
      <c r="DR34" s="5"/>
      <c r="DS34" s="5"/>
      <c r="DT34" s="5"/>
      <c r="DU34" s="5"/>
      <c r="DV34" s="5"/>
      <c r="DW34" s="5"/>
      <c r="DX34" s="5"/>
      <c r="DY34" s="5"/>
      <c r="DZ34" s="5"/>
      <c r="EA34" s="5"/>
      <c r="EB34" s="5"/>
      <c r="EC34" s="5"/>
      <c r="ED34" s="5"/>
      <c r="EE34" s="5"/>
      <c r="EF34" s="5"/>
      <c r="EG34" s="5"/>
      <c r="EH34" s="5"/>
      <c r="EI34" s="5"/>
      <c r="EJ34" s="5"/>
      <c r="EK34" s="5"/>
      <c r="EL34" s="5"/>
      <c r="EM34" s="5"/>
      <c r="EN34" s="5"/>
      <c r="EO34" s="5"/>
      <c r="EP34" s="5"/>
      <c r="EQ34" s="5"/>
      <c r="ER34" s="5"/>
      <c r="ES34" s="5"/>
      <c r="ET34" s="5"/>
      <c r="EU34" s="5"/>
      <c r="EV34" s="5"/>
      <c r="EW34" s="5"/>
      <c r="EX34" s="5"/>
      <c r="EY34" s="5"/>
      <c r="EZ34" s="5"/>
      <c r="FA34" s="5"/>
      <c r="FB34" s="5"/>
      <c r="FC34" s="5"/>
      <c r="FD34" s="5"/>
      <c r="FE34" s="5"/>
      <c r="FF34" s="5"/>
      <c r="FG34" s="5"/>
      <c r="FH34" s="5"/>
      <c r="FI34" s="5"/>
      <c r="FJ34" s="5"/>
      <c r="FK34" s="5"/>
      <c r="FL34" s="5"/>
      <c r="FM34" s="5"/>
      <c r="FN34" s="5"/>
      <c r="FO34" s="5"/>
      <c r="FP34" s="5"/>
      <c r="FQ34" s="5"/>
      <c r="FR34" s="5"/>
      <c r="FS34" s="5"/>
      <c r="FT34" s="5"/>
      <c r="FU34" s="5"/>
      <c r="FV34" s="5"/>
      <c r="FW34" s="5"/>
      <c r="FX34" s="5"/>
      <c r="FY34" s="5"/>
      <c r="FZ34" s="5"/>
      <c r="GA34" s="5"/>
      <c r="GB34" s="5"/>
      <c r="GC34" s="5"/>
      <c r="GD34" s="5"/>
      <c r="GE34" s="5"/>
      <c r="GF34" s="5"/>
      <c r="GG34" s="5"/>
      <c r="GH34" s="5"/>
      <c r="GI34" s="5"/>
      <c r="GJ34" s="5"/>
      <c r="GK34" s="5"/>
      <c r="GL34" s="5"/>
      <c r="GM34" s="5"/>
      <c r="GN34" s="5"/>
      <c r="GO34" s="5"/>
      <c r="GP34" s="5"/>
      <c r="GQ34" s="5"/>
      <c r="GR34" s="5"/>
      <c r="GS34" s="5"/>
      <c r="GT34" s="5"/>
      <c r="GU34" s="5"/>
      <c r="GV34" s="5"/>
      <c r="GW34" s="5"/>
      <c r="GX34" s="5"/>
      <c r="GY34" s="5"/>
      <c r="GZ34" s="5"/>
      <c r="HA34" s="5"/>
      <c r="HB34" s="5"/>
      <c r="HC34" s="5"/>
      <c r="HD34" s="5"/>
      <c r="HE34" s="5"/>
      <c r="HF34" s="5"/>
      <c r="HG34" s="5"/>
      <c r="HH34" s="5"/>
      <c r="HI34" s="5"/>
      <c r="HJ34" s="5"/>
      <c r="HK34" s="5"/>
      <c r="HL34" s="5"/>
      <c r="HM34" s="5"/>
      <c r="HN34" s="5"/>
      <c r="HO34" s="5"/>
      <c r="HP34" s="5"/>
      <c r="HQ34" s="5"/>
      <c r="HR34" s="5"/>
      <c r="HS34" s="5"/>
      <c r="HT34" s="5"/>
      <c r="HU34" s="5"/>
      <c r="HV34" s="5"/>
      <c r="HW34" s="5"/>
      <c r="HX34" s="5"/>
      <c r="HY34" s="5"/>
      <c r="HZ34" s="5"/>
      <c r="IA34" s="5"/>
      <c r="IB34" s="5"/>
      <c r="IC34" s="5"/>
      <c r="ID34" s="5"/>
      <c r="IE34" s="5"/>
      <c r="IF34" s="5"/>
      <c r="IG34" s="5"/>
      <c r="IH34" s="5"/>
      <c r="II34" s="5"/>
      <c r="IJ34" s="5"/>
      <c r="IK34" s="5"/>
      <c r="IL34" s="5"/>
      <c r="IM34" s="5"/>
      <c r="IN34" s="5"/>
      <c r="IO34" s="5"/>
      <c r="IP34" s="5"/>
      <c r="IQ34" s="5"/>
      <c r="IR34" s="5"/>
      <c r="IS34" s="5"/>
      <c r="IT34" s="5"/>
      <c r="IU34" s="5"/>
      <c r="IV34" s="5"/>
      <c r="IW34" s="5"/>
    </row>
    <row r="35" spans="1:261" ht="17.25">
      <c r="B35" s="37" t="s">
        <v>205</v>
      </c>
      <c r="C35" s="34" t="s">
        <v>22</v>
      </c>
      <c r="D35" s="10"/>
      <c r="E35" s="10"/>
      <c r="F35" s="10"/>
      <c r="G35" s="39" t="s">
        <v>239</v>
      </c>
      <c r="H35" s="42" t="s">
        <v>236</v>
      </c>
      <c r="I35" s="15"/>
      <c r="J35" s="28"/>
    </row>
    <row r="36" spans="1:261" ht="17.25">
      <c r="B36" s="37" t="s">
        <v>206</v>
      </c>
      <c r="C36" s="34" t="s">
        <v>22</v>
      </c>
      <c r="D36" s="10"/>
      <c r="E36" s="10"/>
      <c r="F36" s="10"/>
      <c r="G36" s="40" t="s">
        <v>8</v>
      </c>
      <c r="H36" s="42" t="s">
        <v>237</v>
      </c>
      <c r="I36" s="15"/>
      <c r="J36" s="28"/>
    </row>
    <row r="37" spans="1:261" ht="17.25">
      <c r="B37" s="37" t="s">
        <v>207</v>
      </c>
      <c r="C37" s="34" t="s">
        <v>22</v>
      </c>
      <c r="D37" s="10"/>
      <c r="E37" s="10"/>
      <c r="F37" s="10"/>
      <c r="G37" s="40" t="s">
        <v>238</v>
      </c>
      <c r="H37" s="42" t="s">
        <v>15</v>
      </c>
      <c r="I37" s="15"/>
      <c r="J37" s="28"/>
    </row>
    <row r="38" spans="1:261" ht="17.25">
      <c r="B38" s="37" t="s">
        <v>208</v>
      </c>
      <c r="C38" s="34" t="s">
        <v>22</v>
      </c>
      <c r="D38" s="10"/>
      <c r="E38" s="10"/>
      <c r="F38" s="10"/>
      <c r="G38" s="39" t="s">
        <v>8</v>
      </c>
      <c r="H38" s="42" t="s">
        <v>15</v>
      </c>
      <c r="I38" s="15"/>
      <c r="J38" s="28"/>
    </row>
    <row r="39" spans="1:261" ht="17.25">
      <c r="B39" s="37" t="s">
        <v>209</v>
      </c>
      <c r="C39" s="34" t="s">
        <v>22</v>
      </c>
      <c r="D39" s="10"/>
      <c r="E39" s="10"/>
      <c r="F39" s="10"/>
      <c r="G39" s="39" t="s">
        <v>239</v>
      </c>
      <c r="H39" s="42" t="s">
        <v>15</v>
      </c>
      <c r="I39" s="15"/>
      <c r="J39" s="28"/>
    </row>
    <row r="40" spans="1:261" ht="17.25">
      <c r="B40" s="37" t="s">
        <v>210</v>
      </c>
      <c r="C40" s="34" t="s">
        <v>22</v>
      </c>
      <c r="D40" s="10"/>
      <c r="E40" s="10"/>
      <c r="F40" s="10"/>
      <c r="G40" s="39" t="s">
        <v>239</v>
      </c>
      <c r="H40" s="42" t="s">
        <v>15</v>
      </c>
      <c r="I40" s="15"/>
      <c r="J40" s="28"/>
    </row>
    <row r="41" spans="1:261" ht="17.25">
      <c r="B41" s="37" t="s">
        <v>211</v>
      </c>
      <c r="C41" s="34" t="s">
        <v>22</v>
      </c>
      <c r="D41" s="10"/>
      <c r="E41" s="10"/>
      <c r="F41" s="10"/>
      <c r="G41" s="39" t="s">
        <v>239</v>
      </c>
      <c r="H41" s="42" t="s">
        <v>236</v>
      </c>
      <c r="I41" s="15"/>
      <c r="J41" s="28"/>
    </row>
    <row r="42" spans="1:261" ht="17.25">
      <c r="B42" s="37" t="s">
        <v>212</v>
      </c>
      <c r="C42" s="34" t="s">
        <v>22</v>
      </c>
      <c r="D42" s="10"/>
      <c r="E42" s="10"/>
      <c r="F42" s="10"/>
      <c r="G42" s="39" t="s">
        <v>239</v>
      </c>
      <c r="H42" s="42" t="s">
        <v>236</v>
      </c>
      <c r="I42" s="15"/>
      <c r="J42" s="28"/>
    </row>
    <row r="43" spans="1:261" ht="17.25">
      <c r="B43" s="37" t="s">
        <v>213</v>
      </c>
      <c r="C43" s="34" t="s">
        <v>22</v>
      </c>
      <c r="D43" s="10"/>
      <c r="E43" s="10"/>
      <c r="F43" s="10"/>
      <c r="G43" s="39" t="s">
        <v>239</v>
      </c>
      <c r="H43" s="42" t="s">
        <v>236</v>
      </c>
      <c r="I43" s="15"/>
      <c r="J43" s="28"/>
    </row>
    <row r="44" spans="1:261" ht="17.25">
      <c r="B44" s="37" t="s">
        <v>214</v>
      </c>
      <c r="C44" s="34" t="s">
        <v>22</v>
      </c>
      <c r="D44" s="10"/>
      <c r="E44" s="10"/>
      <c r="F44" s="10"/>
      <c r="G44" s="39" t="s">
        <v>239</v>
      </c>
      <c r="H44" s="42" t="s">
        <v>236</v>
      </c>
      <c r="I44" s="15"/>
      <c r="J44" s="28"/>
    </row>
    <row r="45" spans="1:261" ht="17.25">
      <c r="B45" s="37" t="s">
        <v>215</v>
      </c>
      <c r="C45" s="34" t="s">
        <v>22</v>
      </c>
      <c r="D45" s="10"/>
      <c r="E45" s="10"/>
      <c r="F45" s="10"/>
      <c r="G45" s="39" t="s">
        <v>8</v>
      </c>
      <c r="H45" s="42" t="s">
        <v>236</v>
      </c>
      <c r="I45" s="15"/>
      <c r="J45" s="28"/>
    </row>
    <row r="46" spans="1:261" ht="17.25">
      <c r="B46" s="37" t="s">
        <v>216</v>
      </c>
      <c r="C46" s="34" t="s">
        <v>22</v>
      </c>
      <c r="D46" s="10"/>
      <c r="E46" s="10"/>
      <c r="F46" s="10"/>
      <c r="G46" s="39" t="s">
        <v>8</v>
      </c>
      <c r="H46" s="42" t="s">
        <v>236</v>
      </c>
      <c r="I46" s="15"/>
      <c r="J46" s="28"/>
    </row>
    <row r="47" spans="1:261" ht="17.25">
      <c r="B47" s="37" t="s">
        <v>217</v>
      </c>
      <c r="C47" s="34" t="s">
        <v>22</v>
      </c>
      <c r="D47" s="10"/>
      <c r="E47" s="10"/>
      <c r="F47" s="10"/>
      <c r="G47" s="39" t="s">
        <v>8</v>
      </c>
      <c r="H47" s="42" t="s">
        <v>236</v>
      </c>
      <c r="I47" s="15"/>
      <c r="J47" s="28"/>
    </row>
    <row r="48" spans="1:261" ht="17.25">
      <c r="B48" s="37" t="s">
        <v>218</v>
      </c>
      <c r="C48" s="34" t="s">
        <v>22</v>
      </c>
      <c r="D48" s="10"/>
      <c r="E48" s="10"/>
      <c r="F48" s="10"/>
      <c r="G48" s="39" t="s">
        <v>238</v>
      </c>
      <c r="H48" s="42" t="s">
        <v>236</v>
      </c>
      <c r="I48" s="15"/>
      <c r="J48" s="28"/>
    </row>
    <row r="49" spans="1:261" ht="17.25">
      <c r="B49" s="37" t="s">
        <v>219</v>
      </c>
      <c r="C49" s="34" t="s">
        <v>22</v>
      </c>
      <c r="D49" s="10"/>
      <c r="E49" s="10"/>
      <c r="F49" s="10"/>
      <c r="G49" s="39" t="s">
        <v>238</v>
      </c>
      <c r="H49" s="42" t="s">
        <v>236</v>
      </c>
      <c r="I49" s="15"/>
      <c r="J49" s="28"/>
    </row>
    <row r="50" spans="1:261" ht="17.25">
      <c r="B50" s="37" t="s">
        <v>220</v>
      </c>
      <c r="C50" s="34" t="s">
        <v>22</v>
      </c>
      <c r="D50" s="10"/>
      <c r="E50" s="10"/>
      <c r="F50" s="10"/>
      <c r="G50" s="39" t="s">
        <v>239</v>
      </c>
      <c r="H50" s="42" t="s">
        <v>236</v>
      </c>
      <c r="I50" s="15"/>
      <c r="J50" s="28"/>
    </row>
    <row r="51" spans="1:261" ht="17.25">
      <c r="B51" s="37" t="s">
        <v>221</v>
      </c>
      <c r="C51" s="34" t="s">
        <v>22</v>
      </c>
      <c r="D51" s="10"/>
      <c r="E51" s="10"/>
      <c r="F51" s="10"/>
      <c r="G51" s="39" t="s">
        <v>239</v>
      </c>
      <c r="H51" s="42" t="s">
        <v>236</v>
      </c>
      <c r="I51" s="15"/>
      <c r="J51" s="28"/>
    </row>
    <row r="52" spans="1:261" ht="17.25">
      <c r="B52" s="37" t="s">
        <v>222</v>
      </c>
      <c r="C52" s="34" t="s">
        <v>22</v>
      </c>
      <c r="D52" s="10"/>
      <c r="E52" s="10"/>
      <c r="F52" s="10"/>
      <c r="G52" s="39" t="s">
        <v>239</v>
      </c>
      <c r="H52" s="42" t="s">
        <v>236</v>
      </c>
      <c r="I52" s="15"/>
      <c r="J52" s="28"/>
    </row>
    <row r="53" spans="1:261" ht="17.25">
      <c r="B53" s="37" t="s">
        <v>223</v>
      </c>
      <c r="C53" s="34" t="s">
        <v>22</v>
      </c>
      <c r="D53" s="10"/>
      <c r="E53" s="10"/>
      <c r="F53" s="10"/>
      <c r="G53" s="39" t="s">
        <v>239</v>
      </c>
      <c r="H53" s="42" t="s">
        <v>236</v>
      </c>
      <c r="I53" s="15"/>
      <c r="J53" s="28"/>
    </row>
    <row r="54" spans="1:261" ht="17.25">
      <c r="B54" s="37" t="s">
        <v>224</v>
      </c>
      <c r="C54" s="34" t="s">
        <v>22</v>
      </c>
      <c r="D54" s="10"/>
      <c r="E54" s="10"/>
      <c r="F54" s="10"/>
      <c r="G54" s="39" t="s">
        <v>239</v>
      </c>
      <c r="H54" s="42" t="s">
        <v>237</v>
      </c>
      <c r="I54" s="15"/>
      <c r="J54" s="28"/>
    </row>
    <row r="55" spans="1:261" ht="17.25">
      <c r="B55" s="37" t="s">
        <v>225</v>
      </c>
      <c r="C55" s="34" t="s">
        <v>22</v>
      </c>
      <c r="D55" s="10"/>
      <c r="E55" s="10"/>
      <c r="F55" s="10"/>
      <c r="G55" s="39" t="s">
        <v>239</v>
      </c>
      <c r="H55" s="42" t="s">
        <v>237</v>
      </c>
      <c r="I55" s="15"/>
      <c r="J55" s="28"/>
    </row>
    <row r="56" spans="1:261" ht="17.25">
      <c r="B56" s="37" t="s">
        <v>226</v>
      </c>
      <c r="C56" s="34" t="s">
        <v>22</v>
      </c>
      <c r="D56" s="10"/>
      <c r="E56" s="10"/>
      <c r="F56" s="10"/>
      <c r="G56" s="39" t="s">
        <v>239</v>
      </c>
      <c r="H56" s="42" t="s">
        <v>237</v>
      </c>
      <c r="I56" s="15"/>
      <c r="J56" s="28"/>
    </row>
    <row r="57" spans="1:261" ht="17.25">
      <c r="B57" s="37" t="s">
        <v>227</v>
      </c>
      <c r="C57" s="34" t="s">
        <v>22</v>
      </c>
      <c r="D57" s="10"/>
      <c r="E57" s="10"/>
      <c r="F57" s="10"/>
      <c r="G57" s="39" t="s">
        <v>239</v>
      </c>
      <c r="H57" s="42" t="s">
        <v>237</v>
      </c>
      <c r="I57" s="15"/>
      <c r="J57" s="28"/>
    </row>
    <row r="58" spans="1:261" ht="17.25">
      <c r="B58" s="37" t="s">
        <v>228</v>
      </c>
      <c r="C58" s="34" t="s">
        <v>22</v>
      </c>
      <c r="D58" s="10"/>
      <c r="E58" s="10"/>
      <c r="F58" s="10"/>
      <c r="G58" s="39" t="s">
        <v>239</v>
      </c>
      <c r="H58" s="42" t="s">
        <v>237</v>
      </c>
      <c r="I58" s="15"/>
      <c r="J58" s="28"/>
    </row>
    <row r="59" spans="1:261" ht="17.25">
      <c r="B59" s="37" t="s">
        <v>229</v>
      </c>
      <c r="C59" s="34" t="s">
        <v>22</v>
      </c>
      <c r="D59" s="10"/>
      <c r="E59" s="10"/>
      <c r="F59" s="10"/>
      <c r="G59" s="39" t="s">
        <v>239</v>
      </c>
      <c r="H59" s="42" t="s">
        <v>237</v>
      </c>
      <c r="I59" s="15"/>
      <c r="J59" s="28"/>
    </row>
    <row r="61" spans="1:261" s="3" customFormat="1" ht="9.9499999999999993" customHeight="1">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4"/>
      <c r="BW61" s="4"/>
      <c r="BX61" s="4"/>
      <c r="BY61" s="4"/>
      <c r="BZ61" s="4"/>
      <c r="CA61" s="4"/>
      <c r="CB61" s="4"/>
      <c r="CC61" s="4"/>
      <c r="CD61" s="4"/>
      <c r="CE61" s="4"/>
      <c r="CF61" s="4"/>
      <c r="CG61" s="4"/>
      <c r="CH61" s="4"/>
      <c r="CI61" s="4"/>
      <c r="CJ61" s="4"/>
      <c r="CK61" s="4"/>
      <c r="CL61" s="4"/>
      <c r="CM61" s="4"/>
      <c r="CN61" s="4"/>
      <c r="CO61" s="4"/>
      <c r="CP61" s="4"/>
      <c r="CQ61" s="4"/>
      <c r="CR61" s="4"/>
      <c r="CS61" s="4"/>
      <c r="CT61" s="4"/>
      <c r="CU61" s="4"/>
      <c r="CV61" s="4"/>
      <c r="CW61" s="4"/>
      <c r="CX61" s="4"/>
      <c r="CY61" s="4"/>
      <c r="CZ61" s="4"/>
      <c r="DA61" s="4"/>
      <c r="DB61" s="4"/>
      <c r="DC61" s="4"/>
      <c r="DD61" s="4"/>
      <c r="DE61" s="4"/>
      <c r="DF61" s="4"/>
      <c r="DG61" s="4"/>
      <c r="DH61" s="4"/>
      <c r="DI61" s="4"/>
      <c r="DJ61" s="4"/>
      <c r="DK61" s="4"/>
      <c r="DL61" s="4"/>
      <c r="DM61" s="4"/>
      <c r="DN61" s="4"/>
      <c r="DO61" s="4"/>
      <c r="DP61" s="4"/>
      <c r="DQ61" s="4"/>
      <c r="DR61" s="4"/>
      <c r="DS61" s="4"/>
      <c r="DT61" s="4"/>
      <c r="DU61" s="4"/>
      <c r="DV61" s="4"/>
      <c r="DW61" s="4"/>
      <c r="DX61" s="4"/>
      <c r="DY61" s="4"/>
      <c r="DZ61" s="4"/>
      <c r="EA61" s="4"/>
      <c r="EB61" s="4"/>
      <c r="EC61" s="4"/>
      <c r="ED61" s="4"/>
      <c r="EE61" s="4"/>
      <c r="EF61" s="4"/>
      <c r="EG61" s="4"/>
      <c r="EH61" s="4"/>
      <c r="EI61" s="4"/>
      <c r="EJ61" s="4"/>
      <c r="EK61" s="4"/>
      <c r="EL61" s="4"/>
      <c r="EM61" s="4"/>
      <c r="EN61" s="4"/>
      <c r="EO61" s="4"/>
      <c r="EP61" s="4"/>
      <c r="EQ61" s="4"/>
      <c r="ER61" s="4"/>
      <c r="ES61" s="4"/>
      <c r="ET61" s="4"/>
      <c r="EU61" s="4"/>
      <c r="EV61" s="4"/>
      <c r="EW61" s="4"/>
      <c r="EX61" s="4"/>
      <c r="EY61" s="4"/>
      <c r="EZ61" s="4"/>
      <c r="FA61" s="4"/>
      <c r="FB61" s="4"/>
      <c r="FC61" s="4"/>
      <c r="FD61" s="4"/>
      <c r="FE61" s="4"/>
      <c r="FF61" s="4"/>
      <c r="FG61" s="4"/>
      <c r="FH61" s="4"/>
      <c r="FI61" s="4"/>
      <c r="FJ61" s="4"/>
      <c r="FK61" s="4"/>
      <c r="FL61" s="4"/>
      <c r="FM61" s="4"/>
      <c r="FN61" s="4"/>
      <c r="FO61" s="4"/>
      <c r="FP61" s="4"/>
      <c r="FQ61" s="4"/>
      <c r="FR61" s="4"/>
      <c r="FS61" s="4"/>
      <c r="FT61" s="4"/>
      <c r="FU61" s="4"/>
      <c r="FV61" s="4"/>
      <c r="FW61" s="4"/>
      <c r="FX61" s="4"/>
      <c r="FY61" s="4"/>
      <c r="FZ61" s="4"/>
      <c r="GA61" s="4"/>
      <c r="GB61" s="4"/>
      <c r="GC61" s="4"/>
      <c r="GD61" s="4"/>
      <c r="GE61" s="4"/>
      <c r="GF61" s="4"/>
      <c r="GG61" s="4"/>
      <c r="GH61" s="4"/>
      <c r="GI61" s="4"/>
      <c r="GJ61" s="4"/>
      <c r="GK61" s="4"/>
      <c r="GL61" s="4"/>
      <c r="GM61" s="4"/>
      <c r="GN61" s="4"/>
      <c r="GO61" s="4"/>
      <c r="GP61" s="4"/>
      <c r="GQ61" s="4"/>
      <c r="GR61" s="4"/>
      <c r="GS61" s="4"/>
      <c r="GT61" s="4"/>
      <c r="GU61" s="4"/>
      <c r="GV61" s="4"/>
      <c r="GW61" s="4"/>
      <c r="GX61" s="4"/>
      <c r="GY61" s="4"/>
      <c r="GZ61" s="4"/>
      <c r="HA61" s="4"/>
      <c r="HB61" s="4"/>
      <c r="HC61" s="4"/>
      <c r="HD61" s="4"/>
      <c r="HE61" s="4"/>
      <c r="HF61" s="4"/>
      <c r="HG61" s="4"/>
      <c r="HH61" s="4"/>
      <c r="HI61" s="4"/>
      <c r="HJ61" s="4"/>
      <c r="HK61" s="4"/>
      <c r="HL61" s="4"/>
      <c r="HM61" s="4"/>
      <c r="HN61" s="4"/>
      <c r="HO61" s="4"/>
      <c r="HP61" s="4"/>
      <c r="HQ61" s="4"/>
      <c r="HR61" s="4"/>
      <c r="HS61" s="4"/>
      <c r="HT61" s="4"/>
      <c r="HU61" s="4"/>
      <c r="HV61" s="4"/>
      <c r="HW61" s="4"/>
      <c r="HX61" s="4"/>
      <c r="HY61" s="4"/>
      <c r="HZ61" s="4"/>
      <c r="IA61" s="4"/>
      <c r="IB61" s="4"/>
      <c r="IC61" s="4"/>
      <c r="ID61" s="4"/>
      <c r="IE61" s="4"/>
      <c r="IF61" s="4"/>
      <c r="IG61" s="4"/>
      <c r="IH61" s="4"/>
      <c r="II61" s="4"/>
      <c r="IJ61" s="4"/>
      <c r="IK61" s="4"/>
      <c r="IL61" s="4"/>
      <c r="IM61" s="4"/>
      <c r="IN61" s="4"/>
      <c r="IO61" s="4"/>
      <c r="IP61" s="4"/>
      <c r="IQ61" s="4"/>
      <c r="IR61" s="4"/>
      <c r="IS61" s="4"/>
      <c r="IT61" s="4"/>
      <c r="IU61" s="4"/>
      <c r="IV61" s="4"/>
      <c r="IW61" s="4"/>
      <c r="IX61" s="4"/>
      <c r="IY61" s="4"/>
      <c r="IZ61" s="4"/>
      <c r="JA61" s="4"/>
    </row>
    <row r="62" spans="1:261" s="3" customFormat="1" ht="35.1" customHeight="1" thickBot="1">
      <c r="B62" s="24" t="s">
        <v>28</v>
      </c>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c r="CE62" s="4"/>
      <c r="CF62" s="4"/>
      <c r="CG62" s="4"/>
      <c r="CH62" s="4"/>
      <c r="CI62" s="4"/>
      <c r="CJ62" s="4"/>
      <c r="CK62" s="4"/>
      <c r="CL62" s="4"/>
      <c r="CM62" s="4"/>
      <c r="CN62" s="4"/>
      <c r="CO62" s="4"/>
      <c r="CP62" s="4"/>
      <c r="CQ62" s="4"/>
      <c r="CR62" s="4"/>
      <c r="CS62" s="4"/>
      <c r="CT62" s="4"/>
      <c r="CU62" s="4"/>
      <c r="CV62" s="4"/>
      <c r="CW62" s="4"/>
      <c r="CX62" s="4"/>
      <c r="CY62" s="4"/>
      <c r="CZ62" s="4"/>
      <c r="DA62" s="4"/>
      <c r="DB62" s="4"/>
      <c r="DC62" s="4"/>
      <c r="DD62" s="4"/>
      <c r="DE62" s="4"/>
      <c r="DF62" s="4"/>
      <c r="DG62" s="4"/>
      <c r="DH62" s="4"/>
      <c r="DI62" s="4"/>
      <c r="DJ62" s="4"/>
      <c r="DK62" s="4"/>
      <c r="DL62" s="4"/>
      <c r="DM62" s="4"/>
      <c r="DN62" s="4"/>
      <c r="DO62" s="4"/>
      <c r="DP62" s="4"/>
      <c r="DQ62" s="4"/>
      <c r="DR62" s="4"/>
      <c r="DS62" s="4"/>
      <c r="DT62" s="4"/>
      <c r="DU62" s="4"/>
      <c r="DV62" s="4"/>
      <c r="DW62" s="4"/>
      <c r="DX62" s="4"/>
      <c r="DY62" s="4"/>
      <c r="DZ62" s="4"/>
      <c r="EA62" s="4"/>
      <c r="EB62" s="4"/>
      <c r="EC62" s="4"/>
      <c r="ED62" s="4"/>
      <c r="EE62" s="4"/>
      <c r="EF62" s="4"/>
      <c r="EG62" s="4"/>
      <c r="EH62" s="4"/>
      <c r="EI62" s="4"/>
      <c r="EJ62" s="4"/>
      <c r="EK62" s="4"/>
      <c r="EL62" s="4"/>
      <c r="EM62" s="4"/>
      <c r="EN62" s="4"/>
      <c r="EO62" s="4"/>
      <c r="EP62" s="4"/>
      <c r="EQ62" s="4"/>
      <c r="ER62" s="4"/>
      <c r="ES62" s="4"/>
      <c r="ET62" s="4"/>
      <c r="EU62" s="4"/>
      <c r="EV62" s="4"/>
      <c r="EW62" s="4"/>
      <c r="EX62" s="4"/>
      <c r="EY62" s="4"/>
      <c r="EZ62" s="4"/>
      <c r="FA62" s="4"/>
      <c r="FB62" s="4"/>
      <c r="FC62" s="4"/>
      <c r="FD62" s="4"/>
      <c r="FE62" s="4"/>
      <c r="FF62" s="4"/>
      <c r="FG62" s="4"/>
      <c r="FH62" s="4"/>
      <c r="FI62" s="4"/>
      <c r="FJ62" s="4"/>
      <c r="FK62" s="4"/>
      <c r="FL62" s="4"/>
      <c r="FM62" s="4"/>
      <c r="FN62" s="4"/>
      <c r="FO62" s="4"/>
      <c r="FP62" s="4"/>
      <c r="FQ62" s="4"/>
      <c r="FR62" s="4"/>
      <c r="FS62" s="4"/>
      <c r="FT62" s="4"/>
      <c r="FU62" s="4"/>
      <c r="FV62" s="4"/>
      <c r="FW62" s="4"/>
      <c r="FX62" s="4"/>
      <c r="FY62" s="4"/>
      <c r="FZ62" s="4"/>
      <c r="GA62" s="4"/>
      <c r="GB62" s="4"/>
      <c r="GC62" s="4"/>
      <c r="GD62" s="4"/>
      <c r="GE62" s="4"/>
      <c r="GF62" s="4"/>
      <c r="GG62" s="4"/>
      <c r="GH62" s="4"/>
      <c r="GI62" s="4"/>
      <c r="GJ62" s="4"/>
      <c r="GK62" s="4"/>
      <c r="GL62" s="4"/>
      <c r="GM62" s="4"/>
      <c r="GN62" s="4"/>
      <c r="GO62" s="4"/>
      <c r="GP62" s="4"/>
      <c r="GQ62" s="4"/>
      <c r="GR62" s="4"/>
      <c r="GS62" s="4"/>
      <c r="GT62" s="4"/>
      <c r="GU62" s="4"/>
      <c r="GV62" s="4"/>
      <c r="GW62" s="4"/>
      <c r="GX62" s="4"/>
      <c r="GY62" s="4"/>
      <c r="GZ62" s="4"/>
      <c r="HA62" s="4"/>
      <c r="HB62" s="4"/>
      <c r="HC62" s="4"/>
      <c r="HD62" s="4"/>
      <c r="HE62" s="4"/>
      <c r="HF62" s="4"/>
      <c r="HG62" s="4"/>
      <c r="HH62" s="4"/>
      <c r="HI62" s="4"/>
      <c r="HJ62" s="4"/>
      <c r="HK62" s="4"/>
      <c r="HL62" s="4"/>
      <c r="HM62" s="4"/>
      <c r="HN62" s="4"/>
      <c r="HO62" s="4"/>
      <c r="HP62" s="4"/>
      <c r="HQ62" s="4"/>
      <c r="HR62" s="4"/>
      <c r="HS62" s="4"/>
      <c r="HT62" s="4"/>
      <c r="HU62" s="4"/>
      <c r="HV62" s="4"/>
      <c r="HW62" s="4"/>
      <c r="HX62" s="4"/>
      <c r="HY62" s="4"/>
      <c r="HZ62" s="4"/>
      <c r="IA62" s="4"/>
      <c r="IB62" s="4"/>
      <c r="IC62" s="4"/>
      <c r="ID62" s="4"/>
      <c r="IE62" s="4"/>
      <c r="IF62" s="4"/>
      <c r="IG62" s="4"/>
      <c r="IH62" s="4"/>
      <c r="II62" s="4"/>
      <c r="IJ62" s="4"/>
      <c r="IK62" s="4"/>
      <c r="IL62" s="4"/>
      <c r="IM62" s="4"/>
      <c r="IN62" s="4"/>
      <c r="IO62" s="4"/>
      <c r="IP62" s="4"/>
      <c r="IQ62" s="4"/>
      <c r="IR62" s="4"/>
      <c r="IS62" s="4"/>
      <c r="IT62" s="4"/>
      <c r="IU62" s="4"/>
      <c r="IV62" s="4"/>
      <c r="IW62" s="4"/>
      <c r="IX62" s="4"/>
      <c r="IY62" s="4"/>
      <c r="IZ62" s="4"/>
      <c r="JA62" s="4"/>
    </row>
    <row r="63" spans="1:261" s="6" customFormat="1" ht="39.950000000000003" customHeight="1" thickTop="1">
      <c r="A63" s="5"/>
      <c r="B63" s="22" t="s">
        <v>57</v>
      </c>
      <c r="C63" s="22" t="s">
        <v>23</v>
      </c>
      <c r="D63" s="19" t="s">
        <v>0</v>
      </c>
      <c r="E63" s="19" t="s">
        <v>200</v>
      </c>
      <c r="F63" s="19" t="s">
        <v>25</v>
      </c>
      <c r="G63" s="19" t="s">
        <v>26</v>
      </c>
      <c r="H63" s="43" t="s">
        <v>20</v>
      </c>
      <c r="I63" s="20" t="s">
        <v>24</v>
      </c>
      <c r="J63" s="20" t="s">
        <v>56</v>
      </c>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c r="DC63" s="5"/>
      <c r="DD63" s="5"/>
      <c r="DE63" s="5"/>
      <c r="DF63" s="5"/>
      <c r="DG63" s="5"/>
      <c r="DH63" s="5"/>
      <c r="DI63" s="5"/>
      <c r="DJ63" s="5"/>
      <c r="DK63" s="5"/>
      <c r="DL63" s="5"/>
      <c r="DM63" s="5"/>
      <c r="DN63" s="5"/>
      <c r="DO63" s="5"/>
      <c r="DP63" s="5"/>
      <c r="DQ63" s="5"/>
      <c r="DR63" s="5"/>
      <c r="DS63" s="5"/>
      <c r="DT63" s="5"/>
      <c r="DU63" s="5"/>
      <c r="DV63" s="5"/>
      <c r="DW63" s="5"/>
      <c r="DX63" s="5"/>
      <c r="DY63" s="5"/>
      <c r="DZ63" s="5"/>
      <c r="EA63" s="5"/>
      <c r="EB63" s="5"/>
      <c r="EC63" s="5"/>
      <c r="ED63" s="5"/>
      <c r="EE63" s="5"/>
      <c r="EF63" s="5"/>
      <c r="EG63" s="5"/>
      <c r="EH63" s="5"/>
      <c r="EI63" s="5"/>
      <c r="EJ63" s="5"/>
      <c r="EK63" s="5"/>
      <c r="EL63" s="5"/>
      <c r="EM63" s="5"/>
      <c r="EN63" s="5"/>
      <c r="EO63" s="5"/>
      <c r="EP63" s="5"/>
      <c r="EQ63" s="5"/>
      <c r="ER63" s="5"/>
      <c r="ES63" s="5"/>
      <c r="ET63" s="5"/>
      <c r="EU63" s="5"/>
      <c r="EV63" s="5"/>
      <c r="EW63" s="5"/>
      <c r="EX63" s="5"/>
      <c r="EY63" s="5"/>
      <c r="EZ63" s="5"/>
      <c r="FA63" s="5"/>
      <c r="FB63" s="5"/>
      <c r="FC63" s="5"/>
      <c r="FD63" s="5"/>
      <c r="FE63" s="5"/>
      <c r="FF63" s="5"/>
      <c r="FG63" s="5"/>
      <c r="FH63" s="5"/>
      <c r="FI63" s="5"/>
      <c r="FJ63" s="5"/>
      <c r="FK63" s="5"/>
      <c r="FL63" s="5"/>
      <c r="FM63" s="5"/>
      <c r="FN63" s="5"/>
      <c r="FO63" s="5"/>
      <c r="FP63" s="5"/>
      <c r="FQ63" s="5"/>
      <c r="FR63" s="5"/>
      <c r="FS63" s="5"/>
      <c r="FT63" s="5"/>
      <c r="FU63" s="5"/>
      <c r="FV63" s="5"/>
      <c r="FW63" s="5"/>
      <c r="FX63" s="5"/>
      <c r="FY63" s="5"/>
      <c r="FZ63" s="5"/>
      <c r="GA63" s="5"/>
      <c r="GB63" s="5"/>
      <c r="GC63" s="5"/>
      <c r="GD63" s="5"/>
      <c r="GE63" s="5"/>
      <c r="GF63" s="5"/>
      <c r="GG63" s="5"/>
      <c r="GH63" s="5"/>
      <c r="GI63" s="5"/>
      <c r="GJ63" s="5"/>
      <c r="GK63" s="5"/>
      <c r="GL63" s="5"/>
      <c r="GM63" s="5"/>
      <c r="GN63" s="5"/>
      <c r="GO63" s="5"/>
      <c r="GP63" s="5"/>
      <c r="GQ63" s="5"/>
      <c r="GR63" s="5"/>
      <c r="GS63" s="5"/>
      <c r="GT63" s="5"/>
      <c r="GU63" s="5"/>
      <c r="GV63" s="5"/>
      <c r="GW63" s="5"/>
      <c r="GX63" s="5"/>
      <c r="GY63" s="5"/>
      <c r="GZ63" s="5"/>
      <c r="HA63" s="5"/>
      <c r="HB63" s="5"/>
      <c r="HC63" s="5"/>
      <c r="HD63" s="5"/>
      <c r="HE63" s="5"/>
      <c r="HF63" s="5"/>
      <c r="HG63" s="5"/>
      <c r="HH63" s="5"/>
      <c r="HI63" s="5"/>
      <c r="HJ63" s="5"/>
      <c r="HK63" s="5"/>
      <c r="HL63" s="5"/>
      <c r="HM63" s="5"/>
      <c r="HN63" s="5"/>
      <c r="HO63" s="5"/>
      <c r="HP63" s="5"/>
      <c r="HQ63" s="5"/>
      <c r="HR63" s="5"/>
      <c r="HS63" s="5"/>
      <c r="HT63" s="5"/>
      <c r="HU63" s="5"/>
      <c r="HV63" s="5"/>
      <c r="HW63" s="5"/>
      <c r="HX63" s="5"/>
      <c r="HY63" s="5"/>
      <c r="HZ63" s="5"/>
      <c r="IA63" s="5"/>
      <c r="IB63" s="5"/>
      <c r="IC63" s="5"/>
      <c r="ID63" s="5"/>
      <c r="IE63" s="5"/>
      <c r="IF63" s="5"/>
      <c r="IG63" s="5"/>
      <c r="IH63" s="5"/>
      <c r="II63" s="5"/>
      <c r="IJ63" s="5"/>
      <c r="IK63" s="5"/>
      <c r="IL63" s="5"/>
      <c r="IM63" s="5"/>
      <c r="IN63" s="5"/>
      <c r="IO63" s="5"/>
      <c r="IP63" s="5"/>
      <c r="IQ63" s="5"/>
      <c r="IR63" s="5"/>
      <c r="IS63" s="5"/>
      <c r="IT63" s="5"/>
      <c r="IU63" s="5"/>
      <c r="IV63" s="5"/>
      <c r="IW63" s="5"/>
    </row>
    <row r="64" spans="1:261" ht="35.1" customHeight="1">
      <c r="B64" s="21" t="s">
        <v>34</v>
      </c>
      <c r="C64" s="26" t="s">
        <v>22</v>
      </c>
      <c r="D64" s="10" t="s">
        <v>58</v>
      </c>
      <c r="E64" s="10"/>
      <c r="F64" s="10"/>
      <c r="G64" s="10"/>
      <c r="H64" s="41" t="s">
        <v>232</v>
      </c>
      <c r="I64" s="15"/>
      <c r="J64" s="28" t="s">
        <v>60</v>
      </c>
    </row>
    <row r="65" spans="2:10" ht="35.1" customHeight="1">
      <c r="B65" s="21" t="s">
        <v>35</v>
      </c>
      <c r="C65" s="26" t="s">
        <v>22</v>
      </c>
      <c r="D65" s="10" t="s">
        <v>61</v>
      </c>
      <c r="E65" s="10"/>
      <c r="F65" s="10"/>
      <c r="G65" s="10"/>
      <c r="H65" s="41" t="s">
        <v>233</v>
      </c>
      <c r="I65" s="15"/>
      <c r="J65" s="28" t="s">
        <v>62</v>
      </c>
    </row>
    <row r="66" spans="2:10" ht="35.1" customHeight="1">
      <c r="B66" s="21" t="s">
        <v>36</v>
      </c>
      <c r="C66" s="26" t="s">
        <v>22</v>
      </c>
      <c r="D66" s="10"/>
      <c r="E66" s="10"/>
      <c r="F66" s="10"/>
      <c r="G66" s="10"/>
      <c r="H66" s="41" t="s">
        <v>253</v>
      </c>
      <c r="I66" s="15"/>
      <c r="J66" s="28"/>
    </row>
    <row r="67" spans="2:10" ht="35.1" customHeight="1">
      <c r="B67" s="21" t="s">
        <v>37</v>
      </c>
      <c r="C67" s="26" t="s">
        <v>22</v>
      </c>
      <c r="D67" s="10"/>
      <c r="E67" s="10"/>
      <c r="F67" s="10"/>
      <c r="G67" s="10"/>
      <c r="H67" s="41" t="s">
        <v>33</v>
      </c>
      <c r="I67" s="15"/>
      <c r="J67" s="28"/>
    </row>
    <row r="68" spans="2:10" ht="35.1" customHeight="1">
      <c r="B68" s="21" t="s">
        <v>38</v>
      </c>
      <c r="C68" s="26" t="s">
        <v>22</v>
      </c>
      <c r="D68" s="10"/>
      <c r="E68" s="10"/>
      <c r="F68" s="10"/>
      <c r="G68" s="10"/>
      <c r="H68" s="41" t="s">
        <v>232</v>
      </c>
      <c r="I68" s="15"/>
      <c r="J68" s="28"/>
    </row>
    <row r="69" spans="2:10" ht="35.1" customHeight="1">
      <c r="B69" s="21" t="s">
        <v>39</v>
      </c>
      <c r="C69" s="26" t="s">
        <v>22</v>
      </c>
      <c r="D69" s="10"/>
      <c r="E69" s="10"/>
      <c r="F69" s="10"/>
      <c r="G69" s="10"/>
      <c r="H69" s="41" t="s">
        <v>232</v>
      </c>
      <c r="I69" s="15"/>
      <c r="J69" s="28"/>
    </row>
    <row r="70" spans="2:10" ht="16.5">
      <c r="B70" s="21" t="s">
        <v>40</v>
      </c>
      <c r="C70" s="26" t="s">
        <v>22</v>
      </c>
      <c r="D70" s="10"/>
      <c r="E70" s="10"/>
      <c r="F70" s="10"/>
      <c r="G70" s="10"/>
      <c r="H70" s="41" t="s">
        <v>232</v>
      </c>
      <c r="I70" s="15"/>
      <c r="J70" s="28"/>
    </row>
    <row r="71" spans="2:10" ht="16.5">
      <c r="B71" s="21" t="s">
        <v>41</v>
      </c>
      <c r="C71" s="26" t="s">
        <v>22</v>
      </c>
      <c r="D71" s="10"/>
      <c r="E71" s="10"/>
      <c r="F71" s="10"/>
      <c r="G71" s="10"/>
      <c r="H71" s="41" t="s">
        <v>232</v>
      </c>
      <c r="I71" s="15"/>
      <c r="J71" s="28"/>
    </row>
    <row r="72" spans="2:10" ht="16.5">
      <c r="B72" s="21" t="s">
        <v>42</v>
      </c>
      <c r="C72" s="26" t="s">
        <v>22</v>
      </c>
      <c r="D72" s="10"/>
      <c r="E72" s="10"/>
      <c r="F72" s="10"/>
      <c r="G72" s="10"/>
      <c r="H72" s="41" t="s">
        <v>232</v>
      </c>
      <c r="I72" s="15"/>
      <c r="J72" s="28"/>
    </row>
    <row r="73" spans="2:10" ht="16.5">
      <c r="B73" s="21" t="s">
        <v>43</v>
      </c>
      <c r="C73" s="26" t="s">
        <v>22</v>
      </c>
      <c r="D73" s="10"/>
      <c r="E73" s="10"/>
      <c r="F73" s="10"/>
      <c r="G73" s="10"/>
      <c r="H73" s="41" t="s">
        <v>232</v>
      </c>
      <c r="I73" s="15"/>
      <c r="J73" s="28"/>
    </row>
    <row r="74" spans="2:10" ht="16.5">
      <c r="B74" s="21" t="s">
        <v>44</v>
      </c>
      <c r="C74" s="26" t="s">
        <v>22</v>
      </c>
      <c r="D74" s="10"/>
      <c r="E74" s="10"/>
      <c r="F74" s="10"/>
      <c r="G74" s="10"/>
      <c r="H74" s="41" t="s">
        <v>232</v>
      </c>
      <c r="I74" s="15"/>
      <c r="J74" s="28"/>
    </row>
    <row r="75" spans="2:10" ht="16.5">
      <c r="B75" s="21" t="s">
        <v>45</v>
      </c>
      <c r="C75" s="26" t="s">
        <v>22</v>
      </c>
      <c r="D75" s="10"/>
      <c r="E75" s="10"/>
      <c r="F75" s="10"/>
      <c r="G75" s="10"/>
      <c r="H75" s="41" t="s">
        <v>233</v>
      </c>
      <c r="I75" s="15"/>
      <c r="J75" s="28"/>
    </row>
    <row r="76" spans="2:10" ht="16.5">
      <c r="B76" s="21" t="s">
        <v>46</v>
      </c>
      <c r="C76" s="26" t="s">
        <v>22</v>
      </c>
      <c r="D76" s="10"/>
      <c r="E76" s="10"/>
      <c r="F76" s="10"/>
      <c r="G76" s="10"/>
      <c r="H76" s="41" t="s">
        <v>233</v>
      </c>
      <c r="I76" s="15"/>
      <c r="J76" s="28"/>
    </row>
    <row r="77" spans="2:10" ht="16.5">
      <c r="B77" s="21" t="s">
        <v>63</v>
      </c>
      <c r="C77" s="26" t="s">
        <v>22</v>
      </c>
      <c r="D77" s="10"/>
      <c r="E77" s="10"/>
      <c r="F77" s="10"/>
      <c r="G77" s="10"/>
      <c r="H77" s="41" t="s">
        <v>233</v>
      </c>
      <c r="I77" s="15"/>
      <c r="J77" s="28"/>
    </row>
    <row r="78" spans="2:10" ht="16.5">
      <c r="B78" s="21" t="s">
        <v>64</v>
      </c>
      <c r="C78" s="26" t="s">
        <v>22</v>
      </c>
      <c r="D78" s="10"/>
      <c r="E78" s="10"/>
      <c r="F78" s="10"/>
      <c r="G78" s="10"/>
      <c r="H78" s="41" t="s">
        <v>233</v>
      </c>
      <c r="I78" s="15"/>
      <c r="J78" s="28"/>
    </row>
    <row r="79" spans="2:10" ht="16.5">
      <c r="B79" s="21" t="s">
        <v>65</v>
      </c>
      <c r="C79" s="26" t="s">
        <v>22</v>
      </c>
      <c r="D79" s="10"/>
      <c r="E79" s="10"/>
      <c r="F79" s="10"/>
      <c r="G79" s="10"/>
      <c r="H79" s="41" t="s">
        <v>233</v>
      </c>
      <c r="I79" s="15"/>
      <c r="J79" s="28"/>
    </row>
    <row r="80" spans="2:10" ht="16.5">
      <c r="B80" s="21" t="s">
        <v>66</v>
      </c>
      <c r="C80" s="26" t="s">
        <v>22</v>
      </c>
      <c r="D80" s="10"/>
      <c r="E80" s="10"/>
      <c r="F80" s="10"/>
      <c r="G80" s="10"/>
      <c r="H80" s="41" t="s">
        <v>233</v>
      </c>
      <c r="I80" s="15"/>
      <c r="J80" s="28"/>
    </row>
    <row r="81" spans="2:10" ht="16.5">
      <c r="B81" s="21" t="s">
        <v>67</v>
      </c>
      <c r="C81" s="26" t="s">
        <v>22</v>
      </c>
      <c r="D81" s="10"/>
      <c r="E81" s="10"/>
      <c r="F81" s="10"/>
      <c r="G81" s="10"/>
      <c r="H81" s="41" t="s">
        <v>233</v>
      </c>
      <c r="I81" s="15"/>
      <c r="J81" s="28"/>
    </row>
    <row r="82" spans="2:10" ht="16.5">
      <c r="B82" s="21" t="s">
        <v>68</v>
      </c>
      <c r="C82" s="26" t="s">
        <v>22</v>
      </c>
      <c r="D82" s="10"/>
      <c r="E82" s="10"/>
      <c r="F82" s="10"/>
      <c r="G82" s="10"/>
      <c r="H82" s="41" t="s">
        <v>233</v>
      </c>
      <c r="I82" s="15"/>
      <c r="J82" s="28"/>
    </row>
    <row r="83" spans="2:10" ht="16.5">
      <c r="B83" s="21" t="s">
        <v>69</v>
      </c>
      <c r="C83" s="26" t="s">
        <v>22</v>
      </c>
      <c r="D83" s="10"/>
      <c r="E83" s="10"/>
      <c r="F83" s="10"/>
      <c r="G83" s="10"/>
      <c r="H83" s="41" t="s">
        <v>233</v>
      </c>
      <c r="I83" s="15"/>
      <c r="J83" s="28"/>
    </row>
    <row r="84" spans="2:10" ht="16.5">
      <c r="B84" s="21" t="s">
        <v>70</v>
      </c>
      <c r="C84" s="26" t="s">
        <v>22</v>
      </c>
      <c r="D84" s="10"/>
      <c r="E84" s="10"/>
      <c r="F84" s="10"/>
      <c r="G84" s="10"/>
      <c r="H84" s="41" t="s">
        <v>233</v>
      </c>
      <c r="I84" s="15"/>
      <c r="J84" s="28"/>
    </row>
    <row r="85" spans="2:10" ht="16.5">
      <c r="B85" s="21" t="s">
        <v>71</v>
      </c>
      <c r="C85" s="26" t="s">
        <v>22</v>
      </c>
      <c r="D85" s="10"/>
      <c r="E85" s="10"/>
      <c r="F85" s="10"/>
      <c r="G85" s="10"/>
      <c r="H85" s="41" t="s">
        <v>233</v>
      </c>
      <c r="I85" s="15"/>
      <c r="J85" s="28"/>
    </row>
    <row r="86" spans="2:10" ht="16.5">
      <c r="B86" s="21" t="s">
        <v>72</v>
      </c>
      <c r="C86" s="26" t="s">
        <v>22</v>
      </c>
      <c r="D86" s="10"/>
      <c r="E86" s="10"/>
      <c r="F86" s="10"/>
      <c r="G86" s="10"/>
      <c r="H86" s="41" t="s">
        <v>233</v>
      </c>
      <c r="I86" s="15"/>
      <c r="J86" s="28"/>
    </row>
    <row r="87" spans="2:10" ht="16.5">
      <c r="B87" s="21" t="s">
        <v>73</v>
      </c>
      <c r="C87" s="26" t="s">
        <v>22</v>
      </c>
      <c r="D87" s="10"/>
      <c r="E87" s="10"/>
      <c r="F87" s="10"/>
      <c r="G87" s="10"/>
      <c r="H87" s="41" t="s">
        <v>253</v>
      </c>
      <c r="I87" s="15"/>
      <c r="J87" s="28"/>
    </row>
    <row r="88" spans="2:10" ht="16.5">
      <c r="B88" s="21" t="s">
        <v>74</v>
      </c>
      <c r="C88" s="26" t="s">
        <v>22</v>
      </c>
      <c r="D88" s="10"/>
      <c r="E88" s="10"/>
      <c r="F88" s="10"/>
      <c r="G88" s="10"/>
      <c r="H88" s="41" t="s">
        <v>253</v>
      </c>
      <c r="I88" s="15"/>
      <c r="J88" s="28"/>
    </row>
    <row r="89" spans="2:10" ht="16.5">
      <c r="B89" s="21" t="s">
        <v>75</v>
      </c>
      <c r="C89" s="26" t="s">
        <v>22</v>
      </c>
      <c r="D89" s="10"/>
      <c r="E89" s="10"/>
      <c r="F89" s="10"/>
      <c r="G89" s="10"/>
      <c r="H89" s="41" t="s">
        <v>253</v>
      </c>
      <c r="I89" s="15"/>
      <c r="J89" s="28"/>
    </row>
    <row r="90" spans="2:10" ht="16.5">
      <c r="B90" s="21" t="s">
        <v>76</v>
      </c>
      <c r="C90" s="26" t="s">
        <v>22</v>
      </c>
      <c r="D90" s="10"/>
      <c r="E90" s="10"/>
      <c r="F90" s="10"/>
      <c r="G90" s="10"/>
      <c r="H90" s="41" t="s">
        <v>253</v>
      </c>
      <c r="I90" s="15"/>
      <c r="J90" s="28"/>
    </row>
    <row r="91" spans="2:10" ht="16.5">
      <c r="B91" s="21" t="s">
        <v>77</v>
      </c>
      <c r="C91" s="26" t="s">
        <v>22</v>
      </c>
      <c r="D91" s="10"/>
      <c r="E91" s="10"/>
      <c r="F91" s="10"/>
      <c r="G91" s="10"/>
      <c r="H91" s="41" t="s">
        <v>253</v>
      </c>
      <c r="I91" s="15"/>
      <c r="J91" s="28"/>
    </row>
    <row r="92" spans="2:10" ht="16.5">
      <c r="B92" s="21" t="s">
        <v>78</v>
      </c>
      <c r="C92" s="26" t="s">
        <v>22</v>
      </c>
      <c r="D92" s="10"/>
      <c r="E92" s="10"/>
      <c r="F92" s="10"/>
      <c r="G92" s="10"/>
      <c r="H92" s="41" t="s">
        <v>253</v>
      </c>
      <c r="I92" s="15"/>
      <c r="J92" s="28"/>
    </row>
    <row r="93" spans="2:10" ht="16.5">
      <c r="B93" s="21" t="s">
        <v>79</v>
      </c>
      <c r="C93" s="26" t="s">
        <v>22</v>
      </c>
      <c r="D93" s="10"/>
      <c r="E93" s="10"/>
      <c r="F93" s="10"/>
      <c r="G93" s="10"/>
      <c r="H93" s="41" t="s">
        <v>253</v>
      </c>
      <c r="I93" s="15"/>
      <c r="J93" s="28"/>
    </row>
    <row r="94" spans="2:10" ht="16.5">
      <c r="B94" s="21" t="s">
        <v>80</v>
      </c>
      <c r="C94" s="26" t="s">
        <v>22</v>
      </c>
      <c r="D94" s="10"/>
      <c r="E94" s="10"/>
      <c r="F94" s="10"/>
      <c r="G94" s="10"/>
      <c r="H94" s="41" t="s">
        <v>253</v>
      </c>
      <c r="I94" s="15"/>
      <c r="J94" s="28"/>
    </row>
    <row r="95" spans="2:10" ht="16.5">
      <c r="B95" s="21" t="s">
        <v>81</v>
      </c>
      <c r="C95" s="26" t="s">
        <v>22</v>
      </c>
      <c r="D95" s="10"/>
      <c r="E95" s="10"/>
      <c r="F95" s="10"/>
      <c r="G95" s="10"/>
      <c r="H95" s="41" t="s">
        <v>253</v>
      </c>
      <c r="I95" s="15"/>
      <c r="J95" s="28"/>
    </row>
    <row r="96" spans="2:10" ht="16.5">
      <c r="B96" s="21" t="s">
        <v>82</v>
      </c>
      <c r="C96" s="26" t="s">
        <v>22</v>
      </c>
      <c r="D96" s="10"/>
      <c r="E96" s="10"/>
      <c r="F96" s="10"/>
      <c r="G96" s="10"/>
      <c r="H96" s="41" t="s">
        <v>253</v>
      </c>
      <c r="I96" s="15"/>
      <c r="J96" s="28"/>
    </row>
    <row r="97" spans="2:10" ht="16.5">
      <c r="B97" s="21" t="s">
        <v>83</v>
      </c>
      <c r="C97" s="26" t="s">
        <v>22</v>
      </c>
      <c r="D97" s="10"/>
      <c r="E97" s="10"/>
      <c r="F97" s="10"/>
      <c r="G97" s="10"/>
      <c r="H97" s="41" t="s">
        <v>253</v>
      </c>
      <c r="I97" s="15"/>
      <c r="J97" s="28"/>
    </row>
    <row r="98" spans="2:10" ht="16.5">
      <c r="B98" s="21" t="s">
        <v>84</v>
      </c>
      <c r="C98" s="26" t="s">
        <v>22</v>
      </c>
      <c r="D98" s="10"/>
      <c r="E98" s="10"/>
      <c r="F98" s="10"/>
      <c r="G98" s="10"/>
      <c r="H98" s="41" t="s">
        <v>253</v>
      </c>
      <c r="I98" s="15"/>
      <c r="J98" s="28"/>
    </row>
    <row r="99" spans="2:10" ht="16.5">
      <c r="B99" s="21" t="s">
        <v>85</v>
      </c>
      <c r="C99" s="26" t="s">
        <v>22</v>
      </c>
      <c r="D99" s="10"/>
      <c r="E99" s="10"/>
      <c r="F99" s="10"/>
      <c r="G99" s="10"/>
      <c r="H99" s="41" t="s">
        <v>253</v>
      </c>
      <c r="I99" s="15"/>
      <c r="J99" s="28"/>
    </row>
    <row r="100" spans="2:10" ht="16.5">
      <c r="B100" s="21" t="s">
        <v>86</v>
      </c>
      <c r="C100" s="26" t="s">
        <v>22</v>
      </c>
      <c r="D100" s="10"/>
      <c r="E100" s="10"/>
      <c r="F100" s="10"/>
      <c r="G100" s="10"/>
      <c r="H100" s="41" t="s">
        <v>253</v>
      </c>
      <c r="I100" s="15"/>
      <c r="J100" s="28"/>
    </row>
    <row r="101" spans="2:10" ht="16.5">
      <c r="B101" s="21" t="s">
        <v>87</v>
      </c>
      <c r="C101" s="26" t="s">
        <v>22</v>
      </c>
      <c r="D101" s="10"/>
      <c r="E101" s="10"/>
      <c r="F101" s="10"/>
      <c r="G101" s="10"/>
      <c r="H101" s="41" t="s">
        <v>33</v>
      </c>
      <c r="I101" s="15"/>
      <c r="J101" s="28"/>
    </row>
    <row r="102" spans="2:10" ht="16.5">
      <c r="B102" s="21" t="s">
        <v>88</v>
      </c>
      <c r="C102" s="26" t="s">
        <v>22</v>
      </c>
      <c r="D102" s="10"/>
      <c r="E102" s="10"/>
      <c r="F102" s="10"/>
      <c r="G102" s="10"/>
      <c r="H102" s="41" t="s">
        <v>33</v>
      </c>
      <c r="I102" s="15"/>
      <c r="J102" s="28"/>
    </row>
    <row r="103" spans="2:10" ht="16.5">
      <c r="B103" s="21" t="s">
        <v>89</v>
      </c>
      <c r="C103" s="26" t="s">
        <v>22</v>
      </c>
      <c r="D103" s="10"/>
      <c r="E103" s="10"/>
      <c r="F103" s="10"/>
      <c r="G103" s="10"/>
      <c r="H103" s="41" t="s">
        <v>33</v>
      </c>
      <c r="I103" s="15"/>
      <c r="J103" s="28"/>
    </row>
    <row r="104" spans="2:10" ht="16.5">
      <c r="B104" s="21" t="s">
        <v>90</v>
      </c>
      <c r="C104" s="26" t="s">
        <v>22</v>
      </c>
      <c r="D104" s="10"/>
      <c r="E104" s="10"/>
      <c r="F104" s="10"/>
      <c r="G104" s="10"/>
      <c r="H104" s="41" t="s">
        <v>33</v>
      </c>
      <c r="I104" s="15"/>
      <c r="J104" s="28"/>
    </row>
    <row r="105" spans="2:10" ht="16.5">
      <c r="B105" s="21" t="s">
        <v>91</v>
      </c>
      <c r="C105" s="26" t="s">
        <v>22</v>
      </c>
      <c r="D105" s="10"/>
      <c r="E105" s="10"/>
      <c r="F105" s="10"/>
      <c r="G105" s="10"/>
      <c r="H105" s="41" t="s">
        <v>233</v>
      </c>
      <c r="I105" s="15"/>
      <c r="J105" s="28"/>
    </row>
    <row r="106" spans="2:10" ht="16.5">
      <c r="B106" s="21" t="s">
        <v>92</v>
      </c>
      <c r="C106" s="26" t="s">
        <v>22</v>
      </c>
      <c r="D106" s="10"/>
      <c r="E106" s="10"/>
      <c r="F106" s="10"/>
      <c r="G106" s="10"/>
      <c r="H106" s="41" t="s">
        <v>233</v>
      </c>
      <c r="I106" s="15"/>
      <c r="J106" s="28"/>
    </row>
    <row r="107" spans="2:10" ht="16.5">
      <c r="B107" s="21" t="s">
        <v>93</v>
      </c>
      <c r="C107" s="26" t="s">
        <v>22</v>
      </c>
      <c r="D107" s="10"/>
      <c r="E107" s="10"/>
      <c r="F107" s="10"/>
      <c r="G107" s="10"/>
      <c r="H107" s="41" t="s">
        <v>233</v>
      </c>
      <c r="I107" s="15"/>
      <c r="J107" s="28"/>
    </row>
    <row r="108" spans="2:10" ht="16.5">
      <c r="B108" s="21" t="s">
        <v>94</v>
      </c>
      <c r="C108" s="26" t="s">
        <v>22</v>
      </c>
      <c r="D108" s="10"/>
      <c r="E108" s="10"/>
      <c r="F108" s="10"/>
      <c r="G108" s="10"/>
      <c r="H108" s="41" t="s">
        <v>233</v>
      </c>
      <c r="I108" s="15"/>
      <c r="J108" s="28"/>
    </row>
    <row r="109" spans="2:10" ht="16.5">
      <c r="B109" s="21" t="s">
        <v>95</v>
      </c>
      <c r="C109" s="26" t="s">
        <v>22</v>
      </c>
      <c r="D109" s="10"/>
      <c r="E109" s="10"/>
      <c r="F109" s="10"/>
      <c r="G109" s="10"/>
      <c r="H109" s="41" t="s">
        <v>233</v>
      </c>
      <c r="I109" s="15"/>
      <c r="J109" s="28"/>
    </row>
    <row r="110" spans="2:10" ht="16.5">
      <c r="B110" s="21" t="s">
        <v>96</v>
      </c>
      <c r="C110" s="26" t="s">
        <v>22</v>
      </c>
      <c r="D110" s="10"/>
      <c r="E110" s="10"/>
      <c r="F110" s="10"/>
      <c r="G110" s="10"/>
      <c r="H110" s="41" t="s">
        <v>233</v>
      </c>
      <c r="I110" s="15"/>
      <c r="J110" s="28"/>
    </row>
    <row r="111" spans="2:10" ht="16.5">
      <c r="B111" s="21" t="s">
        <v>97</v>
      </c>
      <c r="C111" s="26" t="s">
        <v>22</v>
      </c>
      <c r="D111" s="10"/>
      <c r="E111" s="10"/>
      <c r="F111" s="10"/>
      <c r="G111" s="10"/>
      <c r="H111" s="41" t="s">
        <v>233</v>
      </c>
      <c r="I111" s="15"/>
      <c r="J111" s="28"/>
    </row>
    <row r="112" spans="2:10" ht="16.5">
      <c r="B112" s="21" t="s">
        <v>98</v>
      </c>
      <c r="C112" s="26" t="s">
        <v>22</v>
      </c>
      <c r="D112" s="10"/>
      <c r="E112" s="10"/>
      <c r="F112" s="10"/>
      <c r="G112" s="10"/>
      <c r="H112" s="41" t="s">
        <v>233</v>
      </c>
      <c r="I112" s="15"/>
      <c r="J112" s="28"/>
    </row>
    <row r="113" spans="2:10" ht="16.5">
      <c r="B113" s="21" t="s">
        <v>99</v>
      </c>
      <c r="C113" s="26" t="s">
        <v>22</v>
      </c>
      <c r="D113" s="10"/>
      <c r="E113" s="10"/>
      <c r="F113" s="10"/>
      <c r="G113" s="10"/>
      <c r="H113" s="41" t="s">
        <v>232</v>
      </c>
      <c r="I113" s="15"/>
      <c r="J113" s="28"/>
    </row>
    <row r="114" spans="2:10" ht="16.5">
      <c r="B114" s="21" t="s">
        <v>100</v>
      </c>
      <c r="C114" s="26" t="s">
        <v>22</v>
      </c>
      <c r="D114" s="10"/>
      <c r="E114" s="10"/>
      <c r="F114" s="10"/>
      <c r="G114" s="10"/>
      <c r="H114" s="41" t="s">
        <v>232</v>
      </c>
      <c r="I114" s="15"/>
      <c r="J114" s="28"/>
    </row>
    <row r="115" spans="2:10" ht="16.5">
      <c r="B115" s="21" t="s">
        <v>101</v>
      </c>
      <c r="C115" s="26" t="s">
        <v>22</v>
      </c>
      <c r="D115" s="10"/>
      <c r="E115" s="10"/>
      <c r="F115" s="10"/>
      <c r="G115" s="10"/>
      <c r="H115" s="41" t="s">
        <v>232</v>
      </c>
      <c r="I115" s="15"/>
      <c r="J115" s="28"/>
    </row>
    <row r="116" spans="2:10" ht="16.5">
      <c r="B116" s="21" t="s">
        <v>102</v>
      </c>
      <c r="C116" s="26" t="s">
        <v>22</v>
      </c>
      <c r="D116" s="10"/>
      <c r="E116" s="10"/>
      <c r="F116" s="10"/>
      <c r="G116" s="10"/>
      <c r="H116" s="41" t="s">
        <v>232</v>
      </c>
      <c r="I116" s="15"/>
      <c r="J116" s="28"/>
    </row>
    <row r="117" spans="2:10" ht="16.5">
      <c r="B117" s="21" t="s">
        <v>103</v>
      </c>
      <c r="C117" s="26" t="s">
        <v>22</v>
      </c>
      <c r="D117" s="10"/>
      <c r="E117" s="10"/>
      <c r="F117" s="10"/>
      <c r="G117" s="10"/>
      <c r="H117" s="41" t="s">
        <v>232</v>
      </c>
      <c r="I117" s="15"/>
      <c r="J117" s="28"/>
    </row>
    <row r="118" spans="2:10" ht="16.5">
      <c r="B118" s="21" t="s">
        <v>104</v>
      </c>
      <c r="C118" s="26" t="s">
        <v>22</v>
      </c>
      <c r="D118" s="10"/>
      <c r="E118" s="10"/>
      <c r="F118" s="10"/>
      <c r="G118" s="10"/>
      <c r="H118" s="41" t="s">
        <v>232</v>
      </c>
      <c r="I118" s="15"/>
      <c r="J118" s="28"/>
    </row>
    <row r="119" spans="2:10" ht="16.5">
      <c r="B119" s="21" t="s">
        <v>105</v>
      </c>
      <c r="C119" s="26" t="s">
        <v>22</v>
      </c>
      <c r="D119" s="10"/>
      <c r="E119" s="10"/>
      <c r="F119" s="10"/>
      <c r="G119" s="10"/>
      <c r="H119" s="41" t="s">
        <v>232</v>
      </c>
      <c r="I119" s="15"/>
      <c r="J119" s="28"/>
    </row>
    <row r="120" spans="2:10" ht="16.5">
      <c r="B120" s="21" t="s">
        <v>106</v>
      </c>
      <c r="C120" s="26" t="s">
        <v>22</v>
      </c>
      <c r="D120" s="10"/>
      <c r="E120" s="10"/>
      <c r="F120" s="10"/>
      <c r="G120" s="10"/>
      <c r="H120" s="41" t="s">
        <v>232</v>
      </c>
      <c r="I120" s="15"/>
      <c r="J120" s="28"/>
    </row>
    <row r="121" spans="2:10" ht="16.5">
      <c r="B121" s="21" t="s">
        <v>107</v>
      </c>
      <c r="C121" s="26" t="s">
        <v>22</v>
      </c>
      <c r="D121" s="10"/>
      <c r="E121" s="10"/>
      <c r="F121" s="10"/>
      <c r="G121" s="10"/>
      <c r="H121" s="41" t="s">
        <v>232</v>
      </c>
      <c r="I121" s="15"/>
      <c r="J121" s="28"/>
    </row>
    <row r="122" spans="2:10" ht="16.5">
      <c r="B122" s="21" t="s">
        <v>108</v>
      </c>
      <c r="C122" s="26" t="s">
        <v>22</v>
      </c>
      <c r="D122" s="10"/>
      <c r="E122" s="10"/>
      <c r="F122" s="10"/>
      <c r="G122" s="10"/>
      <c r="H122" s="41" t="s">
        <v>232</v>
      </c>
      <c r="I122" s="15"/>
      <c r="J122" s="28"/>
    </row>
    <row r="123" spans="2:10" ht="16.5">
      <c r="B123" s="21" t="s">
        <v>109</v>
      </c>
      <c r="C123" s="26" t="s">
        <v>22</v>
      </c>
      <c r="D123" s="10"/>
      <c r="E123" s="10"/>
      <c r="F123" s="10"/>
      <c r="G123" s="10"/>
      <c r="H123" s="41" t="s">
        <v>232</v>
      </c>
      <c r="I123" s="15"/>
      <c r="J123" s="28"/>
    </row>
    <row r="124" spans="2:10" ht="16.5">
      <c r="B124" s="21" t="s">
        <v>110</v>
      </c>
      <c r="C124" s="26" t="s">
        <v>22</v>
      </c>
      <c r="D124" s="10"/>
      <c r="E124" s="10"/>
      <c r="F124" s="10"/>
      <c r="G124" s="10"/>
      <c r="H124" s="41" t="s">
        <v>232</v>
      </c>
      <c r="I124" s="15"/>
      <c r="J124" s="28"/>
    </row>
    <row r="125" spans="2:10" ht="16.5">
      <c r="B125" s="21" t="s">
        <v>111</v>
      </c>
      <c r="C125" s="26" t="s">
        <v>22</v>
      </c>
      <c r="D125" s="10"/>
      <c r="E125" s="10"/>
      <c r="F125" s="10"/>
      <c r="G125" s="10"/>
      <c r="H125" s="41" t="s">
        <v>232</v>
      </c>
      <c r="I125" s="15"/>
      <c r="J125" s="28"/>
    </row>
    <row r="126" spans="2:10" ht="16.5">
      <c r="B126" s="21" t="s">
        <v>112</v>
      </c>
      <c r="C126" s="26" t="s">
        <v>22</v>
      </c>
      <c r="D126" s="10"/>
      <c r="E126" s="10"/>
      <c r="F126" s="10"/>
      <c r="G126" s="10"/>
      <c r="H126" s="41" t="s">
        <v>232</v>
      </c>
      <c r="I126" s="15"/>
      <c r="J126" s="28"/>
    </row>
    <row r="127" spans="2:10" ht="16.5">
      <c r="B127" s="21" t="s">
        <v>113</v>
      </c>
      <c r="C127" s="26" t="s">
        <v>22</v>
      </c>
      <c r="D127" s="10"/>
      <c r="E127" s="10"/>
      <c r="F127" s="10"/>
      <c r="G127" s="10"/>
      <c r="H127" s="41" t="s">
        <v>232</v>
      </c>
      <c r="I127" s="15"/>
      <c r="J127" s="28"/>
    </row>
    <row r="128" spans="2:10" ht="16.5">
      <c r="B128" s="21" t="s">
        <v>114</v>
      </c>
      <c r="C128" s="26" t="s">
        <v>22</v>
      </c>
      <c r="D128" s="10"/>
      <c r="E128" s="10"/>
      <c r="F128" s="10"/>
      <c r="G128" s="10"/>
      <c r="H128" s="41" t="s">
        <v>232</v>
      </c>
      <c r="I128" s="15"/>
      <c r="J128" s="28"/>
    </row>
    <row r="129" spans="2:10" ht="16.5">
      <c r="B129" s="21" t="s">
        <v>115</v>
      </c>
      <c r="C129" s="26" t="s">
        <v>22</v>
      </c>
      <c r="D129" s="10"/>
      <c r="E129" s="10"/>
      <c r="F129" s="10"/>
      <c r="G129" s="10"/>
      <c r="H129" s="41" t="s">
        <v>232</v>
      </c>
      <c r="I129" s="15"/>
      <c r="J129" s="28"/>
    </row>
    <row r="130" spans="2:10" ht="16.5">
      <c r="B130" s="21" t="s">
        <v>116</v>
      </c>
      <c r="C130" s="26" t="s">
        <v>22</v>
      </c>
      <c r="D130" s="10"/>
      <c r="E130" s="10"/>
      <c r="F130" s="10"/>
      <c r="G130" s="10"/>
      <c r="H130" s="41" t="s">
        <v>232</v>
      </c>
      <c r="I130" s="15"/>
      <c r="J130" s="28"/>
    </row>
    <row r="131" spans="2:10" ht="16.5">
      <c r="B131" s="21" t="s">
        <v>117</v>
      </c>
      <c r="C131" s="26" t="s">
        <v>22</v>
      </c>
      <c r="D131" s="10"/>
      <c r="E131" s="10"/>
      <c r="F131" s="10"/>
      <c r="G131" s="10"/>
      <c r="H131" s="41" t="s">
        <v>232</v>
      </c>
      <c r="I131" s="15"/>
      <c r="J131" s="28"/>
    </row>
    <row r="132" spans="2:10" ht="16.5">
      <c r="B132" s="21" t="s">
        <v>118</v>
      </c>
      <c r="C132" s="26" t="s">
        <v>22</v>
      </c>
      <c r="D132" s="10"/>
      <c r="E132" s="10"/>
      <c r="F132" s="10"/>
      <c r="G132" s="10"/>
      <c r="H132" s="41" t="s">
        <v>232</v>
      </c>
      <c r="I132" s="15"/>
      <c r="J132" s="28"/>
    </row>
    <row r="133" spans="2:10" ht="16.5">
      <c r="B133" s="21" t="s">
        <v>119</v>
      </c>
      <c r="C133" s="26" t="s">
        <v>22</v>
      </c>
      <c r="D133" s="10"/>
      <c r="E133" s="10"/>
      <c r="F133" s="10"/>
      <c r="G133" s="10"/>
      <c r="H133" s="41" t="s">
        <v>232</v>
      </c>
      <c r="I133" s="15"/>
      <c r="J133" s="28"/>
    </row>
    <row r="134" spans="2:10" ht="16.5">
      <c r="B134" s="21" t="s">
        <v>120</v>
      </c>
      <c r="C134" s="26" t="s">
        <v>22</v>
      </c>
      <c r="D134" s="10"/>
      <c r="E134" s="10"/>
      <c r="F134" s="10"/>
      <c r="G134" s="10"/>
      <c r="H134" s="41" t="s">
        <v>232</v>
      </c>
      <c r="I134" s="15"/>
      <c r="J134" s="28"/>
    </row>
    <row r="135" spans="2:10" ht="16.5">
      <c r="B135" s="21" t="s">
        <v>121</v>
      </c>
      <c r="C135" s="26" t="s">
        <v>22</v>
      </c>
      <c r="D135" s="10"/>
      <c r="E135" s="10"/>
      <c r="F135" s="10"/>
      <c r="G135" s="10"/>
      <c r="H135" s="41" t="s">
        <v>232</v>
      </c>
      <c r="I135" s="15"/>
      <c r="J135" s="28"/>
    </row>
    <row r="136" spans="2:10" ht="16.5">
      <c r="B136" s="21" t="s">
        <v>122</v>
      </c>
      <c r="C136" s="26" t="s">
        <v>22</v>
      </c>
      <c r="D136" s="10"/>
      <c r="E136" s="10"/>
      <c r="F136" s="10"/>
      <c r="G136" s="10"/>
      <c r="H136" s="41" t="s">
        <v>232</v>
      </c>
      <c r="I136" s="15"/>
      <c r="J136" s="28"/>
    </row>
    <row r="137" spans="2:10" ht="16.5">
      <c r="B137" s="21" t="s">
        <v>123</v>
      </c>
      <c r="C137" s="26" t="s">
        <v>22</v>
      </c>
      <c r="D137" s="10"/>
      <c r="E137" s="10"/>
      <c r="F137" s="10"/>
      <c r="G137" s="10"/>
      <c r="H137" s="41" t="s">
        <v>232</v>
      </c>
      <c r="I137" s="15"/>
      <c r="J137" s="28"/>
    </row>
    <row r="138" spans="2:10" ht="16.5">
      <c r="B138" s="21" t="s">
        <v>124</v>
      </c>
      <c r="C138" s="26" t="s">
        <v>22</v>
      </c>
      <c r="D138" s="10"/>
      <c r="E138" s="10"/>
      <c r="F138" s="10"/>
      <c r="G138" s="10"/>
      <c r="H138" s="41" t="s">
        <v>232</v>
      </c>
      <c r="I138" s="15"/>
      <c r="J138" s="28"/>
    </row>
    <row r="139" spans="2:10" ht="16.5">
      <c r="B139" s="21" t="s">
        <v>125</v>
      </c>
      <c r="C139" s="26" t="s">
        <v>22</v>
      </c>
      <c r="D139" s="10"/>
      <c r="E139" s="10"/>
      <c r="F139" s="10"/>
      <c r="G139" s="10"/>
      <c r="H139" s="41" t="s">
        <v>232</v>
      </c>
      <c r="I139" s="15"/>
      <c r="J139" s="28"/>
    </row>
    <row r="140" spans="2:10" ht="16.5">
      <c r="B140" s="21" t="s">
        <v>126</v>
      </c>
      <c r="C140" s="26" t="s">
        <v>22</v>
      </c>
      <c r="D140" s="10"/>
      <c r="E140" s="10"/>
      <c r="F140" s="10"/>
      <c r="G140" s="10"/>
      <c r="H140" s="41" t="s">
        <v>232</v>
      </c>
      <c r="I140" s="15"/>
      <c r="J140" s="28"/>
    </row>
    <row r="141" spans="2:10" ht="16.5">
      <c r="B141" s="21" t="s">
        <v>127</v>
      </c>
      <c r="C141" s="26" t="s">
        <v>22</v>
      </c>
      <c r="D141" s="10"/>
      <c r="E141" s="10"/>
      <c r="F141" s="10"/>
      <c r="G141" s="10"/>
      <c r="H141" s="41" t="s">
        <v>232</v>
      </c>
      <c r="I141" s="15"/>
      <c r="J141" s="28"/>
    </row>
    <row r="142" spans="2:10" ht="16.5">
      <c r="B142" s="21" t="s">
        <v>128</v>
      </c>
      <c r="C142" s="26" t="s">
        <v>22</v>
      </c>
      <c r="D142" s="10"/>
      <c r="E142" s="10"/>
      <c r="F142" s="10"/>
      <c r="G142" s="10"/>
      <c r="H142" s="41" t="s">
        <v>232</v>
      </c>
      <c r="I142" s="15"/>
      <c r="J142" s="28"/>
    </row>
    <row r="143" spans="2:10" ht="16.5">
      <c r="B143" s="21" t="s">
        <v>129</v>
      </c>
      <c r="C143" s="26" t="s">
        <v>22</v>
      </c>
      <c r="D143" s="10"/>
      <c r="E143" s="10"/>
      <c r="F143" s="10"/>
      <c r="G143" s="10"/>
      <c r="H143" s="41" t="s">
        <v>232</v>
      </c>
      <c r="I143" s="15"/>
      <c r="J143" s="28"/>
    </row>
    <row r="144" spans="2:10" ht="16.5">
      <c r="B144" s="21" t="s">
        <v>130</v>
      </c>
      <c r="C144" s="26" t="s">
        <v>22</v>
      </c>
      <c r="D144" s="10"/>
      <c r="E144" s="10"/>
      <c r="F144" s="10"/>
      <c r="G144" s="10"/>
      <c r="H144" s="41" t="s">
        <v>232</v>
      </c>
      <c r="I144" s="15"/>
      <c r="J144" s="28"/>
    </row>
    <row r="145" spans="2:10" ht="16.5">
      <c r="B145" s="21" t="s">
        <v>131</v>
      </c>
      <c r="C145" s="26" t="s">
        <v>22</v>
      </c>
      <c r="D145" s="10"/>
      <c r="E145" s="10"/>
      <c r="F145" s="10"/>
      <c r="G145" s="10"/>
      <c r="H145" s="41" t="s">
        <v>232</v>
      </c>
      <c r="I145" s="15"/>
      <c r="J145" s="28"/>
    </row>
    <row r="146" spans="2:10" ht="16.5">
      <c r="B146" s="21" t="s">
        <v>132</v>
      </c>
      <c r="C146" s="26" t="s">
        <v>22</v>
      </c>
      <c r="D146" s="10"/>
      <c r="E146" s="10"/>
      <c r="F146" s="10"/>
      <c r="G146" s="10"/>
      <c r="H146" s="41" t="s">
        <v>232</v>
      </c>
      <c r="I146" s="15"/>
      <c r="J146" s="28"/>
    </row>
    <row r="147" spans="2:10" ht="16.5">
      <c r="B147" s="21" t="s">
        <v>133</v>
      </c>
      <c r="C147" s="26" t="s">
        <v>22</v>
      </c>
      <c r="D147" s="10"/>
      <c r="E147" s="10"/>
      <c r="F147" s="10"/>
      <c r="G147" s="10"/>
      <c r="H147" s="41" t="s">
        <v>232</v>
      </c>
      <c r="I147" s="15"/>
      <c r="J147" s="28"/>
    </row>
    <row r="148" spans="2:10" ht="16.5">
      <c r="B148" s="21" t="s">
        <v>134</v>
      </c>
      <c r="C148" s="26" t="s">
        <v>22</v>
      </c>
      <c r="D148" s="10"/>
      <c r="E148" s="10"/>
      <c r="F148" s="10"/>
      <c r="G148" s="10"/>
      <c r="H148" s="41" t="s">
        <v>232</v>
      </c>
      <c r="I148" s="15"/>
      <c r="J148" s="28"/>
    </row>
    <row r="149" spans="2:10" ht="16.5">
      <c r="B149" s="21" t="s">
        <v>135</v>
      </c>
      <c r="C149" s="26" t="s">
        <v>22</v>
      </c>
      <c r="D149" s="10"/>
      <c r="E149" s="10"/>
      <c r="F149" s="10"/>
      <c r="G149" s="10"/>
      <c r="H149" s="41" t="s">
        <v>232</v>
      </c>
      <c r="I149" s="15"/>
      <c r="J149" s="28"/>
    </row>
    <row r="150" spans="2:10" ht="16.5">
      <c r="B150" s="21" t="s">
        <v>136</v>
      </c>
      <c r="C150" s="26" t="s">
        <v>22</v>
      </c>
      <c r="D150" s="10"/>
      <c r="E150" s="10"/>
      <c r="F150" s="10"/>
      <c r="G150" s="10"/>
      <c r="H150" s="41" t="s">
        <v>232</v>
      </c>
      <c r="I150" s="15"/>
      <c r="J150" s="28"/>
    </row>
    <row r="151" spans="2:10" ht="16.5">
      <c r="B151" s="21" t="s">
        <v>137</v>
      </c>
      <c r="C151" s="26" t="s">
        <v>22</v>
      </c>
      <c r="D151" s="10"/>
      <c r="E151" s="10"/>
      <c r="F151" s="10"/>
      <c r="G151" s="10"/>
      <c r="H151" s="41" t="s">
        <v>232</v>
      </c>
      <c r="I151" s="15"/>
      <c r="J151" s="28"/>
    </row>
    <row r="152" spans="2:10" ht="16.5">
      <c r="B152" s="21" t="s">
        <v>138</v>
      </c>
      <c r="C152" s="26" t="s">
        <v>22</v>
      </c>
      <c r="D152" s="10"/>
      <c r="E152" s="10"/>
      <c r="F152" s="10"/>
      <c r="G152" s="10"/>
      <c r="H152" s="41" t="s">
        <v>232</v>
      </c>
      <c r="I152" s="15"/>
      <c r="J152" s="28"/>
    </row>
    <row r="153" spans="2:10" ht="16.5">
      <c r="B153" s="21" t="s">
        <v>139</v>
      </c>
      <c r="C153" s="26" t="s">
        <v>22</v>
      </c>
      <c r="D153" s="10"/>
      <c r="E153" s="10"/>
      <c r="F153" s="10"/>
      <c r="G153" s="10"/>
      <c r="H153" s="41" t="s">
        <v>232</v>
      </c>
      <c r="I153" s="15"/>
      <c r="J153" s="28"/>
    </row>
    <row r="154" spans="2:10" ht="16.5">
      <c r="B154" s="21" t="s">
        <v>140</v>
      </c>
      <c r="C154" s="26" t="s">
        <v>22</v>
      </c>
      <c r="D154" s="10"/>
      <c r="E154" s="10"/>
      <c r="F154" s="10"/>
      <c r="G154" s="10"/>
      <c r="H154" s="41" t="s">
        <v>232</v>
      </c>
      <c r="I154" s="15"/>
      <c r="J154" s="28"/>
    </row>
    <row r="155" spans="2:10" ht="16.5">
      <c r="B155" s="21" t="s">
        <v>141</v>
      </c>
      <c r="C155" s="26" t="s">
        <v>22</v>
      </c>
      <c r="D155" s="10"/>
      <c r="E155" s="10"/>
      <c r="F155" s="10"/>
      <c r="G155" s="10"/>
      <c r="H155" s="41" t="s">
        <v>232</v>
      </c>
      <c r="I155" s="15"/>
      <c r="J155" s="28"/>
    </row>
    <row r="156" spans="2:10" ht="16.5">
      <c r="B156" s="21" t="s">
        <v>142</v>
      </c>
      <c r="C156" s="26" t="s">
        <v>22</v>
      </c>
      <c r="D156" s="10"/>
      <c r="E156" s="10"/>
      <c r="F156" s="10"/>
      <c r="G156" s="10"/>
      <c r="H156" s="41" t="s">
        <v>232</v>
      </c>
      <c r="I156" s="15"/>
      <c r="J156" s="28"/>
    </row>
    <row r="157" spans="2:10" ht="16.5">
      <c r="B157" s="21" t="s">
        <v>143</v>
      </c>
      <c r="C157" s="26" t="s">
        <v>22</v>
      </c>
      <c r="D157" s="10"/>
      <c r="E157" s="10"/>
      <c r="F157" s="10"/>
      <c r="G157" s="10"/>
      <c r="H157" s="41" t="s">
        <v>232</v>
      </c>
      <c r="I157" s="15"/>
      <c r="J157" s="28"/>
    </row>
    <row r="158" spans="2:10" ht="16.5">
      <c r="B158" s="21" t="s">
        <v>144</v>
      </c>
      <c r="C158" s="26" t="s">
        <v>22</v>
      </c>
      <c r="D158" s="10"/>
      <c r="E158" s="10"/>
      <c r="F158" s="10"/>
      <c r="G158" s="10"/>
      <c r="H158" s="41" t="s">
        <v>232</v>
      </c>
      <c r="I158" s="15"/>
      <c r="J158" s="28"/>
    </row>
    <row r="159" spans="2:10" ht="16.5">
      <c r="B159" s="21" t="s">
        <v>145</v>
      </c>
      <c r="C159" s="26" t="s">
        <v>22</v>
      </c>
      <c r="D159" s="10"/>
      <c r="E159" s="10"/>
      <c r="F159" s="10"/>
      <c r="G159" s="10"/>
      <c r="H159" s="41" t="s">
        <v>232</v>
      </c>
      <c r="I159" s="15"/>
      <c r="J159" s="28"/>
    </row>
    <row r="160" spans="2:10" ht="16.5">
      <c r="B160" s="21" t="s">
        <v>146</v>
      </c>
      <c r="C160" s="26" t="s">
        <v>22</v>
      </c>
      <c r="D160" s="10"/>
      <c r="E160" s="10"/>
      <c r="F160" s="10"/>
      <c r="G160" s="10"/>
      <c r="H160" s="41" t="s">
        <v>232</v>
      </c>
      <c r="I160" s="15"/>
      <c r="J160" s="28"/>
    </row>
    <row r="161" spans="2:10" ht="16.5">
      <c r="B161" s="21" t="s">
        <v>147</v>
      </c>
      <c r="C161" s="26" t="s">
        <v>22</v>
      </c>
      <c r="D161" s="10"/>
      <c r="E161" s="10"/>
      <c r="F161" s="10"/>
      <c r="G161" s="10"/>
      <c r="H161" s="41" t="s">
        <v>232</v>
      </c>
      <c r="I161" s="15"/>
      <c r="J161" s="28"/>
    </row>
    <row r="162" spans="2:10" ht="16.5">
      <c r="B162" s="21" t="s">
        <v>148</v>
      </c>
      <c r="C162" s="26" t="s">
        <v>22</v>
      </c>
      <c r="D162" s="10"/>
      <c r="E162" s="10"/>
      <c r="F162" s="10"/>
      <c r="G162" s="10"/>
      <c r="H162" s="41" t="s">
        <v>232</v>
      </c>
      <c r="I162" s="15"/>
      <c r="J162" s="28"/>
    </row>
    <row r="163" spans="2:10" ht="16.5">
      <c r="B163" s="21" t="s">
        <v>149</v>
      </c>
      <c r="C163" s="26" t="s">
        <v>22</v>
      </c>
      <c r="D163" s="10"/>
      <c r="E163" s="10"/>
      <c r="F163" s="10"/>
      <c r="G163" s="10"/>
      <c r="H163" s="41" t="s">
        <v>232</v>
      </c>
      <c r="I163" s="15"/>
      <c r="J163" s="28"/>
    </row>
    <row r="164" spans="2:10" ht="16.5">
      <c r="B164" s="21" t="s">
        <v>150</v>
      </c>
      <c r="C164" s="26" t="s">
        <v>22</v>
      </c>
      <c r="D164" s="10"/>
      <c r="E164" s="10"/>
      <c r="F164" s="10"/>
      <c r="G164" s="10"/>
      <c r="H164" s="41" t="s">
        <v>232</v>
      </c>
      <c r="I164" s="15"/>
      <c r="J164" s="28"/>
    </row>
    <row r="165" spans="2:10" ht="16.5">
      <c r="B165" s="21" t="s">
        <v>151</v>
      </c>
      <c r="C165" s="26" t="s">
        <v>22</v>
      </c>
      <c r="D165" s="10"/>
      <c r="E165" s="10"/>
      <c r="F165" s="10"/>
      <c r="G165" s="10"/>
      <c r="H165" s="41" t="s">
        <v>232</v>
      </c>
      <c r="I165" s="15"/>
      <c r="J165" s="28"/>
    </row>
    <row r="166" spans="2:10" ht="16.5">
      <c r="B166" s="21" t="s">
        <v>152</v>
      </c>
      <c r="C166" s="26" t="s">
        <v>22</v>
      </c>
      <c r="D166" s="10"/>
      <c r="E166" s="10"/>
      <c r="F166" s="10"/>
      <c r="G166" s="10"/>
      <c r="H166" s="41" t="s">
        <v>232</v>
      </c>
      <c r="I166" s="15"/>
      <c r="J166" s="28"/>
    </row>
    <row r="167" spans="2:10" ht="16.5">
      <c r="B167" s="21" t="s">
        <v>153</v>
      </c>
      <c r="C167" s="26" t="s">
        <v>22</v>
      </c>
      <c r="D167" s="10"/>
      <c r="E167" s="10"/>
      <c r="F167" s="10"/>
      <c r="G167" s="10"/>
      <c r="H167" s="41" t="s">
        <v>232</v>
      </c>
      <c r="I167" s="15"/>
      <c r="J167" s="28"/>
    </row>
    <row r="168" spans="2:10" ht="16.5">
      <c r="B168" s="21" t="s">
        <v>154</v>
      </c>
      <c r="C168" s="26" t="s">
        <v>22</v>
      </c>
      <c r="D168" s="10"/>
      <c r="E168" s="10"/>
      <c r="F168" s="10"/>
      <c r="G168" s="10"/>
      <c r="H168" s="41" t="s">
        <v>232</v>
      </c>
      <c r="I168" s="15"/>
      <c r="J168" s="28"/>
    </row>
    <row r="169" spans="2:10" ht="16.5">
      <c r="B169" s="21" t="s">
        <v>155</v>
      </c>
      <c r="C169" s="26" t="s">
        <v>22</v>
      </c>
      <c r="D169" s="10"/>
      <c r="E169" s="10"/>
      <c r="F169" s="10"/>
      <c r="G169" s="10"/>
      <c r="H169" s="41" t="s">
        <v>232</v>
      </c>
      <c r="I169" s="15"/>
      <c r="J169" s="28"/>
    </row>
    <row r="170" spans="2:10" ht="16.5">
      <c r="B170" s="21" t="s">
        <v>156</v>
      </c>
      <c r="C170" s="26" t="s">
        <v>22</v>
      </c>
      <c r="D170" s="10"/>
      <c r="E170" s="10"/>
      <c r="F170" s="10"/>
      <c r="G170" s="10"/>
      <c r="H170" s="41" t="s">
        <v>232</v>
      </c>
      <c r="I170" s="15"/>
      <c r="J170" s="28"/>
    </row>
    <row r="171" spans="2:10" ht="16.5">
      <c r="B171" s="21" t="s">
        <v>157</v>
      </c>
      <c r="C171" s="26" t="s">
        <v>22</v>
      </c>
      <c r="D171" s="10"/>
      <c r="E171" s="10"/>
      <c r="F171" s="10"/>
      <c r="G171" s="10"/>
      <c r="H171" s="41" t="s">
        <v>232</v>
      </c>
      <c r="I171" s="15"/>
      <c r="J171" s="28"/>
    </row>
    <row r="172" spans="2:10" ht="16.5">
      <c r="B172" s="21" t="s">
        <v>158</v>
      </c>
      <c r="C172" s="26" t="s">
        <v>22</v>
      </c>
      <c r="D172" s="10"/>
      <c r="E172" s="10"/>
      <c r="F172" s="10"/>
      <c r="G172" s="10"/>
      <c r="H172" s="41" t="s">
        <v>232</v>
      </c>
      <c r="I172" s="15"/>
      <c r="J172" s="28"/>
    </row>
    <row r="173" spans="2:10" ht="16.5">
      <c r="B173" s="21" t="s">
        <v>159</v>
      </c>
      <c r="C173" s="26" t="s">
        <v>22</v>
      </c>
      <c r="D173" s="10"/>
      <c r="E173" s="10"/>
      <c r="F173" s="10"/>
      <c r="G173" s="10"/>
      <c r="H173" s="41" t="s">
        <v>232</v>
      </c>
      <c r="I173" s="15"/>
      <c r="J173" s="28"/>
    </row>
    <row r="174" spans="2:10" ht="16.5">
      <c r="B174" s="21" t="s">
        <v>160</v>
      </c>
      <c r="C174" s="26" t="s">
        <v>22</v>
      </c>
      <c r="D174" s="10"/>
      <c r="E174" s="10"/>
      <c r="F174" s="10"/>
      <c r="G174" s="10"/>
      <c r="H174" s="41" t="s">
        <v>232</v>
      </c>
      <c r="I174" s="15"/>
      <c r="J174" s="28"/>
    </row>
    <row r="175" spans="2:10" ht="16.5">
      <c r="B175" s="21" t="s">
        <v>161</v>
      </c>
      <c r="C175" s="26" t="s">
        <v>22</v>
      </c>
      <c r="D175" s="10"/>
      <c r="E175" s="10"/>
      <c r="F175" s="10"/>
      <c r="G175" s="10"/>
      <c r="H175" s="41" t="s">
        <v>232</v>
      </c>
      <c r="I175" s="15"/>
      <c r="J175" s="28"/>
    </row>
    <row r="176" spans="2:10" ht="16.5">
      <c r="B176" s="21" t="s">
        <v>162</v>
      </c>
      <c r="C176" s="26" t="s">
        <v>22</v>
      </c>
      <c r="D176" s="10"/>
      <c r="E176" s="10"/>
      <c r="F176" s="10"/>
      <c r="G176" s="10"/>
      <c r="H176" s="41" t="s">
        <v>232</v>
      </c>
      <c r="I176" s="15"/>
      <c r="J176" s="28"/>
    </row>
    <row r="177" spans="2:10" ht="16.5">
      <c r="B177" s="21" t="s">
        <v>163</v>
      </c>
      <c r="C177" s="26" t="s">
        <v>22</v>
      </c>
      <c r="D177" s="10"/>
      <c r="E177" s="10"/>
      <c r="F177" s="10"/>
      <c r="G177" s="10"/>
      <c r="H177" s="41" t="s">
        <v>232</v>
      </c>
      <c r="I177" s="15"/>
      <c r="J177" s="28"/>
    </row>
    <row r="178" spans="2:10" ht="16.5">
      <c r="B178" s="21" t="s">
        <v>164</v>
      </c>
      <c r="C178" s="26" t="s">
        <v>22</v>
      </c>
      <c r="D178" s="10"/>
      <c r="E178" s="10"/>
      <c r="F178" s="10"/>
      <c r="G178" s="10"/>
      <c r="H178" s="41" t="s">
        <v>232</v>
      </c>
      <c r="I178" s="15"/>
      <c r="J178" s="28"/>
    </row>
    <row r="179" spans="2:10" ht="16.5">
      <c r="B179" s="21" t="s">
        <v>165</v>
      </c>
      <c r="C179" s="26" t="s">
        <v>22</v>
      </c>
      <c r="D179" s="10"/>
      <c r="E179" s="10"/>
      <c r="F179" s="10"/>
      <c r="G179" s="10"/>
      <c r="H179" s="41" t="s">
        <v>232</v>
      </c>
      <c r="I179" s="15"/>
      <c r="J179" s="28"/>
    </row>
    <row r="180" spans="2:10" ht="16.5">
      <c r="B180" s="21" t="s">
        <v>166</v>
      </c>
      <c r="C180" s="26" t="s">
        <v>22</v>
      </c>
      <c r="D180" s="10"/>
      <c r="E180" s="10"/>
      <c r="F180" s="10"/>
      <c r="G180" s="10"/>
      <c r="H180" s="41" t="s">
        <v>232</v>
      </c>
      <c r="I180" s="15"/>
      <c r="J180" s="28"/>
    </row>
    <row r="181" spans="2:10" ht="16.5">
      <c r="B181" s="21" t="s">
        <v>167</v>
      </c>
      <c r="C181" s="26" t="s">
        <v>22</v>
      </c>
      <c r="D181" s="10"/>
      <c r="E181" s="10"/>
      <c r="F181" s="10"/>
      <c r="G181" s="10"/>
      <c r="H181" s="41" t="s">
        <v>232</v>
      </c>
      <c r="I181" s="15"/>
      <c r="J181" s="28"/>
    </row>
    <row r="182" spans="2:10" ht="16.5">
      <c r="B182" s="21" t="s">
        <v>168</v>
      </c>
      <c r="C182" s="26" t="s">
        <v>22</v>
      </c>
      <c r="D182" s="10"/>
      <c r="E182" s="10"/>
      <c r="F182" s="10"/>
      <c r="G182" s="10"/>
      <c r="H182" s="41" t="s">
        <v>232</v>
      </c>
      <c r="I182" s="15"/>
      <c r="J182" s="28"/>
    </row>
    <row r="183" spans="2:10" ht="16.5">
      <c r="B183" s="21" t="s">
        <v>169</v>
      </c>
      <c r="C183" s="26" t="s">
        <v>22</v>
      </c>
      <c r="D183" s="10"/>
      <c r="E183" s="10"/>
      <c r="F183" s="10"/>
      <c r="G183" s="10"/>
      <c r="H183" s="41" t="s">
        <v>232</v>
      </c>
      <c r="I183" s="15"/>
      <c r="J183" s="28"/>
    </row>
    <row r="184" spans="2:10" ht="16.5">
      <c r="B184" s="21" t="s">
        <v>170</v>
      </c>
      <c r="C184" s="26" t="s">
        <v>22</v>
      </c>
      <c r="D184" s="10"/>
      <c r="E184" s="10"/>
      <c r="F184" s="10"/>
      <c r="G184" s="10"/>
      <c r="H184" s="41" t="s">
        <v>232</v>
      </c>
      <c r="I184" s="15"/>
      <c r="J184" s="28"/>
    </row>
    <row r="185" spans="2:10" ht="16.5">
      <c r="B185" s="21" t="s">
        <v>171</v>
      </c>
      <c r="C185" s="26" t="s">
        <v>22</v>
      </c>
      <c r="D185" s="10"/>
      <c r="E185" s="10"/>
      <c r="F185" s="10"/>
      <c r="G185" s="10"/>
      <c r="H185" s="41" t="s">
        <v>232</v>
      </c>
      <c r="I185" s="15"/>
      <c r="J185" s="28"/>
    </row>
    <row r="186" spans="2:10" ht="16.5">
      <c r="B186" s="21" t="s">
        <v>172</v>
      </c>
      <c r="C186" s="26" t="s">
        <v>22</v>
      </c>
      <c r="D186" s="10"/>
      <c r="E186" s="10"/>
      <c r="F186" s="10"/>
      <c r="G186" s="10"/>
      <c r="H186" s="41" t="s">
        <v>232</v>
      </c>
      <c r="I186" s="15"/>
      <c r="J186" s="28"/>
    </row>
    <row r="187" spans="2:10" ht="16.5">
      <c r="B187" s="21" t="s">
        <v>173</v>
      </c>
      <c r="C187" s="26" t="s">
        <v>22</v>
      </c>
      <c r="D187" s="10"/>
      <c r="E187" s="10"/>
      <c r="F187" s="10"/>
      <c r="G187" s="10"/>
      <c r="H187" s="41" t="s">
        <v>232</v>
      </c>
      <c r="I187" s="15"/>
      <c r="J187" s="28"/>
    </row>
    <row r="188" spans="2:10" ht="16.5">
      <c r="B188" s="21" t="s">
        <v>174</v>
      </c>
      <c r="C188" s="26" t="s">
        <v>22</v>
      </c>
      <c r="D188" s="10"/>
      <c r="E188" s="10"/>
      <c r="F188" s="10"/>
      <c r="G188" s="10"/>
      <c r="H188" s="41" t="s">
        <v>232</v>
      </c>
      <c r="I188" s="15"/>
      <c r="J188" s="28"/>
    </row>
    <row r="189" spans="2:10" ht="16.5">
      <c r="B189" s="21" t="s">
        <v>175</v>
      </c>
      <c r="C189" s="26" t="s">
        <v>22</v>
      </c>
      <c r="D189" s="10"/>
      <c r="E189" s="10"/>
      <c r="F189" s="10"/>
      <c r="G189" s="10"/>
      <c r="H189" s="41" t="s">
        <v>232</v>
      </c>
      <c r="I189" s="15"/>
      <c r="J189" s="28"/>
    </row>
    <row r="190" spans="2:10" ht="16.5">
      <c r="B190" s="21" t="s">
        <v>176</v>
      </c>
      <c r="C190" s="26" t="s">
        <v>22</v>
      </c>
      <c r="D190" s="10"/>
      <c r="E190" s="10"/>
      <c r="F190" s="10"/>
      <c r="G190" s="10"/>
      <c r="H190" s="41" t="s">
        <v>232</v>
      </c>
      <c r="I190" s="15"/>
      <c r="J190" s="28"/>
    </row>
    <row r="191" spans="2:10" ht="16.5">
      <c r="B191" s="21" t="s">
        <v>177</v>
      </c>
      <c r="C191" s="26" t="s">
        <v>22</v>
      </c>
      <c r="D191" s="10"/>
      <c r="E191" s="10"/>
      <c r="F191" s="10"/>
      <c r="G191" s="10"/>
      <c r="H191" s="41" t="s">
        <v>232</v>
      </c>
      <c r="I191" s="15"/>
      <c r="J191" s="28"/>
    </row>
    <row r="192" spans="2:10" ht="16.5">
      <c r="B192" s="21" t="s">
        <v>178</v>
      </c>
      <c r="C192" s="26" t="s">
        <v>22</v>
      </c>
      <c r="D192" s="10"/>
      <c r="E192" s="10"/>
      <c r="F192" s="10"/>
      <c r="G192" s="10"/>
      <c r="H192" s="41" t="s">
        <v>232</v>
      </c>
      <c r="I192" s="15"/>
      <c r="J192" s="28"/>
    </row>
    <row r="193" spans="2:10" ht="16.5">
      <c r="B193" s="21" t="s">
        <v>179</v>
      </c>
      <c r="C193" s="26" t="s">
        <v>22</v>
      </c>
      <c r="D193" s="10"/>
      <c r="E193" s="10"/>
      <c r="F193" s="10"/>
      <c r="G193" s="10"/>
      <c r="H193" s="41" t="s">
        <v>232</v>
      </c>
      <c r="I193" s="15"/>
      <c r="J193" s="28"/>
    </row>
    <row r="194" spans="2:10" ht="16.5">
      <c r="B194" s="21" t="s">
        <v>180</v>
      </c>
      <c r="C194" s="26" t="s">
        <v>22</v>
      </c>
      <c r="D194" s="10"/>
      <c r="E194" s="10"/>
      <c r="F194" s="10"/>
      <c r="G194" s="10"/>
      <c r="H194" s="41" t="s">
        <v>232</v>
      </c>
      <c r="I194" s="15"/>
      <c r="J194" s="28"/>
    </row>
    <row r="195" spans="2:10" ht="16.5">
      <c r="B195" s="21" t="s">
        <v>181</v>
      </c>
      <c r="C195" s="26" t="s">
        <v>22</v>
      </c>
      <c r="D195" s="10"/>
      <c r="E195" s="10"/>
      <c r="F195" s="10"/>
      <c r="G195" s="10"/>
      <c r="H195" s="41" t="s">
        <v>232</v>
      </c>
      <c r="I195" s="15"/>
      <c r="J195" s="28"/>
    </row>
    <row r="196" spans="2:10" ht="16.5">
      <c r="B196" s="21" t="s">
        <v>182</v>
      </c>
      <c r="C196" s="26" t="s">
        <v>22</v>
      </c>
      <c r="D196" s="10"/>
      <c r="E196" s="10"/>
      <c r="F196" s="10"/>
      <c r="G196" s="10"/>
      <c r="H196" s="41" t="s">
        <v>232</v>
      </c>
      <c r="I196" s="15"/>
      <c r="J196" s="28"/>
    </row>
    <row r="197" spans="2:10" ht="16.5">
      <c r="B197" s="21" t="s">
        <v>183</v>
      </c>
      <c r="C197" s="26" t="s">
        <v>22</v>
      </c>
      <c r="D197" s="10"/>
      <c r="E197" s="10"/>
      <c r="F197" s="10"/>
      <c r="G197" s="10"/>
      <c r="H197" s="41" t="s">
        <v>232</v>
      </c>
      <c r="I197" s="15"/>
      <c r="J197" s="28"/>
    </row>
    <row r="198" spans="2:10" ht="16.5">
      <c r="B198" s="21" t="s">
        <v>184</v>
      </c>
      <c r="C198" s="26" t="s">
        <v>22</v>
      </c>
      <c r="D198" s="10"/>
      <c r="E198" s="10"/>
      <c r="F198" s="10"/>
      <c r="G198" s="10"/>
      <c r="H198" s="41" t="s">
        <v>232</v>
      </c>
      <c r="I198" s="15"/>
      <c r="J198" s="28"/>
    </row>
    <row r="199" spans="2:10" ht="16.5">
      <c r="B199" s="21" t="s">
        <v>185</v>
      </c>
      <c r="C199" s="26" t="s">
        <v>22</v>
      </c>
      <c r="D199" s="10"/>
      <c r="E199" s="10"/>
      <c r="F199" s="10"/>
      <c r="G199" s="10"/>
      <c r="H199" s="41" t="s">
        <v>232</v>
      </c>
      <c r="I199" s="15"/>
      <c r="J199" s="28"/>
    </row>
    <row r="200" spans="2:10" ht="16.5">
      <c r="B200" s="21" t="s">
        <v>186</v>
      </c>
      <c r="C200" s="26" t="s">
        <v>22</v>
      </c>
      <c r="D200" s="10"/>
      <c r="E200" s="10"/>
      <c r="F200" s="10"/>
      <c r="G200" s="10"/>
      <c r="H200" s="41" t="s">
        <v>232</v>
      </c>
      <c r="I200" s="15"/>
      <c r="J200" s="28"/>
    </row>
    <row r="201" spans="2:10" ht="16.5">
      <c r="B201" s="21" t="s">
        <v>187</v>
      </c>
      <c r="C201" s="26" t="s">
        <v>22</v>
      </c>
      <c r="D201" s="10"/>
      <c r="E201" s="10"/>
      <c r="F201" s="10"/>
      <c r="G201" s="10"/>
      <c r="H201" s="41" t="s">
        <v>232</v>
      </c>
      <c r="I201" s="15"/>
      <c r="J201" s="28"/>
    </row>
    <row r="202" spans="2:10" ht="16.5">
      <c r="B202" s="21" t="s">
        <v>188</v>
      </c>
      <c r="C202" s="26" t="s">
        <v>22</v>
      </c>
      <c r="D202" s="10"/>
      <c r="E202" s="10"/>
      <c r="F202" s="10"/>
      <c r="G202" s="10"/>
      <c r="H202" s="41" t="s">
        <v>232</v>
      </c>
      <c r="I202" s="15"/>
      <c r="J202" s="28"/>
    </row>
    <row r="203" spans="2:10" ht="16.5">
      <c r="B203" s="21" t="s">
        <v>189</v>
      </c>
      <c r="C203" s="26" t="s">
        <v>22</v>
      </c>
      <c r="D203" s="10"/>
      <c r="E203" s="10"/>
      <c r="F203" s="10"/>
      <c r="G203" s="10"/>
      <c r="H203" s="41" t="s">
        <v>232</v>
      </c>
      <c r="I203" s="15"/>
      <c r="J203" s="28"/>
    </row>
    <row r="204" spans="2:10" ht="16.5">
      <c r="B204" s="21" t="s">
        <v>190</v>
      </c>
      <c r="C204" s="26" t="s">
        <v>22</v>
      </c>
      <c r="D204" s="10"/>
      <c r="E204" s="10"/>
      <c r="F204" s="10"/>
      <c r="G204" s="10"/>
      <c r="H204" s="41" t="s">
        <v>232</v>
      </c>
      <c r="I204" s="15"/>
      <c r="J204" s="28"/>
    </row>
    <row r="205" spans="2:10" ht="16.5">
      <c r="B205" s="21" t="s">
        <v>191</v>
      </c>
      <c r="C205" s="26" t="s">
        <v>22</v>
      </c>
      <c r="D205" s="10"/>
      <c r="E205" s="10"/>
      <c r="F205" s="10"/>
      <c r="G205" s="10"/>
      <c r="H205" s="41" t="s">
        <v>232</v>
      </c>
      <c r="I205" s="15"/>
      <c r="J205" s="28"/>
    </row>
    <row r="206" spans="2:10" ht="16.5">
      <c r="B206" s="21" t="s">
        <v>192</v>
      </c>
      <c r="C206" s="26" t="s">
        <v>22</v>
      </c>
      <c r="D206" s="10"/>
      <c r="E206" s="10"/>
      <c r="F206" s="10"/>
      <c r="G206" s="10"/>
      <c r="H206" s="41" t="s">
        <v>232</v>
      </c>
      <c r="I206" s="15"/>
      <c r="J206" s="28"/>
    </row>
    <row r="207" spans="2:10" ht="16.5">
      <c r="B207" s="21" t="s">
        <v>193</v>
      </c>
      <c r="C207" s="26" t="s">
        <v>22</v>
      </c>
      <c r="D207" s="10"/>
      <c r="E207" s="10"/>
      <c r="F207" s="10"/>
      <c r="G207" s="10"/>
      <c r="H207" s="41" t="s">
        <v>232</v>
      </c>
      <c r="I207" s="15"/>
      <c r="J207" s="28"/>
    </row>
    <row r="208" spans="2:10" ht="16.5">
      <c r="B208" s="21" t="s">
        <v>194</v>
      </c>
      <c r="C208" s="26" t="s">
        <v>22</v>
      </c>
      <c r="D208" s="10"/>
      <c r="E208" s="10"/>
      <c r="F208" s="10"/>
      <c r="G208" s="10"/>
      <c r="H208" s="41" t="s">
        <v>232</v>
      </c>
      <c r="I208" s="15"/>
      <c r="J208" s="28"/>
    </row>
    <row r="209" spans="2:10" ht="16.5">
      <c r="B209" s="21" t="s">
        <v>195</v>
      </c>
      <c r="C209" s="26" t="s">
        <v>22</v>
      </c>
      <c r="D209" s="10"/>
      <c r="E209" s="10"/>
      <c r="F209" s="10"/>
      <c r="G209" s="10"/>
      <c r="H209" s="41" t="s">
        <v>232</v>
      </c>
      <c r="I209" s="15"/>
      <c r="J209" s="28"/>
    </row>
    <row r="210" spans="2:10" ht="16.5">
      <c r="B210" s="21" t="s">
        <v>196</v>
      </c>
      <c r="C210" s="26" t="s">
        <v>22</v>
      </c>
      <c r="D210" s="10"/>
      <c r="E210" s="10"/>
      <c r="F210" s="10"/>
      <c r="G210" s="10"/>
      <c r="H210" s="41" t="s">
        <v>232</v>
      </c>
      <c r="I210" s="15"/>
      <c r="J210" s="28"/>
    </row>
    <row r="211" spans="2:10" ht="16.5">
      <c r="B211" s="21" t="s">
        <v>197</v>
      </c>
      <c r="C211" s="26" t="s">
        <v>22</v>
      </c>
      <c r="D211" s="10"/>
      <c r="E211" s="10"/>
      <c r="F211" s="10"/>
      <c r="G211" s="10"/>
      <c r="H211" s="41" t="s">
        <v>232</v>
      </c>
      <c r="I211" s="15"/>
      <c r="J211" s="28"/>
    </row>
    <row r="212" spans="2:10" ht="16.5">
      <c r="B212" s="21" t="s">
        <v>198</v>
      </c>
      <c r="C212" s="26" t="s">
        <v>22</v>
      </c>
      <c r="D212" s="10"/>
      <c r="E212" s="10"/>
      <c r="F212" s="10"/>
      <c r="G212" s="10"/>
      <c r="H212" s="41" t="s">
        <v>232</v>
      </c>
      <c r="I212" s="15"/>
      <c r="J212" s="28"/>
    </row>
    <row r="213" spans="2:10" ht="16.5">
      <c r="B213" s="21" t="s">
        <v>199</v>
      </c>
      <c r="C213" s="26" t="s">
        <v>22</v>
      </c>
      <c r="D213" s="10"/>
      <c r="E213" s="10"/>
      <c r="F213" s="10"/>
      <c r="G213" s="10"/>
      <c r="H213" s="41" t="s">
        <v>232</v>
      </c>
      <c r="I213" s="15"/>
      <c r="J213" s="28"/>
    </row>
  </sheetData>
  <mergeCells count="18">
    <mergeCell ref="B2:G2"/>
    <mergeCell ref="B9:C9"/>
    <mergeCell ref="B10:C10"/>
    <mergeCell ref="B12:F12"/>
    <mergeCell ref="B13:F13"/>
    <mergeCell ref="B3:E3"/>
    <mergeCell ref="B4:E4"/>
    <mergeCell ref="B5:E5"/>
    <mergeCell ref="B6:E6"/>
    <mergeCell ref="E8:F8"/>
    <mergeCell ref="B20:F20"/>
    <mergeCell ref="B24:C24"/>
    <mergeCell ref="E24:F24"/>
    <mergeCell ref="B15:F15"/>
    <mergeCell ref="B16:F16"/>
    <mergeCell ref="B17:F17"/>
    <mergeCell ref="B18:F18"/>
    <mergeCell ref="B19:F19"/>
  </mergeCells>
  <phoneticPr fontId="11" type="noConversion"/>
  <conditionalFormatting sqref="B26:B28">
    <cfRule type="containsText" dxfId="59" priority="31" operator="containsText" text="Approved">
      <formula>NOT(ISERROR(SEARCH("Approved",B26)))</formula>
    </cfRule>
    <cfRule type="containsText" dxfId="58" priority="32" operator="containsText" text="Needs Review">
      <formula>NOT(ISERROR(SEARCH("Needs Review",B26)))</formula>
    </cfRule>
    <cfRule type="containsText" dxfId="57" priority="33" operator="containsText" text="Not Started">
      <formula>NOT(ISERROR(SEARCH("Not Started",B26)))</formula>
    </cfRule>
    <cfRule type="containsText" dxfId="56" priority="34" operator="containsText" text="On Hold">
      <formula>NOT(ISERROR(SEARCH("On Hold",B26)))</formula>
    </cfRule>
    <cfRule type="containsText" dxfId="55" priority="35" operator="containsText" text="Open">
      <formula>NOT(ISERROR(SEARCH("Open",B26)))</formula>
    </cfRule>
    <cfRule type="containsText" dxfId="54" priority="36" operator="containsText" text="Closed">
      <formula>NOT(ISERROR(SEARCH("Closed",B26)))</formula>
    </cfRule>
    <cfRule type="containsText" dxfId="53" priority="37" operator="containsText" text="In Progress">
      <formula>NOT(ISERROR(SEARCH("In Progress",B26)))</formula>
    </cfRule>
  </conditionalFormatting>
  <conditionalFormatting sqref="B29:B31">
    <cfRule type="containsText" dxfId="52" priority="28" operator="containsText" text="Minor">
      <formula>NOT(ISERROR(SEARCH("Minor",B29)))</formula>
    </cfRule>
    <cfRule type="containsText" dxfId="51" priority="29" operator="containsText" text="Major">
      <formula>NOT(ISERROR(SEARCH("Major",B29)))</formula>
    </cfRule>
    <cfRule type="containsText" dxfId="50" priority="30" operator="containsText" text="Critical">
      <formula>NOT(ISERROR(SEARCH("Critical",B29)))</formula>
    </cfRule>
  </conditionalFormatting>
  <conditionalFormatting sqref="B35:F59">
    <cfRule type="expression" dxfId="49" priority="42">
      <formula>$H35="FAILED"</formula>
    </cfRule>
  </conditionalFormatting>
  <conditionalFormatting sqref="B64:G213">
    <cfRule type="expression" dxfId="48" priority="47">
      <formula>$H64="FAILED"</formula>
    </cfRule>
  </conditionalFormatting>
  <conditionalFormatting sqref="E26:E29">
    <cfRule type="containsText" dxfId="47" priority="4" operator="containsText" text="Not Executed">
      <formula>NOT(ISERROR(SEARCH("Not Executed",E26)))</formula>
    </cfRule>
    <cfRule type="containsText" dxfId="46" priority="5" operator="containsText" text="BLOCKED">
      <formula>NOT(ISERROR(SEARCH("BLOCKED",E26)))</formula>
    </cfRule>
    <cfRule type="containsText" dxfId="45" priority="6" operator="containsText" text="PASS">
      <formula>NOT(ISERROR(SEARCH("PASS",E26)))</formula>
    </cfRule>
    <cfRule type="containsText" dxfId="44" priority="7" operator="containsText" text="FAIL">
      <formula>NOT(ISERROR(SEARCH("FAIL",E26)))</formula>
    </cfRule>
  </conditionalFormatting>
  <conditionalFormatting sqref="G35:G59">
    <cfRule type="containsText" dxfId="43" priority="18" operator="containsText" text="Approved">
      <formula>NOT(ISERROR(SEARCH("Approved",G35)))</formula>
    </cfRule>
    <cfRule type="containsText" dxfId="42" priority="19" operator="containsText" text="Needs Review">
      <formula>NOT(ISERROR(SEARCH("Needs Review",G35)))</formula>
    </cfRule>
    <cfRule type="containsText" dxfId="41" priority="20" operator="containsText" text="Not Started">
      <formula>NOT(ISERROR(SEARCH("Not Started",G35)))</formula>
    </cfRule>
    <cfRule type="containsText" dxfId="40" priority="21" operator="containsText" text="On Hold">
      <formula>NOT(ISERROR(SEARCH("On Hold",G35)))</formula>
    </cfRule>
    <cfRule type="containsText" dxfId="39" priority="22" operator="containsText" text="Open">
      <formula>NOT(ISERROR(SEARCH("Open",G35)))</formula>
    </cfRule>
    <cfRule type="containsText" dxfId="38" priority="23" operator="containsText" text="Closed">
      <formula>NOT(ISERROR(SEARCH("Closed",G35)))</formula>
    </cfRule>
    <cfRule type="containsText" dxfId="37" priority="24" operator="containsText" text="In Progress">
      <formula>NOT(ISERROR(SEARCH("In Progress",G35)))</formula>
    </cfRule>
  </conditionalFormatting>
  <conditionalFormatting sqref="H35:H59">
    <cfRule type="containsText" dxfId="36" priority="25" operator="containsText" text="Minor">
      <formula>NOT(ISERROR(SEARCH("Minor",H35)))</formula>
    </cfRule>
    <cfRule type="containsText" dxfId="35" priority="26" operator="containsText" text="Major">
      <formula>NOT(ISERROR(SEARCH("Major",H35)))</formula>
    </cfRule>
    <cfRule type="containsText" dxfId="34" priority="27" operator="containsText" text="Critical">
      <formula>NOT(ISERROR(SEARCH("Critical",H35)))</formula>
    </cfRule>
  </conditionalFormatting>
  <conditionalFormatting sqref="H64:H213">
    <cfRule type="containsText" dxfId="33" priority="43" operator="containsText" text="Not Executed">
      <formula>NOT(ISERROR(SEARCH("Not Executed",H64)))</formula>
    </cfRule>
    <cfRule type="containsText" dxfId="32" priority="44" operator="containsText" text="BLOCKED">
      <formula>NOT(ISERROR(SEARCH("BLOCKED",H64)))</formula>
    </cfRule>
    <cfRule type="containsText" dxfId="31" priority="45" operator="containsText" text="PASS">
      <formula>NOT(ISERROR(SEARCH("PASS",H64)))</formula>
    </cfRule>
    <cfRule type="containsText" dxfId="30" priority="46" operator="containsText" text="FAIL">
      <formula>NOT(ISERROR(SEARCH("FAIL",H64)))</formula>
    </cfRule>
  </conditionalFormatting>
  <dataValidations count="1">
    <dataValidation type="list" allowBlank="1" showInputMessage="1" showErrorMessage="1" sqref="H35:H59" xr:uid="{023430A2-FD4F-DF48-A2FD-F942C2CAB6E2}">
      <formula1>Status</formula1>
    </dataValidation>
  </dataValidations>
  <pageMargins left="0.4" right="0.4" top="0.4" bottom="0.4" header="0" footer="0"/>
  <pageSetup scale="72" fitToHeight="0" orientation="landscape" horizontalDpi="0" verticalDpi="0"/>
  <rowBreaks count="2" manualBreakCount="2">
    <brk id="21" max="16383" man="1"/>
    <brk id="32" max="16383" man="1"/>
  </rowBreaks>
  <drawing r:id="rId1"/>
  <extLst>
    <ext xmlns:x14="http://schemas.microsoft.com/office/spreadsheetml/2009/9/main" uri="{CCE6A557-97BC-4b89-ADB6-D9C93CAAB3DF}">
      <x14:dataValidations xmlns:xm="http://schemas.microsoft.com/office/excel/2006/main" count="2">
        <x14:dataValidation type="list" allowBlank="1" showInputMessage="1" showErrorMessage="1" xr:uid="{E27F2D10-6362-D342-80CA-3441EAE51E84}">
          <x14:formula1>
            <xm:f>'Dropdown Keys - Do Not Delete -'!$B$3:$B$6</xm:f>
          </x14:formula1>
          <xm:sqref>H64:H213</xm:sqref>
        </x14:dataValidation>
        <x14:dataValidation type="list" allowBlank="1" showInputMessage="1" showErrorMessage="1" xr:uid="{C0D89BCD-AF2D-9E4B-9A65-6053F0928B49}">
          <x14:formula1>
            <xm:f>'Dropdown Keys - Do Not Delete -'!$H$3:$H$5</xm:f>
          </x14:formula1>
          <xm:sqref>G35:G59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AB50A-1CDF-1C47-BBEB-044FBE1264C7}">
  <sheetPr>
    <tabColor theme="0" tint="-0.249977111117893"/>
  </sheetPr>
  <dimension ref="A1:AM61"/>
  <sheetViews>
    <sheetView showGridLines="0" workbookViewId="0">
      <selection activeCell="I19" sqref="I19"/>
    </sheetView>
  </sheetViews>
  <sheetFormatPr defaultColWidth="11" defaultRowHeight="15.75"/>
  <cols>
    <col min="1" max="1" width="3.375" style="6" customWidth="1"/>
    <col min="2" max="2" width="16.875" style="6" customWidth="1"/>
    <col min="3" max="3" width="3.375" style="6" customWidth="1"/>
    <col min="5" max="5" width="3.375" style="6" customWidth="1"/>
    <col min="7" max="7" width="3.375" style="6" customWidth="1"/>
    <col min="8" max="8" width="13.875" customWidth="1"/>
    <col min="9" max="9" width="3.375" style="6" customWidth="1"/>
    <col min="10" max="10" width="15.875" customWidth="1"/>
    <col min="11" max="11" width="3.375" style="6" customWidth="1"/>
    <col min="12" max="12" width="12.875" customWidth="1"/>
    <col min="13" max="13" width="3.375" style="6" customWidth="1"/>
  </cols>
  <sheetData>
    <row r="1" spans="1:39" s="6" customFormat="1" ht="42" customHeight="1" thickBot="1">
      <c r="B1" s="12" t="s">
        <v>12</v>
      </c>
      <c r="C1" s="11"/>
      <c r="D1" s="11"/>
      <c r="E1" s="11"/>
      <c r="F1" s="11"/>
      <c r="G1" s="11"/>
      <c r="H1" s="11"/>
      <c r="I1" s="11"/>
      <c r="J1" s="11"/>
      <c r="K1" s="11"/>
      <c r="L1" s="11"/>
      <c r="M1" s="11"/>
      <c r="N1" s="11"/>
      <c r="O1" s="11"/>
      <c r="P1" s="11"/>
      <c r="Q1" s="11"/>
      <c r="Y1" s="5"/>
      <c r="Z1" s="5"/>
      <c r="AA1" s="5"/>
      <c r="AB1" s="5"/>
      <c r="AC1" s="5"/>
      <c r="AD1" s="5"/>
      <c r="AE1" s="5"/>
      <c r="AF1" s="5"/>
      <c r="AG1" s="5"/>
      <c r="AH1" s="5"/>
      <c r="AI1" s="5"/>
      <c r="AJ1" s="5"/>
      <c r="AK1" s="5"/>
      <c r="AL1" s="5"/>
      <c r="AM1" s="5"/>
    </row>
    <row r="2" spans="1:39" ht="35.1" customHeight="1" thickTop="1">
      <c r="A2" s="5"/>
      <c r="B2" s="13" t="s">
        <v>240</v>
      </c>
      <c r="C2" s="14"/>
      <c r="D2" s="13" t="s">
        <v>235</v>
      </c>
      <c r="E2" s="14"/>
      <c r="F2" s="13" t="s">
        <v>234</v>
      </c>
      <c r="G2" s="14"/>
      <c r="H2" s="13" t="s">
        <v>231</v>
      </c>
      <c r="I2" s="14"/>
      <c r="J2" s="13" t="s">
        <v>21</v>
      </c>
      <c r="K2" s="14"/>
      <c r="L2" s="13" t="s">
        <v>19</v>
      </c>
      <c r="M2" s="5"/>
    </row>
    <row r="3" spans="1:39" ht="35.1" customHeight="1">
      <c r="A3" s="5"/>
      <c r="B3" s="16" t="s">
        <v>232</v>
      </c>
      <c r="C3" s="5"/>
      <c r="D3" s="38" t="s">
        <v>14</v>
      </c>
      <c r="F3" s="38" t="s">
        <v>236</v>
      </c>
      <c r="H3" s="39" t="s">
        <v>238</v>
      </c>
      <c r="J3" s="10" t="s">
        <v>16</v>
      </c>
      <c r="L3" s="10" t="s">
        <v>10</v>
      </c>
      <c r="M3" s="5"/>
    </row>
    <row r="4" spans="1:39" ht="35.1" customHeight="1">
      <c r="A4" s="5"/>
      <c r="B4" s="17" t="s">
        <v>233</v>
      </c>
      <c r="C4" s="5"/>
      <c r="D4" s="38" t="s">
        <v>11</v>
      </c>
      <c r="F4" s="38" t="s">
        <v>237</v>
      </c>
      <c r="H4" s="40" t="s">
        <v>8</v>
      </c>
      <c r="J4" s="18" t="s">
        <v>17</v>
      </c>
      <c r="L4" s="18" t="s">
        <v>8</v>
      </c>
      <c r="M4" s="5"/>
    </row>
    <row r="5" spans="1:39" ht="35.1" customHeight="1">
      <c r="A5" s="5"/>
      <c r="B5" s="17" t="s">
        <v>253</v>
      </c>
      <c r="C5" s="5"/>
      <c r="D5" s="38" t="s">
        <v>9</v>
      </c>
      <c r="F5" s="38" t="s">
        <v>15</v>
      </c>
      <c r="H5" s="40" t="s">
        <v>239</v>
      </c>
      <c r="J5" s="18" t="s">
        <v>18</v>
      </c>
      <c r="L5" s="18" t="s">
        <v>6</v>
      </c>
      <c r="M5" s="5"/>
    </row>
    <row r="6" spans="1:39" ht="35.1" customHeight="1">
      <c r="A6" s="5"/>
      <c r="B6" s="17" t="s">
        <v>33</v>
      </c>
      <c r="C6" s="5"/>
      <c r="D6" s="38" t="s">
        <v>7</v>
      </c>
      <c r="H6" s="39"/>
      <c r="J6" s="10"/>
      <c r="L6" s="10" t="s">
        <v>5</v>
      </c>
      <c r="M6" s="5"/>
    </row>
    <row r="7" spans="1:39" ht="35.1" customHeight="1">
      <c r="A7" s="5"/>
      <c r="C7" s="5"/>
      <c r="D7" s="38" t="s">
        <v>15</v>
      </c>
      <c r="H7" s="39"/>
      <c r="J7" s="10"/>
      <c r="L7" s="10" t="s">
        <v>4</v>
      </c>
      <c r="M7" s="5"/>
    </row>
    <row r="8" spans="1:39" ht="35.1" customHeight="1">
      <c r="A8" s="5"/>
      <c r="C8" s="5"/>
      <c r="H8" s="39"/>
      <c r="J8" s="10"/>
      <c r="L8" s="10" t="s">
        <v>3</v>
      </c>
      <c r="M8" s="5"/>
    </row>
    <row r="9" spans="1:39" ht="35.1" customHeight="1">
      <c r="A9" s="5"/>
      <c r="B9" s="5"/>
      <c r="C9" s="5"/>
      <c r="H9" s="9"/>
      <c r="J9" s="10"/>
      <c r="L9" s="10" t="s">
        <v>2</v>
      </c>
      <c r="M9" s="5"/>
    </row>
    <row r="10" spans="1:39" ht="35.1" customHeight="1">
      <c r="A10" s="5"/>
      <c r="B10" s="5"/>
      <c r="C10" s="5"/>
      <c r="D10" s="9"/>
      <c r="F10" s="9"/>
      <c r="H10" s="9"/>
      <c r="J10" s="9"/>
      <c r="L10" s="10"/>
      <c r="M10" s="5"/>
    </row>
    <row r="11" spans="1:39" ht="35.1" customHeight="1">
      <c r="A11" s="5"/>
      <c r="B11" s="5"/>
      <c r="C11" s="5"/>
      <c r="D11" s="9"/>
      <c r="F11" s="9"/>
      <c r="H11" s="9"/>
      <c r="J11" s="9"/>
      <c r="L11" s="10"/>
      <c r="M11" s="5"/>
    </row>
    <row r="12" spans="1:39" ht="16.5">
      <c r="A12" s="5"/>
      <c r="B12" s="5"/>
      <c r="C12" s="5"/>
      <c r="D12" s="9"/>
      <c r="E12" s="5"/>
      <c r="F12" s="9"/>
      <c r="G12" s="5"/>
      <c r="H12" s="9"/>
      <c r="I12" s="5"/>
      <c r="J12" s="9"/>
      <c r="K12" s="5"/>
      <c r="L12" s="9"/>
      <c r="M12" s="5"/>
    </row>
    <row r="13" spans="1:39" ht="16.5">
      <c r="A13" s="5"/>
      <c r="B13" s="5"/>
      <c r="C13" s="5"/>
      <c r="D13" s="9"/>
      <c r="E13" s="5"/>
      <c r="F13" s="9"/>
      <c r="G13" s="5"/>
      <c r="H13" s="9"/>
      <c r="I13" s="5"/>
      <c r="J13" s="9"/>
      <c r="K13" s="5"/>
      <c r="L13" s="9"/>
      <c r="M13" s="5"/>
    </row>
    <row r="14" spans="1:39" ht="16.5">
      <c r="A14" s="5"/>
      <c r="B14" s="5"/>
      <c r="C14" s="5"/>
      <c r="D14" s="9"/>
      <c r="E14" s="5"/>
      <c r="F14" s="9"/>
      <c r="G14" s="5"/>
      <c r="H14" s="9"/>
      <c r="I14" s="5"/>
      <c r="J14" s="9"/>
      <c r="K14" s="5"/>
      <c r="L14" s="9"/>
      <c r="M14" s="5"/>
    </row>
    <row r="15" spans="1:39" ht="16.5">
      <c r="A15" s="5"/>
      <c r="B15" s="5"/>
      <c r="C15" s="5"/>
      <c r="D15" s="9"/>
      <c r="E15" s="5"/>
      <c r="F15" s="9"/>
      <c r="G15" s="5"/>
      <c r="H15" s="9"/>
      <c r="I15" s="5"/>
      <c r="J15" s="9"/>
      <c r="K15" s="5"/>
      <c r="L15" s="9"/>
      <c r="M15" s="5"/>
    </row>
    <row r="16" spans="1:39" ht="16.5">
      <c r="A16" s="5"/>
      <c r="B16" s="5"/>
      <c r="C16" s="5"/>
      <c r="D16" s="9"/>
      <c r="E16" s="5"/>
      <c r="F16" s="9"/>
      <c r="G16" s="5"/>
      <c r="H16" s="9"/>
      <c r="I16" s="5"/>
      <c r="J16" s="9"/>
      <c r="K16" s="5"/>
      <c r="L16" s="9"/>
      <c r="M16" s="5"/>
    </row>
    <row r="17" spans="1:13" ht="16.5">
      <c r="A17" s="5"/>
      <c r="B17" s="5"/>
      <c r="C17" s="5"/>
      <c r="D17" s="9"/>
      <c r="E17" s="5"/>
      <c r="F17" s="9"/>
      <c r="G17" s="5"/>
      <c r="I17" s="5"/>
      <c r="K17" s="5"/>
      <c r="M17" s="5"/>
    </row>
    <row r="18" spans="1:13" ht="16.5">
      <c r="A18" s="5"/>
      <c r="B18" s="5"/>
      <c r="C18" s="5"/>
      <c r="D18" s="9"/>
      <c r="E18" s="5"/>
      <c r="F18" s="9"/>
      <c r="G18" s="5"/>
      <c r="I18" s="5"/>
      <c r="K18" s="5"/>
      <c r="M18" s="5"/>
    </row>
    <row r="19" spans="1:13" ht="16.5">
      <c r="A19" s="5"/>
      <c r="B19" s="5"/>
      <c r="C19" s="5"/>
      <c r="D19" s="9"/>
      <c r="E19" s="5"/>
      <c r="F19" s="9"/>
      <c r="G19" s="5"/>
      <c r="I19" s="5"/>
      <c r="K19" s="5"/>
      <c r="M19" s="5"/>
    </row>
    <row r="20" spans="1:13" ht="16.5">
      <c r="A20" s="5"/>
      <c r="B20" s="5"/>
      <c r="C20" s="5"/>
      <c r="D20" s="9"/>
      <c r="E20" s="5"/>
      <c r="F20" s="9"/>
      <c r="G20" s="5"/>
      <c r="I20" s="5"/>
      <c r="K20" s="5"/>
      <c r="M20" s="5"/>
    </row>
    <row r="21" spans="1:13" ht="16.5">
      <c r="A21" s="5"/>
      <c r="B21" s="5"/>
      <c r="C21" s="5"/>
      <c r="D21" s="9"/>
      <c r="E21" s="5"/>
      <c r="F21" s="9"/>
      <c r="G21" s="5"/>
      <c r="I21" s="5"/>
      <c r="K21" s="5"/>
      <c r="M21" s="5"/>
    </row>
    <row r="22" spans="1:13" ht="16.5">
      <c r="A22" s="5"/>
      <c r="B22" s="5"/>
      <c r="C22" s="5"/>
      <c r="D22" s="9"/>
      <c r="E22" s="5"/>
      <c r="F22" s="9"/>
      <c r="G22" s="5"/>
      <c r="I22" s="5"/>
      <c r="K22" s="5"/>
      <c r="M22" s="5"/>
    </row>
    <row r="23" spans="1:13" ht="16.5">
      <c r="A23" s="5"/>
      <c r="B23" s="5"/>
      <c r="C23" s="5"/>
      <c r="D23" s="9"/>
      <c r="E23" s="5"/>
      <c r="F23" s="9"/>
      <c r="G23" s="5"/>
      <c r="I23" s="5"/>
      <c r="K23" s="5"/>
      <c r="M23" s="5"/>
    </row>
    <row r="24" spans="1:13" ht="16.5">
      <c r="A24" s="5"/>
      <c r="B24" s="5"/>
      <c r="C24" s="5"/>
      <c r="D24" s="9"/>
      <c r="E24" s="5"/>
      <c r="F24" s="9"/>
      <c r="G24" s="5"/>
      <c r="I24" s="5"/>
      <c r="K24" s="5"/>
      <c r="M24" s="5"/>
    </row>
    <row r="25" spans="1:13" ht="16.5">
      <c r="A25" s="5"/>
      <c r="B25" s="5"/>
      <c r="C25" s="5"/>
      <c r="D25" s="9"/>
      <c r="E25" s="5"/>
      <c r="F25" s="9"/>
      <c r="G25" s="5"/>
      <c r="I25" s="5"/>
      <c r="K25" s="5"/>
      <c r="M25" s="5"/>
    </row>
    <row r="26" spans="1:13" ht="16.5">
      <c r="A26" s="5"/>
      <c r="B26" s="5"/>
      <c r="C26" s="5"/>
      <c r="D26" s="9"/>
      <c r="E26" s="5"/>
      <c r="F26" s="9"/>
      <c r="G26" s="5"/>
      <c r="I26" s="5"/>
      <c r="K26" s="5"/>
      <c r="M26" s="5"/>
    </row>
    <row r="27" spans="1:13" ht="16.5">
      <c r="A27" s="5"/>
      <c r="B27" s="5"/>
      <c r="C27" s="5"/>
      <c r="D27" s="9"/>
      <c r="E27" s="5"/>
      <c r="F27" s="9"/>
      <c r="G27" s="5"/>
      <c r="I27" s="5"/>
      <c r="K27" s="5"/>
      <c r="M27" s="5"/>
    </row>
    <row r="28" spans="1:13" ht="16.5">
      <c r="A28" s="5"/>
      <c r="B28" s="5"/>
      <c r="C28" s="5"/>
      <c r="D28" s="9"/>
      <c r="E28" s="5"/>
      <c r="F28" s="9"/>
      <c r="G28" s="5"/>
      <c r="I28" s="5"/>
      <c r="K28" s="5"/>
      <c r="M28" s="5"/>
    </row>
    <row r="29" spans="1:13" ht="16.5">
      <c r="A29" s="5"/>
      <c r="B29" s="5"/>
      <c r="C29" s="5"/>
      <c r="D29" s="9"/>
      <c r="E29" s="5"/>
      <c r="F29" s="9"/>
      <c r="G29" s="5"/>
      <c r="I29" s="5"/>
      <c r="K29" s="5"/>
      <c r="M29" s="5"/>
    </row>
    <row r="30" spans="1:13" ht="16.5">
      <c r="A30" s="5"/>
      <c r="B30" s="5"/>
      <c r="C30" s="5"/>
      <c r="D30" s="9"/>
      <c r="E30" s="5"/>
      <c r="F30" s="9"/>
      <c r="G30" s="5"/>
      <c r="I30" s="5"/>
      <c r="K30" s="5"/>
      <c r="M30" s="5"/>
    </row>
    <row r="31" spans="1:13" ht="16.5">
      <c r="A31" s="5"/>
      <c r="B31" s="5"/>
      <c r="C31" s="5"/>
      <c r="D31" s="9"/>
      <c r="E31" s="5"/>
      <c r="F31" s="9"/>
      <c r="G31" s="5"/>
      <c r="I31" s="5"/>
      <c r="K31" s="5"/>
      <c r="M31" s="5"/>
    </row>
    <row r="32" spans="1:13" ht="16.5">
      <c r="A32"/>
      <c r="B32"/>
      <c r="C32"/>
      <c r="D32" s="9"/>
      <c r="E32"/>
      <c r="F32" s="9"/>
      <c r="G32"/>
      <c r="I32"/>
      <c r="K32"/>
      <c r="M32"/>
    </row>
    <row r="33" spans="1:13">
      <c r="A33" s="5"/>
      <c r="B33" s="5"/>
      <c r="C33" s="5"/>
      <c r="E33" s="5"/>
      <c r="G33" s="5"/>
      <c r="I33" s="5"/>
      <c r="K33" s="5"/>
      <c r="M33" s="5"/>
    </row>
    <row r="34" spans="1:13">
      <c r="A34" s="5"/>
      <c r="B34" s="5"/>
      <c r="C34" s="5"/>
      <c r="E34" s="5"/>
      <c r="G34" s="5"/>
      <c r="I34" s="5"/>
      <c r="K34" s="5"/>
      <c r="M34" s="5"/>
    </row>
    <row r="35" spans="1:13">
      <c r="A35" s="5"/>
      <c r="B35" s="5"/>
      <c r="C35" s="5"/>
      <c r="E35" s="5"/>
      <c r="G35" s="5"/>
      <c r="I35" s="5"/>
      <c r="K35" s="5"/>
      <c r="M35" s="5"/>
    </row>
    <row r="36" spans="1:13">
      <c r="A36" s="5"/>
      <c r="B36" s="5"/>
      <c r="C36" s="5"/>
      <c r="E36" s="5"/>
      <c r="G36" s="5"/>
      <c r="I36" s="5"/>
      <c r="K36" s="5"/>
      <c r="M36" s="5"/>
    </row>
    <row r="37" spans="1:13">
      <c r="A37" s="5"/>
      <c r="B37" s="5"/>
      <c r="C37" s="5"/>
      <c r="E37" s="5"/>
      <c r="G37" s="5"/>
      <c r="I37" s="5"/>
      <c r="K37" s="5"/>
      <c r="M37" s="5"/>
    </row>
    <row r="38" spans="1:13">
      <c r="A38" s="5"/>
      <c r="B38" s="5"/>
      <c r="C38" s="5"/>
      <c r="E38" s="5"/>
      <c r="G38" s="5"/>
      <c r="I38" s="5"/>
      <c r="K38" s="5"/>
      <c r="M38" s="5"/>
    </row>
    <row r="39" spans="1:13">
      <c r="A39" s="5"/>
      <c r="B39" s="5"/>
      <c r="C39" s="5"/>
      <c r="E39" s="5"/>
      <c r="G39" s="5"/>
      <c r="I39" s="5"/>
      <c r="K39" s="5"/>
      <c r="M39" s="5"/>
    </row>
    <row r="40" spans="1:13">
      <c r="A40" s="5"/>
      <c r="B40" s="5"/>
      <c r="C40" s="5"/>
      <c r="E40" s="5"/>
      <c r="G40" s="5"/>
      <c r="I40" s="5"/>
      <c r="K40" s="5"/>
      <c r="M40" s="5"/>
    </row>
    <row r="41" spans="1:13">
      <c r="A41" s="5"/>
      <c r="B41" s="5"/>
      <c r="C41" s="5"/>
      <c r="E41" s="5"/>
      <c r="G41" s="5"/>
      <c r="I41" s="5"/>
      <c r="K41" s="5"/>
      <c r="M41" s="5"/>
    </row>
    <row r="42" spans="1:13">
      <c r="A42" s="5"/>
      <c r="B42" s="5"/>
      <c r="C42" s="5"/>
      <c r="E42" s="5"/>
      <c r="G42" s="5"/>
      <c r="I42" s="5"/>
      <c r="K42" s="5"/>
      <c r="M42" s="5"/>
    </row>
    <row r="43" spans="1:13">
      <c r="A43" s="5"/>
      <c r="B43" s="5"/>
      <c r="C43" s="5"/>
      <c r="E43" s="5"/>
      <c r="G43" s="5"/>
      <c r="I43" s="5"/>
      <c r="K43" s="5"/>
      <c r="M43" s="5"/>
    </row>
    <row r="44" spans="1:13">
      <c r="A44" s="5"/>
      <c r="B44" s="5"/>
      <c r="C44" s="5"/>
      <c r="E44" s="5"/>
      <c r="G44" s="5"/>
      <c r="I44" s="5"/>
      <c r="K44" s="5"/>
      <c r="M44" s="5"/>
    </row>
    <row r="45" spans="1:13">
      <c r="A45" s="5"/>
      <c r="B45" s="5"/>
      <c r="C45" s="5"/>
      <c r="E45" s="5"/>
      <c r="G45" s="5"/>
      <c r="I45" s="5"/>
      <c r="K45" s="5"/>
      <c r="M45" s="5"/>
    </row>
    <row r="46" spans="1:13">
      <c r="A46" s="5"/>
      <c r="B46" s="5"/>
      <c r="C46" s="5"/>
      <c r="E46" s="5"/>
      <c r="G46" s="5"/>
      <c r="I46" s="5"/>
      <c r="K46" s="5"/>
      <c r="M46" s="5"/>
    </row>
    <row r="47" spans="1:13">
      <c r="A47" s="5"/>
      <c r="B47" s="5"/>
      <c r="C47" s="5"/>
      <c r="E47" s="5"/>
      <c r="G47" s="5"/>
      <c r="I47" s="5"/>
      <c r="K47" s="5"/>
      <c r="M47" s="5"/>
    </row>
    <row r="48" spans="1:13">
      <c r="A48" s="5"/>
      <c r="B48" s="5"/>
      <c r="C48" s="5"/>
      <c r="E48" s="5"/>
      <c r="G48" s="5"/>
      <c r="I48" s="5"/>
      <c r="K48" s="5"/>
      <c r="M48" s="5"/>
    </row>
    <row r="49" spans="1:13">
      <c r="A49" s="5"/>
      <c r="B49" s="5"/>
      <c r="C49" s="5"/>
      <c r="E49" s="5"/>
      <c r="G49" s="5"/>
      <c r="I49" s="5"/>
      <c r="K49" s="5"/>
      <c r="M49" s="5"/>
    </row>
    <row r="50" spans="1:13">
      <c r="A50" s="5"/>
      <c r="B50" s="5"/>
      <c r="C50" s="5"/>
      <c r="E50" s="5"/>
      <c r="G50" s="5"/>
      <c r="I50" s="5"/>
      <c r="K50" s="5"/>
      <c r="M50" s="5"/>
    </row>
    <row r="51" spans="1:13">
      <c r="A51" s="5"/>
      <c r="B51" s="5"/>
      <c r="C51" s="5"/>
      <c r="E51" s="5"/>
      <c r="G51" s="5"/>
      <c r="I51" s="5"/>
      <c r="K51" s="5"/>
      <c r="M51" s="5"/>
    </row>
    <row r="52" spans="1:13">
      <c r="A52" s="5"/>
      <c r="B52" s="5"/>
      <c r="C52" s="5"/>
      <c r="E52" s="5"/>
      <c r="G52" s="5"/>
      <c r="I52" s="5"/>
      <c r="K52" s="5"/>
      <c r="M52" s="5"/>
    </row>
    <row r="53" spans="1:13">
      <c r="A53" s="5"/>
      <c r="B53" s="5"/>
      <c r="C53" s="5"/>
      <c r="E53" s="5"/>
      <c r="G53" s="5"/>
      <c r="I53" s="5"/>
      <c r="K53" s="5"/>
      <c r="M53" s="5"/>
    </row>
    <row r="54" spans="1:13">
      <c r="A54" s="5"/>
      <c r="B54" s="5"/>
      <c r="C54" s="5"/>
      <c r="E54" s="5"/>
      <c r="G54" s="5"/>
      <c r="I54" s="5"/>
      <c r="K54" s="5"/>
      <c r="M54" s="5"/>
    </row>
    <row r="55" spans="1:13">
      <c r="A55" s="5"/>
      <c r="B55" s="5"/>
      <c r="C55" s="5"/>
      <c r="E55" s="5"/>
      <c r="G55" s="5"/>
      <c r="I55" s="5"/>
      <c r="K55" s="5"/>
      <c r="M55" s="5"/>
    </row>
    <row r="56" spans="1:13">
      <c r="A56" s="5"/>
      <c r="B56" s="5"/>
      <c r="C56" s="5"/>
      <c r="E56" s="5"/>
      <c r="G56" s="5"/>
      <c r="I56" s="5"/>
      <c r="K56" s="5"/>
      <c r="M56" s="5"/>
    </row>
    <row r="57" spans="1:13">
      <c r="A57" s="5"/>
      <c r="B57" s="5"/>
      <c r="C57" s="5"/>
      <c r="E57" s="5"/>
      <c r="G57" s="5"/>
      <c r="I57" s="5"/>
      <c r="K57" s="5"/>
      <c r="M57" s="5"/>
    </row>
    <row r="58" spans="1:13">
      <c r="A58" s="5"/>
      <c r="B58" s="5"/>
      <c r="C58" s="5"/>
      <c r="E58" s="5"/>
      <c r="G58" s="5"/>
      <c r="I58" s="5"/>
      <c r="K58" s="5"/>
      <c r="M58" s="5"/>
    </row>
    <row r="59" spans="1:13">
      <c r="A59" s="5"/>
      <c r="B59" s="5"/>
      <c r="C59" s="5"/>
      <c r="E59" s="5"/>
      <c r="G59" s="5"/>
      <c r="I59" s="5"/>
      <c r="K59" s="5"/>
      <c r="M59" s="5"/>
    </row>
    <row r="60" spans="1:13">
      <c r="A60" s="5"/>
      <c r="B60" s="5"/>
      <c r="C60" s="5"/>
      <c r="E60" s="5"/>
      <c r="G60" s="5"/>
      <c r="I60" s="5"/>
      <c r="K60" s="5"/>
      <c r="M60" s="5"/>
    </row>
    <row r="61" spans="1:13">
      <c r="A61" s="5"/>
      <c r="B61" s="5"/>
      <c r="C61" s="5"/>
      <c r="E61" s="5"/>
      <c r="G61" s="5"/>
      <c r="I61" s="5"/>
      <c r="K61" s="5"/>
      <c r="M61" s="5"/>
    </row>
  </sheetData>
  <conditionalFormatting sqref="B3:B6">
    <cfRule type="containsText" dxfId="29" priority="13" operator="containsText" text="Not Executed">
      <formula>NOT(ISERROR(SEARCH("Not Executed",B3)))</formula>
    </cfRule>
    <cfRule type="containsText" dxfId="28" priority="14" operator="containsText" text="BLOCKED">
      <formula>NOT(ISERROR(SEARCH("BLOCKED",B3)))</formula>
    </cfRule>
    <cfRule type="containsText" dxfId="27" priority="15" operator="containsText" text="PASS">
      <formula>NOT(ISERROR(SEARCH("PASS",B3)))</formula>
    </cfRule>
    <cfRule type="containsText" dxfId="26" priority="25" operator="containsText" text="FAIL">
      <formula>NOT(ISERROR(SEARCH("FAIL",B3)))</formula>
    </cfRule>
  </conditionalFormatting>
  <conditionalFormatting sqref="D3:D7">
    <cfRule type="containsText" dxfId="25" priority="8" operator="containsText" text="N/A">
      <formula>NOT(ISERROR(SEARCH("N/A",D3)))</formula>
    </cfRule>
    <cfRule type="containsText" dxfId="24" priority="9" operator="containsText" text="Low">
      <formula>NOT(ISERROR(SEARCH("Low",D3)))</formula>
    </cfRule>
    <cfRule type="containsText" dxfId="23" priority="10" operator="containsText" text="Medium">
      <formula>NOT(ISERROR(SEARCH("Medium",D3)))</formula>
    </cfRule>
    <cfRule type="containsText" dxfId="22" priority="11" operator="containsText" text="High">
      <formula>NOT(ISERROR(SEARCH("High",D3)))</formula>
    </cfRule>
    <cfRule type="containsText" dxfId="21" priority="12" operator="containsText" text="Critical">
      <formula>NOT(ISERROR(SEARCH("Critical",D3)))</formula>
    </cfRule>
  </conditionalFormatting>
  <conditionalFormatting sqref="F3:F5">
    <cfRule type="containsText" dxfId="20" priority="24" operator="containsText" text="Minor">
      <formula>NOT(ISERROR(SEARCH("Minor",F3)))</formula>
    </cfRule>
    <cfRule type="containsText" dxfId="19" priority="27" operator="containsText" text="Major">
      <formula>NOT(ISERROR(SEARCH("Major",F3)))</formula>
    </cfRule>
    <cfRule type="containsText" dxfId="18" priority="29" operator="containsText" text="Critical">
      <formula>NOT(ISERROR(SEARCH("Critical",F3)))</formula>
    </cfRule>
  </conditionalFormatting>
  <conditionalFormatting sqref="H3:H8">
    <cfRule type="containsText" dxfId="17" priority="1" operator="containsText" text="Approved">
      <formula>NOT(ISERROR(SEARCH("Approved",H3)))</formula>
    </cfRule>
    <cfRule type="containsText" dxfId="16" priority="2" operator="containsText" text="Needs Review">
      <formula>NOT(ISERROR(SEARCH("Needs Review",H3)))</formula>
    </cfRule>
    <cfRule type="containsText" dxfId="15" priority="3" operator="containsText" text="Not Started">
      <formula>NOT(ISERROR(SEARCH("Not Started",H3)))</formula>
    </cfRule>
    <cfRule type="containsText" dxfId="14" priority="4" operator="containsText" text="On Hold">
      <formula>NOT(ISERROR(SEARCH("On Hold",H3)))</formula>
    </cfRule>
    <cfRule type="containsText" dxfId="13" priority="5" operator="containsText" text="Open">
      <formula>NOT(ISERROR(SEARCH("Open",H3)))</formula>
    </cfRule>
    <cfRule type="containsText" dxfId="12" priority="6" stopIfTrue="1" operator="containsText" text="Closed">
      <formula>NOT(ISERROR(SEARCH("Closed",H3)))</formula>
    </cfRule>
    <cfRule type="containsText" dxfId="11" priority="7" operator="containsText" text="In Progress">
      <formula>NOT(ISERROR(SEARCH("In Progress",H3)))</formula>
    </cfRule>
  </conditionalFormatting>
  <conditionalFormatting sqref="J3:J9">
    <cfRule type="containsText" dxfId="10" priority="18" operator="containsText" text="Planned">
      <formula>NOT(ISERROR(SEARCH("Planned",J3)))</formula>
    </cfRule>
    <cfRule type="containsText" dxfId="9" priority="19" operator="containsText" text="On Hold">
      <formula>NOT(ISERROR(SEARCH("On Hold",J3)))</formula>
    </cfRule>
    <cfRule type="containsText" dxfId="8" priority="20" stopIfTrue="1" operator="containsText" text="Attempted">
      <formula>NOT(ISERROR(SEARCH("Attempted",J3)))</formula>
    </cfRule>
    <cfRule type="containsText" dxfId="7" priority="22" operator="containsText" text="Implemented">
      <formula>NOT(ISERROR(SEARCH("Implemented",J3)))</formula>
    </cfRule>
  </conditionalFormatting>
  <conditionalFormatting sqref="L3:L11">
    <cfRule type="containsText" dxfId="6" priority="26" operator="containsText" text="Approved">
      <formula>NOT(ISERROR(SEARCH("Approved",L3)))</formula>
    </cfRule>
    <cfRule type="containsText" dxfId="5" priority="30" operator="containsText" text="Needs Review">
      <formula>NOT(ISERROR(SEARCH("Needs Review",L3)))</formula>
    </cfRule>
    <cfRule type="containsText" dxfId="4" priority="31" operator="containsText" text="Not Started">
      <formula>NOT(ISERROR(SEARCH("Not Started",L3)))</formula>
    </cfRule>
    <cfRule type="containsText" dxfId="3" priority="32" operator="containsText" text="On Hold">
      <formula>NOT(ISERROR(SEARCH("On Hold",L3)))</formula>
    </cfRule>
    <cfRule type="containsText" dxfId="2" priority="33" operator="containsText" text="Overdue">
      <formula>NOT(ISERROR(SEARCH("Overdue",L3)))</formula>
    </cfRule>
    <cfRule type="containsText" dxfId="1" priority="34" operator="containsText" text="Complete">
      <formula>NOT(ISERROR(SEARCH("Complete",L3)))</formula>
    </cfRule>
    <cfRule type="containsText" dxfId="0" priority="35" operator="containsText" text="In Progress">
      <formula>NOT(ISERROR(SEARCH("In Progress",L3)))</formula>
    </cfRule>
  </conditionalFormatting>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50F59-B694-DD46-B683-A0EF4B02D811}">
  <sheetPr>
    <tabColor theme="1" tint="0.34998626667073579"/>
  </sheetPr>
  <dimension ref="B1:B2"/>
  <sheetViews>
    <sheetView showGridLines="0" workbookViewId="0">
      <selection activeCell="AJ87" sqref="AJ87"/>
    </sheetView>
  </sheetViews>
  <sheetFormatPr defaultColWidth="10.875" defaultRowHeight="15"/>
  <cols>
    <col min="1" max="1" width="3.375" style="7" customWidth="1"/>
    <col min="2" max="2" width="88.375" style="7" customWidth="1"/>
    <col min="3" max="16384" width="10.875" style="7"/>
  </cols>
  <sheetData>
    <row r="1" spans="2:2" ht="20.100000000000001" customHeight="1"/>
    <row r="2" spans="2:2" ht="111" customHeight="1">
      <c r="B2" s="8" t="s">
        <v>1</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Test Report</vt:lpstr>
      <vt:lpstr>EXAMPLE - Agile Test Report</vt:lpstr>
      <vt:lpstr>Dropdown Keys - Do Not Delete -</vt:lpstr>
      <vt:lpstr>- Disclaimer -</vt:lpstr>
      <vt:lpstr>'EXAMPLE - Agile Test Report'!Print_Area</vt:lpstr>
      <vt:lpstr>'Test Report'!Print_Area</vt:lpstr>
      <vt:lpstr>Status</vt:lpstr>
      <vt:lpstr>YesNo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Erica Waite</dc:creator>
  <cp:lastModifiedBy>Thanh Binh Bui</cp:lastModifiedBy>
  <dcterms:created xsi:type="dcterms:W3CDTF">2024-07-28T15:36:06Z</dcterms:created>
  <dcterms:modified xsi:type="dcterms:W3CDTF">2025-07-18T07:49:04Z</dcterms:modified>
</cp:coreProperties>
</file>