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assler/Desktop/AdhesinWork/"/>
    </mc:Choice>
  </mc:AlternateContent>
  <xr:revisionPtr revIDLastSave="0" documentId="13_ncr:1_{FDF5D77C-E8E4-FD49-8EE8-8C58956FED0A}" xr6:coauthVersionLast="45" xr6:coauthVersionMax="45" xr10:uidLastSave="{00000000-0000-0000-0000-000000000000}"/>
  <bookViews>
    <workbookView xWindow="800" yWindow="460" windowWidth="27640" windowHeight="16340" activeTab="1" xr2:uid="{2C770113-3F31-E74A-8C2D-659066493182}"/>
  </bookViews>
  <sheets>
    <sheet name="AURIS EXAMPLE" sheetId="1" r:id="rId1"/>
    <sheet name="CH-00" sheetId="2" r:id="rId2"/>
    <sheet name="CH-39" sheetId="4" r:id="rId3"/>
    <sheet name="CH-16" sheetId="5" r:id="rId4"/>
    <sheet name="CH-01" sheetId="6" r:id="rId5"/>
    <sheet name="CH-07" sheetId="7" r:id="rId6"/>
    <sheet name="CH-71" sheetId="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2" i="2"/>
  <c r="I7" i="2" s="1"/>
  <c r="L1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2" i="4"/>
  <c r="J9" i="4" s="1"/>
  <c r="N15" i="5"/>
  <c r="L15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" i="5"/>
  <c r="J11" i="5" s="1"/>
  <c r="D4" i="6"/>
  <c r="D5" i="6"/>
  <c r="D6" i="6"/>
  <c r="K41" i="6" s="1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3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2" i="3"/>
  <c r="J9" i="3" s="1"/>
  <c r="AH14" i="7"/>
  <c r="D127" i="7"/>
  <c r="D128" i="7"/>
  <c r="D129" i="7"/>
  <c r="D130" i="7"/>
  <c r="D131" i="7"/>
  <c r="D132" i="7"/>
  <c r="D133" i="7"/>
  <c r="D134" i="7"/>
  <c r="D135" i="7"/>
  <c r="D78" i="7"/>
  <c r="D79" i="7"/>
  <c r="D80" i="7"/>
  <c r="D81" i="7"/>
  <c r="D82" i="7"/>
  <c r="D122" i="7"/>
  <c r="D123" i="7"/>
  <c r="D124" i="7"/>
  <c r="D125" i="7"/>
  <c r="D126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118" i="7"/>
  <c r="D119" i="7"/>
  <c r="D120" i="7"/>
  <c r="D121" i="7"/>
  <c r="D5" i="7"/>
  <c r="D6" i="7"/>
  <c r="D7" i="7"/>
  <c r="D8" i="7"/>
  <c r="AF21" i="7" s="1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4" i="7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N5" i="1"/>
</calcChain>
</file>

<file path=xl/sharedStrings.xml><?xml version="1.0" encoding="utf-8"?>
<sst xmlns="http://schemas.openxmlformats.org/spreadsheetml/2006/main" count="4041" uniqueCount="92">
  <si>
    <t>&gt;XP_028888611.1 _CJI97_004560 [[Candida] auris]</t>
  </si>
  <si>
    <t>XP_028888611</t>
  </si>
  <si>
    <t>NJ TREE V02 -- BLUE CLADE</t>
  </si>
  <si>
    <t>res</t>
  </si>
  <si>
    <t>aa</t>
  </si>
  <si>
    <t>Beta</t>
  </si>
  <si>
    <t>Turn</t>
  </si>
  <si>
    <t>Helix</t>
  </si>
  <si>
    <t>Aggregation</t>
  </si>
  <si>
    <t>Conc-Stab_Aggregation</t>
  </si>
  <si>
    <t>Sequence</t>
  </si>
  <si>
    <t>start</t>
  </si>
  <si>
    <t>end</t>
  </si>
  <si>
    <t>MAX</t>
  </si>
  <si>
    <t>size</t>
  </si>
  <si>
    <t>interval</t>
  </si>
  <si>
    <t xml:space="preserve">  G</t>
  </si>
  <si>
    <t>GVYYSIV</t>
  </si>
  <si>
    <t xml:space="preserve">  V</t>
  </si>
  <si>
    <t>FYVTS</t>
  </si>
  <si>
    <t xml:space="preserve">  Y</t>
  </si>
  <si>
    <t>LAASVSIV</t>
  </si>
  <si>
    <t>TYTVVGF</t>
  </si>
  <si>
    <t xml:space="preserve">  S</t>
  </si>
  <si>
    <t>TLTLSFFLGVF</t>
  </si>
  <si>
    <t xml:space="preserve">  I</t>
  </si>
  <si>
    <t>GVVIVTT</t>
  </si>
  <si>
    <t>G</t>
  </si>
  <si>
    <t>F</t>
  </si>
  <si>
    <t>L</t>
  </si>
  <si>
    <t>T</t>
  </si>
  <si>
    <t xml:space="preserve">  T</t>
  </si>
  <si>
    <t xml:space="preserve">  Q</t>
  </si>
  <si>
    <t xml:space="preserve">  L</t>
  </si>
  <si>
    <t>GVIIVTT</t>
  </si>
  <si>
    <t>Y</t>
  </si>
  <si>
    <t>A</t>
  </si>
  <si>
    <t xml:space="preserve">  A</t>
  </si>
  <si>
    <t>V</t>
  </si>
  <si>
    <t xml:space="preserve">  F</t>
  </si>
  <si>
    <t>S</t>
  </si>
  <si>
    <t xml:space="preserve">  M</t>
  </si>
  <si>
    <t xml:space="preserve">  C</t>
  </si>
  <si>
    <t>I</t>
  </si>
  <si>
    <t>TVVVC</t>
  </si>
  <si>
    <t>VVTSYTTV</t>
  </si>
  <si>
    <t>QVIVI</t>
  </si>
  <si>
    <t>LAAMFAI</t>
  </si>
  <si>
    <t>XSTREAM</t>
  </si>
  <si>
    <t>LENGTH</t>
  </si>
  <si>
    <t>START</t>
  </si>
  <si>
    <t>END</t>
  </si>
  <si>
    <t>PERIOD</t>
  </si>
  <si>
    <t># REPEATS</t>
  </si>
  <si>
    <t>CONSENSUS WITH GAPS</t>
  </si>
  <si>
    <t>XP_028888611.1 uncharacterized protein CJI97_004560 [[Candida] auris]</t>
  </si>
  <si>
    <r>
      <t>TTYTSTWTTTNSDG-SSETDS</t>
    </r>
    <r>
      <rPr>
        <sz val="12"/>
        <color rgb="FFFF0000"/>
        <rFont val="Courier"/>
        <family val="1"/>
      </rPr>
      <t>GVIIVTT</t>
    </r>
    <r>
      <rPr>
        <sz val="12"/>
        <color theme="1"/>
        <rFont val="Courier"/>
        <family val="1"/>
      </rPr>
      <t>DSEGQLTTTTSVIPPPF</t>
    </r>
  </si>
  <si>
    <r>
      <t>S-VID--SP-YTTYTTS-WPT-TDANGNVETDS</t>
    </r>
    <r>
      <rPr>
        <sz val="12"/>
        <color rgb="FFFF0000"/>
        <rFont val="Courier"/>
        <family val="1"/>
      </rPr>
      <t>GVVIVTT</t>
    </r>
    <r>
      <rPr>
        <sz val="12"/>
        <color theme="1"/>
        <rFont val="Courier"/>
        <family val="1"/>
      </rPr>
      <t>DSNGQLSTTT-</t>
    </r>
  </si>
  <si>
    <t>ORTHOMCL</t>
  </si>
  <si>
    <t>NONE</t>
  </si>
  <si>
    <t>M</t>
  </si>
  <si>
    <t>W</t>
  </si>
  <si>
    <t>Q</t>
  </si>
  <si>
    <t>C</t>
  </si>
  <si>
    <t>N</t>
  </si>
  <si>
    <t>E</t>
  </si>
  <si>
    <t>K</t>
  </si>
  <si>
    <t>R</t>
  </si>
  <si>
    <t>D</t>
  </si>
  <si>
    <t>INTERVAL</t>
  </si>
  <si>
    <t xml:space="preserve">GV[VI][LVI[VI]TT </t>
  </si>
  <si>
    <t xml:space="preserve">REPEAT TYPE </t>
  </si>
  <si>
    <t>NO.</t>
  </si>
  <si>
    <t>NVIVLST</t>
  </si>
  <si>
    <t>IAIVTT</t>
  </si>
  <si>
    <t>MOST COMMON SPACING</t>
  </si>
  <si>
    <t>AGGREGATION SEGMENTS</t>
  </si>
  <si>
    <t>NA</t>
  </si>
  <si>
    <t>NOT COUNTED</t>
  </si>
  <si>
    <t>OTHERS</t>
  </si>
  <si>
    <t>FTTFTTTW</t>
  </si>
  <si>
    <t>EXTREMELY VARIABLE SPACING</t>
  </si>
  <si>
    <t>RANGE</t>
  </si>
  <si>
    <t>41-44</t>
  </si>
  <si>
    <t>FLANKING AGG REPEATS NOT COUNTED.</t>
  </si>
  <si>
    <t>aa405</t>
  </si>
  <si>
    <t>AA 1923</t>
  </si>
  <si>
    <t>TREE=BLACK</t>
  </si>
  <si>
    <t>TREE=GREEN</t>
  </si>
  <si>
    <t>TREE=BLUE</t>
  </si>
  <si>
    <t>TREE= BLUE</t>
  </si>
  <si>
    <t>TREE=RED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</si>
</sst>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ourier"/>
      <family val="1"/>
    </font>
    <font>
      <sz val="12"/>
      <color rgb="FF00B0F0"/>
      <name val="Calibri (Body)"/>
    </font>
    <font>
      <b/>
      <sz val="12"/>
      <color theme="1"/>
      <name val="Courier"/>
      <family val="1"/>
    </font>
    <font>
      <sz val="12"/>
      <color rgb="FFFF0000"/>
      <name val="Courier"/>
      <family val="1"/>
    </font>
    <font>
      <sz val="12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70C0"/>
      <name val="Calibri (Body)"/>
    </font>
    <font>
      <b/>
      <sz val="12"/>
      <color rgb="FFFF0000"/>
      <name val="Calibri (Body)"/>
    </font>
  </fonts>
  <fills count="2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4CB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0" fillId="2" borderId="0" xfId="0" applyFill="1" applyAlignment="1">
      <alignment horizontal="center"/>
    </xf>
    <xf numFmtId="0" fontId="9" fillId="3" borderId="0" xfId="0" applyFont="1" applyFill="1"/>
    <xf numFmtId="0" fontId="0" fillId="3" borderId="0" xfId="0" applyFill="1"/>
    <xf numFmtId="0" fontId="9" fillId="0" borderId="0" xfId="0" applyFont="1"/>
    <xf numFmtId="0" fontId="8" fillId="0" borderId="7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3" borderId="0" xfId="0" applyFont="1" applyFill="1"/>
    <xf numFmtId="0" fontId="8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0" borderId="0" xfId="0" applyFont="1"/>
    <xf numFmtId="0" fontId="5" fillId="4" borderId="0" xfId="0" applyFont="1" applyFill="1" applyAlignment="1">
      <alignment horizontal="left"/>
    </xf>
    <xf numFmtId="49" fontId="0" fillId="0" borderId="0" xfId="0" applyNumberFormat="1"/>
    <xf numFmtId="0" fontId="9" fillId="5" borderId="0" xfId="0" applyFont="1" applyFill="1"/>
    <xf numFmtId="0" fontId="9" fillId="6" borderId="0" xfId="0" applyFont="1" applyFill="1"/>
    <xf numFmtId="0" fontId="9" fillId="7" borderId="0" xfId="0" applyFont="1" applyFill="1"/>
    <xf numFmtId="0" fontId="9" fillId="9" borderId="0" xfId="0" applyFont="1" applyFill="1"/>
    <xf numFmtId="0" fontId="0" fillId="5" borderId="0" xfId="0" applyFill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0" xfId="0" applyBorder="1"/>
    <xf numFmtId="0" fontId="9" fillId="0" borderId="4" xfId="0" applyFont="1" applyBorder="1"/>
    <xf numFmtId="0" fontId="9" fillId="0" borderId="11" xfId="0" applyFont="1" applyBorder="1"/>
    <xf numFmtId="0" fontId="0" fillId="0" borderId="0" xfId="0" applyBorder="1"/>
    <xf numFmtId="0" fontId="0" fillId="0" borderId="14" xfId="0" applyBorder="1"/>
    <xf numFmtId="0" fontId="9" fillId="0" borderId="0" xfId="0" applyFont="1" applyBorder="1"/>
    <xf numFmtId="0" fontId="9" fillId="0" borderId="10" xfId="0" applyFont="1" applyBorder="1"/>
    <xf numFmtId="0" fontId="9" fillId="6" borderId="13" xfId="0" applyFont="1" applyFill="1" applyBorder="1"/>
    <xf numFmtId="0" fontId="9" fillId="5" borderId="13" xfId="0" applyFont="1" applyFill="1" applyBorder="1"/>
    <xf numFmtId="0" fontId="9" fillId="8" borderId="13" xfId="0" applyFont="1" applyFill="1" applyBorder="1"/>
    <xf numFmtId="0" fontId="9" fillId="7" borderId="13" xfId="0" applyFont="1" applyFill="1" applyBorder="1"/>
    <xf numFmtId="0" fontId="9" fillId="9" borderId="13" xfId="0" applyFont="1" applyFill="1" applyBorder="1"/>
    <xf numFmtId="0" fontId="0" fillId="0" borderId="13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9" xfId="0" applyBorder="1"/>
    <xf numFmtId="0" fontId="0" fillId="0" borderId="11" xfId="0" applyBorder="1"/>
    <xf numFmtId="0" fontId="9" fillId="0" borderId="15" xfId="0" applyFont="1" applyBorder="1"/>
    <xf numFmtId="0" fontId="0" fillId="0" borderId="16" xfId="0" applyBorder="1"/>
    <xf numFmtId="0" fontId="9" fillId="8" borderId="16" xfId="0" applyFont="1" applyFill="1" applyBorder="1"/>
    <xf numFmtId="0" fontId="9" fillId="5" borderId="16" xfId="0" applyFont="1" applyFill="1" applyBorder="1"/>
    <xf numFmtId="0" fontId="0" fillId="0" borderId="17" xfId="0" applyBorder="1"/>
    <xf numFmtId="0" fontId="0" fillId="6" borderId="0" xfId="0" applyFill="1"/>
    <xf numFmtId="0" fontId="0" fillId="10" borderId="0" xfId="0" applyFill="1"/>
    <xf numFmtId="0" fontId="0" fillId="0" borderId="15" xfId="0" applyBorder="1"/>
    <xf numFmtId="0" fontId="9" fillId="11" borderId="0" xfId="0" applyFont="1" applyFill="1"/>
    <xf numFmtId="0" fontId="9" fillId="12" borderId="0" xfId="0" applyFont="1" applyFill="1"/>
    <xf numFmtId="0" fontId="9" fillId="13" borderId="0" xfId="0" applyFont="1" applyFill="1"/>
    <xf numFmtId="0" fontId="9" fillId="14" borderId="0" xfId="0" applyFont="1" applyFill="1"/>
    <xf numFmtId="0" fontId="0" fillId="5" borderId="16" xfId="0" applyFill="1" applyBorder="1"/>
    <xf numFmtId="0" fontId="0" fillId="0" borderId="0" xfId="0" applyFill="1"/>
    <xf numFmtId="0" fontId="0" fillId="0" borderId="18" xfId="0" applyBorder="1"/>
    <xf numFmtId="0" fontId="0" fillId="0" borderId="19" xfId="0" applyBorder="1"/>
    <xf numFmtId="0" fontId="0" fillId="0" borderId="6" xfId="0" applyFill="1" applyBorder="1"/>
    <xf numFmtId="0" fontId="1" fillId="9" borderId="0" xfId="0" applyFont="1" applyFill="1"/>
    <xf numFmtId="0" fontId="1" fillId="7" borderId="0" xfId="0" applyFont="1" applyFill="1"/>
    <xf numFmtId="0" fontId="0" fillId="15" borderId="0" xfId="0" applyFill="1"/>
    <xf numFmtId="0" fontId="1" fillId="16" borderId="0" xfId="0" applyFont="1" applyFill="1"/>
    <xf numFmtId="0" fontId="9" fillId="16" borderId="0" xfId="0" applyFont="1" applyFill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/>
    <xf numFmtId="0" fontId="0" fillId="0" borderId="0" xfId="0" applyFill="1" applyBorder="1"/>
    <xf numFmtId="0" fontId="2" fillId="0" borderId="6" xfId="0" applyFont="1" applyBorder="1"/>
    <xf numFmtId="0" fontId="2" fillId="0" borderId="8" xfId="0" applyFont="1" applyBorder="1"/>
    <xf numFmtId="0" fontId="2" fillId="0" borderId="7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0" fillId="0" borderId="7" xfId="0" applyFill="1" applyBorder="1"/>
    <xf numFmtId="0" fontId="0" fillId="0" borderId="8" xfId="0" applyFill="1" applyBorder="1"/>
    <xf numFmtId="0" fontId="11" fillId="17" borderId="0" xfId="0" applyFont="1" applyFill="1"/>
    <xf numFmtId="0" fontId="12" fillId="18" borderId="0" xfId="0" applyFont="1" applyFill="1"/>
    <xf numFmtId="0" fontId="13" fillId="18" borderId="0" xfId="0" applyFont="1" applyFill="1"/>
    <xf numFmtId="0" fontId="14" fillId="19" borderId="0" xfId="0" applyFont="1" applyFill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D4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78BA9-F57C-AF4A-9AB4-919F0C6A6538}">
  <dimension ref="A1:AS247"/>
  <sheetViews>
    <sheetView workbookViewId="0">
      <selection activeCell="R21" sqref="R21"/>
    </sheetView>
  </sheetViews>
  <sheetFormatPr baseColWidth="10" defaultRowHeight="16"/>
  <cols>
    <col min="10" max="10" width="15.1640625" style="2" customWidth="1"/>
    <col min="11" max="15" width="11.5" style="4" customWidth="1"/>
    <col min="17" max="37" width="4" customWidth="1"/>
    <col min="38" max="40" width="3.1640625" customWidth="1"/>
    <col min="41" max="41" width="4" customWidth="1"/>
    <col min="42" max="45" width="4.1640625" customWidth="1"/>
  </cols>
  <sheetData>
    <row r="1" spans="1:45">
      <c r="A1" s="1" t="s">
        <v>0</v>
      </c>
      <c r="I1" t="s">
        <v>1</v>
      </c>
      <c r="K1" s="3" t="s">
        <v>2</v>
      </c>
    </row>
    <row r="3" spans="1:45" ht="17" thickBot="1">
      <c r="A3" t="s">
        <v>0</v>
      </c>
    </row>
    <row r="4" spans="1:4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J4" s="5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7" t="s">
        <v>15</v>
      </c>
    </row>
    <row r="5" spans="1:45">
      <c r="A5">
        <v>46</v>
      </c>
      <c r="B5" t="s">
        <v>16</v>
      </c>
      <c r="C5">
        <v>0</v>
      </c>
      <c r="D5">
        <v>1</v>
      </c>
      <c r="E5">
        <v>0</v>
      </c>
      <c r="F5">
        <v>5.2080000000000002</v>
      </c>
      <c r="G5">
        <v>5.2080000000000002</v>
      </c>
      <c r="J5" s="2" t="s">
        <v>17</v>
      </c>
      <c r="K5" s="4">
        <v>46</v>
      </c>
      <c r="L5" s="4">
        <v>52</v>
      </c>
      <c r="M5" s="4">
        <v>68</v>
      </c>
      <c r="N5" s="4">
        <f>(L5+1)-(K5)</f>
        <v>7</v>
      </c>
      <c r="O5" s="8"/>
    </row>
    <row r="6" spans="1:45">
      <c r="A6">
        <v>47</v>
      </c>
      <c r="B6" t="s">
        <v>18</v>
      </c>
      <c r="C6">
        <v>2</v>
      </c>
      <c r="D6">
        <v>1</v>
      </c>
      <c r="E6">
        <v>0</v>
      </c>
      <c r="F6">
        <v>63.561999999999998</v>
      </c>
      <c r="G6">
        <v>63.561999999999998</v>
      </c>
      <c r="J6" s="9" t="s">
        <v>19</v>
      </c>
      <c r="K6" s="4">
        <v>69</v>
      </c>
      <c r="L6" s="4">
        <v>73</v>
      </c>
      <c r="M6" s="4">
        <v>7</v>
      </c>
      <c r="N6" s="4">
        <f t="shared" ref="N6:N34" si="0">(L6+1)-(K6)</f>
        <v>5</v>
      </c>
      <c r="O6" s="8">
        <f>(K6-L5)</f>
        <v>17</v>
      </c>
    </row>
    <row r="7" spans="1:45">
      <c r="A7">
        <v>48</v>
      </c>
      <c r="B7" t="s">
        <v>20</v>
      </c>
      <c r="C7">
        <v>4.2</v>
      </c>
      <c r="D7">
        <v>0.1</v>
      </c>
      <c r="E7">
        <v>0</v>
      </c>
      <c r="F7">
        <v>67.953000000000003</v>
      </c>
      <c r="G7">
        <v>67.953000000000003</v>
      </c>
      <c r="J7" s="9" t="s">
        <v>21</v>
      </c>
      <c r="K7" s="4">
        <v>77</v>
      </c>
      <c r="L7" s="4">
        <v>84</v>
      </c>
      <c r="M7" s="4">
        <v>13</v>
      </c>
      <c r="N7" s="4">
        <f t="shared" si="0"/>
        <v>8</v>
      </c>
      <c r="O7" s="8">
        <f>(K7-L6)</f>
        <v>4</v>
      </c>
    </row>
    <row r="8" spans="1:45">
      <c r="A8">
        <v>49</v>
      </c>
      <c r="B8" t="s">
        <v>20</v>
      </c>
      <c r="C8">
        <v>7.3</v>
      </c>
      <c r="D8">
        <v>0.1</v>
      </c>
      <c r="E8">
        <v>0</v>
      </c>
      <c r="F8">
        <v>68</v>
      </c>
      <c r="G8">
        <v>68</v>
      </c>
      <c r="J8" s="9" t="s">
        <v>22</v>
      </c>
      <c r="K8" s="4">
        <v>240</v>
      </c>
      <c r="L8" s="4">
        <v>246</v>
      </c>
      <c r="M8" s="4">
        <v>22</v>
      </c>
      <c r="N8" s="4">
        <f t="shared" si="0"/>
        <v>7</v>
      </c>
      <c r="O8" s="8">
        <f>(K8-L7)</f>
        <v>156</v>
      </c>
    </row>
    <row r="9" spans="1:45" ht="17" thickBot="1">
      <c r="A9">
        <v>50</v>
      </c>
      <c r="B9" t="s">
        <v>23</v>
      </c>
      <c r="C9">
        <v>6</v>
      </c>
      <c r="D9">
        <v>0.1</v>
      </c>
      <c r="E9">
        <v>0</v>
      </c>
      <c r="F9">
        <v>68</v>
      </c>
      <c r="G9">
        <v>68</v>
      </c>
      <c r="J9" s="9" t="s">
        <v>24</v>
      </c>
      <c r="K9" s="4">
        <v>267</v>
      </c>
      <c r="L9" s="4">
        <v>277</v>
      </c>
      <c r="M9" s="4">
        <v>98</v>
      </c>
      <c r="N9" s="4">
        <f t="shared" si="0"/>
        <v>11</v>
      </c>
      <c r="O9" s="8">
        <f t="shared" ref="O9:O34" si="1">(K9-L8)</f>
        <v>21</v>
      </c>
    </row>
    <row r="10" spans="1:45">
      <c r="A10">
        <v>51</v>
      </c>
      <c r="B10" t="s">
        <v>25</v>
      </c>
      <c r="C10">
        <v>4.8</v>
      </c>
      <c r="D10">
        <v>0.1</v>
      </c>
      <c r="E10">
        <v>0</v>
      </c>
      <c r="F10">
        <v>68.043999999999997</v>
      </c>
      <c r="G10">
        <v>68.043999999999997</v>
      </c>
      <c r="J10" s="10" t="s">
        <v>26</v>
      </c>
      <c r="K10" s="11">
        <v>521</v>
      </c>
      <c r="L10" s="11">
        <v>527</v>
      </c>
      <c r="M10" s="4">
        <v>84</v>
      </c>
      <c r="N10" s="4">
        <f t="shared" si="0"/>
        <v>7</v>
      </c>
      <c r="O10" s="8">
        <f t="shared" si="1"/>
        <v>244</v>
      </c>
      <c r="Q10" t="s">
        <v>27</v>
      </c>
      <c r="R10" t="s">
        <v>28</v>
      </c>
      <c r="S10" t="s">
        <v>29</v>
      </c>
      <c r="T10" t="s">
        <v>30</v>
      </c>
      <c r="U10" s="12" t="s">
        <v>16</v>
      </c>
      <c r="V10" s="13" t="s">
        <v>16</v>
      </c>
      <c r="W10" s="13" t="s">
        <v>16</v>
      </c>
      <c r="X10" s="13" t="s">
        <v>16</v>
      </c>
      <c r="Y10" s="13" t="s">
        <v>16</v>
      </c>
      <c r="Z10" s="13" t="s">
        <v>16</v>
      </c>
      <c r="AA10" s="13" t="s">
        <v>16</v>
      </c>
      <c r="AB10" s="12" t="s">
        <v>16</v>
      </c>
      <c r="AC10" s="13" t="s">
        <v>16</v>
      </c>
      <c r="AD10" s="13" t="s">
        <v>16</v>
      </c>
      <c r="AE10" s="12" t="s">
        <v>16</v>
      </c>
      <c r="AF10" s="13" t="s">
        <v>16</v>
      </c>
      <c r="AG10" s="12" t="s">
        <v>16</v>
      </c>
      <c r="AH10" s="13" t="s">
        <v>16</v>
      </c>
      <c r="AI10" s="13" t="s">
        <v>16</v>
      </c>
      <c r="AJ10" s="12" t="s">
        <v>16</v>
      </c>
      <c r="AK10" s="13" t="s">
        <v>16</v>
      </c>
      <c r="AL10" s="13" t="s">
        <v>16</v>
      </c>
      <c r="AM10" s="12" t="s">
        <v>16</v>
      </c>
      <c r="AN10" s="12" t="s">
        <v>16</v>
      </c>
      <c r="AO10" s="12" t="s">
        <v>16</v>
      </c>
      <c r="AP10" s="14" t="s">
        <v>31</v>
      </c>
      <c r="AQ10" t="s">
        <v>18</v>
      </c>
      <c r="AR10" t="s">
        <v>32</v>
      </c>
      <c r="AS10" s="14" t="s">
        <v>33</v>
      </c>
    </row>
    <row r="11" spans="1:45">
      <c r="A11">
        <v>52</v>
      </c>
      <c r="B11" t="s">
        <v>18</v>
      </c>
      <c r="C11">
        <v>2.2000000000000002</v>
      </c>
      <c r="D11">
        <v>0.1</v>
      </c>
      <c r="E11">
        <v>0</v>
      </c>
      <c r="F11">
        <v>63.506999999999998</v>
      </c>
      <c r="G11">
        <v>63.506999999999998</v>
      </c>
      <c r="J11" s="15" t="s">
        <v>34</v>
      </c>
      <c r="K11" s="11">
        <v>565</v>
      </c>
      <c r="L11" s="11">
        <v>571</v>
      </c>
      <c r="M11" s="4">
        <v>84</v>
      </c>
      <c r="N11" s="4">
        <f t="shared" si="0"/>
        <v>7</v>
      </c>
      <c r="O11" s="16">
        <f t="shared" si="1"/>
        <v>38</v>
      </c>
      <c r="Q11" t="s">
        <v>27</v>
      </c>
      <c r="R11" t="s">
        <v>35</v>
      </c>
      <c r="S11" t="s">
        <v>36</v>
      </c>
      <c r="T11" t="s">
        <v>29</v>
      </c>
      <c r="U11" s="12" t="s">
        <v>18</v>
      </c>
      <c r="V11" s="13" t="s">
        <v>18</v>
      </c>
      <c r="W11" s="13" t="s">
        <v>18</v>
      </c>
      <c r="X11" s="13" t="s">
        <v>18</v>
      </c>
      <c r="Y11" s="13" t="s">
        <v>18</v>
      </c>
      <c r="Z11" s="13" t="s">
        <v>18</v>
      </c>
      <c r="AA11" s="13" t="s">
        <v>18</v>
      </c>
      <c r="AB11" s="12" t="s">
        <v>18</v>
      </c>
      <c r="AC11" s="13" t="s">
        <v>18</v>
      </c>
      <c r="AD11" s="13" t="s">
        <v>18</v>
      </c>
      <c r="AE11" s="12" t="s">
        <v>18</v>
      </c>
      <c r="AF11" s="13" t="s">
        <v>18</v>
      </c>
      <c r="AG11" s="12" t="s">
        <v>18</v>
      </c>
      <c r="AH11" s="13" t="s">
        <v>18</v>
      </c>
      <c r="AI11" s="13" t="s">
        <v>18</v>
      </c>
      <c r="AJ11" s="12" t="s">
        <v>18</v>
      </c>
      <c r="AK11" s="13" t="s">
        <v>18</v>
      </c>
      <c r="AL11" s="13" t="s">
        <v>18</v>
      </c>
      <c r="AM11" s="12" t="s">
        <v>18</v>
      </c>
      <c r="AN11" s="12" t="s">
        <v>18</v>
      </c>
      <c r="AO11" s="12" t="s">
        <v>18</v>
      </c>
      <c r="AP11" s="14" t="s">
        <v>18</v>
      </c>
      <c r="AQ11" t="s">
        <v>18</v>
      </c>
      <c r="AR11" t="s">
        <v>18</v>
      </c>
      <c r="AS11" s="14" t="s">
        <v>37</v>
      </c>
    </row>
    <row r="12" spans="1:45">
      <c r="J12" s="15" t="s">
        <v>26</v>
      </c>
      <c r="K12" s="11">
        <v>609</v>
      </c>
      <c r="L12" s="11">
        <v>615</v>
      </c>
      <c r="M12" s="4">
        <v>84</v>
      </c>
      <c r="N12" s="4">
        <f t="shared" si="0"/>
        <v>7</v>
      </c>
      <c r="O12" s="16">
        <f t="shared" si="1"/>
        <v>38</v>
      </c>
      <c r="Q12" t="s">
        <v>35</v>
      </c>
      <c r="R12" t="s">
        <v>38</v>
      </c>
      <c r="S12" t="s">
        <v>36</v>
      </c>
      <c r="T12" t="s">
        <v>30</v>
      </c>
      <c r="U12" s="17" t="s">
        <v>18</v>
      </c>
      <c r="V12" s="17" t="s">
        <v>25</v>
      </c>
      <c r="W12" s="17" t="s">
        <v>18</v>
      </c>
      <c r="X12" s="17" t="s">
        <v>25</v>
      </c>
      <c r="Y12" s="17" t="s">
        <v>25</v>
      </c>
      <c r="Z12" s="17" t="s">
        <v>25</v>
      </c>
      <c r="AA12" s="17" t="s">
        <v>25</v>
      </c>
      <c r="AB12" s="17" t="s">
        <v>25</v>
      </c>
      <c r="AC12" s="17" t="s">
        <v>18</v>
      </c>
      <c r="AD12" s="17" t="s">
        <v>18</v>
      </c>
      <c r="AE12" s="17" t="s">
        <v>18</v>
      </c>
      <c r="AF12" s="17" t="s">
        <v>18</v>
      </c>
      <c r="AG12" s="17" t="s">
        <v>18</v>
      </c>
      <c r="AH12" s="17" t="s">
        <v>18</v>
      </c>
      <c r="AI12" s="17" t="s">
        <v>18</v>
      </c>
      <c r="AJ12" s="17" t="s">
        <v>18</v>
      </c>
      <c r="AK12" s="17" t="s">
        <v>18</v>
      </c>
      <c r="AL12" s="17" t="s">
        <v>18</v>
      </c>
      <c r="AM12" s="12" t="s">
        <v>25</v>
      </c>
      <c r="AN12" s="12" t="s">
        <v>18</v>
      </c>
      <c r="AO12" s="12" t="s">
        <v>18</v>
      </c>
      <c r="AP12" s="14" t="s">
        <v>18</v>
      </c>
      <c r="AQ12" t="s">
        <v>31</v>
      </c>
      <c r="AR12" t="s">
        <v>25</v>
      </c>
      <c r="AS12" s="14" t="s">
        <v>37</v>
      </c>
    </row>
    <row r="13" spans="1:45">
      <c r="A13">
        <v>69</v>
      </c>
      <c r="B13" t="s">
        <v>39</v>
      </c>
      <c r="C13">
        <v>1.3</v>
      </c>
      <c r="D13">
        <v>0.1</v>
      </c>
      <c r="E13">
        <v>0</v>
      </c>
      <c r="F13">
        <v>6.9240000000000004</v>
      </c>
      <c r="G13">
        <v>6.9240000000000004</v>
      </c>
      <c r="J13" s="15" t="s">
        <v>34</v>
      </c>
      <c r="K13" s="11">
        <v>653</v>
      </c>
      <c r="L13" s="11">
        <v>659</v>
      </c>
      <c r="M13" s="4">
        <v>84</v>
      </c>
      <c r="N13" s="4">
        <f t="shared" si="0"/>
        <v>7</v>
      </c>
      <c r="O13" s="16">
        <f t="shared" si="1"/>
        <v>38</v>
      </c>
      <c r="Q13" t="s">
        <v>35</v>
      </c>
      <c r="R13" t="s">
        <v>30</v>
      </c>
      <c r="S13" t="s">
        <v>40</v>
      </c>
      <c r="T13" t="s">
        <v>29</v>
      </c>
      <c r="U13" s="12" t="s">
        <v>25</v>
      </c>
      <c r="V13" s="13" t="s">
        <v>25</v>
      </c>
      <c r="W13" s="13" t="s">
        <v>25</v>
      </c>
      <c r="X13" s="13" t="s">
        <v>25</v>
      </c>
      <c r="Y13" s="13" t="s">
        <v>25</v>
      </c>
      <c r="Z13" s="13" t="s">
        <v>25</v>
      </c>
      <c r="AA13" s="13" t="s">
        <v>25</v>
      </c>
      <c r="AB13" s="12" t="s">
        <v>25</v>
      </c>
      <c r="AC13" s="13" t="s">
        <v>25</v>
      </c>
      <c r="AD13" s="13" t="s">
        <v>25</v>
      </c>
      <c r="AE13" s="12" t="s">
        <v>25</v>
      </c>
      <c r="AF13" s="13" t="s">
        <v>25</v>
      </c>
      <c r="AG13" s="12" t="s">
        <v>25</v>
      </c>
      <c r="AH13" s="13" t="s">
        <v>25</v>
      </c>
      <c r="AI13" s="13" t="s">
        <v>25</v>
      </c>
      <c r="AJ13" s="12" t="s">
        <v>25</v>
      </c>
      <c r="AK13" s="13" t="s">
        <v>25</v>
      </c>
      <c r="AL13" s="13" t="s">
        <v>25</v>
      </c>
      <c r="AM13" s="12" t="s">
        <v>25</v>
      </c>
      <c r="AN13" s="12" t="s">
        <v>25</v>
      </c>
      <c r="AO13" s="12" t="s">
        <v>25</v>
      </c>
      <c r="AP13" s="14" t="s">
        <v>18</v>
      </c>
      <c r="AQ13" t="s">
        <v>23</v>
      </c>
      <c r="AR13" t="s">
        <v>18</v>
      </c>
      <c r="AS13" s="14" t="s">
        <v>41</v>
      </c>
    </row>
    <row r="14" spans="1:45">
      <c r="A14">
        <v>70</v>
      </c>
      <c r="B14" t="s">
        <v>20</v>
      </c>
      <c r="C14">
        <v>2.1</v>
      </c>
      <c r="D14">
        <v>0</v>
      </c>
      <c r="E14">
        <v>0</v>
      </c>
      <c r="F14">
        <v>7.0650000000000004</v>
      </c>
      <c r="G14">
        <v>7.0650000000000004</v>
      </c>
      <c r="J14" s="15" t="s">
        <v>34</v>
      </c>
      <c r="K14" s="11">
        <v>697</v>
      </c>
      <c r="L14" s="11">
        <v>703</v>
      </c>
      <c r="M14" s="4">
        <v>84</v>
      </c>
      <c r="N14" s="4">
        <f t="shared" si="0"/>
        <v>7</v>
      </c>
      <c r="O14" s="16">
        <f t="shared" si="1"/>
        <v>38</v>
      </c>
      <c r="Q14" t="s">
        <v>40</v>
      </c>
      <c r="R14" t="s">
        <v>40</v>
      </c>
      <c r="S14" t="s">
        <v>38</v>
      </c>
      <c r="T14" t="s">
        <v>40</v>
      </c>
      <c r="U14" s="12" t="s">
        <v>18</v>
      </c>
      <c r="V14" s="13" t="s">
        <v>18</v>
      </c>
      <c r="W14" s="13" t="s">
        <v>18</v>
      </c>
      <c r="X14" s="13" t="s">
        <v>18</v>
      </c>
      <c r="Y14" s="13" t="s">
        <v>18</v>
      </c>
      <c r="Z14" s="13" t="s">
        <v>18</v>
      </c>
      <c r="AA14" s="13" t="s">
        <v>18</v>
      </c>
      <c r="AB14" s="12" t="s">
        <v>18</v>
      </c>
      <c r="AC14" s="13" t="s">
        <v>18</v>
      </c>
      <c r="AD14" s="13" t="s">
        <v>18</v>
      </c>
      <c r="AE14" s="12" t="s">
        <v>18</v>
      </c>
      <c r="AF14" s="13" t="s">
        <v>18</v>
      </c>
      <c r="AG14" s="12" t="s">
        <v>18</v>
      </c>
      <c r="AH14" s="13" t="s">
        <v>18</v>
      </c>
      <c r="AI14" s="13" t="s">
        <v>18</v>
      </c>
      <c r="AJ14" s="12" t="s">
        <v>18</v>
      </c>
      <c r="AK14" s="13" t="s">
        <v>18</v>
      </c>
      <c r="AL14" s="13" t="s">
        <v>18</v>
      </c>
      <c r="AM14" s="12" t="s">
        <v>18</v>
      </c>
      <c r="AN14" s="12" t="s">
        <v>18</v>
      </c>
      <c r="AO14" s="12" t="s">
        <v>18</v>
      </c>
      <c r="AP14" s="14" t="s">
        <v>42</v>
      </c>
      <c r="AQ14" t="s">
        <v>20</v>
      </c>
      <c r="AR14" t="s">
        <v>25</v>
      </c>
      <c r="AS14" s="14" t="s">
        <v>39</v>
      </c>
    </row>
    <row r="15" spans="1:45">
      <c r="A15">
        <v>71</v>
      </c>
      <c r="B15" t="s">
        <v>18</v>
      </c>
      <c r="C15">
        <v>4.5999999999999996</v>
      </c>
      <c r="D15">
        <v>0</v>
      </c>
      <c r="E15">
        <v>0</v>
      </c>
      <c r="F15">
        <v>7.0650000000000004</v>
      </c>
      <c r="G15">
        <v>7.0650000000000004</v>
      </c>
      <c r="J15" s="15" t="s">
        <v>34</v>
      </c>
      <c r="K15" s="11">
        <v>741</v>
      </c>
      <c r="L15" s="11">
        <v>747</v>
      </c>
      <c r="M15" s="4">
        <v>84</v>
      </c>
      <c r="N15" s="4">
        <f t="shared" si="0"/>
        <v>7</v>
      </c>
      <c r="O15" s="16">
        <f t="shared" si="1"/>
        <v>38</v>
      </c>
      <c r="Q15" t="s">
        <v>43</v>
      </c>
      <c r="S15" t="s">
        <v>43</v>
      </c>
      <c r="T15" t="s">
        <v>28</v>
      </c>
      <c r="U15" s="12" t="s">
        <v>31</v>
      </c>
      <c r="V15" s="13" t="s">
        <v>31</v>
      </c>
      <c r="W15" s="13" t="s">
        <v>31</v>
      </c>
      <c r="X15" s="13" t="s">
        <v>31</v>
      </c>
      <c r="Y15" s="13" t="s">
        <v>31</v>
      </c>
      <c r="Z15" s="13" t="s">
        <v>31</v>
      </c>
      <c r="AA15" s="13" t="s">
        <v>31</v>
      </c>
      <c r="AB15" s="12" t="s">
        <v>31</v>
      </c>
      <c r="AC15" s="13" t="s">
        <v>31</v>
      </c>
      <c r="AD15" s="13" t="s">
        <v>31</v>
      </c>
      <c r="AE15" s="12" t="s">
        <v>31</v>
      </c>
      <c r="AF15" s="13" t="s">
        <v>31</v>
      </c>
      <c r="AG15" s="12" t="s">
        <v>31</v>
      </c>
      <c r="AH15" s="13" t="s">
        <v>31</v>
      </c>
      <c r="AI15" s="13" t="s">
        <v>31</v>
      </c>
      <c r="AJ15" s="12" t="s">
        <v>31</v>
      </c>
      <c r="AK15" s="13" t="s">
        <v>31</v>
      </c>
      <c r="AL15" s="13" t="s">
        <v>31</v>
      </c>
      <c r="AM15" s="12" t="s">
        <v>31</v>
      </c>
      <c r="AN15" s="12" t="s">
        <v>31</v>
      </c>
      <c r="AO15" s="12" t="s">
        <v>31</v>
      </c>
      <c r="AQ15" t="s">
        <v>31</v>
      </c>
      <c r="AS15" s="14" t="s">
        <v>37</v>
      </c>
    </row>
    <row r="16" spans="1:45">
      <c r="A16">
        <v>72</v>
      </c>
      <c r="B16" t="s">
        <v>31</v>
      </c>
      <c r="C16">
        <v>3.6</v>
      </c>
      <c r="D16">
        <v>0.1</v>
      </c>
      <c r="E16">
        <v>0</v>
      </c>
      <c r="F16">
        <v>6.8319999999999999</v>
      </c>
      <c r="G16">
        <v>6.8319999999999999</v>
      </c>
      <c r="J16" s="15" t="s">
        <v>34</v>
      </c>
      <c r="K16" s="11">
        <v>785</v>
      </c>
      <c r="L16" s="11">
        <v>791</v>
      </c>
      <c r="M16" s="4">
        <v>84</v>
      </c>
      <c r="N16" s="4">
        <f t="shared" si="0"/>
        <v>7</v>
      </c>
      <c r="O16" s="16">
        <f t="shared" si="1"/>
        <v>38</v>
      </c>
      <c r="Q16" t="s">
        <v>38</v>
      </c>
      <c r="S16" t="s">
        <v>38</v>
      </c>
      <c r="T16" t="s">
        <v>28</v>
      </c>
      <c r="U16" s="12" t="s">
        <v>31</v>
      </c>
      <c r="V16" s="13" t="s">
        <v>31</v>
      </c>
      <c r="W16" s="13" t="s">
        <v>31</v>
      </c>
      <c r="X16" s="13" t="s">
        <v>31</v>
      </c>
      <c r="Y16" s="13" t="s">
        <v>31</v>
      </c>
      <c r="Z16" s="13" t="s">
        <v>31</v>
      </c>
      <c r="AA16" s="13" t="s">
        <v>31</v>
      </c>
      <c r="AB16" s="12" t="s">
        <v>31</v>
      </c>
      <c r="AC16" s="13" t="s">
        <v>31</v>
      </c>
      <c r="AD16" s="13" t="s">
        <v>31</v>
      </c>
      <c r="AE16" s="12" t="s">
        <v>31</v>
      </c>
      <c r="AF16" s="13" t="s">
        <v>31</v>
      </c>
      <c r="AG16" s="12" t="s">
        <v>31</v>
      </c>
      <c r="AH16" s="13" t="s">
        <v>31</v>
      </c>
      <c r="AI16" s="13" t="s">
        <v>31</v>
      </c>
      <c r="AJ16" s="12" t="s">
        <v>31</v>
      </c>
      <c r="AK16" s="13" t="s">
        <v>31</v>
      </c>
      <c r="AL16" s="13" t="s">
        <v>31</v>
      </c>
      <c r="AM16" s="12" t="s">
        <v>31</v>
      </c>
      <c r="AN16" s="12" t="s">
        <v>31</v>
      </c>
      <c r="AO16" s="12" t="s">
        <v>31</v>
      </c>
      <c r="AQ16" t="s">
        <v>31</v>
      </c>
      <c r="AS16" s="14" t="s">
        <v>25</v>
      </c>
    </row>
    <row r="17" spans="1:43">
      <c r="A17">
        <v>73</v>
      </c>
      <c r="B17" t="s">
        <v>23</v>
      </c>
      <c r="C17">
        <v>3.3</v>
      </c>
      <c r="D17">
        <v>6.6</v>
      </c>
      <c r="E17">
        <v>0</v>
      </c>
      <c r="F17">
        <v>5.1340000000000003</v>
      </c>
      <c r="G17">
        <v>5.1340000000000003</v>
      </c>
      <c r="J17" s="15" t="s">
        <v>34</v>
      </c>
      <c r="K17" s="4">
        <v>857</v>
      </c>
      <c r="L17" s="4">
        <v>863</v>
      </c>
      <c r="M17" s="4">
        <v>84</v>
      </c>
      <c r="N17" s="4">
        <f t="shared" si="0"/>
        <v>7</v>
      </c>
      <c r="O17" s="8">
        <f t="shared" si="1"/>
        <v>66</v>
      </c>
      <c r="T17" t="s">
        <v>29</v>
      </c>
      <c r="U17" s="14"/>
      <c r="AQ17" t="s">
        <v>18</v>
      </c>
    </row>
    <row r="18" spans="1:43">
      <c r="J18" s="15" t="s">
        <v>26</v>
      </c>
      <c r="K18" s="11">
        <v>917</v>
      </c>
      <c r="L18" s="11">
        <v>923</v>
      </c>
      <c r="M18" s="4">
        <v>84</v>
      </c>
      <c r="N18" s="4">
        <f t="shared" si="0"/>
        <v>7</v>
      </c>
      <c r="O18" s="8">
        <f t="shared" si="1"/>
        <v>54</v>
      </c>
      <c r="T18" t="s">
        <v>38</v>
      </c>
      <c r="U18" s="14"/>
    </row>
    <row r="19" spans="1:43">
      <c r="A19">
        <v>77</v>
      </c>
      <c r="B19" t="s">
        <v>33</v>
      </c>
      <c r="C19">
        <v>0.1</v>
      </c>
      <c r="D19">
        <v>1</v>
      </c>
      <c r="E19">
        <v>0.13</v>
      </c>
      <c r="F19">
        <v>7.9960000000000004</v>
      </c>
      <c r="G19">
        <v>7.9960000000000004</v>
      </c>
      <c r="J19" s="15" t="s">
        <v>26</v>
      </c>
      <c r="K19" s="11">
        <v>961</v>
      </c>
      <c r="L19" s="11">
        <v>967</v>
      </c>
      <c r="M19" s="4">
        <v>84</v>
      </c>
      <c r="N19" s="4">
        <f t="shared" si="0"/>
        <v>7</v>
      </c>
      <c r="O19" s="16">
        <f t="shared" si="1"/>
        <v>38</v>
      </c>
      <c r="Q19" s="14"/>
      <c r="T19" t="s">
        <v>27</v>
      </c>
    </row>
    <row r="20" spans="1:43">
      <c r="A20">
        <v>78</v>
      </c>
      <c r="B20" t="s">
        <v>37</v>
      </c>
      <c r="C20">
        <v>0.2</v>
      </c>
      <c r="D20">
        <v>0.1</v>
      </c>
      <c r="E20">
        <v>0.13</v>
      </c>
      <c r="F20">
        <v>9.0340000000000007</v>
      </c>
      <c r="G20">
        <v>9.0340000000000007</v>
      </c>
      <c r="J20" s="15" t="s">
        <v>26</v>
      </c>
      <c r="K20" s="11">
        <v>1005</v>
      </c>
      <c r="L20" s="11">
        <v>1011</v>
      </c>
      <c r="M20" s="4">
        <v>84</v>
      </c>
      <c r="N20" s="4">
        <f t="shared" si="0"/>
        <v>7</v>
      </c>
      <c r="O20" s="16">
        <f t="shared" si="1"/>
        <v>38</v>
      </c>
      <c r="Q20" s="14"/>
      <c r="T20" t="s">
        <v>28</v>
      </c>
    </row>
    <row r="21" spans="1:43">
      <c r="A21">
        <v>79</v>
      </c>
      <c r="B21" t="s">
        <v>37</v>
      </c>
      <c r="C21">
        <v>0.6</v>
      </c>
      <c r="D21">
        <v>0.1</v>
      </c>
      <c r="E21">
        <v>0.13</v>
      </c>
      <c r="F21">
        <v>10.335000000000001</v>
      </c>
      <c r="G21">
        <v>10.335000000000001</v>
      </c>
      <c r="J21" s="15" t="s">
        <v>26</v>
      </c>
      <c r="K21" s="11">
        <v>1049</v>
      </c>
      <c r="L21" s="11">
        <v>1055</v>
      </c>
      <c r="M21" s="4">
        <v>84</v>
      </c>
      <c r="N21" s="4">
        <f t="shared" si="0"/>
        <v>7</v>
      </c>
      <c r="O21" s="16">
        <f t="shared" si="1"/>
        <v>38</v>
      </c>
    </row>
    <row r="22" spans="1:43">
      <c r="A22">
        <v>80</v>
      </c>
      <c r="B22" t="s">
        <v>23</v>
      </c>
      <c r="C22">
        <v>10.7</v>
      </c>
      <c r="D22">
        <v>0.2</v>
      </c>
      <c r="E22">
        <v>0.13</v>
      </c>
      <c r="F22">
        <v>11.885</v>
      </c>
      <c r="G22">
        <v>11.885</v>
      </c>
      <c r="J22" s="15" t="s">
        <v>26</v>
      </c>
      <c r="K22" s="11">
        <v>1093</v>
      </c>
      <c r="L22" s="11">
        <v>1099</v>
      </c>
      <c r="M22" s="4">
        <v>84</v>
      </c>
      <c r="N22" s="4">
        <f t="shared" si="0"/>
        <v>7</v>
      </c>
      <c r="O22" s="16">
        <f t="shared" si="1"/>
        <v>38</v>
      </c>
    </row>
    <row r="23" spans="1:43">
      <c r="A23">
        <v>81</v>
      </c>
      <c r="B23" t="s">
        <v>18</v>
      </c>
      <c r="C23">
        <v>13.7</v>
      </c>
      <c r="D23">
        <v>0.2</v>
      </c>
      <c r="E23">
        <v>0</v>
      </c>
      <c r="F23">
        <v>13.744999999999999</v>
      </c>
      <c r="G23">
        <v>13.744999999999999</v>
      </c>
      <c r="J23" s="15" t="s">
        <v>26</v>
      </c>
      <c r="K23" s="11">
        <v>1137</v>
      </c>
      <c r="L23" s="11">
        <v>1143</v>
      </c>
      <c r="M23" s="4">
        <v>84</v>
      </c>
      <c r="N23" s="4">
        <f t="shared" si="0"/>
        <v>7</v>
      </c>
      <c r="O23" s="16">
        <f t="shared" si="1"/>
        <v>38</v>
      </c>
    </row>
    <row r="24" spans="1:43">
      <c r="A24">
        <v>82</v>
      </c>
      <c r="B24" t="s">
        <v>23</v>
      </c>
      <c r="C24">
        <v>13.9</v>
      </c>
      <c r="D24">
        <v>0.1</v>
      </c>
      <c r="E24">
        <v>0</v>
      </c>
      <c r="F24">
        <v>13.44</v>
      </c>
      <c r="G24">
        <v>13.44</v>
      </c>
      <c r="J24" s="15" t="s">
        <v>26</v>
      </c>
      <c r="K24" s="11">
        <v>1181</v>
      </c>
      <c r="L24" s="11">
        <v>1187</v>
      </c>
      <c r="M24" s="4">
        <v>84</v>
      </c>
      <c r="N24" s="4">
        <f t="shared" si="0"/>
        <v>7</v>
      </c>
      <c r="O24" s="16">
        <f t="shared" si="1"/>
        <v>38</v>
      </c>
    </row>
    <row r="25" spans="1:43">
      <c r="A25">
        <v>83</v>
      </c>
      <c r="B25" t="s">
        <v>25</v>
      </c>
      <c r="C25">
        <v>6.4</v>
      </c>
      <c r="D25">
        <v>0.1</v>
      </c>
      <c r="E25">
        <v>0</v>
      </c>
      <c r="F25">
        <v>13.677</v>
      </c>
      <c r="G25">
        <v>13.677</v>
      </c>
      <c r="J25" s="15" t="s">
        <v>26</v>
      </c>
      <c r="K25" s="11">
        <v>1225</v>
      </c>
      <c r="L25" s="11">
        <v>1231</v>
      </c>
      <c r="M25" s="4">
        <v>84</v>
      </c>
      <c r="N25" s="4">
        <f t="shared" si="0"/>
        <v>7</v>
      </c>
      <c r="O25" s="16">
        <f t="shared" si="1"/>
        <v>38</v>
      </c>
    </row>
    <row r="26" spans="1:43">
      <c r="A26">
        <v>84</v>
      </c>
      <c r="B26" t="s">
        <v>18</v>
      </c>
      <c r="C26">
        <v>3.4</v>
      </c>
      <c r="D26">
        <v>0.1</v>
      </c>
      <c r="E26">
        <v>0</v>
      </c>
      <c r="F26">
        <v>13.239000000000001</v>
      </c>
      <c r="G26">
        <v>13.239000000000001</v>
      </c>
      <c r="J26" s="15" t="s">
        <v>26</v>
      </c>
      <c r="K26" s="11">
        <v>1269</v>
      </c>
      <c r="L26" s="11">
        <v>1275</v>
      </c>
      <c r="M26" s="4">
        <v>84</v>
      </c>
      <c r="N26" s="4">
        <f t="shared" si="0"/>
        <v>7</v>
      </c>
      <c r="O26" s="16">
        <f t="shared" si="1"/>
        <v>38</v>
      </c>
    </row>
    <row r="27" spans="1:43">
      <c r="J27" s="15" t="s">
        <v>26</v>
      </c>
      <c r="K27" s="11">
        <v>1313</v>
      </c>
      <c r="L27" s="11">
        <v>1319</v>
      </c>
      <c r="M27" s="4">
        <v>84</v>
      </c>
      <c r="N27" s="4">
        <f t="shared" si="0"/>
        <v>7</v>
      </c>
      <c r="O27" s="16">
        <f t="shared" si="1"/>
        <v>38</v>
      </c>
    </row>
    <row r="28" spans="1:43">
      <c r="A28">
        <v>240</v>
      </c>
      <c r="B28" t="s">
        <v>31</v>
      </c>
      <c r="C28">
        <v>19.600000000000001</v>
      </c>
      <c r="D28">
        <v>0.1</v>
      </c>
      <c r="E28">
        <v>0</v>
      </c>
      <c r="F28">
        <v>8.3870000000000005</v>
      </c>
      <c r="G28">
        <v>8.3870000000000005</v>
      </c>
      <c r="J28" s="15" t="s">
        <v>34</v>
      </c>
      <c r="K28" s="11">
        <v>1359</v>
      </c>
      <c r="L28" s="11">
        <v>1365</v>
      </c>
      <c r="M28" s="4">
        <v>84</v>
      </c>
      <c r="N28" s="4">
        <f t="shared" si="0"/>
        <v>7</v>
      </c>
      <c r="O28" s="8">
        <f t="shared" si="1"/>
        <v>40</v>
      </c>
    </row>
    <row r="29" spans="1:43">
      <c r="A29">
        <v>241</v>
      </c>
      <c r="B29" t="s">
        <v>20</v>
      </c>
      <c r="C29">
        <v>26.9</v>
      </c>
      <c r="D29">
        <v>0.1</v>
      </c>
      <c r="E29">
        <v>0</v>
      </c>
      <c r="F29">
        <v>16.291</v>
      </c>
      <c r="G29">
        <v>16.291</v>
      </c>
      <c r="J29" s="15" t="s">
        <v>26</v>
      </c>
      <c r="K29" s="11">
        <v>1406</v>
      </c>
      <c r="L29" s="11">
        <v>1412</v>
      </c>
      <c r="M29" s="4">
        <v>84</v>
      </c>
      <c r="N29" s="4">
        <f t="shared" si="0"/>
        <v>7</v>
      </c>
      <c r="O29" s="8">
        <f t="shared" si="1"/>
        <v>41</v>
      </c>
    </row>
    <row r="30" spans="1:43" ht="17" thickBot="1">
      <c r="A30">
        <v>242</v>
      </c>
      <c r="B30" t="s">
        <v>31</v>
      </c>
      <c r="C30">
        <v>30.5</v>
      </c>
      <c r="D30">
        <v>0</v>
      </c>
      <c r="E30">
        <v>0</v>
      </c>
      <c r="F30">
        <v>21.202999999999999</v>
      </c>
      <c r="G30">
        <v>21.202999999999999</v>
      </c>
      <c r="J30" s="18" t="s">
        <v>26</v>
      </c>
      <c r="K30" s="11">
        <v>1452</v>
      </c>
      <c r="L30" s="11">
        <v>1458</v>
      </c>
      <c r="M30" s="4">
        <v>84</v>
      </c>
      <c r="N30" s="4">
        <f t="shared" si="0"/>
        <v>7</v>
      </c>
      <c r="O30" s="8">
        <f t="shared" si="1"/>
        <v>40</v>
      </c>
    </row>
    <row r="31" spans="1:43">
      <c r="A31">
        <v>243</v>
      </c>
      <c r="B31" t="s">
        <v>18</v>
      </c>
      <c r="C31">
        <v>14.6</v>
      </c>
      <c r="D31">
        <v>0.1</v>
      </c>
      <c r="E31">
        <v>0</v>
      </c>
      <c r="F31">
        <v>21.962</v>
      </c>
      <c r="G31">
        <v>21.962</v>
      </c>
      <c r="J31" s="9" t="s">
        <v>44</v>
      </c>
      <c r="K31" s="4">
        <v>1493</v>
      </c>
      <c r="L31" s="4">
        <v>1497</v>
      </c>
      <c r="M31" s="4">
        <v>23</v>
      </c>
      <c r="N31" s="4">
        <f t="shared" si="0"/>
        <v>5</v>
      </c>
      <c r="O31" s="8">
        <f t="shared" si="1"/>
        <v>35</v>
      </c>
    </row>
    <row r="32" spans="1:43">
      <c r="A32">
        <v>244</v>
      </c>
      <c r="B32" t="s">
        <v>18</v>
      </c>
      <c r="C32">
        <v>5.0999999999999996</v>
      </c>
      <c r="D32">
        <v>0.1</v>
      </c>
      <c r="E32">
        <v>0</v>
      </c>
      <c r="F32">
        <v>21.962</v>
      </c>
      <c r="G32">
        <v>21.962</v>
      </c>
      <c r="J32" s="9" t="s">
        <v>45</v>
      </c>
      <c r="K32" s="4">
        <v>1543</v>
      </c>
      <c r="L32" s="4">
        <v>1550</v>
      </c>
      <c r="M32" s="4">
        <v>14</v>
      </c>
      <c r="N32" s="4">
        <f t="shared" si="0"/>
        <v>8</v>
      </c>
      <c r="O32" s="8">
        <f t="shared" si="1"/>
        <v>46</v>
      </c>
    </row>
    <row r="33" spans="1:27">
      <c r="A33">
        <v>245</v>
      </c>
      <c r="B33" t="s">
        <v>16</v>
      </c>
      <c r="C33">
        <v>0.9</v>
      </c>
      <c r="D33">
        <v>0.4</v>
      </c>
      <c r="E33">
        <v>0</v>
      </c>
      <c r="F33">
        <v>18.332999999999998</v>
      </c>
      <c r="G33">
        <v>18.332999999999998</v>
      </c>
      <c r="J33" s="9" t="s">
        <v>46</v>
      </c>
      <c r="K33" s="4">
        <v>1614</v>
      </c>
      <c r="L33" s="4">
        <v>1618</v>
      </c>
      <c r="M33" s="4">
        <v>19</v>
      </c>
      <c r="N33" s="4">
        <f t="shared" si="0"/>
        <v>5</v>
      </c>
      <c r="O33" s="8">
        <f t="shared" si="1"/>
        <v>64</v>
      </c>
    </row>
    <row r="34" spans="1:27" ht="17" thickBot="1">
      <c r="A34">
        <v>246</v>
      </c>
      <c r="B34" t="s">
        <v>39</v>
      </c>
      <c r="C34">
        <v>0.2</v>
      </c>
      <c r="D34">
        <v>2.2999999999999998</v>
      </c>
      <c r="E34">
        <v>0</v>
      </c>
      <c r="F34">
        <v>17.463999999999999</v>
      </c>
      <c r="G34">
        <v>17.463999999999999</v>
      </c>
      <c r="J34" s="19" t="s">
        <v>47</v>
      </c>
      <c r="K34" s="20">
        <v>1697</v>
      </c>
      <c r="L34" s="20">
        <v>1703</v>
      </c>
      <c r="M34" s="20">
        <v>38</v>
      </c>
      <c r="N34" s="4">
        <f t="shared" si="0"/>
        <v>7</v>
      </c>
      <c r="O34" s="21">
        <f t="shared" si="1"/>
        <v>79</v>
      </c>
    </row>
    <row r="36" spans="1:27">
      <c r="A36">
        <v>267</v>
      </c>
      <c r="B36" t="s">
        <v>31</v>
      </c>
      <c r="C36">
        <v>2.5</v>
      </c>
      <c r="D36">
        <v>4.3</v>
      </c>
      <c r="E36">
        <v>0.51400000000000001</v>
      </c>
      <c r="F36">
        <v>34.097999999999999</v>
      </c>
      <c r="G36">
        <v>34.097999999999999</v>
      </c>
    </row>
    <row r="37" spans="1:27">
      <c r="A37">
        <v>268</v>
      </c>
      <c r="B37" t="s">
        <v>33</v>
      </c>
      <c r="C37">
        <v>4.5</v>
      </c>
      <c r="D37">
        <v>0.1</v>
      </c>
      <c r="E37">
        <v>0.51400000000000001</v>
      </c>
      <c r="F37">
        <v>89.022999999999996</v>
      </c>
      <c r="G37">
        <v>89.022999999999996</v>
      </c>
      <c r="J37" s="22" t="s">
        <v>48</v>
      </c>
      <c r="K37" s="4" t="s">
        <v>49</v>
      </c>
      <c r="L37" s="4" t="s">
        <v>50</v>
      </c>
      <c r="M37" s="4" t="s">
        <v>51</v>
      </c>
      <c r="N37" s="4" t="s">
        <v>52</v>
      </c>
      <c r="O37" s="4" t="s">
        <v>53</v>
      </c>
      <c r="P37" t="s">
        <v>54</v>
      </c>
    </row>
    <row r="38" spans="1:27">
      <c r="A38">
        <v>269</v>
      </c>
      <c r="B38" t="s">
        <v>31</v>
      </c>
      <c r="C38">
        <v>9.5</v>
      </c>
      <c r="D38">
        <v>0</v>
      </c>
      <c r="E38">
        <v>0.65800000000000003</v>
      </c>
      <c r="F38">
        <v>91.028000000000006</v>
      </c>
      <c r="G38">
        <v>91.028000000000006</v>
      </c>
      <c r="J38" t="s">
        <v>55</v>
      </c>
      <c r="K38">
        <v>1704</v>
      </c>
      <c r="L38">
        <v>501</v>
      </c>
      <c r="M38">
        <v>818</v>
      </c>
      <c r="N38">
        <v>44</v>
      </c>
      <c r="O38">
        <v>7.23</v>
      </c>
      <c r="P38" s="23" t="s">
        <v>56</v>
      </c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>
      <c r="A39">
        <v>270</v>
      </c>
      <c r="B39" t="s">
        <v>33</v>
      </c>
      <c r="C39">
        <v>9.1</v>
      </c>
      <c r="D39">
        <v>0</v>
      </c>
      <c r="E39">
        <v>0.65800000000000003</v>
      </c>
      <c r="F39">
        <v>94.284000000000006</v>
      </c>
      <c r="G39">
        <v>94.284000000000006</v>
      </c>
      <c r="J39" t="s">
        <v>55</v>
      </c>
      <c r="K39">
        <v>1704</v>
      </c>
      <c r="L39">
        <v>891</v>
      </c>
      <c r="M39">
        <v>1423</v>
      </c>
      <c r="N39">
        <v>44</v>
      </c>
      <c r="O39">
        <v>12</v>
      </c>
      <c r="P39" s="23" t="s">
        <v>57</v>
      </c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>
      <c r="A40">
        <v>271</v>
      </c>
      <c r="B40" t="s">
        <v>23</v>
      </c>
      <c r="C40">
        <v>8.1</v>
      </c>
      <c r="D40">
        <v>0</v>
      </c>
      <c r="E40">
        <v>0.65800000000000003</v>
      </c>
      <c r="F40">
        <v>94.774000000000001</v>
      </c>
      <c r="G40">
        <v>94.774000000000001</v>
      </c>
    </row>
    <row r="41" spans="1:27">
      <c r="A41">
        <v>272</v>
      </c>
      <c r="B41" t="s">
        <v>39</v>
      </c>
      <c r="C41">
        <v>4.0999999999999996</v>
      </c>
      <c r="D41">
        <v>0</v>
      </c>
      <c r="E41">
        <v>0.25700000000000001</v>
      </c>
      <c r="F41">
        <v>98.634</v>
      </c>
      <c r="G41">
        <v>98.634</v>
      </c>
      <c r="J41" s="24" t="s">
        <v>58</v>
      </c>
    </row>
    <row r="42" spans="1:27">
      <c r="A42">
        <v>273</v>
      </c>
      <c r="B42" t="s">
        <v>39</v>
      </c>
      <c r="C42">
        <v>2.2000000000000002</v>
      </c>
      <c r="D42">
        <v>0.2</v>
      </c>
      <c r="E42">
        <v>0.14299999999999999</v>
      </c>
      <c r="F42">
        <v>98.897000000000006</v>
      </c>
      <c r="G42">
        <v>98.897000000000006</v>
      </c>
      <c r="J42" s="2" t="s">
        <v>59</v>
      </c>
    </row>
    <row r="43" spans="1:27">
      <c r="A43">
        <v>274</v>
      </c>
      <c r="B43" t="s">
        <v>33</v>
      </c>
      <c r="C43">
        <v>1.3</v>
      </c>
      <c r="D43">
        <v>0.2</v>
      </c>
      <c r="E43">
        <v>0.14299999999999999</v>
      </c>
      <c r="F43">
        <v>98.674999999999997</v>
      </c>
      <c r="G43">
        <v>98.674999999999997</v>
      </c>
    </row>
    <row r="44" spans="1:27">
      <c r="A44">
        <v>275</v>
      </c>
      <c r="B44" t="s">
        <v>16</v>
      </c>
      <c r="C44">
        <v>0.4</v>
      </c>
      <c r="D44">
        <v>0.2</v>
      </c>
      <c r="E44">
        <v>0.65900000000000003</v>
      </c>
      <c r="F44">
        <v>96.963999999999999</v>
      </c>
      <c r="G44">
        <v>96.963999999999999</v>
      </c>
    </row>
    <row r="45" spans="1:27">
      <c r="A45">
        <v>276</v>
      </c>
      <c r="B45" t="s">
        <v>18</v>
      </c>
      <c r="C45">
        <v>1.2</v>
      </c>
      <c r="D45">
        <v>0.2</v>
      </c>
      <c r="E45">
        <v>0.51600000000000001</v>
      </c>
      <c r="F45">
        <v>96.802999999999997</v>
      </c>
      <c r="G45">
        <v>96.802999999999997</v>
      </c>
    </row>
    <row r="46" spans="1:27">
      <c r="A46">
        <v>277</v>
      </c>
      <c r="B46" t="s">
        <v>39</v>
      </c>
      <c r="C46">
        <v>3.1</v>
      </c>
      <c r="D46">
        <v>0</v>
      </c>
      <c r="E46">
        <v>0.51600000000000001</v>
      </c>
      <c r="F46">
        <v>89.953999999999994</v>
      </c>
      <c r="G46">
        <v>89.953999999999994</v>
      </c>
    </row>
    <row r="48" spans="1:27">
      <c r="A48">
        <v>521</v>
      </c>
      <c r="B48" t="s">
        <v>16</v>
      </c>
      <c r="C48">
        <v>0</v>
      </c>
      <c r="D48">
        <v>0.5</v>
      </c>
      <c r="E48">
        <v>0</v>
      </c>
      <c r="F48">
        <v>10.734</v>
      </c>
      <c r="G48">
        <v>10.734</v>
      </c>
    </row>
    <row r="49" spans="1:7">
      <c r="A49">
        <v>522</v>
      </c>
      <c r="B49" t="s">
        <v>18</v>
      </c>
      <c r="C49">
        <v>6.7</v>
      </c>
      <c r="D49">
        <v>0.2</v>
      </c>
      <c r="E49">
        <v>0</v>
      </c>
      <c r="F49">
        <v>81.991</v>
      </c>
      <c r="G49">
        <v>81.991</v>
      </c>
    </row>
    <row r="50" spans="1:7">
      <c r="A50">
        <v>523</v>
      </c>
      <c r="B50" t="s">
        <v>18</v>
      </c>
      <c r="C50">
        <v>20</v>
      </c>
      <c r="D50">
        <v>0</v>
      </c>
      <c r="E50">
        <v>0</v>
      </c>
      <c r="F50">
        <v>84.203000000000003</v>
      </c>
      <c r="G50">
        <v>84.203000000000003</v>
      </c>
    </row>
    <row r="51" spans="1:7">
      <c r="A51">
        <v>524</v>
      </c>
      <c r="B51" t="s">
        <v>25</v>
      </c>
      <c r="C51">
        <v>23.1</v>
      </c>
      <c r="D51">
        <v>0</v>
      </c>
      <c r="E51">
        <v>0</v>
      </c>
      <c r="F51">
        <v>84.203000000000003</v>
      </c>
      <c r="G51">
        <v>84.203000000000003</v>
      </c>
    </row>
    <row r="52" spans="1:7">
      <c r="A52">
        <v>525</v>
      </c>
      <c r="B52" t="s">
        <v>18</v>
      </c>
      <c r="C52">
        <v>18.2</v>
      </c>
      <c r="D52">
        <v>0</v>
      </c>
      <c r="E52">
        <v>0</v>
      </c>
      <c r="F52">
        <v>84.132999999999996</v>
      </c>
      <c r="G52">
        <v>84.132999999999996</v>
      </c>
    </row>
    <row r="53" spans="1:7">
      <c r="A53">
        <v>526</v>
      </c>
      <c r="B53" t="s">
        <v>31</v>
      </c>
      <c r="C53">
        <v>5.0999999999999996</v>
      </c>
      <c r="D53">
        <v>0.1</v>
      </c>
      <c r="E53">
        <v>0</v>
      </c>
      <c r="F53">
        <v>76.515000000000001</v>
      </c>
      <c r="G53">
        <v>76.515000000000001</v>
      </c>
    </row>
    <row r="54" spans="1:7">
      <c r="A54">
        <v>527</v>
      </c>
      <c r="B54" t="s">
        <v>31</v>
      </c>
      <c r="C54">
        <v>2</v>
      </c>
      <c r="D54">
        <v>0.2</v>
      </c>
      <c r="E54">
        <v>0</v>
      </c>
      <c r="F54">
        <v>30.126000000000001</v>
      </c>
      <c r="G54">
        <v>30.126000000000001</v>
      </c>
    </row>
    <row r="56" spans="1:7">
      <c r="A56">
        <v>565</v>
      </c>
      <c r="B56" t="s">
        <v>16</v>
      </c>
      <c r="C56">
        <v>0.1</v>
      </c>
      <c r="D56">
        <v>0.5</v>
      </c>
      <c r="E56">
        <v>0</v>
      </c>
      <c r="F56">
        <v>10.709</v>
      </c>
      <c r="G56">
        <v>10.709</v>
      </c>
    </row>
    <row r="57" spans="1:7">
      <c r="A57">
        <v>566</v>
      </c>
      <c r="B57" t="s">
        <v>18</v>
      </c>
      <c r="C57">
        <v>6.7</v>
      </c>
      <c r="D57">
        <v>0.2</v>
      </c>
      <c r="E57">
        <v>0</v>
      </c>
      <c r="F57">
        <v>82.542000000000002</v>
      </c>
      <c r="G57">
        <v>82.542000000000002</v>
      </c>
    </row>
    <row r="58" spans="1:7">
      <c r="A58">
        <v>567</v>
      </c>
      <c r="B58" t="s">
        <v>25</v>
      </c>
      <c r="C58">
        <v>13.7</v>
      </c>
      <c r="D58">
        <v>0</v>
      </c>
      <c r="E58">
        <v>0</v>
      </c>
      <c r="F58">
        <v>84.77</v>
      </c>
      <c r="G58">
        <v>84.77</v>
      </c>
    </row>
    <row r="59" spans="1:7">
      <c r="A59">
        <v>568</v>
      </c>
      <c r="B59" t="s">
        <v>25</v>
      </c>
      <c r="C59">
        <v>17.3</v>
      </c>
      <c r="D59">
        <v>0</v>
      </c>
      <c r="E59">
        <v>0</v>
      </c>
      <c r="F59">
        <v>84.77</v>
      </c>
      <c r="G59">
        <v>84.77</v>
      </c>
    </row>
    <row r="60" spans="1:7">
      <c r="A60">
        <v>569</v>
      </c>
      <c r="B60" t="s">
        <v>18</v>
      </c>
      <c r="C60">
        <v>12.5</v>
      </c>
      <c r="D60">
        <v>0</v>
      </c>
      <c r="E60">
        <v>0</v>
      </c>
      <c r="F60">
        <v>84.7</v>
      </c>
      <c r="G60">
        <v>84.7</v>
      </c>
    </row>
    <row r="61" spans="1:7">
      <c r="A61">
        <v>570</v>
      </c>
      <c r="B61" t="s">
        <v>31</v>
      </c>
      <c r="C61">
        <v>6</v>
      </c>
      <c r="D61">
        <v>0</v>
      </c>
      <c r="E61">
        <v>0</v>
      </c>
      <c r="F61">
        <v>77.131</v>
      </c>
      <c r="G61">
        <v>77.131</v>
      </c>
    </row>
    <row r="62" spans="1:7">
      <c r="A62">
        <v>571</v>
      </c>
      <c r="B62" t="s">
        <v>31</v>
      </c>
      <c r="C62">
        <v>2.2000000000000002</v>
      </c>
      <c r="D62">
        <v>0</v>
      </c>
      <c r="E62">
        <v>0</v>
      </c>
      <c r="F62">
        <v>30.361000000000001</v>
      </c>
      <c r="G62">
        <v>30.361000000000001</v>
      </c>
    </row>
    <row r="64" spans="1:7">
      <c r="A64">
        <v>609</v>
      </c>
      <c r="B64" t="s">
        <v>16</v>
      </c>
      <c r="C64">
        <v>0</v>
      </c>
      <c r="D64">
        <v>0.5</v>
      </c>
      <c r="E64">
        <v>0</v>
      </c>
      <c r="F64">
        <v>10.792999999999999</v>
      </c>
      <c r="G64">
        <v>10.792999999999999</v>
      </c>
    </row>
    <row r="65" spans="1:7">
      <c r="A65">
        <v>610</v>
      </c>
      <c r="B65" t="s">
        <v>18</v>
      </c>
      <c r="C65">
        <v>6.7</v>
      </c>
      <c r="D65">
        <v>0.2</v>
      </c>
      <c r="E65">
        <v>0</v>
      </c>
      <c r="F65">
        <v>83.275999999999996</v>
      </c>
      <c r="G65">
        <v>83.275999999999996</v>
      </c>
    </row>
    <row r="66" spans="1:7">
      <c r="A66">
        <v>611</v>
      </c>
      <c r="B66" t="s">
        <v>18</v>
      </c>
      <c r="C66">
        <v>20</v>
      </c>
      <c r="D66">
        <v>0</v>
      </c>
      <c r="E66">
        <v>0</v>
      </c>
      <c r="F66">
        <v>85.525000000000006</v>
      </c>
      <c r="G66">
        <v>85.525000000000006</v>
      </c>
    </row>
    <row r="67" spans="1:7">
      <c r="A67">
        <v>612</v>
      </c>
      <c r="B67" t="s">
        <v>25</v>
      </c>
      <c r="C67">
        <v>23.4</v>
      </c>
      <c r="D67">
        <v>0</v>
      </c>
      <c r="E67">
        <v>0</v>
      </c>
      <c r="F67">
        <v>85.525000000000006</v>
      </c>
      <c r="G67">
        <v>85.525000000000006</v>
      </c>
    </row>
    <row r="68" spans="1:7">
      <c r="A68">
        <v>613</v>
      </c>
      <c r="B68" t="s">
        <v>18</v>
      </c>
      <c r="C68">
        <v>18.7</v>
      </c>
      <c r="D68">
        <v>0</v>
      </c>
      <c r="E68">
        <v>0</v>
      </c>
      <c r="F68">
        <v>85.454999999999998</v>
      </c>
      <c r="G68">
        <v>85.454999999999998</v>
      </c>
    </row>
    <row r="69" spans="1:7">
      <c r="A69">
        <v>614</v>
      </c>
      <c r="B69" t="s">
        <v>31</v>
      </c>
      <c r="C69">
        <v>5.5</v>
      </c>
      <c r="D69">
        <v>0.1</v>
      </c>
      <c r="E69">
        <v>0</v>
      </c>
      <c r="F69">
        <v>77.831000000000003</v>
      </c>
      <c r="G69">
        <v>77.831000000000003</v>
      </c>
    </row>
    <row r="70" spans="1:7">
      <c r="A70">
        <v>615</v>
      </c>
      <c r="B70" t="s">
        <v>31</v>
      </c>
      <c r="C70">
        <v>2.2000000000000002</v>
      </c>
      <c r="D70">
        <v>0.1</v>
      </c>
      <c r="E70">
        <v>0</v>
      </c>
      <c r="F70">
        <v>30.628</v>
      </c>
      <c r="G70">
        <v>30.628</v>
      </c>
    </row>
    <row r="72" spans="1:7">
      <c r="A72">
        <v>653</v>
      </c>
      <c r="B72" t="s">
        <v>16</v>
      </c>
      <c r="C72">
        <v>0.1</v>
      </c>
      <c r="D72">
        <v>0.5</v>
      </c>
      <c r="E72">
        <v>0</v>
      </c>
      <c r="F72">
        <v>10.712</v>
      </c>
      <c r="G72">
        <v>10.712</v>
      </c>
    </row>
    <row r="73" spans="1:7">
      <c r="A73">
        <v>654</v>
      </c>
      <c r="B73" t="s">
        <v>18</v>
      </c>
      <c r="C73">
        <v>6.7</v>
      </c>
      <c r="D73">
        <v>0.2</v>
      </c>
      <c r="E73">
        <v>0</v>
      </c>
      <c r="F73">
        <v>82.671999999999997</v>
      </c>
      <c r="G73">
        <v>82.671999999999997</v>
      </c>
    </row>
    <row r="74" spans="1:7">
      <c r="A74">
        <v>655</v>
      </c>
      <c r="B74" t="s">
        <v>25</v>
      </c>
      <c r="C74">
        <v>13.7</v>
      </c>
      <c r="D74">
        <v>0</v>
      </c>
      <c r="E74">
        <v>0</v>
      </c>
      <c r="F74">
        <v>84.903000000000006</v>
      </c>
      <c r="G74">
        <v>84.903000000000006</v>
      </c>
    </row>
    <row r="75" spans="1:7">
      <c r="A75">
        <v>656</v>
      </c>
      <c r="B75" t="s">
        <v>25</v>
      </c>
      <c r="C75">
        <v>17.399999999999999</v>
      </c>
      <c r="D75">
        <v>0</v>
      </c>
      <c r="E75">
        <v>0</v>
      </c>
      <c r="F75">
        <v>84.903000000000006</v>
      </c>
      <c r="G75">
        <v>84.903000000000006</v>
      </c>
    </row>
    <row r="76" spans="1:7">
      <c r="A76">
        <v>657</v>
      </c>
      <c r="B76" t="s">
        <v>18</v>
      </c>
      <c r="C76">
        <v>12.6</v>
      </c>
      <c r="D76">
        <v>0</v>
      </c>
      <c r="E76">
        <v>0</v>
      </c>
      <c r="F76">
        <v>84.834000000000003</v>
      </c>
      <c r="G76">
        <v>84.834000000000003</v>
      </c>
    </row>
    <row r="77" spans="1:7">
      <c r="A77">
        <v>658</v>
      </c>
      <c r="B77" t="s">
        <v>31</v>
      </c>
      <c r="C77">
        <v>5.7</v>
      </c>
      <c r="D77">
        <v>0.1</v>
      </c>
      <c r="E77">
        <v>0</v>
      </c>
      <c r="F77">
        <v>77.266000000000005</v>
      </c>
      <c r="G77">
        <v>77.266000000000005</v>
      </c>
    </row>
    <row r="78" spans="1:7">
      <c r="A78">
        <v>659</v>
      </c>
      <c r="B78" t="s">
        <v>31</v>
      </c>
      <c r="C78">
        <v>2.2999999999999998</v>
      </c>
      <c r="D78">
        <v>0.2</v>
      </c>
      <c r="E78">
        <v>0</v>
      </c>
      <c r="F78">
        <v>30.404</v>
      </c>
      <c r="G78">
        <v>30.404</v>
      </c>
    </row>
    <row r="80" spans="1:7">
      <c r="A80">
        <v>697</v>
      </c>
      <c r="B80" t="s">
        <v>16</v>
      </c>
      <c r="C80">
        <v>0.1</v>
      </c>
      <c r="D80">
        <v>0.5</v>
      </c>
      <c r="E80">
        <v>0</v>
      </c>
      <c r="F80">
        <v>10.661</v>
      </c>
      <c r="G80">
        <v>10.661</v>
      </c>
    </row>
    <row r="81" spans="1:7">
      <c r="A81">
        <v>698</v>
      </c>
      <c r="B81" t="s">
        <v>18</v>
      </c>
      <c r="C81">
        <v>6.7</v>
      </c>
      <c r="D81">
        <v>0.2</v>
      </c>
      <c r="E81">
        <v>0</v>
      </c>
      <c r="F81">
        <v>81.37</v>
      </c>
      <c r="G81">
        <v>81.37</v>
      </c>
    </row>
    <row r="82" spans="1:7">
      <c r="A82">
        <v>699</v>
      </c>
      <c r="B82" t="s">
        <v>25</v>
      </c>
      <c r="C82">
        <v>13.7</v>
      </c>
      <c r="D82">
        <v>0</v>
      </c>
      <c r="E82">
        <v>0</v>
      </c>
      <c r="F82">
        <v>83.563999999999993</v>
      </c>
      <c r="G82">
        <v>83.563999999999993</v>
      </c>
    </row>
    <row r="83" spans="1:7">
      <c r="A83">
        <v>700</v>
      </c>
      <c r="B83" t="s">
        <v>25</v>
      </c>
      <c r="C83">
        <v>17</v>
      </c>
      <c r="D83">
        <v>0</v>
      </c>
      <c r="E83">
        <v>0</v>
      </c>
      <c r="F83">
        <v>83.563999999999993</v>
      </c>
      <c r="G83">
        <v>83.563999999999993</v>
      </c>
    </row>
    <row r="84" spans="1:7">
      <c r="A84">
        <v>701</v>
      </c>
      <c r="B84" t="s">
        <v>18</v>
      </c>
      <c r="C84">
        <v>12.1</v>
      </c>
      <c r="D84">
        <v>0</v>
      </c>
      <c r="E84">
        <v>0</v>
      </c>
      <c r="F84">
        <v>83.494</v>
      </c>
      <c r="G84">
        <v>83.494</v>
      </c>
    </row>
    <row r="85" spans="1:7">
      <c r="A85">
        <v>702</v>
      </c>
      <c r="B85" t="s">
        <v>31</v>
      </c>
      <c r="C85">
        <v>5.2</v>
      </c>
      <c r="D85">
        <v>0.1</v>
      </c>
      <c r="E85">
        <v>0</v>
      </c>
      <c r="F85">
        <v>75.926000000000002</v>
      </c>
      <c r="G85">
        <v>75.926000000000002</v>
      </c>
    </row>
    <row r="86" spans="1:7">
      <c r="A86">
        <v>703</v>
      </c>
      <c r="B86" t="s">
        <v>31</v>
      </c>
      <c r="C86">
        <v>2.1</v>
      </c>
      <c r="D86">
        <v>0.2</v>
      </c>
      <c r="E86">
        <v>0</v>
      </c>
      <c r="F86">
        <v>29.890999999999998</v>
      </c>
      <c r="G86">
        <v>29.890999999999998</v>
      </c>
    </row>
    <row r="88" spans="1:7">
      <c r="A88">
        <v>741</v>
      </c>
      <c r="B88" t="s">
        <v>16</v>
      </c>
      <c r="C88">
        <v>0.1</v>
      </c>
      <c r="D88">
        <v>0.5</v>
      </c>
      <c r="E88">
        <v>0</v>
      </c>
      <c r="F88">
        <v>10.657</v>
      </c>
      <c r="G88">
        <v>10.657</v>
      </c>
    </row>
    <row r="89" spans="1:7">
      <c r="A89">
        <v>742</v>
      </c>
      <c r="B89" t="s">
        <v>18</v>
      </c>
      <c r="C89">
        <v>6.7</v>
      </c>
      <c r="D89">
        <v>0.2</v>
      </c>
      <c r="E89">
        <v>0</v>
      </c>
      <c r="F89">
        <v>81.337000000000003</v>
      </c>
      <c r="G89">
        <v>81.337000000000003</v>
      </c>
    </row>
    <row r="90" spans="1:7">
      <c r="A90">
        <v>743</v>
      </c>
      <c r="B90" t="s">
        <v>25</v>
      </c>
      <c r="C90">
        <v>13.7</v>
      </c>
      <c r="D90">
        <v>0</v>
      </c>
      <c r="E90">
        <v>0</v>
      </c>
      <c r="F90">
        <v>83.53</v>
      </c>
      <c r="G90">
        <v>83.53</v>
      </c>
    </row>
    <row r="91" spans="1:7">
      <c r="A91">
        <v>744</v>
      </c>
      <c r="B91" t="s">
        <v>25</v>
      </c>
      <c r="C91">
        <v>17</v>
      </c>
      <c r="D91">
        <v>0</v>
      </c>
      <c r="E91">
        <v>0</v>
      </c>
      <c r="F91">
        <v>83.53</v>
      </c>
      <c r="G91">
        <v>83.53</v>
      </c>
    </row>
    <row r="92" spans="1:7">
      <c r="A92">
        <v>745</v>
      </c>
      <c r="B92" t="s">
        <v>18</v>
      </c>
      <c r="C92">
        <v>12.1</v>
      </c>
      <c r="D92">
        <v>0</v>
      </c>
      <c r="E92">
        <v>0</v>
      </c>
      <c r="F92">
        <v>83.460999999999999</v>
      </c>
      <c r="G92">
        <v>83.460999999999999</v>
      </c>
    </row>
    <row r="93" spans="1:7">
      <c r="A93">
        <v>746</v>
      </c>
      <c r="B93" t="s">
        <v>31</v>
      </c>
      <c r="C93">
        <v>5.2</v>
      </c>
      <c r="D93">
        <v>0.1</v>
      </c>
      <c r="E93">
        <v>0</v>
      </c>
      <c r="F93">
        <v>75.894999999999996</v>
      </c>
      <c r="G93">
        <v>75.894999999999996</v>
      </c>
    </row>
    <row r="94" spans="1:7">
      <c r="A94">
        <v>747</v>
      </c>
      <c r="B94" t="s">
        <v>31</v>
      </c>
      <c r="C94">
        <v>2.1</v>
      </c>
      <c r="D94">
        <v>0.2</v>
      </c>
      <c r="E94">
        <v>0</v>
      </c>
      <c r="F94">
        <v>29.879000000000001</v>
      </c>
      <c r="G94">
        <v>29.879000000000001</v>
      </c>
    </row>
    <row r="96" spans="1:7">
      <c r="A96">
        <v>785</v>
      </c>
      <c r="B96" t="s">
        <v>16</v>
      </c>
      <c r="C96">
        <v>0.1</v>
      </c>
      <c r="D96">
        <v>0.5</v>
      </c>
      <c r="E96">
        <v>0</v>
      </c>
      <c r="F96">
        <v>10.714</v>
      </c>
      <c r="G96">
        <v>10.714</v>
      </c>
    </row>
    <row r="97" spans="1:7">
      <c r="A97">
        <v>786</v>
      </c>
      <c r="B97" t="s">
        <v>18</v>
      </c>
      <c r="C97">
        <v>6.7</v>
      </c>
      <c r="D97">
        <v>0.2</v>
      </c>
      <c r="E97">
        <v>0</v>
      </c>
      <c r="F97">
        <v>82.674000000000007</v>
      </c>
      <c r="G97">
        <v>82.674000000000007</v>
      </c>
    </row>
    <row r="98" spans="1:7">
      <c r="A98">
        <v>787</v>
      </c>
      <c r="B98" t="s">
        <v>25</v>
      </c>
      <c r="C98">
        <v>13.7</v>
      </c>
      <c r="D98">
        <v>0</v>
      </c>
      <c r="E98">
        <v>0</v>
      </c>
      <c r="F98">
        <v>84.905000000000001</v>
      </c>
      <c r="G98">
        <v>84.905000000000001</v>
      </c>
    </row>
    <row r="99" spans="1:7">
      <c r="A99">
        <v>788</v>
      </c>
      <c r="B99" t="s">
        <v>25</v>
      </c>
      <c r="C99">
        <v>17.399999999999999</v>
      </c>
      <c r="D99">
        <v>0</v>
      </c>
      <c r="E99">
        <v>0</v>
      </c>
      <c r="F99">
        <v>84.905000000000001</v>
      </c>
      <c r="G99">
        <v>84.905000000000001</v>
      </c>
    </row>
    <row r="100" spans="1:7">
      <c r="A100">
        <v>789</v>
      </c>
      <c r="B100" t="s">
        <v>18</v>
      </c>
      <c r="C100">
        <v>12.6</v>
      </c>
      <c r="D100">
        <v>0</v>
      </c>
      <c r="E100">
        <v>0</v>
      </c>
      <c r="F100">
        <v>84.835999999999999</v>
      </c>
      <c r="G100">
        <v>84.835999999999999</v>
      </c>
    </row>
    <row r="101" spans="1:7">
      <c r="A101">
        <v>790</v>
      </c>
      <c r="B101" t="s">
        <v>31</v>
      </c>
      <c r="C101">
        <v>5.7</v>
      </c>
      <c r="D101">
        <v>0.1</v>
      </c>
      <c r="E101">
        <v>0</v>
      </c>
      <c r="F101">
        <v>77.266999999999996</v>
      </c>
      <c r="G101">
        <v>77.266999999999996</v>
      </c>
    </row>
    <row r="102" spans="1:7">
      <c r="A102">
        <v>791</v>
      </c>
      <c r="B102" t="s">
        <v>31</v>
      </c>
      <c r="C102">
        <v>2.2999999999999998</v>
      </c>
      <c r="D102">
        <v>0.2</v>
      </c>
      <c r="E102">
        <v>0</v>
      </c>
      <c r="F102">
        <v>30.405000000000001</v>
      </c>
      <c r="G102">
        <v>30.405000000000001</v>
      </c>
    </row>
    <row r="104" spans="1:7">
      <c r="A104">
        <v>857</v>
      </c>
      <c r="B104" t="s">
        <v>16</v>
      </c>
      <c r="C104">
        <v>0.1</v>
      </c>
      <c r="D104">
        <v>0.5</v>
      </c>
      <c r="E104">
        <v>0</v>
      </c>
      <c r="F104">
        <v>10.654999999999999</v>
      </c>
      <c r="G104">
        <v>10.654999999999999</v>
      </c>
    </row>
    <row r="105" spans="1:7">
      <c r="A105">
        <v>858</v>
      </c>
      <c r="B105" t="s">
        <v>18</v>
      </c>
      <c r="C105">
        <v>6.7</v>
      </c>
      <c r="D105">
        <v>0.2</v>
      </c>
      <c r="E105">
        <v>0</v>
      </c>
      <c r="F105">
        <v>81.367000000000004</v>
      </c>
      <c r="G105">
        <v>81.367000000000004</v>
      </c>
    </row>
    <row r="106" spans="1:7">
      <c r="A106">
        <v>859</v>
      </c>
      <c r="B106" t="s">
        <v>25</v>
      </c>
      <c r="C106">
        <v>13.7</v>
      </c>
      <c r="D106">
        <v>0</v>
      </c>
      <c r="E106">
        <v>0</v>
      </c>
      <c r="F106">
        <v>83.561000000000007</v>
      </c>
      <c r="G106">
        <v>83.561000000000007</v>
      </c>
    </row>
    <row r="107" spans="1:7">
      <c r="A107">
        <v>860</v>
      </c>
      <c r="B107" t="s">
        <v>25</v>
      </c>
      <c r="C107">
        <v>17</v>
      </c>
      <c r="D107">
        <v>0</v>
      </c>
      <c r="E107">
        <v>0</v>
      </c>
      <c r="F107">
        <v>83.561000000000007</v>
      </c>
      <c r="G107">
        <v>83.561000000000007</v>
      </c>
    </row>
    <row r="108" spans="1:7">
      <c r="A108">
        <v>861</v>
      </c>
      <c r="B108" t="s">
        <v>18</v>
      </c>
      <c r="C108">
        <v>12.1</v>
      </c>
      <c r="D108">
        <v>0</v>
      </c>
      <c r="E108">
        <v>0</v>
      </c>
      <c r="F108">
        <v>83.492000000000004</v>
      </c>
      <c r="G108">
        <v>83.492000000000004</v>
      </c>
    </row>
    <row r="109" spans="1:7">
      <c r="A109">
        <v>862</v>
      </c>
      <c r="B109" t="s">
        <v>31</v>
      </c>
      <c r="C109">
        <v>5.2</v>
      </c>
      <c r="D109">
        <v>0.1</v>
      </c>
      <c r="E109">
        <v>0</v>
      </c>
      <c r="F109">
        <v>75.927999999999997</v>
      </c>
      <c r="G109">
        <v>75.927999999999997</v>
      </c>
    </row>
    <row r="110" spans="1:7">
      <c r="A110">
        <v>863</v>
      </c>
      <c r="B110" t="s">
        <v>31</v>
      </c>
      <c r="C110">
        <v>2.1</v>
      </c>
      <c r="D110">
        <v>0.2</v>
      </c>
      <c r="E110">
        <v>0</v>
      </c>
      <c r="F110">
        <v>29.898</v>
      </c>
      <c r="G110">
        <v>29.898</v>
      </c>
    </row>
    <row r="112" spans="1:7">
      <c r="A112">
        <v>917</v>
      </c>
      <c r="B112" t="s">
        <v>16</v>
      </c>
      <c r="C112">
        <v>0</v>
      </c>
      <c r="D112">
        <v>0.5</v>
      </c>
      <c r="E112">
        <v>0</v>
      </c>
      <c r="F112">
        <v>10.797000000000001</v>
      </c>
      <c r="G112">
        <v>10.797000000000001</v>
      </c>
    </row>
    <row r="113" spans="1:7">
      <c r="A113">
        <v>918</v>
      </c>
      <c r="B113" t="s">
        <v>18</v>
      </c>
      <c r="C113">
        <v>6.8</v>
      </c>
      <c r="D113">
        <v>0.2</v>
      </c>
      <c r="E113">
        <v>0</v>
      </c>
      <c r="F113">
        <v>83.311999999999998</v>
      </c>
      <c r="G113">
        <v>83.311999999999998</v>
      </c>
    </row>
    <row r="114" spans="1:7">
      <c r="A114">
        <v>919</v>
      </c>
      <c r="B114" t="s">
        <v>18</v>
      </c>
      <c r="C114">
        <v>20</v>
      </c>
      <c r="D114">
        <v>0</v>
      </c>
      <c r="E114">
        <v>0</v>
      </c>
      <c r="F114">
        <v>85.561000000000007</v>
      </c>
      <c r="G114">
        <v>85.561000000000007</v>
      </c>
    </row>
    <row r="115" spans="1:7">
      <c r="A115">
        <v>920</v>
      </c>
      <c r="B115" t="s">
        <v>25</v>
      </c>
      <c r="C115">
        <v>23.4</v>
      </c>
      <c r="D115">
        <v>0</v>
      </c>
      <c r="E115">
        <v>0</v>
      </c>
      <c r="F115">
        <v>85.561000000000007</v>
      </c>
      <c r="G115">
        <v>85.561000000000007</v>
      </c>
    </row>
    <row r="116" spans="1:7">
      <c r="A116">
        <v>921</v>
      </c>
      <c r="B116" t="s">
        <v>18</v>
      </c>
      <c r="C116">
        <v>18.7</v>
      </c>
      <c r="D116">
        <v>0</v>
      </c>
      <c r="E116">
        <v>0</v>
      </c>
      <c r="F116">
        <v>85.491</v>
      </c>
      <c r="G116">
        <v>85.491</v>
      </c>
    </row>
    <row r="117" spans="1:7">
      <c r="A117">
        <v>922</v>
      </c>
      <c r="B117" t="s">
        <v>31</v>
      </c>
      <c r="C117">
        <v>5.5</v>
      </c>
      <c r="D117">
        <v>0.1</v>
      </c>
      <c r="E117">
        <v>0</v>
      </c>
      <c r="F117">
        <v>77.864000000000004</v>
      </c>
      <c r="G117">
        <v>77.864000000000004</v>
      </c>
    </row>
    <row r="118" spans="1:7">
      <c r="A118">
        <v>923</v>
      </c>
      <c r="B118" t="s">
        <v>31</v>
      </c>
      <c r="C118">
        <v>2.2000000000000002</v>
      </c>
      <c r="D118">
        <v>0.1</v>
      </c>
      <c r="E118">
        <v>0</v>
      </c>
      <c r="F118">
        <v>30.643999999999998</v>
      </c>
      <c r="G118">
        <v>30.643999999999998</v>
      </c>
    </row>
    <row r="120" spans="1:7">
      <c r="A120">
        <v>961</v>
      </c>
      <c r="B120" t="s">
        <v>16</v>
      </c>
      <c r="C120">
        <v>0</v>
      </c>
      <c r="D120">
        <v>0.4</v>
      </c>
      <c r="E120">
        <v>0</v>
      </c>
      <c r="F120">
        <v>10.749000000000001</v>
      </c>
      <c r="G120">
        <v>10.749000000000001</v>
      </c>
    </row>
    <row r="121" spans="1:7">
      <c r="A121">
        <v>962</v>
      </c>
      <c r="B121" t="s">
        <v>18</v>
      </c>
      <c r="C121">
        <v>6.8</v>
      </c>
      <c r="D121">
        <v>0.2</v>
      </c>
      <c r="E121">
        <v>0</v>
      </c>
      <c r="F121">
        <v>82.167000000000002</v>
      </c>
      <c r="G121">
        <v>82.167000000000002</v>
      </c>
    </row>
    <row r="122" spans="1:7">
      <c r="A122">
        <v>963</v>
      </c>
      <c r="B122" t="s">
        <v>18</v>
      </c>
      <c r="C122">
        <v>20</v>
      </c>
      <c r="D122">
        <v>0</v>
      </c>
      <c r="E122">
        <v>0</v>
      </c>
      <c r="F122">
        <v>84.379000000000005</v>
      </c>
      <c r="G122">
        <v>84.379000000000005</v>
      </c>
    </row>
    <row r="123" spans="1:7">
      <c r="A123">
        <v>964</v>
      </c>
      <c r="B123" t="s">
        <v>25</v>
      </c>
      <c r="C123">
        <v>23.1</v>
      </c>
      <c r="D123">
        <v>0</v>
      </c>
      <c r="E123">
        <v>0</v>
      </c>
      <c r="F123">
        <v>84.379000000000005</v>
      </c>
      <c r="G123">
        <v>84.379000000000005</v>
      </c>
    </row>
    <row r="124" spans="1:7">
      <c r="A124">
        <v>965</v>
      </c>
      <c r="B124" t="s">
        <v>18</v>
      </c>
      <c r="C124">
        <v>18.3</v>
      </c>
      <c r="D124">
        <v>0</v>
      </c>
      <c r="E124">
        <v>0</v>
      </c>
      <c r="F124">
        <v>84.308999999999997</v>
      </c>
      <c r="G124">
        <v>84.308999999999997</v>
      </c>
    </row>
    <row r="125" spans="1:7">
      <c r="A125">
        <v>966</v>
      </c>
      <c r="B125" t="s">
        <v>31</v>
      </c>
      <c r="C125">
        <v>5.0999999999999996</v>
      </c>
      <c r="D125">
        <v>0.1</v>
      </c>
      <c r="E125">
        <v>0</v>
      </c>
      <c r="F125">
        <v>76.683000000000007</v>
      </c>
      <c r="G125">
        <v>76.683000000000007</v>
      </c>
    </row>
    <row r="126" spans="1:7">
      <c r="A126">
        <v>967</v>
      </c>
      <c r="B126" t="s">
        <v>31</v>
      </c>
      <c r="C126">
        <v>2</v>
      </c>
      <c r="D126">
        <v>0.2</v>
      </c>
      <c r="E126">
        <v>0</v>
      </c>
      <c r="F126">
        <v>30.145</v>
      </c>
      <c r="G126">
        <v>30.145</v>
      </c>
    </row>
    <row r="128" spans="1:7">
      <c r="A128">
        <v>1005</v>
      </c>
      <c r="B128" t="s">
        <v>16</v>
      </c>
      <c r="C128">
        <v>0</v>
      </c>
      <c r="D128">
        <v>0.5</v>
      </c>
      <c r="E128">
        <v>0</v>
      </c>
      <c r="F128">
        <v>10.749000000000001</v>
      </c>
      <c r="G128">
        <v>10.749000000000001</v>
      </c>
    </row>
    <row r="129" spans="1:7">
      <c r="A129">
        <v>1006</v>
      </c>
      <c r="B129" t="s">
        <v>18</v>
      </c>
      <c r="C129">
        <v>6.8</v>
      </c>
      <c r="D129">
        <v>0.2</v>
      </c>
      <c r="E129">
        <v>0</v>
      </c>
      <c r="F129">
        <v>82.167000000000002</v>
      </c>
      <c r="G129">
        <v>82.167000000000002</v>
      </c>
    </row>
    <row r="130" spans="1:7">
      <c r="A130">
        <v>1007</v>
      </c>
      <c r="B130" t="s">
        <v>18</v>
      </c>
      <c r="C130">
        <v>20</v>
      </c>
      <c r="D130">
        <v>0</v>
      </c>
      <c r="E130">
        <v>0</v>
      </c>
      <c r="F130">
        <v>84.379000000000005</v>
      </c>
      <c r="G130">
        <v>84.379000000000005</v>
      </c>
    </row>
    <row r="131" spans="1:7">
      <c r="A131">
        <v>1008</v>
      </c>
      <c r="B131" t="s">
        <v>25</v>
      </c>
      <c r="C131">
        <v>23.1</v>
      </c>
      <c r="D131">
        <v>0</v>
      </c>
      <c r="E131">
        <v>0</v>
      </c>
      <c r="F131">
        <v>84.379000000000005</v>
      </c>
      <c r="G131">
        <v>84.379000000000005</v>
      </c>
    </row>
    <row r="132" spans="1:7">
      <c r="A132">
        <v>1009</v>
      </c>
      <c r="B132" t="s">
        <v>18</v>
      </c>
      <c r="C132">
        <v>18.3</v>
      </c>
      <c r="D132">
        <v>0</v>
      </c>
      <c r="E132">
        <v>0</v>
      </c>
      <c r="F132">
        <v>84.308999999999997</v>
      </c>
      <c r="G132">
        <v>84.308999999999997</v>
      </c>
    </row>
    <row r="133" spans="1:7">
      <c r="A133">
        <v>1010</v>
      </c>
      <c r="B133" t="s">
        <v>31</v>
      </c>
      <c r="C133">
        <v>5.0999999999999996</v>
      </c>
      <c r="D133">
        <v>0.1</v>
      </c>
      <c r="E133">
        <v>0</v>
      </c>
      <c r="F133">
        <v>76.683000000000007</v>
      </c>
      <c r="G133">
        <v>76.683000000000007</v>
      </c>
    </row>
    <row r="134" spans="1:7">
      <c r="A134">
        <v>1011</v>
      </c>
      <c r="B134" t="s">
        <v>31</v>
      </c>
      <c r="C134">
        <v>2</v>
      </c>
      <c r="D134">
        <v>0.2</v>
      </c>
      <c r="E134">
        <v>0</v>
      </c>
      <c r="F134">
        <v>30.145</v>
      </c>
      <c r="G134">
        <v>30.145</v>
      </c>
    </row>
    <row r="136" spans="1:7">
      <c r="A136">
        <v>1049</v>
      </c>
      <c r="B136" t="s">
        <v>16</v>
      </c>
      <c r="C136">
        <v>0</v>
      </c>
      <c r="D136">
        <v>0.5</v>
      </c>
      <c r="E136">
        <v>0</v>
      </c>
      <c r="F136">
        <v>10.749000000000001</v>
      </c>
      <c r="G136">
        <v>10.749000000000001</v>
      </c>
    </row>
    <row r="137" spans="1:7">
      <c r="A137">
        <v>1050</v>
      </c>
      <c r="B137" t="s">
        <v>18</v>
      </c>
      <c r="C137">
        <v>6.8</v>
      </c>
      <c r="D137">
        <v>0.2</v>
      </c>
      <c r="E137">
        <v>0</v>
      </c>
      <c r="F137">
        <v>82.167000000000002</v>
      </c>
      <c r="G137">
        <v>82.167000000000002</v>
      </c>
    </row>
    <row r="138" spans="1:7">
      <c r="A138">
        <v>1051</v>
      </c>
      <c r="B138" t="s">
        <v>18</v>
      </c>
      <c r="C138">
        <v>20</v>
      </c>
      <c r="D138">
        <v>0</v>
      </c>
      <c r="E138">
        <v>0</v>
      </c>
      <c r="F138">
        <v>84.379000000000005</v>
      </c>
      <c r="G138">
        <v>84.379000000000005</v>
      </c>
    </row>
    <row r="139" spans="1:7">
      <c r="A139">
        <v>1052</v>
      </c>
      <c r="B139" t="s">
        <v>25</v>
      </c>
      <c r="C139">
        <v>23.1</v>
      </c>
      <c r="D139">
        <v>0</v>
      </c>
      <c r="E139">
        <v>0</v>
      </c>
      <c r="F139">
        <v>84.379000000000005</v>
      </c>
      <c r="G139">
        <v>84.379000000000005</v>
      </c>
    </row>
    <row r="140" spans="1:7">
      <c r="A140">
        <v>1053</v>
      </c>
      <c r="B140" t="s">
        <v>18</v>
      </c>
      <c r="C140">
        <v>18.3</v>
      </c>
      <c r="D140">
        <v>0</v>
      </c>
      <c r="E140">
        <v>0</v>
      </c>
      <c r="F140">
        <v>84.308999999999997</v>
      </c>
      <c r="G140">
        <v>84.308999999999997</v>
      </c>
    </row>
    <row r="141" spans="1:7">
      <c r="A141">
        <v>1054</v>
      </c>
      <c r="B141" t="s">
        <v>31</v>
      </c>
      <c r="C141">
        <v>5.0999999999999996</v>
      </c>
      <c r="D141">
        <v>0.1</v>
      </c>
      <c r="E141">
        <v>0</v>
      </c>
      <c r="F141">
        <v>76.683000000000007</v>
      </c>
      <c r="G141">
        <v>76.683000000000007</v>
      </c>
    </row>
    <row r="142" spans="1:7">
      <c r="A142">
        <v>1055</v>
      </c>
      <c r="B142" t="s">
        <v>31</v>
      </c>
      <c r="C142">
        <v>2</v>
      </c>
      <c r="D142">
        <v>0.2</v>
      </c>
      <c r="E142">
        <v>0</v>
      </c>
      <c r="F142">
        <v>30.145</v>
      </c>
      <c r="G142">
        <v>30.145</v>
      </c>
    </row>
    <row r="144" spans="1:7">
      <c r="A144">
        <v>1093</v>
      </c>
      <c r="B144" t="s">
        <v>16</v>
      </c>
      <c r="C144">
        <v>0</v>
      </c>
      <c r="D144">
        <v>0.4</v>
      </c>
      <c r="E144">
        <v>0</v>
      </c>
      <c r="F144">
        <v>10.749000000000001</v>
      </c>
      <c r="G144">
        <v>10.749000000000001</v>
      </c>
    </row>
    <row r="145" spans="1:7">
      <c r="A145">
        <v>1094</v>
      </c>
      <c r="B145" t="s">
        <v>18</v>
      </c>
      <c r="C145">
        <v>6.8</v>
      </c>
      <c r="D145">
        <v>0.2</v>
      </c>
      <c r="E145">
        <v>0</v>
      </c>
      <c r="F145">
        <v>82.167000000000002</v>
      </c>
      <c r="G145">
        <v>82.167000000000002</v>
      </c>
    </row>
    <row r="146" spans="1:7">
      <c r="A146">
        <v>1095</v>
      </c>
      <c r="B146" t="s">
        <v>18</v>
      </c>
      <c r="C146">
        <v>20</v>
      </c>
      <c r="D146">
        <v>0</v>
      </c>
      <c r="E146">
        <v>0</v>
      </c>
      <c r="F146">
        <v>84.379000000000005</v>
      </c>
      <c r="G146">
        <v>84.379000000000005</v>
      </c>
    </row>
    <row r="147" spans="1:7">
      <c r="A147">
        <v>1096</v>
      </c>
      <c r="B147" t="s">
        <v>25</v>
      </c>
      <c r="C147">
        <v>23.1</v>
      </c>
      <c r="D147">
        <v>0</v>
      </c>
      <c r="E147">
        <v>0</v>
      </c>
      <c r="F147">
        <v>84.379000000000005</v>
      </c>
      <c r="G147">
        <v>84.379000000000005</v>
      </c>
    </row>
    <row r="148" spans="1:7">
      <c r="A148">
        <v>1097</v>
      </c>
      <c r="B148" t="s">
        <v>18</v>
      </c>
      <c r="C148">
        <v>18.3</v>
      </c>
      <c r="D148">
        <v>0</v>
      </c>
      <c r="E148">
        <v>0</v>
      </c>
      <c r="F148">
        <v>84.308999999999997</v>
      </c>
      <c r="G148">
        <v>84.308999999999997</v>
      </c>
    </row>
    <row r="149" spans="1:7">
      <c r="A149">
        <v>1098</v>
      </c>
      <c r="B149" t="s">
        <v>31</v>
      </c>
      <c r="C149">
        <v>5.0999999999999996</v>
      </c>
      <c r="D149">
        <v>0.1</v>
      </c>
      <c r="E149">
        <v>0</v>
      </c>
      <c r="F149">
        <v>76.683000000000007</v>
      </c>
      <c r="G149">
        <v>76.683000000000007</v>
      </c>
    </row>
    <row r="150" spans="1:7">
      <c r="A150">
        <v>1099</v>
      </c>
      <c r="B150" t="s">
        <v>31</v>
      </c>
      <c r="C150">
        <v>2</v>
      </c>
      <c r="D150">
        <v>0.2</v>
      </c>
      <c r="E150">
        <v>0</v>
      </c>
      <c r="F150">
        <v>30.145</v>
      </c>
      <c r="G150">
        <v>30.145</v>
      </c>
    </row>
    <row r="152" spans="1:7">
      <c r="A152">
        <v>1137</v>
      </c>
      <c r="B152" t="s">
        <v>16</v>
      </c>
      <c r="C152">
        <v>0</v>
      </c>
      <c r="D152">
        <v>0.5</v>
      </c>
      <c r="E152">
        <v>0</v>
      </c>
      <c r="F152">
        <v>10.749000000000001</v>
      </c>
      <c r="G152">
        <v>10.749000000000001</v>
      </c>
    </row>
    <row r="153" spans="1:7">
      <c r="A153">
        <v>1138</v>
      </c>
      <c r="B153" t="s">
        <v>18</v>
      </c>
      <c r="C153">
        <v>6.8</v>
      </c>
      <c r="D153">
        <v>0.2</v>
      </c>
      <c r="E153">
        <v>0</v>
      </c>
      <c r="F153">
        <v>82.167000000000002</v>
      </c>
      <c r="G153">
        <v>82.167000000000002</v>
      </c>
    </row>
    <row r="154" spans="1:7">
      <c r="A154">
        <v>1139</v>
      </c>
      <c r="B154" t="s">
        <v>18</v>
      </c>
      <c r="C154">
        <v>20</v>
      </c>
      <c r="D154">
        <v>0</v>
      </c>
      <c r="E154">
        <v>0</v>
      </c>
      <c r="F154">
        <v>84.379000000000005</v>
      </c>
      <c r="G154">
        <v>84.379000000000005</v>
      </c>
    </row>
    <row r="155" spans="1:7">
      <c r="A155">
        <v>1140</v>
      </c>
      <c r="B155" t="s">
        <v>25</v>
      </c>
      <c r="C155">
        <v>23.1</v>
      </c>
      <c r="D155">
        <v>0</v>
      </c>
      <c r="E155">
        <v>0</v>
      </c>
      <c r="F155">
        <v>84.379000000000005</v>
      </c>
      <c r="G155">
        <v>84.379000000000005</v>
      </c>
    </row>
    <row r="156" spans="1:7">
      <c r="A156">
        <v>1141</v>
      </c>
      <c r="B156" t="s">
        <v>18</v>
      </c>
      <c r="C156">
        <v>18.3</v>
      </c>
      <c r="D156">
        <v>0</v>
      </c>
      <c r="E156">
        <v>0</v>
      </c>
      <c r="F156">
        <v>84.308999999999997</v>
      </c>
      <c r="G156">
        <v>84.308999999999997</v>
      </c>
    </row>
    <row r="157" spans="1:7">
      <c r="A157">
        <v>1142</v>
      </c>
      <c r="B157" t="s">
        <v>31</v>
      </c>
      <c r="C157">
        <v>5.0999999999999996</v>
      </c>
      <c r="D157">
        <v>0.1</v>
      </c>
      <c r="E157">
        <v>0</v>
      </c>
      <c r="F157">
        <v>76.683000000000007</v>
      </c>
      <c r="G157">
        <v>76.683000000000007</v>
      </c>
    </row>
    <row r="158" spans="1:7">
      <c r="A158">
        <v>1143</v>
      </c>
      <c r="B158" t="s">
        <v>31</v>
      </c>
      <c r="C158">
        <v>2</v>
      </c>
      <c r="D158">
        <v>0.2</v>
      </c>
      <c r="E158">
        <v>0</v>
      </c>
      <c r="F158">
        <v>30.145</v>
      </c>
      <c r="G158">
        <v>30.145</v>
      </c>
    </row>
    <row r="160" spans="1:7">
      <c r="A160">
        <v>1181</v>
      </c>
      <c r="B160" t="s">
        <v>16</v>
      </c>
      <c r="C160">
        <v>0</v>
      </c>
      <c r="D160">
        <v>0.4</v>
      </c>
      <c r="E160">
        <v>0</v>
      </c>
      <c r="F160">
        <v>10.749000000000001</v>
      </c>
      <c r="G160">
        <v>10.749000000000001</v>
      </c>
    </row>
    <row r="161" spans="1:7">
      <c r="A161">
        <v>1182</v>
      </c>
      <c r="B161" t="s">
        <v>18</v>
      </c>
      <c r="C161">
        <v>6.8</v>
      </c>
      <c r="D161">
        <v>0.2</v>
      </c>
      <c r="E161">
        <v>0</v>
      </c>
      <c r="F161">
        <v>82.167000000000002</v>
      </c>
      <c r="G161">
        <v>82.167000000000002</v>
      </c>
    </row>
    <row r="162" spans="1:7">
      <c r="A162">
        <v>1183</v>
      </c>
      <c r="B162" t="s">
        <v>18</v>
      </c>
      <c r="C162">
        <v>20</v>
      </c>
      <c r="D162">
        <v>0</v>
      </c>
      <c r="E162">
        <v>0</v>
      </c>
      <c r="F162">
        <v>84.379000000000005</v>
      </c>
      <c r="G162">
        <v>84.379000000000005</v>
      </c>
    </row>
    <row r="163" spans="1:7">
      <c r="A163">
        <v>1184</v>
      </c>
      <c r="B163" t="s">
        <v>25</v>
      </c>
      <c r="C163">
        <v>23.1</v>
      </c>
      <c r="D163">
        <v>0</v>
      </c>
      <c r="E163">
        <v>0</v>
      </c>
      <c r="F163">
        <v>84.379000000000005</v>
      </c>
      <c r="G163">
        <v>84.379000000000005</v>
      </c>
    </row>
    <row r="164" spans="1:7">
      <c r="A164">
        <v>1185</v>
      </c>
      <c r="B164" t="s">
        <v>18</v>
      </c>
      <c r="C164">
        <v>18.3</v>
      </c>
      <c r="D164">
        <v>0</v>
      </c>
      <c r="E164">
        <v>0</v>
      </c>
      <c r="F164">
        <v>84.308999999999997</v>
      </c>
      <c r="G164">
        <v>84.308999999999997</v>
      </c>
    </row>
    <row r="165" spans="1:7">
      <c r="A165">
        <v>1186</v>
      </c>
      <c r="B165" t="s">
        <v>31</v>
      </c>
      <c r="C165">
        <v>5.0999999999999996</v>
      </c>
      <c r="D165">
        <v>0.1</v>
      </c>
      <c r="E165">
        <v>0</v>
      </c>
      <c r="F165">
        <v>76.683000000000007</v>
      </c>
      <c r="G165">
        <v>76.683000000000007</v>
      </c>
    </row>
    <row r="166" spans="1:7">
      <c r="A166">
        <v>1187</v>
      </c>
      <c r="B166" t="s">
        <v>31</v>
      </c>
      <c r="C166">
        <v>2</v>
      </c>
      <c r="D166">
        <v>0.2</v>
      </c>
      <c r="E166">
        <v>0</v>
      </c>
      <c r="F166">
        <v>30.145</v>
      </c>
      <c r="G166">
        <v>30.145</v>
      </c>
    </row>
    <row r="169" spans="1:7">
      <c r="A169">
        <v>1225</v>
      </c>
      <c r="B169" t="s">
        <v>16</v>
      </c>
      <c r="C169">
        <v>0</v>
      </c>
      <c r="D169">
        <v>0.4</v>
      </c>
      <c r="E169">
        <v>0</v>
      </c>
      <c r="F169">
        <v>10.749000000000001</v>
      </c>
      <c r="G169">
        <v>10.749000000000001</v>
      </c>
    </row>
    <row r="170" spans="1:7">
      <c r="A170">
        <v>1226</v>
      </c>
      <c r="B170" t="s">
        <v>18</v>
      </c>
      <c r="C170">
        <v>6.8</v>
      </c>
      <c r="D170">
        <v>0.2</v>
      </c>
      <c r="E170">
        <v>0</v>
      </c>
      <c r="F170">
        <v>82.167000000000002</v>
      </c>
      <c r="G170">
        <v>82.167000000000002</v>
      </c>
    </row>
    <row r="171" spans="1:7">
      <c r="A171">
        <v>1227</v>
      </c>
      <c r="B171" t="s">
        <v>18</v>
      </c>
      <c r="C171">
        <v>20</v>
      </c>
      <c r="D171">
        <v>0</v>
      </c>
      <c r="E171">
        <v>0</v>
      </c>
      <c r="F171">
        <v>84.379000000000005</v>
      </c>
      <c r="G171">
        <v>84.379000000000005</v>
      </c>
    </row>
    <row r="172" spans="1:7">
      <c r="A172">
        <v>1228</v>
      </c>
      <c r="B172" t="s">
        <v>25</v>
      </c>
      <c r="C172">
        <v>23.1</v>
      </c>
      <c r="D172">
        <v>0</v>
      </c>
      <c r="E172">
        <v>0</v>
      </c>
      <c r="F172">
        <v>84.379000000000005</v>
      </c>
      <c r="G172">
        <v>84.379000000000005</v>
      </c>
    </row>
    <row r="173" spans="1:7">
      <c r="A173">
        <v>1229</v>
      </c>
      <c r="B173" t="s">
        <v>18</v>
      </c>
      <c r="C173">
        <v>18.3</v>
      </c>
      <c r="D173">
        <v>0</v>
      </c>
      <c r="E173">
        <v>0</v>
      </c>
      <c r="F173">
        <v>84.308999999999997</v>
      </c>
      <c r="G173">
        <v>84.308999999999997</v>
      </c>
    </row>
    <row r="174" spans="1:7">
      <c r="A174">
        <v>1230</v>
      </c>
      <c r="B174" t="s">
        <v>31</v>
      </c>
      <c r="C174">
        <v>5.0999999999999996</v>
      </c>
      <c r="D174">
        <v>0.1</v>
      </c>
      <c r="E174">
        <v>0</v>
      </c>
      <c r="F174">
        <v>76.683000000000007</v>
      </c>
      <c r="G174">
        <v>76.683000000000007</v>
      </c>
    </row>
    <row r="175" spans="1:7">
      <c r="A175">
        <v>1231</v>
      </c>
      <c r="B175" t="s">
        <v>31</v>
      </c>
      <c r="C175">
        <v>2</v>
      </c>
      <c r="D175">
        <v>0.2</v>
      </c>
      <c r="E175">
        <v>0</v>
      </c>
      <c r="F175">
        <v>30.145</v>
      </c>
      <c r="G175">
        <v>30.145</v>
      </c>
    </row>
    <row r="178" spans="1:7">
      <c r="A178">
        <v>1269</v>
      </c>
      <c r="B178" t="s">
        <v>16</v>
      </c>
      <c r="C178">
        <v>0</v>
      </c>
      <c r="D178">
        <v>0.4</v>
      </c>
      <c r="E178">
        <v>0</v>
      </c>
      <c r="F178">
        <v>10.749000000000001</v>
      </c>
      <c r="G178">
        <v>10.749000000000001</v>
      </c>
    </row>
    <row r="179" spans="1:7">
      <c r="A179">
        <v>1270</v>
      </c>
      <c r="B179" t="s">
        <v>18</v>
      </c>
      <c r="C179">
        <v>6.8</v>
      </c>
      <c r="D179">
        <v>0.2</v>
      </c>
      <c r="E179">
        <v>0</v>
      </c>
      <c r="F179">
        <v>82.167000000000002</v>
      </c>
      <c r="G179">
        <v>82.167000000000002</v>
      </c>
    </row>
    <row r="180" spans="1:7">
      <c r="A180">
        <v>1271</v>
      </c>
      <c r="B180" t="s">
        <v>18</v>
      </c>
      <c r="C180">
        <v>20</v>
      </c>
      <c r="D180">
        <v>0</v>
      </c>
      <c r="E180">
        <v>0</v>
      </c>
      <c r="F180">
        <v>84.379000000000005</v>
      </c>
      <c r="G180">
        <v>84.379000000000005</v>
      </c>
    </row>
    <row r="181" spans="1:7">
      <c r="A181">
        <v>1272</v>
      </c>
      <c r="B181" t="s">
        <v>25</v>
      </c>
      <c r="C181">
        <v>23.1</v>
      </c>
      <c r="D181">
        <v>0</v>
      </c>
      <c r="E181">
        <v>0</v>
      </c>
      <c r="F181">
        <v>84.379000000000005</v>
      </c>
      <c r="G181">
        <v>84.379000000000005</v>
      </c>
    </row>
    <row r="182" spans="1:7">
      <c r="A182">
        <v>1273</v>
      </c>
      <c r="B182" t="s">
        <v>18</v>
      </c>
      <c r="C182">
        <v>18.3</v>
      </c>
      <c r="D182">
        <v>0</v>
      </c>
      <c r="E182">
        <v>0</v>
      </c>
      <c r="F182">
        <v>84.308999999999997</v>
      </c>
      <c r="G182">
        <v>84.308999999999997</v>
      </c>
    </row>
    <row r="183" spans="1:7">
      <c r="A183">
        <v>1274</v>
      </c>
      <c r="B183" t="s">
        <v>31</v>
      </c>
      <c r="C183">
        <v>5.0999999999999996</v>
      </c>
      <c r="D183">
        <v>0.1</v>
      </c>
      <c r="E183">
        <v>0</v>
      </c>
      <c r="F183">
        <v>76.683000000000007</v>
      </c>
      <c r="G183">
        <v>76.683000000000007</v>
      </c>
    </row>
    <row r="184" spans="1:7">
      <c r="A184">
        <v>1275</v>
      </c>
      <c r="B184" t="s">
        <v>31</v>
      </c>
      <c r="C184">
        <v>2</v>
      </c>
      <c r="D184">
        <v>0.2</v>
      </c>
      <c r="E184">
        <v>0</v>
      </c>
      <c r="F184">
        <v>30.145</v>
      </c>
      <c r="G184">
        <v>30.145</v>
      </c>
    </row>
    <row r="187" spans="1:7">
      <c r="A187">
        <v>1313</v>
      </c>
      <c r="B187" t="s">
        <v>16</v>
      </c>
      <c r="C187">
        <v>0</v>
      </c>
      <c r="D187">
        <v>0.4</v>
      </c>
      <c r="E187">
        <v>0</v>
      </c>
      <c r="F187">
        <v>10.734</v>
      </c>
      <c r="G187">
        <v>10.734</v>
      </c>
    </row>
    <row r="188" spans="1:7">
      <c r="A188">
        <v>1314</v>
      </c>
      <c r="B188" t="s">
        <v>18</v>
      </c>
      <c r="C188">
        <v>6.7</v>
      </c>
      <c r="D188">
        <v>0.2</v>
      </c>
      <c r="E188">
        <v>0</v>
      </c>
      <c r="F188">
        <v>82.052999999999997</v>
      </c>
      <c r="G188">
        <v>82.052999999999997</v>
      </c>
    </row>
    <row r="189" spans="1:7">
      <c r="A189">
        <v>1315</v>
      </c>
      <c r="B189" t="s">
        <v>18</v>
      </c>
      <c r="C189">
        <v>19.899999999999999</v>
      </c>
      <c r="D189">
        <v>0</v>
      </c>
      <c r="E189">
        <v>0</v>
      </c>
      <c r="F189">
        <v>84.265000000000001</v>
      </c>
      <c r="G189">
        <v>84.265000000000001</v>
      </c>
    </row>
    <row r="190" spans="1:7">
      <c r="A190">
        <v>1316</v>
      </c>
      <c r="B190" t="s">
        <v>25</v>
      </c>
      <c r="C190">
        <v>23.1</v>
      </c>
      <c r="D190">
        <v>0</v>
      </c>
      <c r="E190">
        <v>0</v>
      </c>
      <c r="F190">
        <v>84.265000000000001</v>
      </c>
      <c r="G190">
        <v>84.265000000000001</v>
      </c>
    </row>
    <row r="191" spans="1:7">
      <c r="A191">
        <v>1317</v>
      </c>
      <c r="B191" t="s">
        <v>18</v>
      </c>
      <c r="C191">
        <v>18.3</v>
      </c>
      <c r="D191">
        <v>0</v>
      </c>
      <c r="E191">
        <v>0</v>
      </c>
      <c r="F191">
        <v>84.194999999999993</v>
      </c>
      <c r="G191">
        <v>84.194999999999993</v>
      </c>
    </row>
    <row r="192" spans="1:7">
      <c r="A192">
        <v>1318</v>
      </c>
      <c r="B192" t="s">
        <v>31</v>
      </c>
      <c r="C192">
        <v>5.0999999999999996</v>
      </c>
      <c r="D192">
        <v>0.1</v>
      </c>
      <c r="E192">
        <v>0</v>
      </c>
      <c r="F192">
        <v>76.58</v>
      </c>
      <c r="G192">
        <v>76.58</v>
      </c>
    </row>
    <row r="193" spans="1:7">
      <c r="A193">
        <v>1319</v>
      </c>
      <c r="B193" t="s">
        <v>31</v>
      </c>
      <c r="C193">
        <v>2</v>
      </c>
      <c r="D193">
        <v>0.2</v>
      </c>
      <c r="E193">
        <v>0</v>
      </c>
      <c r="F193">
        <v>30.106999999999999</v>
      </c>
      <c r="G193">
        <v>30.106999999999999</v>
      </c>
    </row>
    <row r="195" spans="1:7">
      <c r="A195">
        <v>1359</v>
      </c>
      <c r="B195" t="s">
        <v>16</v>
      </c>
      <c r="C195">
        <v>0.1</v>
      </c>
      <c r="D195">
        <v>0.5</v>
      </c>
      <c r="E195">
        <v>0</v>
      </c>
      <c r="F195">
        <v>10.666</v>
      </c>
      <c r="G195">
        <v>10.666</v>
      </c>
    </row>
    <row r="196" spans="1:7">
      <c r="A196">
        <v>1360</v>
      </c>
      <c r="B196" t="s">
        <v>18</v>
      </c>
      <c r="C196">
        <v>6.7</v>
      </c>
      <c r="D196">
        <v>0.2</v>
      </c>
      <c r="E196">
        <v>0</v>
      </c>
      <c r="F196">
        <v>81.492000000000004</v>
      </c>
      <c r="G196">
        <v>81.492000000000004</v>
      </c>
    </row>
    <row r="197" spans="1:7">
      <c r="A197">
        <v>1361</v>
      </c>
      <c r="B197" t="s">
        <v>25</v>
      </c>
      <c r="C197">
        <v>13.7</v>
      </c>
      <c r="D197">
        <v>0</v>
      </c>
      <c r="E197">
        <v>0</v>
      </c>
      <c r="F197">
        <v>83.686000000000007</v>
      </c>
      <c r="G197">
        <v>83.686000000000007</v>
      </c>
    </row>
    <row r="198" spans="1:7">
      <c r="A198">
        <v>1362</v>
      </c>
      <c r="B198" t="s">
        <v>25</v>
      </c>
      <c r="C198">
        <v>17.100000000000001</v>
      </c>
      <c r="D198">
        <v>0</v>
      </c>
      <c r="E198">
        <v>0</v>
      </c>
      <c r="F198">
        <v>83.686000000000007</v>
      </c>
      <c r="G198">
        <v>83.686000000000007</v>
      </c>
    </row>
    <row r="199" spans="1:7">
      <c r="A199">
        <v>1363</v>
      </c>
      <c r="B199" t="s">
        <v>18</v>
      </c>
      <c r="C199">
        <v>12.1</v>
      </c>
      <c r="D199">
        <v>0</v>
      </c>
      <c r="E199">
        <v>0</v>
      </c>
      <c r="F199">
        <v>83.616</v>
      </c>
      <c r="G199">
        <v>83.616</v>
      </c>
    </row>
    <row r="200" spans="1:7">
      <c r="A200">
        <v>1364</v>
      </c>
      <c r="B200" t="s">
        <v>31</v>
      </c>
      <c r="C200">
        <v>5.2</v>
      </c>
      <c r="D200">
        <v>0.1</v>
      </c>
      <c r="E200">
        <v>0</v>
      </c>
      <c r="F200">
        <v>76.048000000000002</v>
      </c>
      <c r="G200">
        <v>76.048000000000002</v>
      </c>
    </row>
    <row r="201" spans="1:7">
      <c r="A201">
        <v>1365</v>
      </c>
      <c r="B201" t="s">
        <v>31</v>
      </c>
      <c r="C201">
        <v>2.1</v>
      </c>
      <c r="D201">
        <v>0.2</v>
      </c>
      <c r="E201">
        <v>0</v>
      </c>
      <c r="F201">
        <v>29.893000000000001</v>
      </c>
      <c r="G201">
        <v>29.893000000000001</v>
      </c>
    </row>
    <row r="203" spans="1:7">
      <c r="A203">
        <v>1406</v>
      </c>
      <c r="B203" t="s">
        <v>16</v>
      </c>
      <c r="C203">
        <v>0</v>
      </c>
      <c r="D203">
        <v>0.5</v>
      </c>
      <c r="E203">
        <v>0</v>
      </c>
      <c r="F203">
        <v>10.795999999999999</v>
      </c>
      <c r="G203">
        <v>10.795999999999999</v>
      </c>
    </row>
    <row r="204" spans="1:7">
      <c r="A204">
        <v>1407</v>
      </c>
      <c r="B204" t="s">
        <v>18</v>
      </c>
      <c r="C204">
        <v>6.8</v>
      </c>
      <c r="D204">
        <v>0.2</v>
      </c>
      <c r="E204">
        <v>0</v>
      </c>
      <c r="F204">
        <v>83.308000000000007</v>
      </c>
      <c r="G204">
        <v>83.308000000000007</v>
      </c>
    </row>
    <row r="205" spans="1:7">
      <c r="A205">
        <v>1408</v>
      </c>
      <c r="B205" t="s">
        <v>18</v>
      </c>
      <c r="C205">
        <v>20</v>
      </c>
      <c r="D205">
        <v>0</v>
      </c>
      <c r="E205">
        <v>0</v>
      </c>
      <c r="F205">
        <v>85.557000000000002</v>
      </c>
      <c r="G205">
        <v>85.557000000000002</v>
      </c>
    </row>
    <row r="206" spans="1:7">
      <c r="A206">
        <v>1409</v>
      </c>
      <c r="B206" t="s">
        <v>25</v>
      </c>
      <c r="C206">
        <v>23.4</v>
      </c>
      <c r="D206">
        <v>0</v>
      </c>
      <c r="E206">
        <v>0</v>
      </c>
      <c r="F206">
        <v>85.557000000000002</v>
      </c>
      <c r="G206">
        <v>85.557000000000002</v>
      </c>
    </row>
    <row r="207" spans="1:7">
      <c r="A207">
        <v>1410</v>
      </c>
      <c r="B207" t="s">
        <v>18</v>
      </c>
      <c r="C207">
        <v>18.7</v>
      </c>
      <c r="D207">
        <v>0</v>
      </c>
      <c r="E207">
        <v>0</v>
      </c>
      <c r="F207">
        <v>85.486999999999995</v>
      </c>
      <c r="G207">
        <v>85.486999999999995</v>
      </c>
    </row>
    <row r="208" spans="1:7">
      <c r="A208">
        <v>1411</v>
      </c>
      <c r="B208" t="s">
        <v>31</v>
      </c>
      <c r="C208">
        <v>5.5</v>
      </c>
      <c r="D208">
        <v>0.1</v>
      </c>
      <c r="E208">
        <v>0</v>
      </c>
      <c r="F208">
        <v>77.86</v>
      </c>
      <c r="G208">
        <v>77.86</v>
      </c>
    </row>
    <row r="209" spans="1:7">
      <c r="A209">
        <v>1412</v>
      </c>
      <c r="B209" t="s">
        <v>31</v>
      </c>
      <c r="C209">
        <v>2.2000000000000002</v>
      </c>
      <c r="D209">
        <v>0.1</v>
      </c>
      <c r="E209">
        <v>0</v>
      </c>
      <c r="F209">
        <v>30.643000000000001</v>
      </c>
      <c r="G209">
        <v>30.643000000000001</v>
      </c>
    </row>
    <row r="212" spans="1:7">
      <c r="A212">
        <v>1452</v>
      </c>
      <c r="B212" t="s">
        <v>16</v>
      </c>
      <c r="C212">
        <v>0</v>
      </c>
      <c r="D212">
        <v>0.4</v>
      </c>
      <c r="E212">
        <v>0</v>
      </c>
      <c r="F212">
        <v>10.795999999999999</v>
      </c>
      <c r="G212">
        <v>10.795999999999999</v>
      </c>
    </row>
    <row r="213" spans="1:7">
      <c r="A213">
        <v>1453</v>
      </c>
      <c r="B213" t="s">
        <v>18</v>
      </c>
      <c r="C213">
        <v>6.8</v>
      </c>
      <c r="D213">
        <v>0.2</v>
      </c>
      <c r="E213">
        <v>0</v>
      </c>
      <c r="F213">
        <v>83.302999999999997</v>
      </c>
      <c r="G213">
        <v>83.302999999999997</v>
      </c>
    </row>
    <row r="214" spans="1:7">
      <c r="A214">
        <v>1454</v>
      </c>
      <c r="B214" t="s">
        <v>18</v>
      </c>
      <c r="C214">
        <v>20</v>
      </c>
      <c r="D214">
        <v>0</v>
      </c>
      <c r="E214">
        <v>0</v>
      </c>
      <c r="F214">
        <v>85.552000000000007</v>
      </c>
      <c r="G214">
        <v>85.552000000000007</v>
      </c>
    </row>
    <row r="215" spans="1:7">
      <c r="A215">
        <v>1455</v>
      </c>
      <c r="B215" t="s">
        <v>25</v>
      </c>
      <c r="C215">
        <v>23.4</v>
      </c>
      <c r="D215">
        <v>0</v>
      </c>
      <c r="E215">
        <v>0</v>
      </c>
      <c r="F215">
        <v>85.552000000000007</v>
      </c>
      <c r="G215">
        <v>85.552000000000007</v>
      </c>
    </row>
    <row r="216" spans="1:7">
      <c r="A216">
        <v>1456</v>
      </c>
      <c r="B216" t="s">
        <v>18</v>
      </c>
      <c r="C216">
        <v>18.7</v>
      </c>
      <c r="D216">
        <v>0</v>
      </c>
      <c r="E216">
        <v>0</v>
      </c>
      <c r="F216">
        <v>85.480999999999995</v>
      </c>
      <c r="G216">
        <v>85.480999999999995</v>
      </c>
    </row>
    <row r="217" spans="1:7">
      <c r="A217">
        <v>1457</v>
      </c>
      <c r="B217" t="s">
        <v>31</v>
      </c>
      <c r="C217">
        <v>5.5</v>
      </c>
      <c r="D217">
        <v>0.1</v>
      </c>
      <c r="E217">
        <v>0</v>
      </c>
      <c r="F217">
        <v>77.855999999999995</v>
      </c>
      <c r="G217">
        <v>77.855999999999995</v>
      </c>
    </row>
    <row r="218" spans="1:7">
      <c r="A218">
        <v>1458</v>
      </c>
      <c r="B218" t="s">
        <v>31</v>
      </c>
      <c r="C218">
        <v>2.2000000000000002</v>
      </c>
      <c r="D218">
        <v>0.1</v>
      </c>
      <c r="E218">
        <v>0</v>
      </c>
      <c r="F218">
        <v>30.640999999999998</v>
      </c>
      <c r="G218">
        <v>30.640999999999998</v>
      </c>
    </row>
    <row r="220" spans="1:7">
      <c r="A220">
        <v>1493</v>
      </c>
      <c r="B220" t="s">
        <v>31</v>
      </c>
      <c r="C220">
        <v>6.7</v>
      </c>
      <c r="D220">
        <v>0.1</v>
      </c>
      <c r="E220">
        <v>0</v>
      </c>
      <c r="F220">
        <v>23.515999999999998</v>
      </c>
      <c r="G220">
        <v>23.515999999999998</v>
      </c>
    </row>
    <row r="221" spans="1:7">
      <c r="A221">
        <v>1494</v>
      </c>
      <c r="B221" t="s">
        <v>18</v>
      </c>
      <c r="C221">
        <v>16.8</v>
      </c>
      <c r="D221">
        <v>0.1</v>
      </c>
      <c r="E221">
        <v>0</v>
      </c>
      <c r="F221">
        <v>23.515999999999998</v>
      </c>
      <c r="G221">
        <v>23.515999999999998</v>
      </c>
    </row>
    <row r="222" spans="1:7">
      <c r="A222">
        <v>1495</v>
      </c>
      <c r="B222" t="s">
        <v>18</v>
      </c>
      <c r="C222">
        <v>18.2</v>
      </c>
      <c r="D222">
        <v>0</v>
      </c>
      <c r="E222">
        <v>0</v>
      </c>
      <c r="F222">
        <v>23.515999999999998</v>
      </c>
      <c r="G222">
        <v>23.515999999999998</v>
      </c>
    </row>
    <row r="223" spans="1:7">
      <c r="A223">
        <v>1496</v>
      </c>
      <c r="B223" t="s">
        <v>18</v>
      </c>
      <c r="C223">
        <v>14.5</v>
      </c>
      <c r="D223">
        <v>0</v>
      </c>
      <c r="E223">
        <v>0</v>
      </c>
      <c r="F223">
        <v>23.515999999999998</v>
      </c>
      <c r="G223">
        <v>23.515999999999998</v>
      </c>
    </row>
    <row r="224" spans="1:7">
      <c r="A224">
        <v>1497</v>
      </c>
      <c r="B224" t="s">
        <v>42</v>
      </c>
      <c r="C224">
        <v>3.2</v>
      </c>
      <c r="D224">
        <v>0.1</v>
      </c>
      <c r="E224">
        <v>0</v>
      </c>
      <c r="F224">
        <v>23.312000000000001</v>
      </c>
      <c r="G224">
        <v>23.312000000000001</v>
      </c>
    </row>
    <row r="226" spans="1:7">
      <c r="A226">
        <v>1543</v>
      </c>
      <c r="B226" t="s">
        <v>18</v>
      </c>
      <c r="C226">
        <v>2.4</v>
      </c>
      <c r="D226">
        <v>5.3</v>
      </c>
      <c r="E226">
        <v>0.125</v>
      </c>
      <c r="F226">
        <v>13.226000000000001</v>
      </c>
      <c r="G226">
        <v>13.226000000000001</v>
      </c>
    </row>
    <row r="227" spans="1:7">
      <c r="A227">
        <v>1544</v>
      </c>
      <c r="B227" t="s">
        <v>18</v>
      </c>
      <c r="C227">
        <v>4.5999999999999996</v>
      </c>
      <c r="D227">
        <v>0</v>
      </c>
      <c r="E227">
        <v>0.125</v>
      </c>
      <c r="F227">
        <v>13.958</v>
      </c>
      <c r="G227">
        <v>13.958</v>
      </c>
    </row>
    <row r="228" spans="1:7">
      <c r="A228">
        <v>1545</v>
      </c>
      <c r="B228" t="s">
        <v>31</v>
      </c>
      <c r="C228">
        <v>5.9</v>
      </c>
      <c r="D228">
        <v>0</v>
      </c>
      <c r="E228">
        <v>0.125</v>
      </c>
      <c r="F228">
        <v>13.641999999999999</v>
      </c>
      <c r="G228">
        <v>13.641999999999999</v>
      </c>
    </row>
    <row r="229" spans="1:7">
      <c r="A229">
        <v>1546</v>
      </c>
      <c r="B229" t="s">
        <v>23</v>
      </c>
      <c r="C229">
        <v>10.4</v>
      </c>
      <c r="D229">
        <v>0</v>
      </c>
      <c r="E229">
        <v>0.747</v>
      </c>
      <c r="F229">
        <v>13.452999999999999</v>
      </c>
      <c r="G229">
        <v>13.452999999999999</v>
      </c>
    </row>
    <row r="230" spans="1:7">
      <c r="A230">
        <v>1547</v>
      </c>
      <c r="B230" t="s">
        <v>20</v>
      </c>
      <c r="C230">
        <v>9.6</v>
      </c>
      <c r="D230">
        <v>0.1</v>
      </c>
      <c r="E230">
        <v>0.747</v>
      </c>
      <c r="F230">
        <v>13.452999999999999</v>
      </c>
      <c r="G230">
        <v>13.452999999999999</v>
      </c>
    </row>
    <row r="231" spans="1:7">
      <c r="A231">
        <v>1548</v>
      </c>
      <c r="B231" t="s">
        <v>31</v>
      </c>
      <c r="C231">
        <v>10.199999999999999</v>
      </c>
      <c r="D231">
        <v>0</v>
      </c>
      <c r="E231">
        <v>0.623</v>
      </c>
      <c r="F231">
        <v>11.372999999999999</v>
      </c>
      <c r="G231">
        <v>11.372999999999999</v>
      </c>
    </row>
    <row r="232" spans="1:7">
      <c r="A232">
        <v>1549</v>
      </c>
      <c r="B232" t="s">
        <v>31</v>
      </c>
      <c r="C232">
        <v>7.4</v>
      </c>
      <c r="D232">
        <v>0</v>
      </c>
      <c r="E232">
        <v>0.623</v>
      </c>
      <c r="F232">
        <v>10.025</v>
      </c>
      <c r="G232">
        <v>10.025</v>
      </c>
    </row>
    <row r="233" spans="1:7">
      <c r="A233">
        <v>1550</v>
      </c>
      <c r="B233" t="s">
        <v>18</v>
      </c>
      <c r="C233">
        <v>6.1</v>
      </c>
      <c r="D233">
        <v>0</v>
      </c>
      <c r="E233">
        <v>0.623</v>
      </c>
      <c r="F233">
        <v>9.3870000000000005</v>
      </c>
      <c r="G233">
        <v>9.3870000000000005</v>
      </c>
    </row>
    <row r="235" spans="1:7">
      <c r="A235">
        <v>1614</v>
      </c>
      <c r="B235" t="s">
        <v>32</v>
      </c>
      <c r="C235">
        <v>0.5</v>
      </c>
      <c r="D235">
        <v>0.2</v>
      </c>
      <c r="E235">
        <v>0</v>
      </c>
      <c r="F235">
        <v>19.204000000000001</v>
      </c>
      <c r="G235">
        <v>19.204000000000001</v>
      </c>
    </row>
    <row r="236" spans="1:7">
      <c r="A236">
        <v>1615</v>
      </c>
      <c r="B236" t="s">
        <v>18</v>
      </c>
      <c r="C236">
        <v>14.2</v>
      </c>
      <c r="D236">
        <v>0.1</v>
      </c>
      <c r="E236">
        <v>0</v>
      </c>
      <c r="F236">
        <v>19.204000000000001</v>
      </c>
      <c r="G236">
        <v>19.204000000000001</v>
      </c>
    </row>
    <row r="237" spans="1:7">
      <c r="A237">
        <v>1616</v>
      </c>
      <c r="B237" t="s">
        <v>25</v>
      </c>
      <c r="C237">
        <v>20.7</v>
      </c>
      <c r="D237">
        <v>0</v>
      </c>
      <c r="E237">
        <v>0</v>
      </c>
      <c r="F237">
        <v>19.204000000000001</v>
      </c>
      <c r="G237">
        <v>19.204000000000001</v>
      </c>
    </row>
    <row r="238" spans="1:7">
      <c r="A238">
        <v>1617</v>
      </c>
      <c r="B238" t="s">
        <v>18</v>
      </c>
      <c r="C238">
        <v>23.1</v>
      </c>
      <c r="D238">
        <v>0</v>
      </c>
      <c r="E238">
        <v>0</v>
      </c>
      <c r="F238">
        <v>19.204000000000001</v>
      </c>
      <c r="G238">
        <v>19.204000000000001</v>
      </c>
    </row>
    <row r="239" spans="1:7">
      <c r="A239">
        <v>1618</v>
      </c>
      <c r="B239" t="s">
        <v>25</v>
      </c>
      <c r="C239">
        <v>10.5</v>
      </c>
      <c r="D239">
        <v>0</v>
      </c>
      <c r="E239">
        <v>0</v>
      </c>
      <c r="F239">
        <v>19.021000000000001</v>
      </c>
      <c r="G239">
        <v>19.021000000000001</v>
      </c>
    </row>
    <row r="241" spans="1:7">
      <c r="A241">
        <v>1697</v>
      </c>
      <c r="B241" t="s">
        <v>33</v>
      </c>
      <c r="C241">
        <v>0.1</v>
      </c>
      <c r="D241">
        <v>0.1</v>
      </c>
      <c r="E241">
        <v>0.78900000000000003</v>
      </c>
      <c r="F241">
        <v>28.756</v>
      </c>
      <c r="G241">
        <v>28.756</v>
      </c>
    </row>
    <row r="242" spans="1:7">
      <c r="A242">
        <v>1698</v>
      </c>
      <c r="B242" t="s">
        <v>37</v>
      </c>
      <c r="C242">
        <v>0.2</v>
      </c>
      <c r="D242">
        <v>0.1</v>
      </c>
      <c r="E242">
        <v>0.78900000000000003</v>
      </c>
      <c r="F242">
        <v>33.286000000000001</v>
      </c>
      <c r="G242">
        <v>33.286000000000001</v>
      </c>
    </row>
    <row r="243" spans="1:7">
      <c r="A243">
        <v>1699</v>
      </c>
      <c r="B243" t="s">
        <v>37</v>
      </c>
      <c r="C243">
        <v>0.4</v>
      </c>
      <c r="D243">
        <v>0</v>
      </c>
      <c r="E243">
        <v>0.78900000000000003</v>
      </c>
      <c r="F243">
        <v>38.450000000000003</v>
      </c>
      <c r="G243">
        <v>38.450000000000003</v>
      </c>
    </row>
    <row r="244" spans="1:7">
      <c r="A244">
        <v>1700</v>
      </c>
      <c r="B244" t="s">
        <v>41</v>
      </c>
      <c r="C244">
        <v>0.7</v>
      </c>
      <c r="D244">
        <v>0</v>
      </c>
      <c r="E244">
        <v>0.78900000000000003</v>
      </c>
      <c r="F244">
        <v>38.450000000000003</v>
      </c>
      <c r="G244">
        <v>38.450000000000003</v>
      </c>
    </row>
    <row r="245" spans="1:7">
      <c r="A245">
        <v>1701</v>
      </c>
      <c r="B245" t="s">
        <v>39</v>
      </c>
      <c r="C245">
        <v>1.6</v>
      </c>
      <c r="D245">
        <v>0</v>
      </c>
      <c r="E245">
        <v>0.53400000000000003</v>
      </c>
      <c r="F245">
        <v>38.450000000000003</v>
      </c>
      <c r="G245">
        <v>38.450000000000003</v>
      </c>
    </row>
    <row r="246" spans="1:7">
      <c r="A246">
        <v>1702</v>
      </c>
      <c r="B246" t="s">
        <v>37</v>
      </c>
      <c r="C246">
        <v>1.9</v>
      </c>
      <c r="D246">
        <v>0</v>
      </c>
      <c r="E246">
        <v>0</v>
      </c>
      <c r="F246">
        <v>35.999000000000002</v>
      </c>
      <c r="G246">
        <v>35.999000000000002</v>
      </c>
    </row>
    <row r="247" spans="1:7">
      <c r="A247">
        <v>1703</v>
      </c>
      <c r="B247" t="s">
        <v>25</v>
      </c>
      <c r="C247">
        <v>1.5</v>
      </c>
      <c r="D247">
        <v>0</v>
      </c>
      <c r="E247">
        <v>0</v>
      </c>
      <c r="F247">
        <v>34.97</v>
      </c>
      <c r="G247">
        <v>34.97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D5D4-81D0-3740-907B-5A581E8F0D6E}">
  <dimension ref="A1:AY364"/>
  <sheetViews>
    <sheetView tabSelected="1" zoomScale="79" zoomScaleNormal="79" workbookViewId="0">
      <selection activeCell="M2" sqref="M2"/>
    </sheetView>
  </sheetViews>
  <sheetFormatPr baseColWidth="10" defaultRowHeight="16"/>
  <cols>
    <col min="2" max="2" width="5.5" customWidth="1"/>
    <col min="4" max="4" width="6.83203125" customWidth="1"/>
    <col min="7" max="20" width="4" customWidth="1"/>
    <col min="21" max="21" width="5" customWidth="1"/>
    <col min="22" max="32" width="4.1640625" customWidth="1"/>
    <col min="33" max="40" width="4" customWidth="1"/>
    <col min="41" max="48" width="4.33203125" customWidth="1"/>
    <col min="49" max="58" width="4.5" customWidth="1"/>
  </cols>
  <sheetData>
    <row r="1" spans="1:18">
      <c r="A1" t="s">
        <v>3</v>
      </c>
      <c r="B1" t="s">
        <v>4</v>
      </c>
      <c r="C1" t="s">
        <v>8</v>
      </c>
      <c r="D1" t="s">
        <v>69</v>
      </c>
      <c r="F1" t="s">
        <v>87</v>
      </c>
    </row>
    <row r="2" spans="1:18">
      <c r="A2">
        <v>5</v>
      </c>
      <c r="B2" t="s">
        <v>29</v>
      </c>
      <c r="C2">
        <v>5.1319999999999997</v>
      </c>
      <c r="D2">
        <f>A3-A2</f>
        <v>1</v>
      </c>
    </row>
    <row r="3" spans="1:18">
      <c r="A3">
        <v>6</v>
      </c>
      <c r="B3" t="s">
        <v>30</v>
      </c>
      <c r="C3">
        <v>5.1319999999999997</v>
      </c>
      <c r="D3">
        <f t="shared" ref="D3:D66" si="0">A4-A3</f>
        <v>1</v>
      </c>
    </row>
    <row r="4" spans="1:18">
      <c r="A4">
        <v>7</v>
      </c>
      <c r="B4" t="s">
        <v>38</v>
      </c>
      <c r="C4">
        <v>5.1710000000000003</v>
      </c>
      <c r="D4">
        <f t="shared" si="0"/>
        <v>23</v>
      </c>
    </row>
    <row r="5" spans="1:18">
      <c r="A5">
        <v>30</v>
      </c>
      <c r="B5" t="s">
        <v>38</v>
      </c>
      <c r="C5">
        <v>9.4719999999999995</v>
      </c>
      <c r="D5">
        <f t="shared" si="0"/>
        <v>1</v>
      </c>
    </row>
    <row r="6" spans="1:18" ht="17" thickBot="1">
      <c r="A6">
        <v>31</v>
      </c>
      <c r="B6" t="s">
        <v>35</v>
      </c>
      <c r="C6">
        <v>10.129</v>
      </c>
      <c r="D6">
        <f t="shared" si="0"/>
        <v>1</v>
      </c>
    </row>
    <row r="7" spans="1:18" ht="17" thickBot="1">
      <c r="A7">
        <v>32</v>
      </c>
      <c r="B7" t="s">
        <v>35</v>
      </c>
      <c r="C7">
        <v>10.225</v>
      </c>
      <c r="D7">
        <f t="shared" si="0"/>
        <v>1</v>
      </c>
      <c r="F7" s="63" t="s">
        <v>76</v>
      </c>
      <c r="G7" s="57"/>
      <c r="H7" s="57"/>
      <c r="I7" s="68">
        <f>COUNTIF(D2:D364, "&gt;1")</f>
        <v>56</v>
      </c>
      <c r="J7" s="57"/>
      <c r="K7" s="57"/>
      <c r="L7" s="57"/>
      <c r="M7" s="57"/>
      <c r="N7" s="57"/>
      <c r="O7" s="57"/>
      <c r="P7" s="57"/>
      <c r="Q7" s="60"/>
    </row>
    <row r="8" spans="1:18">
      <c r="A8">
        <v>33</v>
      </c>
      <c r="B8" t="s">
        <v>40</v>
      </c>
      <c r="C8">
        <v>10.225</v>
      </c>
      <c r="D8">
        <f t="shared" si="0"/>
        <v>1</v>
      </c>
    </row>
    <row r="9" spans="1:18" ht="17" thickBot="1">
      <c r="A9">
        <v>34</v>
      </c>
      <c r="B9" t="s">
        <v>60</v>
      </c>
      <c r="C9">
        <v>10.448</v>
      </c>
      <c r="D9">
        <f t="shared" si="0"/>
        <v>1</v>
      </c>
    </row>
    <row r="10" spans="1:18" ht="17" thickBot="1">
      <c r="A10">
        <v>35</v>
      </c>
      <c r="B10" t="s">
        <v>38</v>
      </c>
      <c r="C10">
        <v>10.11</v>
      </c>
      <c r="D10">
        <f t="shared" si="0"/>
        <v>3</v>
      </c>
      <c r="F10" s="56" t="s">
        <v>71</v>
      </c>
      <c r="G10" s="57"/>
      <c r="H10" s="57"/>
      <c r="I10" s="57"/>
      <c r="J10" s="57"/>
      <c r="K10" s="58" t="s">
        <v>72</v>
      </c>
      <c r="L10" s="57"/>
      <c r="M10" s="59" t="s">
        <v>75</v>
      </c>
      <c r="N10" s="57"/>
      <c r="O10" s="57"/>
      <c r="P10" s="57"/>
      <c r="Q10" s="60"/>
      <c r="R10" s="51" t="s">
        <v>82</v>
      </c>
    </row>
    <row r="11" spans="1:18">
      <c r="A11">
        <v>38</v>
      </c>
      <c r="B11" t="s">
        <v>29</v>
      </c>
      <c r="C11">
        <v>14.369</v>
      </c>
      <c r="D11">
        <f t="shared" si="0"/>
        <v>1</v>
      </c>
      <c r="F11" s="52" t="s">
        <v>70</v>
      </c>
      <c r="G11" s="41"/>
      <c r="H11" s="41"/>
      <c r="I11" s="41"/>
      <c r="J11" s="41"/>
      <c r="K11" s="41">
        <v>33</v>
      </c>
      <c r="L11" s="41"/>
      <c r="M11" s="41">
        <v>38</v>
      </c>
      <c r="N11" s="41"/>
      <c r="O11" s="41"/>
      <c r="P11" s="41"/>
      <c r="Q11" s="53"/>
      <c r="R11" s="53"/>
    </row>
    <row r="12" spans="1:18">
      <c r="A12">
        <v>39</v>
      </c>
      <c r="B12" t="s">
        <v>29</v>
      </c>
      <c r="C12">
        <v>14.523</v>
      </c>
      <c r="D12">
        <f t="shared" si="0"/>
        <v>1</v>
      </c>
      <c r="F12" s="52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53"/>
      <c r="R12" s="53"/>
    </row>
    <row r="13" spans="1:18">
      <c r="A13">
        <v>40</v>
      </c>
      <c r="B13" t="s">
        <v>30</v>
      </c>
      <c r="C13">
        <v>14.223000000000001</v>
      </c>
      <c r="D13">
        <f t="shared" si="0"/>
        <v>1</v>
      </c>
      <c r="F13" s="52" t="s">
        <v>84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53"/>
      <c r="R13" s="53"/>
    </row>
    <row r="14" spans="1:18">
      <c r="A14">
        <v>41</v>
      </c>
      <c r="B14" t="s">
        <v>36</v>
      </c>
      <c r="C14">
        <v>14.042</v>
      </c>
      <c r="D14">
        <f t="shared" si="0"/>
        <v>1</v>
      </c>
      <c r="F14" s="52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53"/>
      <c r="R14" s="53"/>
    </row>
    <row r="15" spans="1:18">
      <c r="A15">
        <v>42</v>
      </c>
      <c r="B15" t="s">
        <v>43</v>
      </c>
      <c r="C15">
        <v>13.89</v>
      </c>
      <c r="D15">
        <f t="shared" si="0"/>
        <v>8</v>
      </c>
      <c r="F15" s="52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53"/>
      <c r="R15" s="53"/>
    </row>
    <row r="16" spans="1:18">
      <c r="A16">
        <v>50</v>
      </c>
      <c r="B16" t="s">
        <v>27</v>
      </c>
      <c r="C16">
        <v>5.0389999999999997</v>
      </c>
      <c r="D16">
        <f t="shared" si="0"/>
        <v>1</v>
      </c>
      <c r="F16" s="70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71"/>
      <c r="R16" s="71"/>
    </row>
    <row r="17" spans="1:4">
      <c r="A17">
        <v>51</v>
      </c>
      <c r="B17" t="s">
        <v>35</v>
      </c>
      <c r="C17">
        <v>28.756</v>
      </c>
      <c r="D17">
        <f t="shared" si="0"/>
        <v>1</v>
      </c>
    </row>
    <row r="18" spans="1:4">
      <c r="A18">
        <v>52</v>
      </c>
      <c r="B18" t="s">
        <v>28</v>
      </c>
      <c r="C18">
        <v>31.472999999999999</v>
      </c>
      <c r="D18">
        <f t="shared" si="0"/>
        <v>1</v>
      </c>
    </row>
    <row r="19" spans="1:4">
      <c r="A19">
        <v>53</v>
      </c>
      <c r="B19" t="s">
        <v>35</v>
      </c>
      <c r="C19">
        <v>31.550999999999998</v>
      </c>
      <c r="D19">
        <f t="shared" si="0"/>
        <v>1</v>
      </c>
    </row>
    <row r="20" spans="1:4">
      <c r="A20">
        <v>54</v>
      </c>
      <c r="B20" t="s">
        <v>38</v>
      </c>
      <c r="C20">
        <v>31.550999999999998</v>
      </c>
      <c r="D20">
        <f t="shared" si="0"/>
        <v>1</v>
      </c>
    </row>
    <row r="21" spans="1:4">
      <c r="A21">
        <v>55</v>
      </c>
      <c r="B21" t="s">
        <v>30</v>
      </c>
      <c r="C21">
        <v>28.620999999999999</v>
      </c>
      <c r="D21">
        <f t="shared" si="0"/>
        <v>1</v>
      </c>
    </row>
    <row r="22" spans="1:4">
      <c r="A22">
        <v>56</v>
      </c>
      <c r="B22" t="s">
        <v>40</v>
      </c>
      <c r="C22">
        <v>7.2190000000000003</v>
      </c>
      <c r="D22">
        <f t="shared" si="0"/>
        <v>47</v>
      </c>
    </row>
    <row r="23" spans="1:4">
      <c r="A23">
        <v>103</v>
      </c>
      <c r="B23" t="s">
        <v>28</v>
      </c>
      <c r="C23">
        <v>28.443999999999999</v>
      </c>
      <c r="D23">
        <f t="shared" si="0"/>
        <v>1</v>
      </c>
    </row>
    <row r="24" spans="1:4">
      <c r="A24">
        <v>104</v>
      </c>
      <c r="B24" t="s">
        <v>60</v>
      </c>
      <c r="C24">
        <v>32.646000000000001</v>
      </c>
      <c r="D24">
        <f t="shared" si="0"/>
        <v>1</v>
      </c>
    </row>
    <row r="25" spans="1:4">
      <c r="A25">
        <v>105</v>
      </c>
      <c r="B25" t="s">
        <v>61</v>
      </c>
      <c r="C25">
        <v>33.749000000000002</v>
      </c>
      <c r="D25">
        <f t="shared" si="0"/>
        <v>1</v>
      </c>
    </row>
    <row r="26" spans="1:4">
      <c r="A26">
        <v>106</v>
      </c>
      <c r="B26" t="s">
        <v>28</v>
      </c>
      <c r="C26">
        <v>33.938000000000002</v>
      </c>
      <c r="D26">
        <f t="shared" si="0"/>
        <v>1</v>
      </c>
    </row>
    <row r="27" spans="1:4">
      <c r="A27">
        <v>107</v>
      </c>
      <c r="B27" t="s">
        <v>27</v>
      </c>
      <c r="C27">
        <v>32.585999999999999</v>
      </c>
      <c r="D27">
        <f t="shared" si="0"/>
        <v>1</v>
      </c>
    </row>
    <row r="28" spans="1:4">
      <c r="A28">
        <v>108</v>
      </c>
      <c r="B28" t="s">
        <v>43</v>
      </c>
      <c r="C28">
        <v>31.111000000000001</v>
      </c>
      <c r="D28">
        <f t="shared" si="0"/>
        <v>1</v>
      </c>
    </row>
    <row r="29" spans="1:4">
      <c r="A29">
        <v>109</v>
      </c>
      <c r="B29" t="s">
        <v>40</v>
      </c>
      <c r="C29">
        <v>11.323</v>
      </c>
      <c r="D29">
        <f t="shared" si="0"/>
        <v>1</v>
      </c>
    </row>
    <row r="30" spans="1:4">
      <c r="A30">
        <v>110</v>
      </c>
      <c r="B30" t="s">
        <v>40</v>
      </c>
      <c r="C30">
        <v>8.5540000000000003</v>
      </c>
      <c r="D30">
        <f t="shared" si="0"/>
        <v>1</v>
      </c>
    </row>
    <row r="31" spans="1:4">
      <c r="A31">
        <v>111</v>
      </c>
      <c r="B31" t="s">
        <v>28</v>
      </c>
      <c r="C31">
        <v>8.3109999999999999</v>
      </c>
      <c r="D31">
        <f t="shared" si="0"/>
        <v>18</v>
      </c>
    </row>
    <row r="32" spans="1:4">
      <c r="A32">
        <v>129</v>
      </c>
      <c r="B32" t="s">
        <v>27</v>
      </c>
      <c r="C32">
        <v>5.2510000000000003</v>
      </c>
      <c r="D32">
        <f t="shared" si="0"/>
        <v>1</v>
      </c>
    </row>
    <row r="33" spans="1:4">
      <c r="A33">
        <v>130</v>
      </c>
      <c r="B33" t="s">
        <v>29</v>
      </c>
      <c r="C33">
        <v>5.2510000000000003</v>
      </c>
      <c r="D33">
        <f t="shared" si="0"/>
        <v>1</v>
      </c>
    </row>
    <row r="34" spans="1:4">
      <c r="A34">
        <v>131</v>
      </c>
      <c r="B34" t="s">
        <v>43</v>
      </c>
      <c r="C34">
        <v>5.2510000000000003</v>
      </c>
      <c r="D34">
        <f t="shared" si="0"/>
        <v>1</v>
      </c>
    </row>
    <row r="35" spans="1:4">
      <c r="A35">
        <v>132</v>
      </c>
      <c r="B35" t="s">
        <v>35</v>
      </c>
      <c r="C35">
        <v>5.2510000000000003</v>
      </c>
      <c r="D35">
        <f t="shared" si="0"/>
        <v>79</v>
      </c>
    </row>
    <row r="36" spans="1:4">
      <c r="A36">
        <v>211</v>
      </c>
      <c r="B36" t="s">
        <v>38</v>
      </c>
      <c r="C36">
        <v>6.3540000000000001</v>
      </c>
      <c r="D36">
        <f t="shared" si="0"/>
        <v>1</v>
      </c>
    </row>
    <row r="37" spans="1:4">
      <c r="A37">
        <v>212</v>
      </c>
      <c r="B37" t="s">
        <v>28</v>
      </c>
      <c r="C37">
        <v>6.3540000000000001</v>
      </c>
      <c r="D37">
        <f t="shared" si="0"/>
        <v>1</v>
      </c>
    </row>
    <row r="38" spans="1:4">
      <c r="A38">
        <v>213</v>
      </c>
      <c r="B38" t="s">
        <v>27</v>
      </c>
      <c r="C38">
        <v>5.5570000000000004</v>
      </c>
      <c r="D38">
        <f t="shared" si="0"/>
        <v>10</v>
      </c>
    </row>
    <row r="39" spans="1:4">
      <c r="A39">
        <v>223</v>
      </c>
      <c r="B39" t="s">
        <v>30</v>
      </c>
      <c r="C39">
        <v>7.5369999999999999</v>
      </c>
      <c r="D39">
        <f t="shared" si="0"/>
        <v>1</v>
      </c>
    </row>
    <row r="40" spans="1:4">
      <c r="A40">
        <v>224</v>
      </c>
      <c r="B40" t="s">
        <v>28</v>
      </c>
      <c r="C40">
        <v>18.648</v>
      </c>
      <c r="D40">
        <f t="shared" si="0"/>
        <v>1</v>
      </c>
    </row>
    <row r="41" spans="1:4">
      <c r="A41">
        <v>225</v>
      </c>
      <c r="B41" t="s">
        <v>62</v>
      </c>
      <c r="C41">
        <v>18.786000000000001</v>
      </c>
      <c r="D41">
        <f t="shared" si="0"/>
        <v>1</v>
      </c>
    </row>
    <row r="42" spans="1:4">
      <c r="A42">
        <v>226</v>
      </c>
      <c r="B42" t="s">
        <v>38</v>
      </c>
      <c r="C42">
        <v>19.087</v>
      </c>
      <c r="D42">
        <f t="shared" si="0"/>
        <v>1</v>
      </c>
    </row>
    <row r="43" spans="1:4">
      <c r="A43">
        <v>227</v>
      </c>
      <c r="B43" t="s">
        <v>38</v>
      </c>
      <c r="C43">
        <v>19.087</v>
      </c>
      <c r="D43">
        <f t="shared" si="0"/>
        <v>1</v>
      </c>
    </row>
    <row r="44" spans="1:4">
      <c r="A44">
        <v>228</v>
      </c>
      <c r="B44" t="s">
        <v>27</v>
      </c>
      <c r="C44">
        <v>18.154</v>
      </c>
      <c r="D44">
        <f t="shared" si="0"/>
        <v>1</v>
      </c>
    </row>
    <row r="45" spans="1:4">
      <c r="A45">
        <v>229</v>
      </c>
      <c r="B45" t="s">
        <v>28</v>
      </c>
      <c r="C45">
        <v>18.015000000000001</v>
      </c>
      <c r="D45">
        <f t="shared" si="0"/>
        <v>20</v>
      </c>
    </row>
    <row r="46" spans="1:4">
      <c r="A46">
        <v>249</v>
      </c>
      <c r="B46" t="s">
        <v>30</v>
      </c>
      <c r="C46">
        <v>37.496000000000002</v>
      </c>
      <c r="D46">
        <f t="shared" si="0"/>
        <v>1</v>
      </c>
    </row>
    <row r="47" spans="1:4">
      <c r="A47">
        <v>250</v>
      </c>
      <c r="B47" t="s">
        <v>38</v>
      </c>
      <c r="C47">
        <v>94.388999999999996</v>
      </c>
      <c r="D47">
        <f t="shared" si="0"/>
        <v>1</v>
      </c>
    </row>
    <row r="48" spans="1:4">
      <c r="A48">
        <v>251</v>
      </c>
      <c r="B48" t="s">
        <v>29</v>
      </c>
      <c r="C48">
        <v>99.081000000000003</v>
      </c>
      <c r="D48">
        <f t="shared" si="0"/>
        <v>1</v>
      </c>
    </row>
    <row r="49" spans="1:51">
      <c r="A49">
        <v>252</v>
      </c>
      <c r="B49" t="s">
        <v>43</v>
      </c>
      <c r="C49">
        <v>99.882999999999996</v>
      </c>
      <c r="D49">
        <f t="shared" si="0"/>
        <v>1</v>
      </c>
    </row>
    <row r="50" spans="1:51">
      <c r="A50">
        <v>253</v>
      </c>
      <c r="B50" t="s">
        <v>29</v>
      </c>
      <c r="C50">
        <v>99.936999999999998</v>
      </c>
      <c r="D50">
        <f t="shared" si="0"/>
        <v>1</v>
      </c>
    </row>
    <row r="51" spans="1:51" ht="17" thickBot="1">
      <c r="A51">
        <v>254</v>
      </c>
      <c r="B51" t="s">
        <v>30</v>
      </c>
      <c r="C51">
        <v>99.867999999999995</v>
      </c>
      <c r="D51">
        <f t="shared" si="0"/>
        <v>1</v>
      </c>
      <c r="AL51">
        <v>36</v>
      </c>
    </row>
    <row r="52" spans="1:51" ht="17" thickBot="1">
      <c r="A52">
        <v>255</v>
      </c>
      <c r="B52" t="s">
        <v>28</v>
      </c>
      <c r="C52">
        <v>99.763000000000005</v>
      </c>
      <c r="D52">
        <f t="shared" si="0"/>
        <v>1</v>
      </c>
      <c r="AL52" s="34" t="s">
        <v>30</v>
      </c>
      <c r="AM52">
        <v>38</v>
      </c>
    </row>
    <row r="53" spans="1:51">
      <c r="A53">
        <v>256</v>
      </c>
      <c r="B53" t="s">
        <v>28</v>
      </c>
      <c r="C53">
        <v>98.179000000000002</v>
      </c>
      <c r="D53">
        <f t="shared" si="0"/>
        <v>1</v>
      </c>
      <c r="AL53" s="35" t="s">
        <v>38</v>
      </c>
      <c r="AM53" s="34" t="s">
        <v>43</v>
      </c>
      <c r="AY53" t="s">
        <v>86</v>
      </c>
    </row>
    <row r="54" spans="1:51" ht="17" thickBot="1">
      <c r="A54">
        <v>257</v>
      </c>
      <c r="B54" t="s">
        <v>36</v>
      </c>
      <c r="C54">
        <v>77.504000000000005</v>
      </c>
      <c r="D54">
        <f t="shared" si="0"/>
        <v>1</v>
      </c>
      <c r="F54" t="s">
        <v>85</v>
      </c>
      <c r="G54">
        <v>37</v>
      </c>
      <c r="H54">
        <v>39</v>
      </c>
      <c r="I54">
        <v>7</v>
      </c>
      <c r="J54">
        <v>22</v>
      </c>
      <c r="K54">
        <v>38</v>
      </c>
      <c r="L54">
        <v>38</v>
      </c>
      <c r="M54">
        <v>20</v>
      </c>
      <c r="N54">
        <v>17</v>
      </c>
      <c r="O54">
        <v>40</v>
      </c>
      <c r="P54">
        <v>16</v>
      </c>
      <c r="Q54">
        <v>17</v>
      </c>
      <c r="R54">
        <v>38</v>
      </c>
      <c r="S54">
        <v>6</v>
      </c>
      <c r="T54">
        <v>26</v>
      </c>
      <c r="U54">
        <v>20</v>
      </c>
      <c r="V54">
        <v>17</v>
      </c>
      <c r="W54">
        <v>37</v>
      </c>
      <c r="X54">
        <v>38</v>
      </c>
      <c r="Y54">
        <v>20</v>
      </c>
      <c r="Z54">
        <v>17</v>
      </c>
      <c r="AA54">
        <v>20</v>
      </c>
      <c r="AB54">
        <v>17</v>
      </c>
      <c r="AC54">
        <v>38</v>
      </c>
      <c r="AD54">
        <v>20</v>
      </c>
      <c r="AE54">
        <v>14</v>
      </c>
      <c r="AF54">
        <v>38</v>
      </c>
      <c r="AG54">
        <v>38</v>
      </c>
      <c r="AH54">
        <v>38</v>
      </c>
      <c r="AI54">
        <v>38</v>
      </c>
      <c r="AJ54">
        <v>38</v>
      </c>
      <c r="AK54">
        <v>35</v>
      </c>
      <c r="AL54" s="35" t="s">
        <v>40</v>
      </c>
      <c r="AM54" s="35" t="s">
        <v>40</v>
      </c>
      <c r="AN54" s="81">
        <v>50</v>
      </c>
      <c r="AO54" s="81">
        <v>30</v>
      </c>
      <c r="AP54" s="81">
        <v>14</v>
      </c>
      <c r="AQ54" s="81">
        <v>38</v>
      </c>
      <c r="AR54" s="81">
        <v>24</v>
      </c>
      <c r="AS54" s="81">
        <v>17</v>
      </c>
      <c r="AT54" s="81">
        <v>41</v>
      </c>
      <c r="AU54" s="81">
        <v>65</v>
      </c>
      <c r="AV54" s="81">
        <v>68</v>
      </c>
      <c r="AW54" s="81">
        <v>12</v>
      </c>
      <c r="AX54" s="81">
        <v>83</v>
      </c>
    </row>
    <row r="55" spans="1:51">
      <c r="A55">
        <v>258</v>
      </c>
      <c r="B55" t="s">
        <v>27</v>
      </c>
      <c r="C55">
        <v>59.966999999999999</v>
      </c>
      <c r="D55">
        <f t="shared" si="0"/>
        <v>1</v>
      </c>
      <c r="G55" s="30" t="s">
        <v>27</v>
      </c>
      <c r="H55" s="61" t="s">
        <v>27</v>
      </c>
      <c r="I55" s="30" t="s">
        <v>27</v>
      </c>
      <c r="J55" s="72" t="s">
        <v>30</v>
      </c>
      <c r="K55" s="61" t="s">
        <v>27</v>
      </c>
      <c r="L55" s="73" t="s">
        <v>27</v>
      </c>
      <c r="M55" s="74" t="s">
        <v>27</v>
      </c>
      <c r="N55" s="82" t="s">
        <v>35</v>
      </c>
      <c r="O55" s="30" t="s">
        <v>27</v>
      </c>
      <c r="P55" s="74" t="s">
        <v>27</v>
      </c>
      <c r="Q55" s="31" t="s">
        <v>29</v>
      </c>
      <c r="R55" s="73" t="s">
        <v>27</v>
      </c>
      <c r="S55" s="74" t="s">
        <v>27</v>
      </c>
      <c r="T55" s="34" t="s">
        <v>29</v>
      </c>
      <c r="V55" s="82" t="s">
        <v>28</v>
      </c>
      <c r="W55" s="30" t="s">
        <v>27</v>
      </c>
      <c r="X55" s="61" t="s">
        <v>27</v>
      </c>
      <c r="Y55" s="30" t="s">
        <v>27</v>
      </c>
      <c r="Z55" s="82" t="s">
        <v>28</v>
      </c>
      <c r="AA55" s="61" t="s">
        <v>27</v>
      </c>
      <c r="AB55" s="82" t="s">
        <v>28</v>
      </c>
      <c r="AC55" s="30" t="s">
        <v>27</v>
      </c>
      <c r="AD55" s="61" t="s">
        <v>27</v>
      </c>
      <c r="AF55" s="73" t="s">
        <v>27</v>
      </c>
      <c r="AG55" s="74" t="s">
        <v>27</v>
      </c>
      <c r="AH55" s="73" t="s">
        <v>27</v>
      </c>
      <c r="AI55" s="74" t="s">
        <v>27</v>
      </c>
      <c r="AJ55" s="73" t="s">
        <v>27</v>
      </c>
      <c r="AK55" s="76" t="s">
        <v>27</v>
      </c>
      <c r="AL55" s="80" t="s">
        <v>27</v>
      </c>
      <c r="AM55" s="78" t="s">
        <v>27</v>
      </c>
      <c r="AN55" s="61" t="s">
        <v>27</v>
      </c>
      <c r="AO55" s="30" t="s">
        <v>27</v>
      </c>
      <c r="AP55" s="34" t="s">
        <v>30</v>
      </c>
      <c r="AQ55" s="61" t="s">
        <v>27</v>
      </c>
      <c r="AR55" s="30" t="s">
        <v>27</v>
      </c>
      <c r="AS55" s="82" t="s">
        <v>28</v>
      </c>
      <c r="AT55" s="61" t="s">
        <v>27</v>
      </c>
      <c r="AU55" s="30" t="s">
        <v>27</v>
      </c>
      <c r="AV55" s="74" t="s">
        <v>27</v>
      </c>
      <c r="AW55" s="82" t="s">
        <v>28</v>
      </c>
      <c r="AX55" s="30" t="s">
        <v>27</v>
      </c>
    </row>
    <row r="56" spans="1:51" ht="17" thickBot="1">
      <c r="A56">
        <v>259</v>
      </c>
      <c r="B56" t="s">
        <v>29</v>
      </c>
      <c r="C56">
        <v>58.387</v>
      </c>
      <c r="D56">
        <f t="shared" si="0"/>
        <v>1</v>
      </c>
      <c r="G56" s="30" t="s">
        <v>38</v>
      </c>
      <c r="H56" s="61" t="s">
        <v>38</v>
      </c>
      <c r="I56" s="30" t="s">
        <v>43</v>
      </c>
      <c r="J56" s="88" t="s">
        <v>43</v>
      </c>
      <c r="K56" s="61" t="s">
        <v>38</v>
      </c>
      <c r="L56" s="29" t="s">
        <v>38</v>
      </c>
      <c r="M56" s="28" t="s">
        <v>38</v>
      </c>
      <c r="N56" s="83" t="s">
        <v>30</v>
      </c>
      <c r="O56" s="30" t="s">
        <v>43</v>
      </c>
      <c r="P56" s="28" t="s">
        <v>38</v>
      </c>
      <c r="Q56" s="32" t="s">
        <v>61</v>
      </c>
      <c r="R56" s="29" t="s">
        <v>38</v>
      </c>
      <c r="S56" s="28" t="s">
        <v>38</v>
      </c>
      <c r="T56" s="35" t="s">
        <v>30</v>
      </c>
      <c r="U56" s="80" t="s">
        <v>38</v>
      </c>
      <c r="V56" s="83" t="s">
        <v>30</v>
      </c>
      <c r="W56" s="30" t="s">
        <v>38</v>
      </c>
      <c r="X56" s="61" t="s">
        <v>38</v>
      </c>
      <c r="Y56" s="30" t="s">
        <v>38</v>
      </c>
      <c r="Z56" s="83" t="s">
        <v>30</v>
      </c>
      <c r="AA56" s="61" t="s">
        <v>38</v>
      </c>
      <c r="AB56" s="83" t="s">
        <v>30</v>
      </c>
      <c r="AC56" s="30" t="s">
        <v>38</v>
      </c>
      <c r="AD56" s="61" t="s">
        <v>38</v>
      </c>
      <c r="AF56" s="29" t="s">
        <v>38</v>
      </c>
      <c r="AG56" s="28" t="s">
        <v>43</v>
      </c>
      <c r="AH56" s="29" t="s">
        <v>38</v>
      </c>
      <c r="AI56" s="28" t="s">
        <v>43</v>
      </c>
      <c r="AJ56" s="29" t="s">
        <v>38</v>
      </c>
      <c r="AK56" s="77" t="s">
        <v>43</v>
      </c>
      <c r="AL56" s="80" t="s">
        <v>43</v>
      </c>
      <c r="AM56" s="78" t="s">
        <v>43</v>
      </c>
      <c r="AN56" s="61" t="s">
        <v>38</v>
      </c>
      <c r="AO56" s="30" t="s">
        <v>38</v>
      </c>
      <c r="AP56" s="35" t="s">
        <v>30</v>
      </c>
      <c r="AQ56" s="61" t="s">
        <v>38</v>
      </c>
      <c r="AR56" s="30" t="s">
        <v>43</v>
      </c>
      <c r="AS56" s="84" t="s">
        <v>30</v>
      </c>
      <c r="AT56" s="61" t="s">
        <v>38</v>
      </c>
      <c r="AU56" s="30" t="s">
        <v>38</v>
      </c>
      <c r="AV56" s="28" t="s">
        <v>38</v>
      </c>
      <c r="AW56" s="84" t="s">
        <v>30</v>
      </c>
      <c r="AX56" s="30" t="s">
        <v>38</v>
      </c>
    </row>
    <row r="57" spans="1:51">
      <c r="A57">
        <v>260</v>
      </c>
      <c r="B57" t="s">
        <v>28</v>
      </c>
      <c r="C57">
        <v>54.548999999999999</v>
      </c>
      <c r="D57">
        <f t="shared" si="0"/>
        <v>145</v>
      </c>
      <c r="G57" s="30" t="s">
        <v>38</v>
      </c>
      <c r="H57" s="61" t="s">
        <v>43</v>
      </c>
      <c r="I57" s="30" t="s">
        <v>38</v>
      </c>
      <c r="J57" s="88" t="s">
        <v>30</v>
      </c>
      <c r="K57" s="61" t="s">
        <v>43</v>
      </c>
      <c r="L57" s="29" t="s">
        <v>38</v>
      </c>
      <c r="M57" s="28" t="s">
        <v>38</v>
      </c>
      <c r="O57" s="30" t="s">
        <v>38</v>
      </c>
      <c r="P57" s="28" t="s">
        <v>38</v>
      </c>
      <c r="Q57" s="32" t="s">
        <v>30</v>
      </c>
      <c r="R57" s="29" t="s">
        <v>43</v>
      </c>
      <c r="S57" s="28" t="s">
        <v>38</v>
      </c>
      <c r="T57" s="35" t="s">
        <v>30</v>
      </c>
      <c r="U57" s="80" t="s">
        <v>38</v>
      </c>
      <c r="W57" s="30" t="s">
        <v>38</v>
      </c>
      <c r="X57" s="61" t="s">
        <v>38</v>
      </c>
      <c r="Y57" s="30" t="s">
        <v>38</v>
      </c>
      <c r="AA57" s="61" t="s">
        <v>38</v>
      </c>
      <c r="AC57" s="30" t="s">
        <v>38</v>
      </c>
      <c r="AD57" s="61" t="s">
        <v>38</v>
      </c>
      <c r="AE57" s="85" t="s">
        <v>35</v>
      </c>
      <c r="AF57" s="29" t="s">
        <v>38</v>
      </c>
      <c r="AG57" s="28" t="s">
        <v>43</v>
      </c>
      <c r="AH57" s="29" t="s">
        <v>38</v>
      </c>
      <c r="AI57" s="28" t="s">
        <v>38</v>
      </c>
      <c r="AJ57" s="29" t="s">
        <v>38</v>
      </c>
      <c r="AK57" s="77" t="s">
        <v>38</v>
      </c>
      <c r="AL57" s="80" t="s">
        <v>43</v>
      </c>
      <c r="AM57" s="78" t="s">
        <v>38</v>
      </c>
      <c r="AN57" s="61" t="s">
        <v>38</v>
      </c>
      <c r="AO57" s="30" t="s">
        <v>43</v>
      </c>
      <c r="AP57" s="86" t="s">
        <v>35</v>
      </c>
      <c r="AQ57" s="61" t="s">
        <v>38</v>
      </c>
      <c r="AR57" s="30" t="s">
        <v>38</v>
      </c>
      <c r="AS57" s="32" t="s">
        <v>30</v>
      </c>
      <c r="AT57" s="61" t="s">
        <v>43</v>
      </c>
      <c r="AU57" s="30" t="s">
        <v>43</v>
      </c>
      <c r="AV57" s="28" t="s">
        <v>38</v>
      </c>
      <c r="AW57" s="32" t="s">
        <v>30</v>
      </c>
      <c r="AX57" s="30" t="s">
        <v>38</v>
      </c>
    </row>
    <row r="58" spans="1:51">
      <c r="A58">
        <v>405</v>
      </c>
      <c r="B58" s="30" t="s">
        <v>27</v>
      </c>
      <c r="C58">
        <v>12.207000000000001</v>
      </c>
      <c r="D58">
        <f t="shared" si="0"/>
        <v>1</v>
      </c>
      <c r="G58" s="30" t="s">
        <v>43</v>
      </c>
      <c r="H58" s="61" t="s">
        <v>43</v>
      </c>
      <c r="I58" s="30" t="s">
        <v>38</v>
      </c>
      <c r="J58" s="88" t="s">
        <v>30</v>
      </c>
      <c r="K58" s="61" t="s">
        <v>43</v>
      </c>
      <c r="L58" s="29" t="s">
        <v>43</v>
      </c>
      <c r="M58" s="28" t="s">
        <v>43</v>
      </c>
      <c r="O58" s="30" t="s">
        <v>38</v>
      </c>
      <c r="P58" s="28" t="s">
        <v>43</v>
      </c>
      <c r="Q58" s="32" t="s">
        <v>30</v>
      </c>
      <c r="R58" s="29" t="s">
        <v>43</v>
      </c>
      <c r="S58" s="28" t="s">
        <v>43</v>
      </c>
      <c r="T58" s="35" t="s">
        <v>38</v>
      </c>
      <c r="U58" s="80" t="s">
        <v>43</v>
      </c>
      <c r="W58" s="30" t="s">
        <v>43</v>
      </c>
      <c r="X58" s="61" t="s">
        <v>43</v>
      </c>
      <c r="Y58" s="30" t="s">
        <v>43</v>
      </c>
      <c r="AA58" s="61" t="s">
        <v>38</v>
      </c>
      <c r="AC58" s="30" t="s">
        <v>43</v>
      </c>
      <c r="AD58" s="61" t="s">
        <v>43</v>
      </c>
      <c r="AE58" s="86" t="s">
        <v>30</v>
      </c>
      <c r="AF58" s="29" t="s">
        <v>43</v>
      </c>
      <c r="AG58" s="28" t="s">
        <v>43</v>
      </c>
      <c r="AH58" s="29" t="s">
        <v>43</v>
      </c>
      <c r="AI58" s="28" t="s">
        <v>43</v>
      </c>
      <c r="AJ58" s="29" t="s">
        <v>43</v>
      </c>
      <c r="AK58" s="77" t="s">
        <v>38</v>
      </c>
      <c r="AL58" s="80" t="s">
        <v>38</v>
      </c>
      <c r="AM58" s="78" t="s">
        <v>43</v>
      </c>
      <c r="AN58" s="61" t="s">
        <v>43</v>
      </c>
      <c r="AO58" s="30" t="s">
        <v>43</v>
      </c>
      <c r="AP58" s="86" t="s">
        <v>30</v>
      </c>
      <c r="AQ58" s="61" t="s">
        <v>43</v>
      </c>
      <c r="AR58" s="30" t="s">
        <v>43</v>
      </c>
      <c r="AS58" s="32" t="s">
        <v>28</v>
      </c>
      <c r="AT58" s="61" t="s">
        <v>43</v>
      </c>
      <c r="AU58" s="30" t="s">
        <v>43</v>
      </c>
      <c r="AV58" s="28" t="s">
        <v>43</v>
      </c>
      <c r="AW58" s="32" t="s">
        <v>30</v>
      </c>
      <c r="AX58" s="30" t="s">
        <v>43</v>
      </c>
    </row>
    <row r="59" spans="1:51" ht="17" thickBot="1">
      <c r="A59">
        <v>406</v>
      </c>
      <c r="B59" s="30" t="s">
        <v>38</v>
      </c>
      <c r="C59">
        <v>80.605999999999995</v>
      </c>
      <c r="D59">
        <f t="shared" si="0"/>
        <v>1</v>
      </c>
      <c r="G59" s="30" t="s">
        <v>43</v>
      </c>
      <c r="H59" s="61" t="s">
        <v>38</v>
      </c>
      <c r="I59" s="30" t="s">
        <v>38</v>
      </c>
      <c r="J59" s="88" t="s">
        <v>30</v>
      </c>
      <c r="K59" s="61" t="s">
        <v>38</v>
      </c>
      <c r="L59" s="29" t="s">
        <v>38</v>
      </c>
      <c r="M59" s="28" t="s">
        <v>43</v>
      </c>
      <c r="O59" s="30" t="s">
        <v>38</v>
      </c>
      <c r="P59" s="28" t="s">
        <v>38</v>
      </c>
      <c r="Q59" s="32" t="s">
        <v>28</v>
      </c>
      <c r="R59" s="29" t="s">
        <v>38</v>
      </c>
      <c r="S59" s="28" t="s">
        <v>38</v>
      </c>
      <c r="T59" s="35" t="s">
        <v>30</v>
      </c>
      <c r="U59" s="80" t="s">
        <v>38</v>
      </c>
      <c r="W59" s="30" t="s">
        <v>38</v>
      </c>
      <c r="X59" s="61" t="s">
        <v>38</v>
      </c>
      <c r="Y59" s="30" t="s">
        <v>38</v>
      </c>
      <c r="AA59" s="61" t="s">
        <v>38</v>
      </c>
      <c r="AC59" s="30" t="s">
        <v>38</v>
      </c>
      <c r="AD59" s="61" t="s">
        <v>38</v>
      </c>
      <c r="AE59" s="86" t="s">
        <v>30</v>
      </c>
      <c r="AF59" s="29" t="s">
        <v>38</v>
      </c>
      <c r="AG59" s="28" t="s">
        <v>38</v>
      </c>
      <c r="AH59" s="29" t="s">
        <v>38</v>
      </c>
      <c r="AI59" s="28" t="s">
        <v>38</v>
      </c>
      <c r="AJ59" s="29" t="s">
        <v>38</v>
      </c>
      <c r="AK59" s="77" t="s">
        <v>38</v>
      </c>
      <c r="AL59" s="80" t="s">
        <v>38</v>
      </c>
      <c r="AM59" s="78" t="s">
        <v>38</v>
      </c>
      <c r="AN59" s="61" t="s">
        <v>38</v>
      </c>
      <c r="AO59" s="30" t="s">
        <v>38</v>
      </c>
      <c r="AP59" s="86" t="s">
        <v>30</v>
      </c>
      <c r="AQ59" s="61" t="s">
        <v>38</v>
      </c>
      <c r="AR59" s="30" t="s">
        <v>38</v>
      </c>
      <c r="AS59" s="33" t="s">
        <v>30</v>
      </c>
      <c r="AT59" s="61" t="s">
        <v>38</v>
      </c>
      <c r="AU59" s="30" t="s">
        <v>38</v>
      </c>
      <c r="AV59" s="28" t="s">
        <v>38</v>
      </c>
      <c r="AW59" s="32" t="s">
        <v>61</v>
      </c>
      <c r="AX59" s="30" t="s">
        <v>38</v>
      </c>
    </row>
    <row r="60" spans="1:51" ht="17" thickBot="1">
      <c r="A60">
        <v>407</v>
      </c>
      <c r="B60" s="30" t="s">
        <v>38</v>
      </c>
      <c r="C60">
        <v>81.748000000000005</v>
      </c>
      <c r="D60">
        <f t="shared" si="0"/>
        <v>1</v>
      </c>
      <c r="G60" s="30" t="s">
        <v>30</v>
      </c>
      <c r="H60" s="61" t="s">
        <v>30</v>
      </c>
      <c r="I60" s="30" t="s">
        <v>30</v>
      </c>
      <c r="J60" s="88" t="s">
        <v>43</v>
      </c>
      <c r="K60" s="61" t="s">
        <v>30</v>
      </c>
      <c r="L60" s="29" t="s">
        <v>30</v>
      </c>
      <c r="M60" s="28" t="s">
        <v>30</v>
      </c>
      <c r="P60" s="28" t="s">
        <v>30</v>
      </c>
      <c r="Q60" s="33" t="s">
        <v>30</v>
      </c>
      <c r="R60" s="29" t="s">
        <v>30</v>
      </c>
      <c r="S60" s="28" t="s">
        <v>30</v>
      </c>
      <c r="T60" s="35" t="s">
        <v>40</v>
      </c>
      <c r="U60" s="80" t="s">
        <v>43</v>
      </c>
      <c r="W60" s="30" t="s">
        <v>30</v>
      </c>
      <c r="X60" s="61" t="s">
        <v>30</v>
      </c>
      <c r="Y60" s="30" t="s">
        <v>30</v>
      </c>
      <c r="AA60" s="61" t="s">
        <v>40</v>
      </c>
      <c r="AC60" s="30" t="s">
        <v>30</v>
      </c>
      <c r="AD60" s="61" t="s">
        <v>30</v>
      </c>
      <c r="AE60" s="86" t="s">
        <v>36</v>
      </c>
      <c r="AF60" s="29" t="s">
        <v>30</v>
      </c>
      <c r="AG60" s="28" t="s">
        <v>30</v>
      </c>
      <c r="AH60" s="29" t="s">
        <v>30</v>
      </c>
      <c r="AI60" s="28" t="s">
        <v>30</v>
      </c>
      <c r="AJ60" s="29" t="s">
        <v>30</v>
      </c>
      <c r="AK60" s="77" t="s">
        <v>30</v>
      </c>
      <c r="AL60" s="80" t="s">
        <v>30</v>
      </c>
      <c r="AM60" s="78" t="s">
        <v>30</v>
      </c>
      <c r="AN60" s="61" t="s">
        <v>30</v>
      </c>
      <c r="AO60" s="30" t="s">
        <v>30</v>
      </c>
      <c r="AP60" s="86" t="s">
        <v>30</v>
      </c>
      <c r="AQ60" s="61" t="s">
        <v>30</v>
      </c>
      <c r="AR60" s="30" t="s">
        <v>30</v>
      </c>
      <c r="AT60" s="61" t="s">
        <v>30</v>
      </c>
      <c r="AU60" s="30" t="s">
        <v>30</v>
      </c>
      <c r="AV60" s="28" t="s">
        <v>30</v>
      </c>
      <c r="AW60" s="32" t="s">
        <v>30</v>
      </c>
      <c r="AX60" s="30" t="s">
        <v>30</v>
      </c>
    </row>
    <row r="61" spans="1:51" ht="17" thickBot="1">
      <c r="A61">
        <v>408</v>
      </c>
      <c r="B61" s="30" t="s">
        <v>43</v>
      </c>
      <c r="C61">
        <v>81.748000000000005</v>
      </c>
      <c r="D61">
        <f t="shared" si="0"/>
        <v>1</v>
      </c>
      <c r="G61" s="30" t="s">
        <v>30</v>
      </c>
      <c r="H61" s="61" t="s">
        <v>30</v>
      </c>
      <c r="J61" s="89" t="s">
        <v>38</v>
      </c>
      <c r="K61" s="61" t="s">
        <v>40</v>
      </c>
      <c r="L61" s="29" t="s">
        <v>30</v>
      </c>
      <c r="M61" s="28" t="s">
        <v>30</v>
      </c>
      <c r="P61" s="28" t="s">
        <v>30</v>
      </c>
      <c r="R61" s="29" t="s">
        <v>30</v>
      </c>
      <c r="S61" s="28" t="s">
        <v>30</v>
      </c>
      <c r="T61" s="35" t="s">
        <v>38</v>
      </c>
      <c r="U61" s="80" t="s">
        <v>30</v>
      </c>
      <c r="W61" s="30" t="s">
        <v>30</v>
      </c>
      <c r="X61" s="61" t="s">
        <v>30</v>
      </c>
      <c r="Y61" s="30" t="s">
        <v>30</v>
      </c>
      <c r="AA61" s="61" t="s">
        <v>30</v>
      </c>
      <c r="AC61" s="30" t="s">
        <v>30</v>
      </c>
      <c r="AD61" s="61" t="s">
        <v>40</v>
      </c>
      <c r="AE61" s="87" t="s">
        <v>61</v>
      </c>
      <c r="AF61" s="29" t="s">
        <v>30</v>
      </c>
      <c r="AG61" s="28" t="s">
        <v>30</v>
      </c>
      <c r="AH61" s="29" t="s">
        <v>30</v>
      </c>
      <c r="AI61" s="28" t="s">
        <v>30</v>
      </c>
      <c r="AJ61" s="29" t="s">
        <v>30</v>
      </c>
      <c r="AK61" s="77" t="s">
        <v>30</v>
      </c>
      <c r="AL61" s="80" t="s">
        <v>30</v>
      </c>
      <c r="AM61" s="79" t="s">
        <v>30</v>
      </c>
      <c r="AN61" s="61" t="s">
        <v>30</v>
      </c>
      <c r="AO61" s="30" t="s">
        <v>30</v>
      </c>
      <c r="AP61" s="87" t="s">
        <v>61</v>
      </c>
      <c r="AQ61" s="61" t="s">
        <v>30</v>
      </c>
      <c r="AR61" s="30" t="s">
        <v>30</v>
      </c>
      <c r="AT61" s="61" t="s">
        <v>30</v>
      </c>
      <c r="AU61" s="30" t="s">
        <v>30</v>
      </c>
      <c r="AV61" s="28" t="s">
        <v>30</v>
      </c>
      <c r="AW61" s="33" t="s">
        <v>38</v>
      </c>
      <c r="AX61" s="30" t="s">
        <v>30</v>
      </c>
    </row>
    <row r="62" spans="1:51" ht="17" thickBot="1">
      <c r="A62">
        <v>409</v>
      </c>
      <c r="B62" s="30" t="s">
        <v>43</v>
      </c>
      <c r="C62">
        <v>81.659000000000006</v>
      </c>
      <c r="D62">
        <f t="shared" si="0"/>
        <v>1</v>
      </c>
      <c r="T62" s="36" t="s">
        <v>43</v>
      </c>
    </row>
    <row r="63" spans="1:51">
      <c r="A63">
        <v>410</v>
      </c>
      <c r="B63" s="30" t="s">
        <v>30</v>
      </c>
      <c r="C63">
        <v>72.465999999999994</v>
      </c>
      <c r="D63">
        <f t="shared" si="0"/>
        <v>1</v>
      </c>
    </row>
    <row r="64" spans="1:51">
      <c r="A64">
        <v>411</v>
      </c>
      <c r="B64" s="30" t="s">
        <v>30</v>
      </c>
      <c r="C64">
        <v>15.551</v>
      </c>
      <c r="D64">
        <f t="shared" si="0"/>
        <v>37</v>
      </c>
    </row>
    <row r="65" spans="1:4">
      <c r="A65">
        <v>448</v>
      </c>
      <c r="B65" s="61" t="s">
        <v>27</v>
      </c>
      <c r="C65">
        <v>12.157</v>
      </c>
      <c r="D65">
        <f t="shared" si="0"/>
        <v>1</v>
      </c>
    </row>
    <row r="66" spans="1:4">
      <c r="A66">
        <v>449</v>
      </c>
      <c r="B66" s="61" t="s">
        <v>38</v>
      </c>
      <c r="C66">
        <v>79.572999999999993</v>
      </c>
      <c r="D66">
        <f t="shared" si="0"/>
        <v>1</v>
      </c>
    </row>
    <row r="67" spans="1:4">
      <c r="A67">
        <v>450</v>
      </c>
      <c r="B67" s="61" t="s">
        <v>43</v>
      </c>
      <c r="C67">
        <v>80.7</v>
      </c>
      <c r="D67">
        <f t="shared" ref="D67:D130" si="1">A68-A67</f>
        <v>1</v>
      </c>
    </row>
    <row r="68" spans="1:4">
      <c r="A68">
        <v>451</v>
      </c>
      <c r="B68" s="61" t="s">
        <v>43</v>
      </c>
      <c r="C68">
        <v>80.7</v>
      </c>
      <c r="D68">
        <f t="shared" si="1"/>
        <v>1</v>
      </c>
    </row>
    <row r="69" spans="1:4">
      <c r="A69">
        <v>452</v>
      </c>
      <c r="B69" s="61" t="s">
        <v>38</v>
      </c>
      <c r="C69">
        <v>80.614999999999995</v>
      </c>
      <c r="D69">
        <f t="shared" si="1"/>
        <v>1</v>
      </c>
    </row>
    <row r="70" spans="1:4">
      <c r="A70">
        <v>453</v>
      </c>
      <c r="B70" s="61" t="s">
        <v>30</v>
      </c>
      <c r="C70">
        <v>71.426000000000002</v>
      </c>
      <c r="D70">
        <f t="shared" si="1"/>
        <v>1</v>
      </c>
    </row>
    <row r="71" spans="1:4">
      <c r="A71">
        <v>454</v>
      </c>
      <c r="B71" s="61" t="s">
        <v>30</v>
      </c>
      <c r="C71">
        <v>15.346</v>
      </c>
      <c r="D71">
        <f t="shared" si="1"/>
        <v>39</v>
      </c>
    </row>
    <row r="72" spans="1:4">
      <c r="A72">
        <v>493</v>
      </c>
      <c r="B72" s="30" t="s">
        <v>27</v>
      </c>
      <c r="C72">
        <v>13.44</v>
      </c>
      <c r="D72">
        <f t="shared" si="1"/>
        <v>1</v>
      </c>
    </row>
    <row r="73" spans="1:4">
      <c r="A73">
        <v>494</v>
      </c>
      <c r="B73" s="30" t="s">
        <v>43</v>
      </c>
      <c r="C73">
        <v>77.968999999999994</v>
      </c>
      <c r="D73">
        <f t="shared" si="1"/>
        <v>1</v>
      </c>
    </row>
    <row r="74" spans="1:4">
      <c r="A74">
        <v>495</v>
      </c>
      <c r="B74" s="30" t="s">
        <v>38</v>
      </c>
      <c r="C74">
        <v>78.25</v>
      </c>
      <c r="D74">
        <f t="shared" si="1"/>
        <v>1</v>
      </c>
    </row>
    <row r="75" spans="1:4">
      <c r="A75">
        <v>496</v>
      </c>
      <c r="B75" s="30" t="s">
        <v>38</v>
      </c>
      <c r="C75">
        <v>78.25</v>
      </c>
      <c r="D75">
        <f t="shared" si="1"/>
        <v>1</v>
      </c>
    </row>
    <row r="76" spans="1:4">
      <c r="A76">
        <v>497</v>
      </c>
      <c r="B76" s="30" t="s">
        <v>38</v>
      </c>
      <c r="C76">
        <v>78.153000000000006</v>
      </c>
      <c r="D76">
        <f t="shared" si="1"/>
        <v>1</v>
      </c>
    </row>
    <row r="77" spans="1:4" ht="17" thickBot="1">
      <c r="A77">
        <v>498</v>
      </c>
      <c r="B77" s="30" t="s">
        <v>30</v>
      </c>
      <c r="C77">
        <v>67.552999999999997</v>
      </c>
      <c r="D77">
        <f t="shared" si="1"/>
        <v>7</v>
      </c>
    </row>
    <row r="78" spans="1:4">
      <c r="A78">
        <v>505</v>
      </c>
      <c r="B78" s="72" t="s">
        <v>30</v>
      </c>
      <c r="C78">
        <v>9.4819999999999993</v>
      </c>
      <c r="D78">
        <f t="shared" si="1"/>
        <v>1</v>
      </c>
    </row>
    <row r="79" spans="1:4">
      <c r="A79">
        <v>506</v>
      </c>
      <c r="B79" s="35" t="s">
        <v>43</v>
      </c>
      <c r="C79">
        <v>26.125</v>
      </c>
      <c r="D79">
        <f t="shared" si="1"/>
        <v>1</v>
      </c>
    </row>
    <row r="80" spans="1:4">
      <c r="A80">
        <v>507</v>
      </c>
      <c r="B80" s="35" t="s">
        <v>30</v>
      </c>
      <c r="C80">
        <v>27.454999999999998</v>
      </c>
      <c r="D80">
        <f t="shared" si="1"/>
        <v>1</v>
      </c>
    </row>
    <row r="81" spans="1:4">
      <c r="A81">
        <v>508</v>
      </c>
      <c r="B81" s="35" t="s">
        <v>30</v>
      </c>
      <c r="C81">
        <v>27.454999999999998</v>
      </c>
      <c r="D81">
        <f t="shared" si="1"/>
        <v>1</v>
      </c>
    </row>
    <row r="82" spans="1:4">
      <c r="A82">
        <v>509</v>
      </c>
      <c r="B82" s="35" t="s">
        <v>30</v>
      </c>
      <c r="C82">
        <v>27.454999999999998</v>
      </c>
      <c r="D82">
        <f t="shared" si="1"/>
        <v>1</v>
      </c>
    </row>
    <row r="83" spans="1:4">
      <c r="A83">
        <v>510</v>
      </c>
      <c r="B83" s="35" t="s">
        <v>43</v>
      </c>
      <c r="C83">
        <v>27.454999999999998</v>
      </c>
      <c r="D83">
        <f t="shared" si="1"/>
        <v>1</v>
      </c>
    </row>
    <row r="84" spans="1:4" ht="17" thickBot="1">
      <c r="A84">
        <v>511</v>
      </c>
      <c r="B84" s="36" t="s">
        <v>38</v>
      </c>
      <c r="C84">
        <v>25.504000000000001</v>
      </c>
      <c r="D84">
        <f t="shared" si="1"/>
        <v>22</v>
      </c>
    </row>
    <row r="85" spans="1:4">
      <c r="A85">
        <v>533</v>
      </c>
      <c r="B85" s="61" t="s">
        <v>27</v>
      </c>
      <c r="C85">
        <v>35.377000000000002</v>
      </c>
      <c r="D85">
        <f t="shared" si="1"/>
        <v>1</v>
      </c>
    </row>
    <row r="86" spans="1:4">
      <c r="A86">
        <v>534</v>
      </c>
      <c r="B86" s="61" t="s">
        <v>38</v>
      </c>
      <c r="C86">
        <v>84.549000000000007</v>
      </c>
      <c r="D86">
        <f t="shared" si="1"/>
        <v>1</v>
      </c>
    </row>
    <row r="87" spans="1:4">
      <c r="A87">
        <v>535</v>
      </c>
      <c r="B87" s="61" t="s">
        <v>43</v>
      </c>
      <c r="C87">
        <v>85.001000000000005</v>
      </c>
      <c r="D87">
        <f t="shared" si="1"/>
        <v>1</v>
      </c>
    </row>
    <row r="88" spans="1:4">
      <c r="A88">
        <v>536</v>
      </c>
      <c r="B88" s="61" t="s">
        <v>43</v>
      </c>
      <c r="C88">
        <v>85.001000000000005</v>
      </c>
      <c r="D88">
        <f t="shared" si="1"/>
        <v>1</v>
      </c>
    </row>
    <row r="89" spans="1:4">
      <c r="A89">
        <v>537</v>
      </c>
      <c r="B89" s="61" t="s">
        <v>38</v>
      </c>
      <c r="C89">
        <v>84.933999999999997</v>
      </c>
      <c r="D89">
        <f t="shared" si="1"/>
        <v>1</v>
      </c>
    </row>
    <row r="90" spans="1:4">
      <c r="A90">
        <v>538</v>
      </c>
      <c r="B90" s="61" t="s">
        <v>30</v>
      </c>
      <c r="C90">
        <v>77.567999999999998</v>
      </c>
      <c r="D90">
        <f t="shared" si="1"/>
        <v>1</v>
      </c>
    </row>
    <row r="91" spans="1:4">
      <c r="A91">
        <v>539</v>
      </c>
      <c r="B91" s="61" t="s">
        <v>40</v>
      </c>
      <c r="C91">
        <v>9.0310000000000006</v>
      </c>
      <c r="D91">
        <f t="shared" si="1"/>
        <v>38</v>
      </c>
    </row>
    <row r="92" spans="1:4">
      <c r="A92">
        <v>577</v>
      </c>
      <c r="B92" s="30" t="s">
        <v>27</v>
      </c>
      <c r="C92">
        <v>12.314</v>
      </c>
      <c r="D92">
        <f t="shared" si="1"/>
        <v>1</v>
      </c>
    </row>
    <row r="93" spans="1:4">
      <c r="A93">
        <v>578</v>
      </c>
      <c r="B93" s="30" t="s">
        <v>38</v>
      </c>
      <c r="C93">
        <v>81.385999999999996</v>
      </c>
      <c r="D93">
        <f t="shared" si="1"/>
        <v>1</v>
      </c>
    </row>
    <row r="94" spans="1:4">
      <c r="A94">
        <v>579</v>
      </c>
      <c r="B94" s="30" t="s">
        <v>38</v>
      </c>
      <c r="C94">
        <v>82.542000000000002</v>
      </c>
      <c r="D94">
        <f t="shared" si="1"/>
        <v>1</v>
      </c>
    </row>
    <row r="95" spans="1:4">
      <c r="A95">
        <v>580</v>
      </c>
      <c r="B95" s="30" t="s">
        <v>43</v>
      </c>
      <c r="C95">
        <v>82.542000000000002</v>
      </c>
      <c r="D95">
        <f t="shared" si="1"/>
        <v>1</v>
      </c>
    </row>
    <row r="96" spans="1:4">
      <c r="A96">
        <v>581</v>
      </c>
      <c r="B96" s="30" t="s">
        <v>38</v>
      </c>
      <c r="C96">
        <v>82.456999999999994</v>
      </c>
      <c r="D96">
        <f t="shared" si="1"/>
        <v>1</v>
      </c>
    </row>
    <row r="97" spans="1:4">
      <c r="A97">
        <v>582</v>
      </c>
      <c r="B97" s="30" t="s">
        <v>30</v>
      </c>
      <c r="C97">
        <v>73.180000000000007</v>
      </c>
      <c r="D97">
        <f t="shared" si="1"/>
        <v>1</v>
      </c>
    </row>
    <row r="98" spans="1:4">
      <c r="A98">
        <v>583</v>
      </c>
      <c r="B98" s="30" t="s">
        <v>30</v>
      </c>
      <c r="C98">
        <v>15.743</v>
      </c>
      <c r="D98">
        <f t="shared" si="1"/>
        <v>38</v>
      </c>
    </row>
    <row r="99" spans="1:4">
      <c r="A99">
        <v>621</v>
      </c>
      <c r="B99" s="61" t="s">
        <v>27</v>
      </c>
      <c r="C99">
        <v>10.721</v>
      </c>
      <c r="D99">
        <f t="shared" si="1"/>
        <v>1</v>
      </c>
    </row>
    <row r="100" spans="1:4">
      <c r="A100">
        <v>622</v>
      </c>
      <c r="B100" s="61" t="s">
        <v>38</v>
      </c>
      <c r="C100">
        <v>82.679000000000002</v>
      </c>
      <c r="D100">
        <f t="shared" si="1"/>
        <v>1</v>
      </c>
    </row>
    <row r="101" spans="1:4">
      <c r="A101">
        <v>623</v>
      </c>
      <c r="B101" s="61" t="s">
        <v>38</v>
      </c>
      <c r="C101">
        <v>84.912000000000006</v>
      </c>
      <c r="D101">
        <f t="shared" si="1"/>
        <v>1</v>
      </c>
    </row>
    <row r="102" spans="1:4">
      <c r="A102">
        <v>624</v>
      </c>
      <c r="B102" s="61" t="s">
        <v>43</v>
      </c>
      <c r="C102">
        <v>84.912000000000006</v>
      </c>
      <c r="D102">
        <f t="shared" si="1"/>
        <v>1</v>
      </c>
    </row>
    <row r="103" spans="1:4">
      <c r="A103">
        <v>625</v>
      </c>
      <c r="B103" s="61" t="s">
        <v>43</v>
      </c>
      <c r="C103">
        <v>84.838999999999999</v>
      </c>
      <c r="D103">
        <f t="shared" si="1"/>
        <v>1</v>
      </c>
    </row>
    <row r="104" spans="1:4">
      <c r="A104">
        <v>626</v>
      </c>
      <c r="B104" s="61" t="s">
        <v>30</v>
      </c>
      <c r="C104">
        <v>77.268000000000001</v>
      </c>
      <c r="D104">
        <f t="shared" si="1"/>
        <v>1</v>
      </c>
    </row>
    <row r="105" spans="1:4" ht="17" thickBot="1">
      <c r="A105">
        <v>627</v>
      </c>
      <c r="B105" s="61" t="s">
        <v>30</v>
      </c>
      <c r="C105">
        <v>30.408999999999999</v>
      </c>
      <c r="D105">
        <f t="shared" si="1"/>
        <v>20</v>
      </c>
    </row>
    <row r="106" spans="1:4">
      <c r="A106">
        <v>647</v>
      </c>
      <c r="B106" s="34" t="s">
        <v>35</v>
      </c>
      <c r="C106">
        <v>5.2720000000000002</v>
      </c>
      <c r="D106">
        <f t="shared" si="1"/>
        <v>1</v>
      </c>
    </row>
    <row r="107" spans="1:4" ht="17" thickBot="1">
      <c r="A107">
        <v>648</v>
      </c>
      <c r="B107" s="36" t="s">
        <v>30</v>
      </c>
      <c r="C107">
        <v>5.4080000000000004</v>
      </c>
      <c r="D107">
        <f t="shared" si="1"/>
        <v>17</v>
      </c>
    </row>
    <row r="108" spans="1:4">
      <c r="A108">
        <v>665</v>
      </c>
      <c r="B108" s="30" t="s">
        <v>27</v>
      </c>
      <c r="C108">
        <v>34.087000000000003</v>
      </c>
      <c r="D108">
        <f t="shared" si="1"/>
        <v>1</v>
      </c>
    </row>
    <row r="109" spans="1:4">
      <c r="A109">
        <v>666</v>
      </c>
      <c r="B109" s="30" t="s">
        <v>43</v>
      </c>
      <c r="C109">
        <v>35.723999999999997</v>
      </c>
      <c r="D109">
        <f t="shared" si="1"/>
        <v>1</v>
      </c>
    </row>
    <row r="110" spans="1:4">
      <c r="A110">
        <v>667</v>
      </c>
      <c r="B110" s="30" t="s">
        <v>38</v>
      </c>
      <c r="C110">
        <v>35.723999999999997</v>
      </c>
      <c r="D110">
        <f t="shared" si="1"/>
        <v>1</v>
      </c>
    </row>
    <row r="111" spans="1:4">
      <c r="A111">
        <v>668</v>
      </c>
      <c r="B111" s="30" t="s">
        <v>38</v>
      </c>
      <c r="C111">
        <v>35.723999999999997</v>
      </c>
      <c r="D111">
        <f t="shared" si="1"/>
        <v>1</v>
      </c>
    </row>
    <row r="112" spans="1:4">
      <c r="A112">
        <v>669</v>
      </c>
      <c r="B112" s="30" t="s">
        <v>38</v>
      </c>
      <c r="C112">
        <v>35.412999999999997</v>
      </c>
      <c r="D112">
        <f t="shared" si="1"/>
        <v>40</v>
      </c>
    </row>
    <row r="113" spans="1:4">
      <c r="A113">
        <v>709</v>
      </c>
      <c r="B113" s="61" t="s">
        <v>27</v>
      </c>
      <c r="C113">
        <v>22.286000000000001</v>
      </c>
      <c r="D113">
        <f t="shared" si="1"/>
        <v>1</v>
      </c>
    </row>
    <row r="114" spans="1:4">
      <c r="A114">
        <v>710</v>
      </c>
      <c r="B114" s="61" t="s">
        <v>38</v>
      </c>
      <c r="C114">
        <v>84.474000000000004</v>
      </c>
      <c r="D114">
        <f t="shared" si="1"/>
        <v>1</v>
      </c>
    </row>
    <row r="115" spans="1:4">
      <c r="A115">
        <v>711</v>
      </c>
      <c r="B115" s="61" t="s">
        <v>38</v>
      </c>
      <c r="C115">
        <v>86.406000000000006</v>
      </c>
      <c r="D115">
        <f t="shared" si="1"/>
        <v>1</v>
      </c>
    </row>
    <row r="116" spans="1:4">
      <c r="A116">
        <v>712</v>
      </c>
      <c r="B116" s="61" t="s">
        <v>43</v>
      </c>
      <c r="C116">
        <v>86.406000000000006</v>
      </c>
      <c r="D116">
        <f t="shared" si="1"/>
        <v>1</v>
      </c>
    </row>
    <row r="117" spans="1:4">
      <c r="A117">
        <v>713</v>
      </c>
      <c r="B117" s="61" t="s">
        <v>38</v>
      </c>
      <c r="C117">
        <v>86.262</v>
      </c>
      <c r="D117">
        <f t="shared" si="1"/>
        <v>1</v>
      </c>
    </row>
    <row r="118" spans="1:4">
      <c r="A118">
        <v>714</v>
      </c>
      <c r="B118" s="61" t="s">
        <v>30</v>
      </c>
      <c r="C118">
        <v>70.435000000000002</v>
      </c>
      <c r="D118">
        <f t="shared" si="1"/>
        <v>1</v>
      </c>
    </row>
    <row r="119" spans="1:4" ht="17" thickBot="1">
      <c r="A119">
        <v>715</v>
      </c>
      <c r="B119" s="61" t="s">
        <v>30</v>
      </c>
      <c r="C119">
        <v>27.664999999999999</v>
      </c>
      <c r="D119">
        <f t="shared" si="1"/>
        <v>16</v>
      </c>
    </row>
    <row r="120" spans="1:4">
      <c r="A120">
        <v>731</v>
      </c>
      <c r="B120" s="34" t="s">
        <v>29</v>
      </c>
      <c r="C120">
        <v>12.47</v>
      </c>
      <c r="D120">
        <f t="shared" si="1"/>
        <v>1</v>
      </c>
    </row>
    <row r="121" spans="1:4">
      <c r="A121">
        <v>732</v>
      </c>
      <c r="B121" s="35" t="s">
        <v>61</v>
      </c>
      <c r="C121">
        <v>13.430999999999999</v>
      </c>
      <c r="D121">
        <f t="shared" si="1"/>
        <v>1</v>
      </c>
    </row>
    <row r="122" spans="1:4">
      <c r="A122">
        <v>733</v>
      </c>
      <c r="B122" s="35" t="s">
        <v>30</v>
      </c>
      <c r="C122">
        <v>13.430999999999999</v>
      </c>
      <c r="D122">
        <f t="shared" si="1"/>
        <v>1</v>
      </c>
    </row>
    <row r="123" spans="1:4">
      <c r="A123">
        <v>734</v>
      </c>
      <c r="B123" s="35" t="s">
        <v>30</v>
      </c>
      <c r="C123">
        <v>13.430999999999999</v>
      </c>
      <c r="D123">
        <f t="shared" si="1"/>
        <v>1</v>
      </c>
    </row>
    <row r="124" spans="1:4">
      <c r="A124">
        <v>735</v>
      </c>
      <c r="B124" s="35" t="s">
        <v>28</v>
      </c>
      <c r="C124">
        <v>13.555999999999999</v>
      </c>
      <c r="D124">
        <f t="shared" si="1"/>
        <v>1</v>
      </c>
    </row>
    <row r="125" spans="1:4" ht="17" thickBot="1">
      <c r="A125">
        <v>736</v>
      </c>
      <c r="B125" s="36" t="s">
        <v>30</v>
      </c>
      <c r="C125">
        <v>7.3650000000000002</v>
      </c>
      <c r="D125">
        <f t="shared" si="1"/>
        <v>17</v>
      </c>
    </row>
    <row r="126" spans="1:4">
      <c r="A126">
        <v>753</v>
      </c>
      <c r="B126" s="30" t="s">
        <v>27</v>
      </c>
      <c r="C126">
        <v>12.132</v>
      </c>
      <c r="D126">
        <f t="shared" si="1"/>
        <v>1</v>
      </c>
    </row>
    <row r="127" spans="1:4">
      <c r="A127">
        <v>754</v>
      </c>
      <c r="B127" s="30" t="s">
        <v>38</v>
      </c>
      <c r="C127">
        <v>78.903000000000006</v>
      </c>
      <c r="D127">
        <f t="shared" si="1"/>
        <v>1</v>
      </c>
    </row>
    <row r="128" spans="1:4">
      <c r="A128">
        <v>755</v>
      </c>
      <c r="B128" s="30" t="s">
        <v>43</v>
      </c>
      <c r="C128">
        <v>80.02</v>
      </c>
      <c r="D128">
        <f t="shared" si="1"/>
        <v>1</v>
      </c>
    </row>
    <row r="129" spans="1:4">
      <c r="A129">
        <v>756</v>
      </c>
      <c r="B129" s="30" t="s">
        <v>43</v>
      </c>
      <c r="C129">
        <v>80.02</v>
      </c>
      <c r="D129">
        <f t="shared" si="1"/>
        <v>1</v>
      </c>
    </row>
    <row r="130" spans="1:4">
      <c r="A130">
        <v>757</v>
      </c>
      <c r="B130" s="30" t="s">
        <v>38</v>
      </c>
      <c r="C130">
        <v>79.936000000000007</v>
      </c>
      <c r="D130">
        <f t="shared" si="1"/>
        <v>1</v>
      </c>
    </row>
    <row r="131" spans="1:4">
      <c r="A131">
        <v>758</v>
      </c>
      <c r="B131" s="30" t="s">
        <v>30</v>
      </c>
      <c r="C131">
        <v>70.744</v>
      </c>
      <c r="D131">
        <f t="shared" ref="D131:D194" si="2">A132-A131</f>
        <v>1</v>
      </c>
    </row>
    <row r="132" spans="1:4">
      <c r="A132">
        <v>759</v>
      </c>
      <c r="B132" s="30" t="s">
        <v>30</v>
      </c>
      <c r="C132">
        <v>15.223000000000001</v>
      </c>
      <c r="D132">
        <f t="shared" si="2"/>
        <v>38</v>
      </c>
    </row>
    <row r="133" spans="1:4">
      <c r="A133">
        <v>797</v>
      </c>
      <c r="B133" s="61" t="s">
        <v>27</v>
      </c>
      <c r="C133">
        <v>12.307</v>
      </c>
      <c r="D133">
        <f t="shared" si="2"/>
        <v>1</v>
      </c>
    </row>
    <row r="134" spans="1:4">
      <c r="A134">
        <v>798</v>
      </c>
      <c r="B134" s="61" t="s">
        <v>38</v>
      </c>
      <c r="C134">
        <v>81.328000000000003</v>
      </c>
      <c r="D134">
        <f t="shared" si="2"/>
        <v>1</v>
      </c>
    </row>
    <row r="135" spans="1:4">
      <c r="A135">
        <v>799</v>
      </c>
      <c r="B135" s="61" t="s">
        <v>38</v>
      </c>
      <c r="C135">
        <v>82.480999999999995</v>
      </c>
      <c r="D135">
        <f t="shared" si="2"/>
        <v>1</v>
      </c>
    </row>
    <row r="136" spans="1:4">
      <c r="A136">
        <v>800</v>
      </c>
      <c r="B136" s="61" t="s">
        <v>43</v>
      </c>
      <c r="C136">
        <v>82.480999999999995</v>
      </c>
      <c r="D136">
        <f t="shared" si="2"/>
        <v>1</v>
      </c>
    </row>
    <row r="137" spans="1:4">
      <c r="A137">
        <v>801</v>
      </c>
      <c r="B137" s="61" t="s">
        <v>38</v>
      </c>
      <c r="C137">
        <v>82.396000000000001</v>
      </c>
      <c r="D137">
        <f t="shared" si="2"/>
        <v>1</v>
      </c>
    </row>
    <row r="138" spans="1:4">
      <c r="A138">
        <v>802</v>
      </c>
      <c r="B138" s="61" t="s">
        <v>30</v>
      </c>
      <c r="C138">
        <v>73.123999999999995</v>
      </c>
      <c r="D138">
        <f t="shared" si="2"/>
        <v>1</v>
      </c>
    </row>
    <row r="139" spans="1:4" ht="17" thickBot="1">
      <c r="A139">
        <v>803</v>
      </c>
      <c r="B139" s="61" t="s">
        <v>30</v>
      </c>
      <c r="C139">
        <v>15.694000000000001</v>
      </c>
      <c r="D139">
        <f t="shared" si="2"/>
        <v>6</v>
      </c>
    </row>
    <row r="140" spans="1:4">
      <c r="A140">
        <v>809</v>
      </c>
      <c r="B140" s="34" t="s">
        <v>29</v>
      </c>
      <c r="C140">
        <v>7.5069999999999997</v>
      </c>
      <c r="D140">
        <f t="shared" si="2"/>
        <v>1</v>
      </c>
    </row>
    <row r="141" spans="1:4">
      <c r="A141">
        <v>810</v>
      </c>
      <c r="B141" s="35" t="s">
        <v>30</v>
      </c>
      <c r="C141">
        <v>8.5190000000000001</v>
      </c>
      <c r="D141">
        <f t="shared" si="2"/>
        <v>1</v>
      </c>
    </row>
    <row r="142" spans="1:4">
      <c r="A142">
        <v>811</v>
      </c>
      <c r="B142" s="35" t="s">
        <v>30</v>
      </c>
      <c r="C142">
        <v>10.375999999999999</v>
      </c>
      <c r="D142">
        <f t="shared" si="2"/>
        <v>1</v>
      </c>
    </row>
    <row r="143" spans="1:4">
      <c r="A143">
        <v>812</v>
      </c>
      <c r="B143" s="35" t="s">
        <v>38</v>
      </c>
      <c r="C143">
        <v>13.231</v>
      </c>
      <c r="D143">
        <f t="shared" si="2"/>
        <v>1</v>
      </c>
    </row>
    <row r="144" spans="1:4">
      <c r="A144">
        <v>813</v>
      </c>
      <c r="B144" s="35" t="s">
        <v>30</v>
      </c>
      <c r="C144">
        <v>13.231</v>
      </c>
      <c r="D144">
        <f t="shared" si="2"/>
        <v>1</v>
      </c>
    </row>
    <row r="145" spans="1:4">
      <c r="A145">
        <v>814</v>
      </c>
      <c r="B145" s="35" t="s">
        <v>40</v>
      </c>
      <c r="C145">
        <v>12.439</v>
      </c>
      <c r="D145">
        <f t="shared" si="2"/>
        <v>1</v>
      </c>
    </row>
    <row r="146" spans="1:4">
      <c r="A146">
        <v>815</v>
      </c>
      <c r="B146" s="35" t="s">
        <v>38</v>
      </c>
      <c r="C146">
        <v>12.34</v>
      </c>
      <c r="D146">
        <f t="shared" si="2"/>
        <v>1</v>
      </c>
    </row>
    <row r="147" spans="1:4" ht="17" thickBot="1">
      <c r="A147">
        <v>816</v>
      </c>
      <c r="B147" s="36" t="s">
        <v>43</v>
      </c>
      <c r="C147">
        <v>11.685</v>
      </c>
      <c r="D147">
        <f t="shared" si="2"/>
        <v>26</v>
      </c>
    </row>
    <row r="148" spans="1:4">
      <c r="A148">
        <v>842</v>
      </c>
      <c r="B148" s="34" t="s">
        <v>38</v>
      </c>
      <c r="C148">
        <v>96.186000000000007</v>
      </c>
      <c r="D148">
        <f t="shared" si="2"/>
        <v>1</v>
      </c>
    </row>
    <row r="149" spans="1:4">
      <c r="A149">
        <v>843</v>
      </c>
      <c r="B149" s="35" t="s">
        <v>38</v>
      </c>
      <c r="C149">
        <v>99.034000000000006</v>
      </c>
      <c r="D149">
        <f t="shared" si="2"/>
        <v>1</v>
      </c>
    </row>
    <row r="150" spans="1:4">
      <c r="A150">
        <v>844</v>
      </c>
      <c r="B150" s="35" t="s">
        <v>43</v>
      </c>
      <c r="C150">
        <v>99.034000000000006</v>
      </c>
      <c r="D150">
        <f t="shared" si="2"/>
        <v>1</v>
      </c>
    </row>
    <row r="151" spans="1:4">
      <c r="A151">
        <v>845</v>
      </c>
      <c r="B151" s="35" t="s">
        <v>38</v>
      </c>
      <c r="C151">
        <v>99.03</v>
      </c>
      <c r="D151">
        <f t="shared" si="2"/>
        <v>1</v>
      </c>
    </row>
    <row r="152" spans="1:4">
      <c r="A152">
        <v>846</v>
      </c>
      <c r="B152" s="35" t="s">
        <v>43</v>
      </c>
      <c r="C152">
        <v>98.525000000000006</v>
      </c>
      <c r="D152">
        <f t="shared" si="2"/>
        <v>1</v>
      </c>
    </row>
    <row r="153" spans="1:4" ht="17" thickBot="1">
      <c r="A153">
        <v>847</v>
      </c>
      <c r="B153" s="36" t="s">
        <v>30</v>
      </c>
      <c r="C153">
        <v>38.808999999999997</v>
      </c>
      <c r="D153">
        <f t="shared" si="2"/>
        <v>20</v>
      </c>
    </row>
    <row r="154" spans="1:4">
      <c r="A154">
        <v>867</v>
      </c>
      <c r="B154" s="34" t="s">
        <v>28</v>
      </c>
      <c r="C154">
        <v>5.5190000000000001</v>
      </c>
      <c r="D154">
        <f t="shared" si="2"/>
        <v>1</v>
      </c>
    </row>
    <row r="155" spans="1:4" ht="17" thickBot="1">
      <c r="A155">
        <v>868</v>
      </c>
      <c r="B155" s="36" t="s">
        <v>30</v>
      </c>
      <c r="C155">
        <v>5.5190000000000001</v>
      </c>
      <c r="D155">
        <f t="shared" si="2"/>
        <v>17</v>
      </c>
    </row>
    <row r="156" spans="1:4">
      <c r="A156">
        <v>885</v>
      </c>
      <c r="B156" s="30" t="s">
        <v>27</v>
      </c>
      <c r="C156">
        <v>12.316000000000001</v>
      </c>
      <c r="D156">
        <f t="shared" si="2"/>
        <v>1</v>
      </c>
    </row>
    <row r="157" spans="1:4">
      <c r="A157">
        <v>886</v>
      </c>
      <c r="B157" s="30" t="s">
        <v>38</v>
      </c>
      <c r="C157">
        <v>81.358999999999995</v>
      </c>
      <c r="D157">
        <f t="shared" si="2"/>
        <v>1</v>
      </c>
    </row>
    <row r="158" spans="1:4">
      <c r="A158">
        <v>887</v>
      </c>
      <c r="B158" s="30" t="s">
        <v>38</v>
      </c>
      <c r="C158">
        <v>82.513999999999996</v>
      </c>
      <c r="D158">
        <f t="shared" si="2"/>
        <v>1</v>
      </c>
    </row>
    <row r="159" spans="1:4">
      <c r="A159">
        <v>888</v>
      </c>
      <c r="B159" s="30" t="s">
        <v>43</v>
      </c>
      <c r="C159">
        <v>82.513999999999996</v>
      </c>
      <c r="D159">
        <f t="shared" si="2"/>
        <v>1</v>
      </c>
    </row>
    <row r="160" spans="1:4">
      <c r="A160">
        <v>889</v>
      </c>
      <c r="B160" s="30" t="s">
        <v>38</v>
      </c>
      <c r="C160">
        <v>82.429000000000002</v>
      </c>
      <c r="D160">
        <f t="shared" si="2"/>
        <v>1</v>
      </c>
    </row>
    <row r="161" spans="1:4">
      <c r="A161">
        <v>890</v>
      </c>
      <c r="B161" s="30" t="s">
        <v>30</v>
      </c>
      <c r="C161">
        <v>73.150999999999996</v>
      </c>
      <c r="D161">
        <f t="shared" si="2"/>
        <v>1</v>
      </c>
    </row>
    <row r="162" spans="1:4">
      <c r="A162">
        <v>891</v>
      </c>
      <c r="B162" s="30" t="s">
        <v>30</v>
      </c>
      <c r="C162">
        <v>15.736000000000001</v>
      </c>
      <c r="D162">
        <f t="shared" si="2"/>
        <v>37</v>
      </c>
    </row>
    <row r="163" spans="1:4">
      <c r="A163">
        <v>928</v>
      </c>
      <c r="B163" s="61" t="s">
        <v>27</v>
      </c>
      <c r="C163">
        <v>26.062000000000001</v>
      </c>
      <c r="D163">
        <f t="shared" si="2"/>
        <v>1</v>
      </c>
    </row>
    <row r="164" spans="1:4">
      <c r="A164">
        <v>929</v>
      </c>
      <c r="B164" s="61" t="s">
        <v>38</v>
      </c>
      <c r="C164">
        <v>83</v>
      </c>
      <c r="D164">
        <f t="shared" si="2"/>
        <v>1</v>
      </c>
    </row>
    <row r="165" spans="1:4">
      <c r="A165">
        <v>930</v>
      </c>
      <c r="B165" s="61" t="s">
        <v>38</v>
      </c>
      <c r="C165">
        <v>83.953000000000003</v>
      </c>
      <c r="D165">
        <f t="shared" si="2"/>
        <v>1</v>
      </c>
    </row>
    <row r="166" spans="1:4">
      <c r="A166">
        <v>931</v>
      </c>
      <c r="B166" s="61" t="s">
        <v>43</v>
      </c>
      <c r="C166">
        <v>83.953000000000003</v>
      </c>
      <c r="D166">
        <f t="shared" si="2"/>
        <v>1</v>
      </c>
    </row>
    <row r="167" spans="1:4">
      <c r="A167">
        <v>932</v>
      </c>
      <c r="B167" s="61" t="s">
        <v>38</v>
      </c>
      <c r="C167">
        <v>83.686000000000007</v>
      </c>
      <c r="D167">
        <f t="shared" si="2"/>
        <v>1</v>
      </c>
    </row>
    <row r="168" spans="1:4">
      <c r="A168">
        <v>933</v>
      </c>
      <c r="B168" s="61" t="s">
        <v>30</v>
      </c>
      <c r="C168">
        <v>64.028000000000006</v>
      </c>
      <c r="D168">
        <f t="shared" si="2"/>
        <v>1</v>
      </c>
    </row>
    <row r="169" spans="1:4">
      <c r="A169">
        <v>934</v>
      </c>
      <c r="B169" s="61" t="s">
        <v>30</v>
      </c>
      <c r="C169">
        <v>13.731</v>
      </c>
      <c r="D169">
        <f t="shared" si="2"/>
        <v>38</v>
      </c>
    </row>
    <row r="170" spans="1:4">
      <c r="A170">
        <v>972</v>
      </c>
      <c r="B170" s="30" t="s">
        <v>27</v>
      </c>
      <c r="C170">
        <v>12.315</v>
      </c>
      <c r="D170">
        <f t="shared" si="2"/>
        <v>1</v>
      </c>
    </row>
    <row r="171" spans="1:4">
      <c r="A171">
        <v>973</v>
      </c>
      <c r="B171" s="30" t="s">
        <v>38</v>
      </c>
      <c r="C171">
        <v>81.37</v>
      </c>
      <c r="D171">
        <f t="shared" si="2"/>
        <v>1</v>
      </c>
    </row>
    <row r="172" spans="1:4">
      <c r="A172">
        <v>974</v>
      </c>
      <c r="B172" s="30" t="s">
        <v>38</v>
      </c>
      <c r="C172">
        <v>82.522000000000006</v>
      </c>
      <c r="D172">
        <f t="shared" si="2"/>
        <v>1</v>
      </c>
    </row>
    <row r="173" spans="1:4">
      <c r="A173">
        <v>975</v>
      </c>
      <c r="B173" s="30" t="s">
        <v>43</v>
      </c>
      <c r="C173">
        <v>82.522000000000006</v>
      </c>
      <c r="D173">
        <f t="shared" si="2"/>
        <v>1</v>
      </c>
    </row>
    <row r="174" spans="1:4">
      <c r="A174">
        <v>976</v>
      </c>
      <c r="B174" s="30" t="s">
        <v>38</v>
      </c>
      <c r="C174">
        <v>82.436999999999998</v>
      </c>
      <c r="D174">
        <f t="shared" si="2"/>
        <v>1</v>
      </c>
    </row>
    <row r="175" spans="1:4">
      <c r="A175">
        <v>977</v>
      </c>
      <c r="B175" s="30" t="s">
        <v>30</v>
      </c>
      <c r="C175">
        <v>73.159000000000006</v>
      </c>
      <c r="D175">
        <f t="shared" si="2"/>
        <v>1</v>
      </c>
    </row>
    <row r="176" spans="1:4" ht="17" thickBot="1">
      <c r="A176">
        <v>978</v>
      </c>
      <c r="B176" s="30" t="s">
        <v>30</v>
      </c>
      <c r="C176">
        <v>15.701000000000001</v>
      </c>
      <c r="D176">
        <f t="shared" si="2"/>
        <v>20</v>
      </c>
    </row>
    <row r="177" spans="1:4">
      <c r="A177">
        <v>998</v>
      </c>
      <c r="B177" s="34" t="s">
        <v>28</v>
      </c>
      <c r="C177">
        <v>5.6689999999999996</v>
      </c>
      <c r="D177">
        <f t="shared" si="2"/>
        <v>1</v>
      </c>
    </row>
    <row r="178" spans="1:4" ht="17" thickBot="1">
      <c r="A178">
        <v>999</v>
      </c>
      <c r="B178" s="36" t="s">
        <v>30</v>
      </c>
      <c r="C178">
        <v>5.6689999999999996</v>
      </c>
      <c r="D178">
        <f t="shared" si="2"/>
        <v>17</v>
      </c>
    </row>
    <row r="179" spans="1:4">
      <c r="A179">
        <v>1016</v>
      </c>
      <c r="B179" s="61" t="s">
        <v>27</v>
      </c>
      <c r="C179">
        <v>22.198</v>
      </c>
      <c r="D179">
        <f t="shared" si="2"/>
        <v>1</v>
      </c>
    </row>
    <row r="180" spans="1:4">
      <c r="A180">
        <v>1017</v>
      </c>
      <c r="B180" s="61" t="s">
        <v>38</v>
      </c>
      <c r="C180">
        <v>62.249000000000002</v>
      </c>
      <c r="D180">
        <f t="shared" si="2"/>
        <v>1</v>
      </c>
    </row>
    <row r="181" spans="1:4">
      <c r="A181">
        <v>1018</v>
      </c>
      <c r="B181" s="61" t="s">
        <v>38</v>
      </c>
      <c r="C181">
        <v>63.491</v>
      </c>
      <c r="D181">
        <f t="shared" si="2"/>
        <v>1</v>
      </c>
    </row>
    <row r="182" spans="1:4">
      <c r="A182">
        <v>1019</v>
      </c>
      <c r="B182" s="61" t="s">
        <v>38</v>
      </c>
      <c r="C182">
        <v>63.491</v>
      </c>
      <c r="D182">
        <f t="shared" si="2"/>
        <v>1</v>
      </c>
    </row>
    <row r="183" spans="1:4">
      <c r="A183">
        <v>1020</v>
      </c>
      <c r="B183" s="61" t="s">
        <v>38</v>
      </c>
      <c r="C183">
        <v>63.304000000000002</v>
      </c>
      <c r="D183">
        <f t="shared" si="2"/>
        <v>1</v>
      </c>
    </row>
    <row r="184" spans="1:4">
      <c r="A184">
        <v>1021</v>
      </c>
      <c r="B184" s="61" t="s">
        <v>40</v>
      </c>
      <c r="C184">
        <v>43.005000000000003</v>
      </c>
      <c r="D184">
        <f t="shared" si="2"/>
        <v>1</v>
      </c>
    </row>
    <row r="185" spans="1:4" ht="17" thickBot="1">
      <c r="A185">
        <v>1022</v>
      </c>
      <c r="B185" s="61" t="s">
        <v>30</v>
      </c>
      <c r="C185">
        <v>16.902000000000001</v>
      </c>
      <c r="D185">
        <f t="shared" si="2"/>
        <v>20</v>
      </c>
    </row>
    <row r="186" spans="1:4">
      <c r="A186">
        <v>1042</v>
      </c>
      <c r="B186" s="34" t="s">
        <v>28</v>
      </c>
      <c r="C186">
        <v>5.5549999999999997</v>
      </c>
      <c r="D186">
        <f t="shared" si="2"/>
        <v>1</v>
      </c>
    </row>
    <row r="187" spans="1:4" ht="17" thickBot="1">
      <c r="A187">
        <v>1043</v>
      </c>
      <c r="B187" s="36" t="s">
        <v>30</v>
      </c>
      <c r="C187">
        <v>5.5549999999999997</v>
      </c>
      <c r="D187">
        <f t="shared" si="2"/>
        <v>17</v>
      </c>
    </row>
    <row r="188" spans="1:4">
      <c r="A188">
        <v>1060</v>
      </c>
      <c r="B188" s="30" t="s">
        <v>27</v>
      </c>
      <c r="C188">
        <v>22.254000000000001</v>
      </c>
      <c r="D188">
        <f t="shared" si="2"/>
        <v>1</v>
      </c>
    </row>
    <row r="189" spans="1:4">
      <c r="A189">
        <v>1061</v>
      </c>
      <c r="B189" s="30" t="s">
        <v>38</v>
      </c>
      <c r="C189">
        <v>84.534999999999997</v>
      </c>
      <c r="D189">
        <f t="shared" si="2"/>
        <v>1</v>
      </c>
    </row>
    <row r="190" spans="1:4">
      <c r="A190">
        <v>1062</v>
      </c>
      <c r="B190" s="30" t="s">
        <v>38</v>
      </c>
      <c r="C190">
        <v>86.468999999999994</v>
      </c>
      <c r="D190">
        <f t="shared" si="2"/>
        <v>1</v>
      </c>
    </row>
    <row r="191" spans="1:4">
      <c r="A191">
        <v>1063</v>
      </c>
      <c r="B191" s="30" t="s">
        <v>43</v>
      </c>
      <c r="C191">
        <v>86.468999999999994</v>
      </c>
      <c r="D191">
        <f t="shared" si="2"/>
        <v>1</v>
      </c>
    </row>
    <row r="192" spans="1:4">
      <c r="A192">
        <v>1064</v>
      </c>
      <c r="B192" s="30" t="s">
        <v>38</v>
      </c>
      <c r="C192">
        <v>86.323999999999998</v>
      </c>
      <c r="D192">
        <f t="shared" si="2"/>
        <v>1</v>
      </c>
    </row>
    <row r="193" spans="1:4">
      <c r="A193">
        <v>1065</v>
      </c>
      <c r="B193" s="30" t="s">
        <v>30</v>
      </c>
      <c r="C193">
        <v>70.525999999999996</v>
      </c>
      <c r="D193">
        <f t="shared" si="2"/>
        <v>1</v>
      </c>
    </row>
    <row r="194" spans="1:4">
      <c r="A194">
        <v>1066</v>
      </c>
      <c r="B194" s="30" t="s">
        <v>30</v>
      </c>
      <c r="C194">
        <v>27.707000000000001</v>
      </c>
      <c r="D194">
        <f t="shared" si="2"/>
        <v>38</v>
      </c>
    </row>
    <row r="195" spans="1:4">
      <c r="A195">
        <v>1104</v>
      </c>
      <c r="B195" s="61" t="s">
        <v>27</v>
      </c>
      <c r="C195">
        <v>26.132999999999999</v>
      </c>
      <c r="D195">
        <f t="shared" ref="D195:D258" si="3">A196-A195</f>
        <v>1</v>
      </c>
    </row>
    <row r="196" spans="1:4">
      <c r="A196">
        <v>1105</v>
      </c>
      <c r="B196" s="61" t="s">
        <v>38</v>
      </c>
      <c r="C196">
        <v>82.046999999999997</v>
      </c>
      <c r="D196">
        <f t="shared" si="3"/>
        <v>1</v>
      </c>
    </row>
    <row r="197" spans="1:4">
      <c r="A197">
        <v>1106</v>
      </c>
      <c r="B197" s="61" t="s">
        <v>38</v>
      </c>
      <c r="C197">
        <v>82.561000000000007</v>
      </c>
      <c r="D197">
        <f t="shared" si="3"/>
        <v>1</v>
      </c>
    </row>
    <row r="198" spans="1:4">
      <c r="A198">
        <v>1107</v>
      </c>
      <c r="B198" s="61" t="s">
        <v>43</v>
      </c>
      <c r="C198">
        <v>82.561000000000007</v>
      </c>
      <c r="D198">
        <f t="shared" si="3"/>
        <v>1</v>
      </c>
    </row>
    <row r="199" spans="1:4">
      <c r="A199">
        <v>1108</v>
      </c>
      <c r="B199" s="61" t="s">
        <v>38</v>
      </c>
      <c r="C199">
        <v>82.375</v>
      </c>
      <c r="D199">
        <f t="shared" si="3"/>
        <v>1</v>
      </c>
    </row>
    <row r="200" spans="1:4">
      <c r="A200">
        <v>1109</v>
      </c>
      <c r="B200" s="61" t="s">
        <v>30</v>
      </c>
      <c r="C200">
        <v>62.094000000000001</v>
      </c>
      <c r="D200">
        <f t="shared" si="3"/>
        <v>1</v>
      </c>
    </row>
    <row r="201" spans="1:4" ht="17" thickBot="1">
      <c r="A201">
        <v>1110</v>
      </c>
      <c r="B201" s="61" t="s">
        <v>40</v>
      </c>
      <c r="C201">
        <v>7.3620000000000001</v>
      </c>
      <c r="D201">
        <f t="shared" si="3"/>
        <v>20</v>
      </c>
    </row>
    <row r="202" spans="1:4">
      <c r="A202">
        <v>1130</v>
      </c>
      <c r="B202" s="34" t="s">
        <v>35</v>
      </c>
      <c r="C202">
        <v>5.8769999999999998</v>
      </c>
      <c r="D202">
        <f t="shared" si="3"/>
        <v>1</v>
      </c>
    </row>
    <row r="203" spans="1:4">
      <c r="A203">
        <v>1131</v>
      </c>
      <c r="B203" s="35" t="s">
        <v>30</v>
      </c>
      <c r="C203">
        <v>5.8769999999999998</v>
      </c>
      <c r="D203">
        <f t="shared" si="3"/>
        <v>1</v>
      </c>
    </row>
    <row r="204" spans="1:4">
      <c r="A204">
        <v>1132</v>
      </c>
      <c r="B204" s="35" t="s">
        <v>30</v>
      </c>
      <c r="C204">
        <v>5.4630000000000001</v>
      </c>
      <c r="D204">
        <f t="shared" si="3"/>
        <v>1</v>
      </c>
    </row>
    <row r="205" spans="1:4">
      <c r="A205">
        <v>1133</v>
      </c>
      <c r="B205" s="35" t="s">
        <v>36</v>
      </c>
      <c r="C205">
        <v>5.3780000000000001</v>
      </c>
      <c r="D205">
        <f t="shared" si="3"/>
        <v>1</v>
      </c>
    </row>
    <row r="206" spans="1:4" ht="17" thickBot="1">
      <c r="A206">
        <v>1134</v>
      </c>
      <c r="B206" s="36" t="s">
        <v>61</v>
      </c>
      <c r="C206">
        <v>5.1669999999999998</v>
      </c>
      <c r="D206">
        <f t="shared" si="3"/>
        <v>14</v>
      </c>
    </row>
    <row r="207" spans="1:4">
      <c r="A207">
        <v>1148</v>
      </c>
      <c r="B207" s="30" t="s">
        <v>27</v>
      </c>
      <c r="C207">
        <v>10.805999999999999</v>
      </c>
      <c r="D207">
        <f t="shared" si="3"/>
        <v>1</v>
      </c>
    </row>
    <row r="208" spans="1:4">
      <c r="A208">
        <v>1149</v>
      </c>
      <c r="B208" s="30" t="s">
        <v>38</v>
      </c>
      <c r="C208">
        <v>83.382999999999996</v>
      </c>
      <c r="D208">
        <f t="shared" si="3"/>
        <v>1</v>
      </c>
    </row>
    <row r="209" spans="1:4">
      <c r="A209">
        <v>1150</v>
      </c>
      <c r="B209" s="30" t="s">
        <v>38</v>
      </c>
      <c r="C209">
        <v>85.635000000000005</v>
      </c>
      <c r="D209">
        <f t="shared" si="3"/>
        <v>1</v>
      </c>
    </row>
    <row r="210" spans="1:4">
      <c r="A210">
        <v>1151</v>
      </c>
      <c r="B210" s="30" t="s">
        <v>43</v>
      </c>
      <c r="C210">
        <v>85.635000000000005</v>
      </c>
      <c r="D210">
        <f t="shared" si="3"/>
        <v>1</v>
      </c>
    </row>
    <row r="211" spans="1:4">
      <c r="A211">
        <v>1152</v>
      </c>
      <c r="B211" s="30" t="s">
        <v>38</v>
      </c>
      <c r="C211">
        <v>85.563999999999993</v>
      </c>
      <c r="D211">
        <f t="shared" si="3"/>
        <v>1</v>
      </c>
    </row>
    <row r="212" spans="1:4">
      <c r="A212">
        <v>1153</v>
      </c>
      <c r="B212" s="30" t="s">
        <v>30</v>
      </c>
      <c r="C212">
        <v>77.932000000000002</v>
      </c>
      <c r="D212">
        <f t="shared" si="3"/>
        <v>1</v>
      </c>
    </row>
    <row r="213" spans="1:4">
      <c r="A213">
        <v>1154</v>
      </c>
      <c r="B213" s="30" t="s">
        <v>30</v>
      </c>
      <c r="C213">
        <v>30.678000000000001</v>
      </c>
      <c r="D213">
        <f t="shared" si="3"/>
        <v>38</v>
      </c>
    </row>
    <row r="214" spans="1:4">
      <c r="A214">
        <v>1192</v>
      </c>
      <c r="B214" s="61" t="s">
        <v>27</v>
      </c>
      <c r="C214">
        <v>6.6070000000000002</v>
      </c>
      <c r="D214">
        <f t="shared" si="3"/>
        <v>1</v>
      </c>
    </row>
    <row r="215" spans="1:4">
      <c r="A215">
        <v>1193</v>
      </c>
      <c r="B215" s="61" t="s">
        <v>43</v>
      </c>
      <c r="C215">
        <v>87.313999999999993</v>
      </c>
      <c r="D215">
        <f t="shared" si="3"/>
        <v>1</v>
      </c>
    </row>
    <row r="216" spans="1:4">
      <c r="A216">
        <v>1194</v>
      </c>
      <c r="B216" s="61" t="s">
        <v>43</v>
      </c>
      <c r="C216">
        <v>92.730999999999995</v>
      </c>
      <c r="D216">
        <f t="shared" si="3"/>
        <v>1</v>
      </c>
    </row>
    <row r="217" spans="1:4">
      <c r="A217">
        <v>1195</v>
      </c>
      <c r="B217" s="61" t="s">
        <v>43</v>
      </c>
      <c r="C217">
        <v>92.730999999999995</v>
      </c>
      <c r="D217">
        <f t="shared" si="3"/>
        <v>1</v>
      </c>
    </row>
    <row r="218" spans="1:4">
      <c r="A218">
        <v>1196</v>
      </c>
      <c r="B218" s="61" t="s">
        <v>38</v>
      </c>
      <c r="C218">
        <v>92.701999999999998</v>
      </c>
      <c r="D218">
        <f t="shared" si="3"/>
        <v>1</v>
      </c>
    </row>
    <row r="219" spans="1:4">
      <c r="A219">
        <v>1197</v>
      </c>
      <c r="B219" s="61" t="s">
        <v>30</v>
      </c>
      <c r="C219">
        <v>89.575000000000003</v>
      </c>
      <c r="D219">
        <f t="shared" si="3"/>
        <v>1</v>
      </c>
    </row>
    <row r="220" spans="1:4">
      <c r="A220">
        <v>1198</v>
      </c>
      <c r="B220" s="61" t="s">
        <v>30</v>
      </c>
      <c r="C220">
        <v>70.356999999999999</v>
      </c>
      <c r="D220">
        <f t="shared" si="3"/>
        <v>38</v>
      </c>
    </row>
    <row r="221" spans="1:4">
      <c r="A221">
        <v>1236</v>
      </c>
      <c r="B221" s="30" t="s">
        <v>27</v>
      </c>
      <c r="C221">
        <v>10.789</v>
      </c>
      <c r="D221">
        <f t="shared" si="3"/>
        <v>1</v>
      </c>
    </row>
    <row r="222" spans="1:4">
      <c r="A222">
        <v>1237</v>
      </c>
      <c r="B222" s="30" t="s">
        <v>38</v>
      </c>
      <c r="C222">
        <v>83.120999999999995</v>
      </c>
      <c r="D222">
        <f t="shared" si="3"/>
        <v>1</v>
      </c>
    </row>
    <row r="223" spans="1:4">
      <c r="A223">
        <v>1238</v>
      </c>
      <c r="B223" s="30" t="s">
        <v>38</v>
      </c>
      <c r="C223">
        <v>85.367000000000004</v>
      </c>
      <c r="D223">
        <f t="shared" si="3"/>
        <v>1</v>
      </c>
    </row>
    <row r="224" spans="1:4">
      <c r="A224">
        <v>1239</v>
      </c>
      <c r="B224" s="30" t="s">
        <v>43</v>
      </c>
      <c r="C224">
        <v>85.367000000000004</v>
      </c>
      <c r="D224">
        <f t="shared" si="3"/>
        <v>1</v>
      </c>
    </row>
    <row r="225" spans="1:4">
      <c r="A225">
        <v>1240</v>
      </c>
      <c r="B225" s="30" t="s">
        <v>38</v>
      </c>
      <c r="C225">
        <v>85.296999999999997</v>
      </c>
      <c r="D225">
        <f t="shared" si="3"/>
        <v>1</v>
      </c>
    </row>
    <row r="226" spans="1:4">
      <c r="A226">
        <v>1241</v>
      </c>
      <c r="B226" s="30" t="s">
        <v>30</v>
      </c>
      <c r="C226">
        <v>77.671999999999997</v>
      </c>
      <c r="D226">
        <f t="shared" si="3"/>
        <v>1</v>
      </c>
    </row>
    <row r="227" spans="1:4">
      <c r="A227">
        <v>1242</v>
      </c>
      <c r="B227" s="30" t="s">
        <v>30</v>
      </c>
      <c r="C227">
        <v>30.577000000000002</v>
      </c>
      <c r="D227">
        <f t="shared" si="3"/>
        <v>38</v>
      </c>
    </row>
    <row r="228" spans="1:4">
      <c r="A228">
        <v>1280</v>
      </c>
      <c r="B228" s="61" t="s">
        <v>27</v>
      </c>
      <c r="C228">
        <v>12.131</v>
      </c>
      <c r="D228">
        <f t="shared" si="3"/>
        <v>1</v>
      </c>
    </row>
    <row r="229" spans="1:4">
      <c r="A229">
        <v>1281</v>
      </c>
      <c r="B229" s="61" t="s">
        <v>43</v>
      </c>
      <c r="C229">
        <v>78.924999999999997</v>
      </c>
      <c r="D229">
        <f t="shared" si="3"/>
        <v>1</v>
      </c>
    </row>
    <row r="230" spans="1:4">
      <c r="A230">
        <v>1282</v>
      </c>
      <c r="B230" s="61" t="s">
        <v>38</v>
      </c>
      <c r="C230">
        <v>80.102000000000004</v>
      </c>
      <c r="D230">
        <f t="shared" si="3"/>
        <v>1</v>
      </c>
    </row>
    <row r="231" spans="1:4">
      <c r="A231">
        <v>1283</v>
      </c>
      <c r="B231" s="61" t="s">
        <v>43</v>
      </c>
      <c r="C231">
        <v>80.102000000000004</v>
      </c>
      <c r="D231">
        <f t="shared" si="3"/>
        <v>1</v>
      </c>
    </row>
    <row r="232" spans="1:4">
      <c r="A232">
        <v>1284</v>
      </c>
      <c r="B232" s="61" t="s">
        <v>38</v>
      </c>
      <c r="C232">
        <v>80.018000000000001</v>
      </c>
      <c r="D232">
        <f t="shared" si="3"/>
        <v>1</v>
      </c>
    </row>
    <row r="233" spans="1:4">
      <c r="A233">
        <v>1285</v>
      </c>
      <c r="B233" s="61" t="s">
        <v>30</v>
      </c>
      <c r="C233">
        <v>70.825999999999993</v>
      </c>
      <c r="D233">
        <f t="shared" si="3"/>
        <v>1</v>
      </c>
    </row>
    <row r="234" spans="1:4">
      <c r="A234">
        <v>1286</v>
      </c>
      <c r="B234" s="61" t="s">
        <v>30</v>
      </c>
      <c r="C234">
        <v>15.286</v>
      </c>
      <c r="D234">
        <f t="shared" si="3"/>
        <v>38</v>
      </c>
    </row>
    <row r="235" spans="1:4">
      <c r="A235">
        <v>1324</v>
      </c>
      <c r="B235" s="30" t="s">
        <v>27</v>
      </c>
      <c r="C235">
        <v>10.802</v>
      </c>
      <c r="D235">
        <f t="shared" si="3"/>
        <v>1</v>
      </c>
    </row>
    <row r="236" spans="1:4">
      <c r="A236">
        <v>1325</v>
      </c>
      <c r="B236" s="30" t="s">
        <v>38</v>
      </c>
      <c r="C236">
        <v>83.236999999999995</v>
      </c>
      <c r="D236">
        <f t="shared" si="3"/>
        <v>1</v>
      </c>
    </row>
    <row r="237" spans="1:4">
      <c r="A237">
        <v>1326</v>
      </c>
      <c r="B237" s="30" t="s">
        <v>38</v>
      </c>
      <c r="C237">
        <v>85.483999999999995</v>
      </c>
      <c r="D237">
        <f t="shared" si="3"/>
        <v>1</v>
      </c>
    </row>
    <row r="238" spans="1:4">
      <c r="A238">
        <v>1327</v>
      </c>
      <c r="B238" s="30" t="s">
        <v>43</v>
      </c>
      <c r="C238">
        <v>85.483999999999995</v>
      </c>
      <c r="D238">
        <f t="shared" si="3"/>
        <v>1</v>
      </c>
    </row>
    <row r="239" spans="1:4">
      <c r="A239">
        <v>1328</v>
      </c>
      <c r="B239" s="30" t="s">
        <v>38</v>
      </c>
      <c r="C239">
        <v>85.414000000000001</v>
      </c>
      <c r="D239">
        <f t="shared" si="3"/>
        <v>1</v>
      </c>
    </row>
    <row r="240" spans="1:4">
      <c r="A240">
        <v>1329</v>
      </c>
      <c r="B240" s="30" t="s">
        <v>30</v>
      </c>
      <c r="C240">
        <v>77.778999999999996</v>
      </c>
      <c r="D240">
        <f t="shared" si="3"/>
        <v>1</v>
      </c>
    </row>
    <row r="241" spans="1:4">
      <c r="A241">
        <v>1330</v>
      </c>
      <c r="B241" s="30" t="s">
        <v>30</v>
      </c>
      <c r="C241">
        <v>30.617999999999999</v>
      </c>
      <c r="D241">
        <f t="shared" si="3"/>
        <v>38</v>
      </c>
    </row>
    <row r="242" spans="1:4">
      <c r="A242">
        <v>1368</v>
      </c>
      <c r="B242" s="75" t="s">
        <v>27</v>
      </c>
      <c r="C242">
        <v>12.308999999999999</v>
      </c>
      <c r="D242">
        <f t="shared" si="3"/>
        <v>1</v>
      </c>
    </row>
    <row r="243" spans="1:4">
      <c r="A243">
        <v>1369</v>
      </c>
      <c r="B243" s="75" t="s">
        <v>43</v>
      </c>
      <c r="C243">
        <v>81.334000000000003</v>
      </c>
      <c r="D243">
        <f t="shared" si="3"/>
        <v>1</v>
      </c>
    </row>
    <row r="244" spans="1:4">
      <c r="A244">
        <v>1370</v>
      </c>
      <c r="B244" s="75" t="s">
        <v>38</v>
      </c>
      <c r="C244">
        <v>82.549000000000007</v>
      </c>
      <c r="D244">
        <f t="shared" si="3"/>
        <v>1</v>
      </c>
    </row>
    <row r="245" spans="1:4">
      <c r="A245">
        <v>1371</v>
      </c>
      <c r="B245" s="75" t="s">
        <v>38</v>
      </c>
      <c r="C245">
        <v>82.549000000000007</v>
      </c>
      <c r="D245">
        <f t="shared" si="3"/>
        <v>1</v>
      </c>
    </row>
    <row r="246" spans="1:4">
      <c r="A246">
        <v>1372</v>
      </c>
      <c r="B246" s="75" t="s">
        <v>38</v>
      </c>
      <c r="C246">
        <v>82.463999999999999</v>
      </c>
      <c r="D246">
        <f t="shared" si="3"/>
        <v>1</v>
      </c>
    </row>
    <row r="247" spans="1:4">
      <c r="A247">
        <v>1373</v>
      </c>
      <c r="B247" s="75" t="s">
        <v>30</v>
      </c>
      <c r="C247">
        <v>73.191999999999993</v>
      </c>
      <c r="D247">
        <f t="shared" si="3"/>
        <v>1</v>
      </c>
    </row>
    <row r="248" spans="1:4" ht="17" thickBot="1">
      <c r="A248">
        <v>1374</v>
      </c>
      <c r="B248" s="75" t="s">
        <v>30</v>
      </c>
      <c r="C248">
        <v>15.779</v>
      </c>
      <c r="D248">
        <f t="shared" si="3"/>
        <v>35</v>
      </c>
    </row>
    <row r="249" spans="1:4">
      <c r="A249">
        <v>1409</v>
      </c>
      <c r="B249" s="34" t="s">
        <v>30</v>
      </c>
      <c r="C249">
        <v>7.258</v>
      </c>
      <c r="D249">
        <f t="shared" si="3"/>
        <v>1</v>
      </c>
    </row>
    <row r="250" spans="1:4">
      <c r="A250">
        <v>1410</v>
      </c>
      <c r="B250" s="35" t="s">
        <v>38</v>
      </c>
      <c r="C250">
        <v>19.318999999999999</v>
      </c>
      <c r="D250">
        <f t="shared" si="3"/>
        <v>1</v>
      </c>
    </row>
    <row r="251" spans="1:4">
      <c r="A251">
        <v>1411</v>
      </c>
      <c r="B251" s="35" t="s">
        <v>40</v>
      </c>
      <c r="C251">
        <v>21.667999999999999</v>
      </c>
      <c r="D251">
        <f t="shared" si="3"/>
        <v>1</v>
      </c>
    </row>
    <row r="252" spans="1:4">
      <c r="A252">
        <v>1412</v>
      </c>
      <c r="B252" s="78" t="s">
        <v>27</v>
      </c>
      <c r="C252">
        <v>39.322000000000003</v>
      </c>
      <c r="D252">
        <f t="shared" si="3"/>
        <v>1</v>
      </c>
    </row>
    <row r="253" spans="1:4">
      <c r="A253">
        <v>1413</v>
      </c>
      <c r="B253" s="78" t="s">
        <v>43</v>
      </c>
      <c r="C253">
        <v>86.695999999999998</v>
      </c>
      <c r="D253">
        <f t="shared" si="3"/>
        <v>1</v>
      </c>
    </row>
    <row r="254" spans="1:4">
      <c r="A254">
        <v>1414</v>
      </c>
      <c r="B254" s="78" t="s">
        <v>43</v>
      </c>
      <c r="C254">
        <v>87.53</v>
      </c>
      <c r="D254">
        <f t="shared" si="3"/>
        <v>1</v>
      </c>
    </row>
    <row r="255" spans="1:4">
      <c r="A255">
        <v>1415</v>
      </c>
      <c r="B255" s="78" t="s">
        <v>38</v>
      </c>
      <c r="C255">
        <v>87.436999999999998</v>
      </c>
      <c r="D255">
        <f t="shared" si="3"/>
        <v>1</v>
      </c>
    </row>
    <row r="256" spans="1:4">
      <c r="A256">
        <v>1416</v>
      </c>
      <c r="B256" s="78" t="s">
        <v>38</v>
      </c>
      <c r="C256">
        <v>86.165000000000006</v>
      </c>
      <c r="D256">
        <f t="shared" si="3"/>
        <v>1</v>
      </c>
    </row>
    <row r="257" spans="1:4">
      <c r="A257">
        <v>1417</v>
      </c>
      <c r="B257" s="78" t="s">
        <v>30</v>
      </c>
      <c r="C257">
        <v>57.38</v>
      </c>
      <c r="D257">
        <f t="shared" si="3"/>
        <v>1</v>
      </c>
    </row>
    <row r="258" spans="1:4" ht="17" thickBot="1">
      <c r="A258">
        <v>1418</v>
      </c>
      <c r="B258" s="79" t="s">
        <v>30</v>
      </c>
      <c r="C258">
        <v>12.292999999999999</v>
      </c>
      <c r="D258">
        <f t="shared" si="3"/>
        <v>36</v>
      </c>
    </row>
    <row r="259" spans="1:4">
      <c r="A259">
        <v>1454</v>
      </c>
      <c r="B259" s="34" t="s">
        <v>43</v>
      </c>
      <c r="C259">
        <v>13.522</v>
      </c>
      <c r="D259">
        <f t="shared" ref="D259:D322" si="4">A260-A259</f>
        <v>1</v>
      </c>
    </row>
    <row r="260" spans="1:4">
      <c r="A260">
        <v>1455</v>
      </c>
      <c r="B260" s="35" t="s">
        <v>40</v>
      </c>
      <c r="C260">
        <v>15.733000000000001</v>
      </c>
      <c r="D260">
        <f t="shared" si="4"/>
        <v>1</v>
      </c>
    </row>
    <row r="261" spans="1:4">
      <c r="A261">
        <v>1456</v>
      </c>
      <c r="B261" s="78" t="s">
        <v>27</v>
      </c>
      <c r="C261">
        <v>32.396000000000001</v>
      </c>
      <c r="D261">
        <f t="shared" si="4"/>
        <v>1</v>
      </c>
    </row>
    <row r="262" spans="1:4">
      <c r="A262">
        <v>1457</v>
      </c>
      <c r="B262" s="78" t="s">
        <v>43</v>
      </c>
      <c r="C262">
        <v>84.14</v>
      </c>
      <c r="D262">
        <f t="shared" si="4"/>
        <v>1</v>
      </c>
    </row>
    <row r="263" spans="1:4">
      <c r="A263">
        <v>1458</v>
      </c>
      <c r="B263" s="78" t="s">
        <v>38</v>
      </c>
      <c r="C263">
        <v>85.831000000000003</v>
      </c>
      <c r="D263">
        <f t="shared" si="4"/>
        <v>1</v>
      </c>
    </row>
    <row r="264" spans="1:4">
      <c r="A264">
        <v>1459</v>
      </c>
      <c r="B264" s="78" t="s">
        <v>43</v>
      </c>
      <c r="C264">
        <v>85.766000000000005</v>
      </c>
      <c r="D264">
        <f t="shared" si="4"/>
        <v>1</v>
      </c>
    </row>
    <row r="265" spans="1:4">
      <c r="A265">
        <v>1460</v>
      </c>
      <c r="B265" s="78" t="s">
        <v>38</v>
      </c>
      <c r="C265">
        <v>84.885999999999996</v>
      </c>
      <c r="D265">
        <f t="shared" si="4"/>
        <v>1</v>
      </c>
    </row>
    <row r="266" spans="1:4">
      <c r="A266">
        <v>1461</v>
      </c>
      <c r="B266" s="78" t="s">
        <v>30</v>
      </c>
      <c r="C266">
        <v>62.231000000000002</v>
      </c>
      <c r="D266">
        <f t="shared" si="4"/>
        <v>1</v>
      </c>
    </row>
    <row r="267" spans="1:4" ht="17" thickBot="1">
      <c r="A267">
        <v>1462</v>
      </c>
      <c r="B267" s="79" t="s">
        <v>30</v>
      </c>
      <c r="C267">
        <v>24.443999999999999</v>
      </c>
      <c r="D267">
        <f t="shared" si="4"/>
        <v>38</v>
      </c>
    </row>
    <row r="268" spans="1:4">
      <c r="A268">
        <v>1500</v>
      </c>
      <c r="B268" s="61" t="s">
        <v>27</v>
      </c>
      <c r="C268">
        <v>12.321999999999999</v>
      </c>
      <c r="D268">
        <f t="shared" si="4"/>
        <v>1</v>
      </c>
    </row>
    <row r="269" spans="1:4">
      <c r="A269">
        <v>1501</v>
      </c>
      <c r="B269" s="61" t="s">
        <v>38</v>
      </c>
      <c r="C269">
        <v>81.41</v>
      </c>
      <c r="D269">
        <f t="shared" si="4"/>
        <v>1</v>
      </c>
    </row>
    <row r="270" spans="1:4">
      <c r="A270">
        <v>1502</v>
      </c>
      <c r="B270" s="61" t="s">
        <v>38</v>
      </c>
      <c r="C270">
        <v>82.564999999999998</v>
      </c>
      <c r="D270">
        <f t="shared" si="4"/>
        <v>1</v>
      </c>
    </row>
    <row r="271" spans="1:4">
      <c r="A271">
        <v>1503</v>
      </c>
      <c r="B271" s="61" t="s">
        <v>43</v>
      </c>
      <c r="C271">
        <v>82.564999999999998</v>
      </c>
      <c r="D271">
        <f t="shared" si="4"/>
        <v>1</v>
      </c>
    </row>
    <row r="272" spans="1:4">
      <c r="A272">
        <v>1504</v>
      </c>
      <c r="B272" s="61" t="s">
        <v>38</v>
      </c>
      <c r="C272">
        <v>82.48</v>
      </c>
      <c r="D272">
        <f t="shared" si="4"/>
        <v>1</v>
      </c>
    </row>
    <row r="273" spans="1:4">
      <c r="A273">
        <v>1505</v>
      </c>
      <c r="B273" s="61" t="s">
        <v>30</v>
      </c>
      <c r="C273">
        <v>73.197999999999993</v>
      </c>
      <c r="D273">
        <f t="shared" si="4"/>
        <v>1</v>
      </c>
    </row>
    <row r="274" spans="1:4">
      <c r="A274">
        <v>1506</v>
      </c>
      <c r="B274" s="61" t="s">
        <v>30</v>
      </c>
      <c r="C274">
        <v>15.747</v>
      </c>
      <c r="D274">
        <f t="shared" si="4"/>
        <v>50</v>
      </c>
    </row>
    <row r="275" spans="1:4">
      <c r="A275">
        <v>1556</v>
      </c>
      <c r="B275" s="30" t="s">
        <v>27</v>
      </c>
      <c r="C275">
        <v>25.053999999999998</v>
      </c>
      <c r="D275">
        <f t="shared" si="4"/>
        <v>1</v>
      </c>
    </row>
    <row r="276" spans="1:4">
      <c r="A276">
        <v>1557</v>
      </c>
      <c r="B276" s="30" t="s">
        <v>38</v>
      </c>
      <c r="C276">
        <v>82.253</v>
      </c>
      <c r="D276">
        <f t="shared" si="4"/>
        <v>1</v>
      </c>
    </row>
    <row r="277" spans="1:4">
      <c r="A277">
        <v>1558</v>
      </c>
      <c r="B277" s="30" t="s">
        <v>43</v>
      </c>
      <c r="C277">
        <v>83.21</v>
      </c>
      <c r="D277">
        <f t="shared" si="4"/>
        <v>1</v>
      </c>
    </row>
    <row r="278" spans="1:4">
      <c r="A278">
        <v>1559</v>
      </c>
      <c r="B278" s="30" t="s">
        <v>43</v>
      </c>
      <c r="C278">
        <v>83.21</v>
      </c>
      <c r="D278">
        <f t="shared" si="4"/>
        <v>1</v>
      </c>
    </row>
    <row r="279" spans="1:4">
      <c r="A279">
        <v>1560</v>
      </c>
      <c r="B279" s="30" t="s">
        <v>38</v>
      </c>
      <c r="C279">
        <v>83.016999999999996</v>
      </c>
      <c r="D279">
        <f t="shared" si="4"/>
        <v>1</v>
      </c>
    </row>
    <row r="280" spans="1:4">
      <c r="A280">
        <v>1561</v>
      </c>
      <c r="B280" s="30" t="s">
        <v>30</v>
      </c>
      <c r="C280">
        <v>64.037000000000006</v>
      </c>
      <c r="D280">
        <f t="shared" si="4"/>
        <v>1</v>
      </c>
    </row>
    <row r="281" spans="1:4" ht="17" thickBot="1">
      <c r="A281">
        <v>1562</v>
      </c>
      <c r="B281" s="30" t="s">
        <v>30</v>
      </c>
      <c r="C281">
        <v>13.718999999999999</v>
      </c>
      <c r="D281">
        <f t="shared" si="4"/>
        <v>30</v>
      </c>
    </row>
    <row r="282" spans="1:4">
      <c r="A282">
        <v>1592</v>
      </c>
      <c r="B282" s="34" t="s">
        <v>30</v>
      </c>
      <c r="C282">
        <v>5.069</v>
      </c>
      <c r="D282">
        <f t="shared" si="4"/>
        <v>1</v>
      </c>
    </row>
    <row r="283" spans="1:4">
      <c r="A283">
        <v>1593</v>
      </c>
      <c r="B283" s="35" t="s">
        <v>30</v>
      </c>
      <c r="C283">
        <v>5.4669999999999996</v>
      </c>
      <c r="D283">
        <f t="shared" si="4"/>
        <v>1</v>
      </c>
    </row>
    <row r="284" spans="1:4">
      <c r="A284">
        <v>1594</v>
      </c>
      <c r="B284" s="35" t="s">
        <v>35</v>
      </c>
      <c r="C284">
        <v>6.274</v>
      </c>
      <c r="D284">
        <f t="shared" si="4"/>
        <v>1</v>
      </c>
    </row>
    <row r="285" spans="1:4">
      <c r="A285">
        <v>1595</v>
      </c>
      <c r="B285" s="35" t="s">
        <v>30</v>
      </c>
      <c r="C285">
        <v>6.274</v>
      </c>
      <c r="D285">
        <f t="shared" si="4"/>
        <v>1</v>
      </c>
    </row>
    <row r="286" spans="1:4">
      <c r="A286">
        <v>1596</v>
      </c>
      <c r="B286" s="35" t="s">
        <v>30</v>
      </c>
      <c r="C286">
        <v>5.6980000000000004</v>
      </c>
      <c r="D286">
        <f t="shared" si="4"/>
        <v>1</v>
      </c>
    </row>
    <row r="287" spans="1:4">
      <c r="A287">
        <v>1597</v>
      </c>
      <c r="B287" s="35" t="s">
        <v>30</v>
      </c>
      <c r="C287">
        <v>5.3520000000000003</v>
      </c>
      <c r="D287">
        <f t="shared" si="4"/>
        <v>1</v>
      </c>
    </row>
    <row r="288" spans="1:4" ht="17" thickBot="1">
      <c r="A288">
        <v>1598</v>
      </c>
      <c r="B288" s="36" t="s">
        <v>61</v>
      </c>
      <c r="C288">
        <v>5.1429999999999998</v>
      </c>
      <c r="D288">
        <f t="shared" si="4"/>
        <v>14</v>
      </c>
    </row>
    <row r="289" spans="1:4">
      <c r="A289">
        <v>1612</v>
      </c>
      <c r="B289" s="61" t="s">
        <v>27</v>
      </c>
      <c r="C289">
        <v>12.318</v>
      </c>
      <c r="D289">
        <f t="shared" si="4"/>
        <v>1</v>
      </c>
    </row>
    <row r="290" spans="1:4">
      <c r="A290">
        <v>1613</v>
      </c>
      <c r="B290" s="61" t="s">
        <v>38</v>
      </c>
      <c r="C290">
        <v>81.388999999999996</v>
      </c>
      <c r="D290">
        <f t="shared" si="4"/>
        <v>1</v>
      </c>
    </row>
    <row r="291" spans="1:4">
      <c r="A291">
        <v>1614</v>
      </c>
      <c r="B291" s="61" t="s">
        <v>38</v>
      </c>
      <c r="C291">
        <v>82.543999999999997</v>
      </c>
      <c r="D291">
        <f t="shared" si="4"/>
        <v>1</v>
      </c>
    </row>
    <row r="292" spans="1:4">
      <c r="A292">
        <v>1615</v>
      </c>
      <c r="B292" s="61" t="s">
        <v>43</v>
      </c>
      <c r="C292">
        <v>82.543999999999997</v>
      </c>
      <c r="D292">
        <f t="shared" si="4"/>
        <v>1</v>
      </c>
    </row>
    <row r="293" spans="1:4">
      <c r="A293">
        <v>1616</v>
      </c>
      <c r="B293" s="61" t="s">
        <v>38</v>
      </c>
      <c r="C293">
        <v>82.459000000000003</v>
      </c>
      <c r="D293">
        <f t="shared" si="4"/>
        <v>1</v>
      </c>
    </row>
    <row r="294" spans="1:4">
      <c r="A294">
        <v>1617</v>
      </c>
      <c r="B294" s="61" t="s">
        <v>30</v>
      </c>
      <c r="C294">
        <v>73.179000000000002</v>
      </c>
      <c r="D294">
        <f t="shared" si="4"/>
        <v>1</v>
      </c>
    </row>
    <row r="295" spans="1:4">
      <c r="A295">
        <v>1618</v>
      </c>
      <c r="B295" s="61" t="s">
        <v>30</v>
      </c>
      <c r="C295">
        <v>15.743</v>
      </c>
      <c r="D295">
        <f t="shared" si="4"/>
        <v>38</v>
      </c>
    </row>
    <row r="296" spans="1:4">
      <c r="A296">
        <v>1656</v>
      </c>
      <c r="B296" s="30" t="s">
        <v>27</v>
      </c>
      <c r="C296">
        <v>34.92</v>
      </c>
      <c r="D296">
        <f t="shared" si="4"/>
        <v>1</v>
      </c>
    </row>
    <row r="297" spans="1:4">
      <c r="A297">
        <v>1657</v>
      </c>
      <c r="B297" s="30" t="s">
        <v>43</v>
      </c>
      <c r="C297">
        <v>84.349000000000004</v>
      </c>
      <c r="D297">
        <f t="shared" si="4"/>
        <v>1</v>
      </c>
    </row>
    <row r="298" spans="1:4">
      <c r="A298">
        <v>1658</v>
      </c>
      <c r="B298" s="30" t="s">
        <v>38</v>
      </c>
      <c r="C298">
        <v>85.22</v>
      </c>
      <c r="D298">
        <f t="shared" si="4"/>
        <v>1</v>
      </c>
    </row>
    <row r="299" spans="1:4">
      <c r="A299">
        <v>1659</v>
      </c>
      <c r="B299" s="30" t="s">
        <v>43</v>
      </c>
      <c r="C299">
        <v>85.22</v>
      </c>
      <c r="D299">
        <f t="shared" si="4"/>
        <v>1</v>
      </c>
    </row>
    <row r="300" spans="1:4">
      <c r="A300">
        <v>1660</v>
      </c>
      <c r="B300" s="30" t="s">
        <v>38</v>
      </c>
      <c r="C300">
        <v>85.158000000000001</v>
      </c>
      <c r="D300">
        <f t="shared" si="4"/>
        <v>1</v>
      </c>
    </row>
    <row r="301" spans="1:4">
      <c r="A301">
        <v>1661</v>
      </c>
      <c r="B301" s="30" t="s">
        <v>30</v>
      </c>
      <c r="C301">
        <v>78.400999999999996</v>
      </c>
      <c r="D301">
        <f t="shared" si="4"/>
        <v>1</v>
      </c>
    </row>
    <row r="302" spans="1:4" ht="17" thickBot="1">
      <c r="A302">
        <v>1662</v>
      </c>
      <c r="B302" s="30" t="s">
        <v>30</v>
      </c>
      <c r="C302">
        <v>16.577999999999999</v>
      </c>
      <c r="D302">
        <f t="shared" si="4"/>
        <v>24</v>
      </c>
    </row>
    <row r="303" spans="1:4">
      <c r="A303">
        <v>1686</v>
      </c>
      <c r="B303" s="34" t="s">
        <v>28</v>
      </c>
      <c r="C303">
        <v>7.6669999999999998</v>
      </c>
      <c r="D303">
        <f t="shared" si="4"/>
        <v>1</v>
      </c>
    </row>
    <row r="304" spans="1:4">
      <c r="A304">
        <v>1687</v>
      </c>
      <c r="B304" s="35" t="s">
        <v>30</v>
      </c>
      <c r="C304">
        <v>7.6669999999999998</v>
      </c>
      <c r="D304">
        <f t="shared" si="4"/>
        <v>1</v>
      </c>
    </row>
    <row r="305" spans="1:4">
      <c r="A305">
        <v>1688</v>
      </c>
      <c r="B305" s="35" t="s">
        <v>30</v>
      </c>
      <c r="C305">
        <v>7.6669999999999998</v>
      </c>
      <c r="D305">
        <f t="shared" si="4"/>
        <v>1</v>
      </c>
    </row>
    <row r="306" spans="1:4">
      <c r="A306">
        <v>1689</v>
      </c>
      <c r="B306" s="35" t="s">
        <v>28</v>
      </c>
      <c r="C306">
        <v>7.8109999999999999</v>
      </c>
      <c r="D306">
        <f t="shared" si="4"/>
        <v>1</v>
      </c>
    </row>
    <row r="307" spans="1:4" ht="17" thickBot="1">
      <c r="A307">
        <v>1690</v>
      </c>
      <c r="B307" s="36" t="s">
        <v>30</v>
      </c>
      <c r="C307">
        <v>5.7560000000000002</v>
      </c>
      <c r="D307">
        <f t="shared" si="4"/>
        <v>17</v>
      </c>
    </row>
    <row r="308" spans="1:4">
      <c r="A308">
        <v>1707</v>
      </c>
      <c r="B308" s="61" t="s">
        <v>27</v>
      </c>
      <c r="C308">
        <v>34.840000000000003</v>
      </c>
      <c r="D308">
        <f t="shared" si="4"/>
        <v>1</v>
      </c>
    </row>
    <row r="309" spans="1:4">
      <c r="A309">
        <v>1708</v>
      </c>
      <c r="B309" s="61" t="s">
        <v>38</v>
      </c>
      <c r="C309">
        <v>86.379000000000005</v>
      </c>
      <c r="D309">
        <f t="shared" si="4"/>
        <v>1</v>
      </c>
    </row>
    <row r="310" spans="1:4">
      <c r="A310">
        <v>1709</v>
      </c>
      <c r="B310" s="61" t="s">
        <v>43</v>
      </c>
      <c r="C310">
        <v>87.978999999999999</v>
      </c>
      <c r="D310">
        <f t="shared" si="4"/>
        <v>1</v>
      </c>
    </row>
    <row r="311" spans="1:4">
      <c r="A311">
        <v>1710</v>
      </c>
      <c r="B311" s="61" t="s">
        <v>43</v>
      </c>
      <c r="C311">
        <v>87.978999999999999</v>
      </c>
      <c r="D311">
        <f t="shared" si="4"/>
        <v>1</v>
      </c>
    </row>
    <row r="312" spans="1:4">
      <c r="A312">
        <v>1711</v>
      </c>
      <c r="B312" s="61" t="s">
        <v>38</v>
      </c>
      <c r="C312">
        <v>87.929000000000002</v>
      </c>
      <c r="D312">
        <f t="shared" si="4"/>
        <v>1</v>
      </c>
    </row>
    <row r="313" spans="1:4">
      <c r="A313">
        <v>1712</v>
      </c>
      <c r="B313" s="61" t="s">
        <v>30</v>
      </c>
      <c r="C313">
        <v>82.441999999999993</v>
      </c>
      <c r="D313">
        <f t="shared" si="4"/>
        <v>1</v>
      </c>
    </row>
    <row r="314" spans="1:4">
      <c r="A314">
        <v>1713</v>
      </c>
      <c r="B314" s="61" t="s">
        <v>30</v>
      </c>
      <c r="C314">
        <v>31.974</v>
      </c>
      <c r="D314">
        <f t="shared" si="4"/>
        <v>41</v>
      </c>
    </row>
    <row r="315" spans="1:4">
      <c r="A315">
        <v>1754</v>
      </c>
      <c r="B315" s="30" t="s">
        <v>27</v>
      </c>
      <c r="C315">
        <v>22.102</v>
      </c>
      <c r="D315">
        <f t="shared" si="4"/>
        <v>1</v>
      </c>
    </row>
    <row r="316" spans="1:4">
      <c r="A316">
        <v>1755</v>
      </c>
      <c r="B316" s="30" t="s">
        <v>38</v>
      </c>
      <c r="C316">
        <v>83.924000000000007</v>
      </c>
      <c r="D316">
        <f t="shared" si="4"/>
        <v>1</v>
      </c>
    </row>
    <row r="317" spans="1:4">
      <c r="A317">
        <v>1756</v>
      </c>
      <c r="B317" s="30" t="s">
        <v>43</v>
      </c>
      <c r="C317">
        <v>85.841999999999999</v>
      </c>
      <c r="D317">
        <f t="shared" si="4"/>
        <v>1</v>
      </c>
    </row>
    <row r="318" spans="1:4">
      <c r="A318">
        <v>1757</v>
      </c>
      <c r="B318" s="30" t="s">
        <v>43</v>
      </c>
      <c r="C318">
        <v>85.841999999999999</v>
      </c>
      <c r="D318">
        <f t="shared" si="4"/>
        <v>1</v>
      </c>
    </row>
    <row r="319" spans="1:4">
      <c r="A319">
        <v>1758</v>
      </c>
      <c r="B319" s="30" t="s">
        <v>38</v>
      </c>
      <c r="C319">
        <v>85.698999999999998</v>
      </c>
      <c r="D319">
        <f t="shared" si="4"/>
        <v>1</v>
      </c>
    </row>
    <row r="320" spans="1:4">
      <c r="A320">
        <v>1759</v>
      </c>
      <c r="B320" s="30" t="s">
        <v>30</v>
      </c>
      <c r="C320">
        <v>70.004999999999995</v>
      </c>
      <c r="D320">
        <f t="shared" si="4"/>
        <v>1</v>
      </c>
    </row>
    <row r="321" spans="1:4">
      <c r="A321">
        <v>1760</v>
      </c>
      <c r="B321" s="30" t="s">
        <v>30</v>
      </c>
      <c r="C321">
        <v>27.498000000000001</v>
      </c>
      <c r="D321">
        <f t="shared" si="4"/>
        <v>65</v>
      </c>
    </row>
    <row r="322" spans="1:4">
      <c r="A322">
        <v>1825</v>
      </c>
      <c r="B322" s="61" t="s">
        <v>27</v>
      </c>
      <c r="C322">
        <v>24.960999999999999</v>
      </c>
      <c r="D322">
        <f t="shared" si="4"/>
        <v>1</v>
      </c>
    </row>
    <row r="323" spans="1:4">
      <c r="A323">
        <v>1826</v>
      </c>
      <c r="B323" s="61" t="s">
        <v>38</v>
      </c>
      <c r="C323">
        <v>83.953000000000003</v>
      </c>
      <c r="D323">
        <f t="shared" ref="D323:D363" si="5">A324-A323</f>
        <v>1</v>
      </c>
    </row>
    <row r="324" spans="1:4">
      <c r="A324">
        <v>1827</v>
      </c>
      <c r="B324" s="61" t="s">
        <v>38</v>
      </c>
      <c r="C324">
        <v>84.94</v>
      </c>
      <c r="D324">
        <f t="shared" si="5"/>
        <v>1</v>
      </c>
    </row>
    <row r="325" spans="1:4">
      <c r="A325">
        <v>1828</v>
      </c>
      <c r="B325" s="61" t="s">
        <v>43</v>
      </c>
      <c r="C325">
        <v>84.94</v>
      </c>
      <c r="D325">
        <f t="shared" si="5"/>
        <v>1</v>
      </c>
    </row>
    <row r="326" spans="1:4">
      <c r="A326">
        <v>1829</v>
      </c>
      <c r="B326" s="61" t="s">
        <v>38</v>
      </c>
      <c r="C326">
        <v>84.766999999999996</v>
      </c>
      <c r="D326">
        <f t="shared" si="5"/>
        <v>1</v>
      </c>
    </row>
    <row r="327" spans="1:4">
      <c r="A327">
        <v>1830</v>
      </c>
      <c r="B327" s="61" t="s">
        <v>30</v>
      </c>
      <c r="C327">
        <v>65.956999999999994</v>
      </c>
      <c r="D327">
        <f t="shared" si="5"/>
        <v>1</v>
      </c>
    </row>
    <row r="328" spans="1:4" ht="17" thickBot="1">
      <c r="A328">
        <v>1831</v>
      </c>
      <c r="B328" s="61" t="s">
        <v>30</v>
      </c>
      <c r="C328">
        <v>14.145</v>
      </c>
      <c r="D328">
        <f t="shared" si="5"/>
        <v>68</v>
      </c>
    </row>
    <row r="329" spans="1:4">
      <c r="A329">
        <v>1899</v>
      </c>
      <c r="B329" s="34" t="s">
        <v>28</v>
      </c>
      <c r="C329">
        <v>5.415</v>
      </c>
      <c r="D329">
        <f t="shared" si="5"/>
        <v>1</v>
      </c>
    </row>
    <row r="330" spans="1:4">
      <c r="A330">
        <v>1900</v>
      </c>
      <c r="B330" s="35" t="s">
        <v>30</v>
      </c>
      <c r="C330">
        <v>5.5810000000000004</v>
      </c>
      <c r="D330">
        <f t="shared" si="5"/>
        <v>1</v>
      </c>
    </row>
    <row r="331" spans="1:4">
      <c r="A331">
        <v>1901</v>
      </c>
      <c r="B331" s="35" t="s">
        <v>30</v>
      </c>
      <c r="C331">
        <v>6.0229999999999997</v>
      </c>
      <c r="D331">
        <f t="shared" si="5"/>
        <v>1</v>
      </c>
    </row>
    <row r="332" spans="1:4">
      <c r="A332">
        <v>1902</v>
      </c>
      <c r="B332" s="35" t="s">
        <v>30</v>
      </c>
      <c r="C332">
        <v>6.2990000000000004</v>
      </c>
      <c r="D332">
        <f t="shared" si="5"/>
        <v>1</v>
      </c>
    </row>
    <row r="333" spans="1:4">
      <c r="A333">
        <v>1903</v>
      </c>
      <c r="B333" s="35" t="s">
        <v>61</v>
      </c>
      <c r="C333">
        <v>6.2990000000000004</v>
      </c>
      <c r="D333">
        <f t="shared" si="5"/>
        <v>1</v>
      </c>
    </row>
    <row r="334" spans="1:4">
      <c r="A334">
        <v>1904</v>
      </c>
      <c r="B334" s="35" t="s">
        <v>30</v>
      </c>
      <c r="C334">
        <v>5.5960000000000001</v>
      </c>
      <c r="D334">
        <f t="shared" si="5"/>
        <v>1</v>
      </c>
    </row>
    <row r="335" spans="1:4" ht="17" thickBot="1">
      <c r="A335">
        <v>1905</v>
      </c>
      <c r="B335" s="36" t="s">
        <v>38</v>
      </c>
      <c r="C335">
        <v>5.1740000000000004</v>
      </c>
      <c r="D335">
        <f t="shared" si="5"/>
        <v>12</v>
      </c>
    </row>
    <row r="336" spans="1:4">
      <c r="A336">
        <v>1917</v>
      </c>
      <c r="B336" s="30" t="s">
        <v>27</v>
      </c>
      <c r="C336">
        <v>10.749000000000001</v>
      </c>
      <c r="D336">
        <f t="shared" si="5"/>
        <v>1</v>
      </c>
    </row>
    <row r="337" spans="1:4">
      <c r="A337">
        <v>1918</v>
      </c>
      <c r="B337" s="30" t="s">
        <v>38</v>
      </c>
      <c r="C337">
        <v>82.105000000000004</v>
      </c>
      <c r="D337">
        <f t="shared" si="5"/>
        <v>1</v>
      </c>
    </row>
    <row r="338" spans="1:4">
      <c r="A338">
        <v>1919</v>
      </c>
      <c r="B338" s="30" t="s">
        <v>38</v>
      </c>
      <c r="C338">
        <v>84.317999999999998</v>
      </c>
      <c r="D338">
        <f t="shared" si="5"/>
        <v>1</v>
      </c>
    </row>
    <row r="339" spans="1:4">
      <c r="A339">
        <v>1920</v>
      </c>
      <c r="B339" s="30" t="s">
        <v>43</v>
      </c>
      <c r="C339">
        <v>84.317999999999998</v>
      </c>
      <c r="D339">
        <f t="shared" si="5"/>
        <v>1</v>
      </c>
    </row>
    <row r="340" spans="1:4">
      <c r="A340">
        <v>1921</v>
      </c>
      <c r="B340" s="30" t="s">
        <v>38</v>
      </c>
      <c r="C340">
        <v>84.248000000000005</v>
      </c>
      <c r="D340">
        <f t="shared" si="5"/>
        <v>1</v>
      </c>
    </row>
    <row r="341" spans="1:4">
      <c r="A341">
        <v>1922</v>
      </c>
      <c r="B341" s="30" t="s">
        <v>30</v>
      </c>
      <c r="C341">
        <v>76.619</v>
      </c>
      <c r="D341">
        <f t="shared" si="5"/>
        <v>1</v>
      </c>
    </row>
    <row r="342" spans="1:4">
      <c r="A342">
        <v>1923</v>
      </c>
      <c r="B342" s="30" t="s">
        <v>30</v>
      </c>
      <c r="C342">
        <v>30.161000000000001</v>
      </c>
      <c r="D342">
        <f t="shared" si="5"/>
        <v>83</v>
      </c>
    </row>
    <row r="343" spans="1:4">
      <c r="A343">
        <v>2006</v>
      </c>
      <c r="B343" t="s">
        <v>36</v>
      </c>
      <c r="C343">
        <v>7.7690000000000001</v>
      </c>
      <c r="D343">
        <f t="shared" si="5"/>
        <v>1</v>
      </c>
    </row>
    <row r="344" spans="1:4">
      <c r="A344">
        <v>2007</v>
      </c>
      <c r="B344" t="s">
        <v>38</v>
      </c>
      <c r="C344">
        <v>8.9809999999999999</v>
      </c>
      <c r="D344">
        <f t="shared" si="5"/>
        <v>1</v>
      </c>
    </row>
    <row r="345" spans="1:4">
      <c r="A345">
        <v>2008</v>
      </c>
      <c r="B345" t="s">
        <v>63</v>
      </c>
      <c r="C345">
        <v>8.9809999999999999</v>
      </c>
      <c r="D345">
        <f t="shared" si="5"/>
        <v>1</v>
      </c>
    </row>
    <row r="346" spans="1:4">
      <c r="A346">
        <v>2009</v>
      </c>
      <c r="B346" t="s">
        <v>43</v>
      </c>
      <c r="C346">
        <v>8.9809999999999999</v>
      </c>
      <c r="D346">
        <f t="shared" si="5"/>
        <v>1</v>
      </c>
    </row>
    <row r="347" spans="1:4">
      <c r="A347">
        <v>2010</v>
      </c>
      <c r="B347" t="s">
        <v>38</v>
      </c>
      <c r="C347">
        <v>8.9809999999999999</v>
      </c>
      <c r="D347">
        <f t="shared" si="5"/>
        <v>40</v>
      </c>
    </row>
    <row r="348" spans="1:4">
      <c r="A348">
        <v>2050</v>
      </c>
      <c r="B348" t="s">
        <v>63</v>
      </c>
      <c r="C348">
        <v>14.326000000000001</v>
      </c>
      <c r="D348">
        <f t="shared" si="5"/>
        <v>1</v>
      </c>
    </row>
    <row r="349" spans="1:4">
      <c r="A349">
        <v>2051</v>
      </c>
      <c r="B349" t="s">
        <v>43</v>
      </c>
      <c r="C349">
        <v>88.878</v>
      </c>
      <c r="D349">
        <f t="shared" si="5"/>
        <v>1</v>
      </c>
    </row>
    <row r="350" spans="1:4">
      <c r="A350">
        <v>2052</v>
      </c>
      <c r="B350" t="s">
        <v>38</v>
      </c>
      <c r="C350">
        <v>93.879000000000005</v>
      </c>
      <c r="D350">
        <f t="shared" si="5"/>
        <v>1</v>
      </c>
    </row>
    <row r="351" spans="1:4">
      <c r="A351">
        <v>2053</v>
      </c>
      <c r="B351" t="s">
        <v>43</v>
      </c>
      <c r="C351">
        <v>93.879000000000005</v>
      </c>
      <c r="D351">
        <f t="shared" si="5"/>
        <v>1</v>
      </c>
    </row>
    <row r="352" spans="1:4">
      <c r="A352">
        <v>2054</v>
      </c>
      <c r="B352" t="s">
        <v>38</v>
      </c>
      <c r="C352">
        <v>93.816999999999993</v>
      </c>
      <c r="D352">
        <f t="shared" si="5"/>
        <v>1</v>
      </c>
    </row>
    <row r="353" spans="1:4">
      <c r="A353">
        <v>2055</v>
      </c>
      <c r="B353" t="s">
        <v>30</v>
      </c>
      <c r="C353">
        <v>87.063000000000002</v>
      </c>
      <c r="D353">
        <f t="shared" si="5"/>
        <v>1</v>
      </c>
    </row>
    <row r="354" spans="1:4">
      <c r="A354">
        <v>2056</v>
      </c>
      <c r="B354" t="s">
        <v>30</v>
      </c>
      <c r="C354">
        <v>68.326999999999998</v>
      </c>
      <c r="D354">
        <f t="shared" si="5"/>
        <v>55</v>
      </c>
    </row>
    <row r="355" spans="1:4">
      <c r="A355">
        <v>2111</v>
      </c>
      <c r="B355" t="s">
        <v>30</v>
      </c>
      <c r="C355">
        <v>5.3070000000000004</v>
      </c>
      <c r="D355">
        <f t="shared" si="5"/>
        <v>1</v>
      </c>
    </row>
    <row r="356" spans="1:4">
      <c r="A356">
        <v>2112</v>
      </c>
      <c r="B356" t="s">
        <v>28</v>
      </c>
      <c r="C356">
        <v>5.3070000000000004</v>
      </c>
      <c r="D356">
        <f t="shared" si="5"/>
        <v>1</v>
      </c>
    </row>
    <row r="357" spans="1:4">
      <c r="A357">
        <v>2113</v>
      </c>
      <c r="B357" t="s">
        <v>38</v>
      </c>
      <c r="C357">
        <v>5.3070000000000004</v>
      </c>
      <c r="D357">
        <f t="shared" si="5"/>
        <v>1</v>
      </c>
    </row>
    <row r="358" spans="1:4">
      <c r="A358">
        <v>2114</v>
      </c>
      <c r="B358" t="s">
        <v>30</v>
      </c>
      <c r="C358">
        <v>5.3070000000000004</v>
      </c>
      <c r="D358">
        <f t="shared" si="5"/>
        <v>1</v>
      </c>
    </row>
    <row r="359" spans="1:4">
      <c r="A359">
        <v>2115</v>
      </c>
      <c r="B359" t="s">
        <v>30</v>
      </c>
      <c r="C359">
        <v>5.1369999999999996</v>
      </c>
      <c r="D359">
        <f t="shared" si="5"/>
        <v>139</v>
      </c>
    </row>
    <row r="360" spans="1:4">
      <c r="A360">
        <v>2254</v>
      </c>
      <c r="B360" t="s">
        <v>29</v>
      </c>
      <c r="C360">
        <v>72.94</v>
      </c>
      <c r="D360">
        <f t="shared" si="5"/>
        <v>1</v>
      </c>
    </row>
    <row r="361" spans="1:4">
      <c r="A361">
        <v>2255</v>
      </c>
      <c r="B361" t="s">
        <v>36</v>
      </c>
      <c r="C361">
        <v>72.94</v>
      </c>
      <c r="D361">
        <f t="shared" si="5"/>
        <v>1</v>
      </c>
    </row>
    <row r="362" spans="1:4">
      <c r="A362">
        <v>2256</v>
      </c>
      <c r="B362" t="s">
        <v>38</v>
      </c>
      <c r="C362">
        <v>72.94</v>
      </c>
      <c r="D362">
        <f t="shared" si="5"/>
        <v>1</v>
      </c>
    </row>
    <row r="363" spans="1:4">
      <c r="A363">
        <v>2257</v>
      </c>
      <c r="B363" t="s">
        <v>29</v>
      </c>
      <c r="C363">
        <v>72.94</v>
      </c>
      <c r="D363">
        <f t="shared" si="5"/>
        <v>1</v>
      </c>
    </row>
    <row r="364" spans="1:4">
      <c r="A364">
        <v>2258</v>
      </c>
      <c r="B364" t="s">
        <v>38</v>
      </c>
      <c r="C364">
        <v>72.94</v>
      </c>
    </row>
  </sheetData>
  <conditionalFormatting sqref="D2:D364">
    <cfRule type="cellIs" dxfId="27" priority="23" operator="greaterThan">
      <formula>1</formula>
    </cfRule>
  </conditionalFormatting>
  <conditionalFormatting sqref="B1:B1048576 I55:I60 G55:H61 W55:Y61 AC55:AD61 AL55:AL61 AQ55:AR61 AT55:AU61">
    <cfRule type="containsText" dxfId="26" priority="22" operator="containsText" text="G">
      <formula>NOT(ISERROR(SEARCH("G",B1)))</formula>
    </cfRule>
  </conditionalFormatting>
  <conditionalFormatting sqref="J55:J61">
    <cfRule type="containsText" dxfId="25" priority="20" operator="containsText" text="G">
      <formula>NOT(ISERROR(SEARCH("G",J55)))</formula>
    </cfRule>
  </conditionalFormatting>
  <conditionalFormatting sqref="K55:K61">
    <cfRule type="containsText" dxfId="24" priority="19" operator="containsText" text="G">
      <formula>NOT(ISERROR(SEARCH("G",K55)))</formula>
    </cfRule>
  </conditionalFormatting>
  <conditionalFormatting sqref="N55:N56">
    <cfRule type="containsText" dxfId="23" priority="18" operator="containsText" text="G">
      <formula>NOT(ISERROR(SEARCH("G",N55)))</formula>
    </cfRule>
  </conditionalFormatting>
  <conditionalFormatting sqref="O55:O59">
    <cfRule type="containsText" dxfId="22" priority="17" operator="containsText" text="G">
      <formula>NOT(ISERROR(SEARCH("G",O55)))</formula>
    </cfRule>
  </conditionalFormatting>
  <conditionalFormatting sqref="T55:T62">
    <cfRule type="containsText" dxfId="21" priority="16" operator="containsText" text="G">
      <formula>NOT(ISERROR(SEARCH("G",T55)))</formula>
    </cfRule>
  </conditionalFormatting>
  <conditionalFormatting sqref="U56:U61">
    <cfRule type="containsText" dxfId="20" priority="15" operator="containsText" text="G">
      <formula>NOT(ISERROR(SEARCH("G",U56)))</formula>
    </cfRule>
  </conditionalFormatting>
  <conditionalFormatting sqref="V55:V56">
    <cfRule type="containsText" dxfId="19" priority="14" operator="containsText" text="G">
      <formula>NOT(ISERROR(SEARCH("G",V55)))</formula>
    </cfRule>
  </conditionalFormatting>
  <conditionalFormatting sqref="AA55:AA61">
    <cfRule type="containsText" dxfId="18" priority="12" operator="containsText" text="G">
      <formula>NOT(ISERROR(SEARCH("G",AA55)))</formula>
    </cfRule>
  </conditionalFormatting>
  <conditionalFormatting sqref="AB55:AB56">
    <cfRule type="containsText" dxfId="17" priority="11" operator="containsText" text="G">
      <formula>NOT(ISERROR(SEARCH("G",AB55)))</formula>
    </cfRule>
  </conditionalFormatting>
  <conditionalFormatting sqref="AE57:AE61">
    <cfRule type="containsText" dxfId="16" priority="9" operator="containsText" text="G">
      <formula>NOT(ISERROR(SEARCH("G",AE57)))</formula>
    </cfRule>
  </conditionalFormatting>
  <conditionalFormatting sqref="AM53:AM61 AN54:AX54">
    <cfRule type="containsText" dxfId="15" priority="7" operator="containsText" text="G">
      <formula>NOT(ISERROR(SEARCH("G",AM53)))</formula>
    </cfRule>
  </conditionalFormatting>
  <conditionalFormatting sqref="AN55:AN61">
    <cfRule type="containsText" dxfId="14" priority="6" operator="containsText" text="G">
      <formula>NOT(ISERROR(SEARCH("G",AN55)))</formula>
    </cfRule>
  </conditionalFormatting>
  <conditionalFormatting sqref="AO55:AO61">
    <cfRule type="containsText" dxfId="13" priority="5" operator="containsText" text="G">
      <formula>NOT(ISERROR(SEARCH("G",AO55)))</formula>
    </cfRule>
  </conditionalFormatting>
  <conditionalFormatting sqref="AP55:AP61">
    <cfRule type="containsText" dxfId="12" priority="4" operator="containsText" text="G">
      <formula>NOT(ISERROR(SEARCH("G",AP55)))</formula>
    </cfRule>
  </conditionalFormatting>
  <conditionalFormatting sqref="AX55:AX61">
    <cfRule type="containsText" dxfId="11" priority="1" operator="containsText" text="G">
      <formula>NOT(ISERROR(SEARCH("G",AX55)))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C7C3-FC24-6B4E-B005-D83E27327E33}">
  <dimension ref="A1:GJ187"/>
  <sheetViews>
    <sheetView workbookViewId="0">
      <selection activeCell="H3" sqref="H3"/>
    </sheetView>
  </sheetViews>
  <sheetFormatPr baseColWidth="10" defaultRowHeight="16"/>
  <cols>
    <col min="7" max="20" width="5" customWidth="1"/>
  </cols>
  <sheetData>
    <row r="1" spans="1:192">
      <c r="A1" t="s">
        <v>3</v>
      </c>
      <c r="B1" t="s">
        <v>4</v>
      </c>
      <c r="C1" t="s">
        <v>8</v>
      </c>
      <c r="D1" t="s">
        <v>69</v>
      </c>
      <c r="F1" s="90" t="s">
        <v>88</v>
      </c>
    </row>
    <row r="2" spans="1:192">
      <c r="A2">
        <v>3</v>
      </c>
      <c r="B2" t="s">
        <v>28</v>
      </c>
      <c r="C2">
        <v>7.6680000000000001</v>
      </c>
      <c r="D2">
        <f>A3-A2</f>
        <v>1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45</v>
      </c>
      <c r="AD2">
        <v>46</v>
      </c>
      <c r="AE2">
        <v>47</v>
      </c>
      <c r="AF2">
        <v>48</v>
      </c>
      <c r="AG2">
        <v>49</v>
      </c>
      <c r="AH2">
        <v>50</v>
      </c>
      <c r="AI2">
        <v>51</v>
      </c>
      <c r="AJ2">
        <v>52</v>
      </c>
      <c r="AK2">
        <v>76</v>
      </c>
      <c r="AL2">
        <v>77</v>
      </c>
      <c r="AM2">
        <v>78</v>
      </c>
      <c r="AN2">
        <v>79</v>
      </c>
      <c r="AO2">
        <v>80</v>
      </c>
      <c r="AP2">
        <v>81</v>
      </c>
      <c r="AQ2">
        <v>82</v>
      </c>
      <c r="AR2">
        <v>83</v>
      </c>
      <c r="AS2">
        <v>84</v>
      </c>
      <c r="AT2">
        <v>85</v>
      </c>
      <c r="AU2">
        <v>86</v>
      </c>
      <c r="AV2">
        <v>87</v>
      </c>
      <c r="AW2">
        <v>120</v>
      </c>
      <c r="AX2">
        <v>121</v>
      </c>
      <c r="AY2">
        <v>122</v>
      </c>
      <c r="AZ2">
        <v>123</v>
      </c>
      <c r="BA2">
        <v>124</v>
      </c>
      <c r="BB2">
        <v>224</v>
      </c>
      <c r="BC2">
        <v>225</v>
      </c>
      <c r="BD2">
        <v>226</v>
      </c>
      <c r="BE2">
        <v>227</v>
      </c>
      <c r="BF2">
        <v>228</v>
      </c>
      <c r="BG2">
        <v>229</v>
      </c>
      <c r="BH2">
        <v>230</v>
      </c>
      <c r="BI2">
        <v>231</v>
      </c>
      <c r="BJ2">
        <v>232</v>
      </c>
      <c r="BK2">
        <v>265</v>
      </c>
      <c r="BL2">
        <v>266</v>
      </c>
      <c r="BM2">
        <v>267</v>
      </c>
      <c r="BN2">
        <v>268</v>
      </c>
      <c r="BO2">
        <v>269</v>
      </c>
      <c r="BP2">
        <v>270</v>
      </c>
      <c r="BQ2">
        <v>271</v>
      </c>
      <c r="BR2">
        <v>272</v>
      </c>
      <c r="BS2">
        <v>273</v>
      </c>
      <c r="BT2">
        <v>274</v>
      </c>
      <c r="BU2">
        <v>275</v>
      </c>
      <c r="BV2">
        <v>276</v>
      </c>
      <c r="BW2">
        <v>408</v>
      </c>
      <c r="BX2">
        <v>409</v>
      </c>
      <c r="BY2">
        <v>410</v>
      </c>
      <c r="BZ2">
        <v>411</v>
      </c>
      <c r="CA2">
        <v>412</v>
      </c>
      <c r="CB2">
        <v>413</v>
      </c>
      <c r="CC2">
        <v>414</v>
      </c>
      <c r="CD2">
        <v>457</v>
      </c>
      <c r="CE2">
        <v>458</v>
      </c>
      <c r="CF2">
        <v>459</v>
      </c>
      <c r="CG2">
        <v>460</v>
      </c>
      <c r="CH2">
        <v>461</v>
      </c>
      <c r="CI2">
        <v>462</v>
      </c>
      <c r="CJ2">
        <v>463</v>
      </c>
      <c r="CK2">
        <v>506</v>
      </c>
      <c r="CL2">
        <v>507</v>
      </c>
      <c r="CM2">
        <v>508</v>
      </c>
      <c r="CN2">
        <v>509</v>
      </c>
      <c r="CO2">
        <v>510</v>
      </c>
      <c r="CP2">
        <v>511</v>
      </c>
      <c r="CQ2">
        <v>512</v>
      </c>
      <c r="CR2">
        <v>555</v>
      </c>
      <c r="CS2">
        <v>556</v>
      </c>
      <c r="CT2">
        <v>557</v>
      </c>
      <c r="CU2">
        <v>558</v>
      </c>
      <c r="CV2">
        <v>559</v>
      </c>
      <c r="CW2">
        <v>560</v>
      </c>
      <c r="CX2">
        <v>561</v>
      </c>
      <c r="CY2">
        <v>604</v>
      </c>
      <c r="CZ2">
        <v>605</v>
      </c>
      <c r="DA2">
        <v>606</v>
      </c>
      <c r="DB2">
        <v>607</v>
      </c>
      <c r="DC2">
        <v>608</v>
      </c>
      <c r="DD2">
        <v>609</v>
      </c>
      <c r="DE2">
        <v>610</v>
      </c>
      <c r="DF2">
        <v>654</v>
      </c>
      <c r="DG2">
        <v>655</v>
      </c>
      <c r="DH2">
        <v>656</v>
      </c>
      <c r="DI2">
        <v>657</v>
      </c>
      <c r="DJ2">
        <v>658</v>
      </c>
      <c r="DK2">
        <v>659</v>
      </c>
      <c r="DL2">
        <v>660</v>
      </c>
      <c r="DM2">
        <v>703</v>
      </c>
      <c r="DN2">
        <v>704</v>
      </c>
      <c r="DO2">
        <v>705</v>
      </c>
      <c r="DP2">
        <v>706</v>
      </c>
      <c r="DQ2">
        <v>707</v>
      </c>
      <c r="DR2">
        <v>708</v>
      </c>
      <c r="DS2">
        <v>709</v>
      </c>
      <c r="DT2">
        <v>751</v>
      </c>
      <c r="DU2">
        <v>752</v>
      </c>
      <c r="DV2">
        <v>753</v>
      </c>
      <c r="DW2">
        <v>754</v>
      </c>
      <c r="DX2">
        <v>755</v>
      </c>
      <c r="DY2">
        <v>756</v>
      </c>
      <c r="DZ2">
        <v>757</v>
      </c>
      <c r="EA2">
        <v>798</v>
      </c>
      <c r="EB2">
        <v>799</v>
      </c>
      <c r="EC2">
        <v>800</v>
      </c>
      <c r="ED2">
        <v>801</v>
      </c>
      <c r="EE2">
        <v>802</v>
      </c>
      <c r="EF2">
        <v>803</v>
      </c>
      <c r="EG2">
        <v>804</v>
      </c>
      <c r="EH2">
        <v>846</v>
      </c>
      <c r="EI2">
        <v>847</v>
      </c>
      <c r="EJ2">
        <v>848</v>
      </c>
      <c r="EK2">
        <v>849</v>
      </c>
      <c r="EL2">
        <v>850</v>
      </c>
      <c r="EM2">
        <v>851</v>
      </c>
      <c r="EN2">
        <v>852</v>
      </c>
      <c r="EO2">
        <v>895</v>
      </c>
      <c r="EP2">
        <v>896</v>
      </c>
      <c r="EQ2">
        <v>897</v>
      </c>
      <c r="ER2">
        <v>898</v>
      </c>
      <c r="ES2">
        <v>899</v>
      </c>
      <c r="ET2">
        <v>900</v>
      </c>
      <c r="EU2">
        <v>901</v>
      </c>
      <c r="EV2">
        <v>943</v>
      </c>
      <c r="EW2">
        <v>944</v>
      </c>
      <c r="EX2">
        <v>945</v>
      </c>
      <c r="EY2">
        <v>946</v>
      </c>
      <c r="EZ2">
        <v>947</v>
      </c>
      <c r="FA2">
        <v>948</v>
      </c>
      <c r="FB2">
        <v>949</v>
      </c>
      <c r="FC2">
        <v>991</v>
      </c>
      <c r="FD2">
        <v>992</v>
      </c>
      <c r="FE2">
        <v>993</v>
      </c>
      <c r="FF2">
        <v>994</v>
      </c>
      <c r="FG2">
        <v>995</v>
      </c>
      <c r="FH2">
        <v>996</v>
      </c>
      <c r="FI2">
        <v>997</v>
      </c>
      <c r="FJ2">
        <v>1032</v>
      </c>
      <c r="FK2">
        <v>1033</v>
      </c>
      <c r="FL2">
        <v>1034</v>
      </c>
      <c r="FM2">
        <v>1035</v>
      </c>
      <c r="FN2">
        <v>1036</v>
      </c>
      <c r="FO2">
        <v>1044</v>
      </c>
      <c r="FP2">
        <v>1045</v>
      </c>
      <c r="FQ2">
        <v>1046</v>
      </c>
      <c r="FR2">
        <v>1047</v>
      </c>
      <c r="FS2">
        <v>1048</v>
      </c>
      <c r="FT2">
        <v>1049</v>
      </c>
      <c r="FU2">
        <v>1050</v>
      </c>
      <c r="FV2">
        <v>1051</v>
      </c>
      <c r="FW2">
        <v>1068</v>
      </c>
      <c r="FX2">
        <v>1069</v>
      </c>
      <c r="FY2">
        <v>1070</v>
      </c>
      <c r="FZ2">
        <v>1071</v>
      </c>
      <c r="GA2">
        <v>1072</v>
      </c>
      <c r="GB2">
        <v>1073</v>
      </c>
      <c r="GC2">
        <v>1074</v>
      </c>
      <c r="GD2">
        <v>1075</v>
      </c>
      <c r="GE2">
        <v>1215</v>
      </c>
      <c r="GF2">
        <v>1216</v>
      </c>
      <c r="GG2">
        <v>1217</v>
      </c>
      <c r="GH2">
        <v>1218</v>
      </c>
      <c r="GI2">
        <v>1219</v>
      </c>
      <c r="GJ2">
        <v>1220</v>
      </c>
    </row>
    <row r="3" spans="1:192">
      <c r="A3">
        <v>4</v>
      </c>
      <c r="B3" t="s">
        <v>36</v>
      </c>
      <c r="C3">
        <v>8.65</v>
      </c>
      <c r="D3">
        <f t="shared" ref="D3:D66" si="0">A4-A3</f>
        <v>1</v>
      </c>
      <c r="U3" t="s">
        <v>30</v>
      </c>
      <c r="V3" t="s">
        <v>36</v>
      </c>
      <c r="W3" t="s">
        <v>29</v>
      </c>
      <c r="X3" t="s">
        <v>27</v>
      </c>
      <c r="Y3" t="s">
        <v>29</v>
      </c>
      <c r="Z3" t="s">
        <v>30</v>
      </c>
      <c r="AA3" t="s">
        <v>43</v>
      </c>
      <c r="AB3" t="s">
        <v>30</v>
      </c>
      <c r="AC3" t="s">
        <v>27</v>
      </c>
      <c r="AD3" t="s">
        <v>38</v>
      </c>
      <c r="AE3" t="s">
        <v>35</v>
      </c>
      <c r="AF3" t="s">
        <v>35</v>
      </c>
      <c r="AG3" t="s">
        <v>40</v>
      </c>
      <c r="AH3" t="s">
        <v>43</v>
      </c>
      <c r="AI3" t="s">
        <v>38</v>
      </c>
      <c r="AJ3" t="s">
        <v>64</v>
      </c>
      <c r="AK3" t="s">
        <v>29</v>
      </c>
      <c r="AL3" t="s">
        <v>36</v>
      </c>
      <c r="AM3" t="s">
        <v>36</v>
      </c>
      <c r="AN3" t="s">
        <v>40</v>
      </c>
      <c r="AO3" t="s">
        <v>38</v>
      </c>
      <c r="AP3" t="s">
        <v>36</v>
      </c>
      <c r="AQ3" t="s">
        <v>43</v>
      </c>
      <c r="AR3" t="s">
        <v>38</v>
      </c>
      <c r="AS3" t="s">
        <v>40</v>
      </c>
      <c r="AT3" t="s">
        <v>27</v>
      </c>
      <c r="AU3" t="s">
        <v>30</v>
      </c>
      <c r="AV3" t="s">
        <v>43</v>
      </c>
      <c r="AW3" t="s">
        <v>60</v>
      </c>
      <c r="AX3" t="s">
        <v>61</v>
      </c>
      <c r="AY3" t="s">
        <v>28</v>
      </c>
      <c r="AZ3" t="s">
        <v>27</v>
      </c>
      <c r="BA3" t="s">
        <v>43</v>
      </c>
      <c r="BB3" t="s">
        <v>60</v>
      </c>
      <c r="BC3" t="s">
        <v>38</v>
      </c>
      <c r="BD3" t="s">
        <v>40</v>
      </c>
      <c r="BE3" t="s">
        <v>43</v>
      </c>
      <c r="BF3" t="s">
        <v>29</v>
      </c>
      <c r="BG3" t="s">
        <v>27</v>
      </c>
      <c r="BH3" t="s">
        <v>29</v>
      </c>
      <c r="BI3" t="s">
        <v>36</v>
      </c>
      <c r="BJ3" t="s">
        <v>30</v>
      </c>
      <c r="BK3" t="s">
        <v>27</v>
      </c>
      <c r="BL3" t="s">
        <v>43</v>
      </c>
      <c r="BM3" t="s">
        <v>29</v>
      </c>
      <c r="BN3" t="s">
        <v>30</v>
      </c>
      <c r="BO3" t="s">
        <v>29</v>
      </c>
      <c r="BP3" t="s">
        <v>40</v>
      </c>
      <c r="BQ3" t="s">
        <v>28</v>
      </c>
      <c r="BR3" t="s">
        <v>29</v>
      </c>
      <c r="BS3" t="s">
        <v>29</v>
      </c>
      <c r="BT3" t="s">
        <v>27</v>
      </c>
      <c r="BU3" t="s">
        <v>29</v>
      </c>
      <c r="BV3" t="s">
        <v>28</v>
      </c>
      <c r="BW3" t="s">
        <v>27</v>
      </c>
      <c r="BX3" t="s">
        <v>38</v>
      </c>
      <c r="BY3" t="s">
        <v>38</v>
      </c>
      <c r="BZ3" t="s">
        <v>43</v>
      </c>
      <c r="CA3" t="s">
        <v>38</v>
      </c>
      <c r="CB3" t="s">
        <v>30</v>
      </c>
      <c r="CC3" t="s">
        <v>30</v>
      </c>
      <c r="CD3" t="s">
        <v>27</v>
      </c>
      <c r="CE3" t="s">
        <v>38</v>
      </c>
      <c r="CF3" t="s">
        <v>38</v>
      </c>
      <c r="CG3" t="s">
        <v>43</v>
      </c>
      <c r="CH3" t="s">
        <v>38</v>
      </c>
      <c r="CI3" t="s">
        <v>30</v>
      </c>
      <c r="CJ3" t="s">
        <v>30</v>
      </c>
      <c r="CK3" t="s">
        <v>27</v>
      </c>
      <c r="CL3" t="s">
        <v>38</v>
      </c>
      <c r="CM3" t="s">
        <v>38</v>
      </c>
      <c r="CN3" t="s">
        <v>43</v>
      </c>
      <c r="CO3" t="s">
        <v>38</v>
      </c>
      <c r="CP3" t="s">
        <v>30</v>
      </c>
      <c r="CQ3" t="s">
        <v>30</v>
      </c>
      <c r="CR3" t="s">
        <v>27</v>
      </c>
      <c r="CS3" t="s">
        <v>38</v>
      </c>
      <c r="CT3" t="s">
        <v>38</v>
      </c>
      <c r="CU3" t="s">
        <v>43</v>
      </c>
      <c r="CV3" t="s">
        <v>38</v>
      </c>
      <c r="CW3" t="s">
        <v>30</v>
      </c>
      <c r="CX3" t="s">
        <v>30</v>
      </c>
      <c r="CY3" t="s">
        <v>27</v>
      </c>
      <c r="CZ3" t="s">
        <v>38</v>
      </c>
      <c r="DA3" t="s">
        <v>43</v>
      </c>
      <c r="DB3" t="s">
        <v>43</v>
      </c>
      <c r="DC3" t="s">
        <v>38</v>
      </c>
      <c r="DD3" t="s">
        <v>30</v>
      </c>
      <c r="DE3" t="s">
        <v>30</v>
      </c>
      <c r="DF3" t="s">
        <v>27</v>
      </c>
      <c r="DG3" t="s">
        <v>38</v>
      </c>
      <c r="DH3" t="s">
        <v>43</v>
      </c>
      <c r="DI3" t="s">
        <v>43</v>
      </c>
      <c r="DJ3" t="s">
        <v>38</v>
      </c>
      <c r="DK3" t="s">
        <v>30</v>
      </c>
      <c r="DL3" t="s">
        <v>30</v>
      </c>
      <c r="DM3" t="s">
        <v>27</v>
      </c>
      <c r="DN3" t="s">
        <v>38</v>
      </c>
      <c r="DO3" t="s">
        <v>38</v>
      </c>
      <c r="DP3" t="s">
        <v>43</v>
      </c>
      <c r="DQ3" t="s">
        <v>38</v>
      </c>
      <c r="DR3" t="s">
        <v>30</v>
      </c>
      <c r="DS3" t="s">
        <v>30</v>
      </c>
      <c r="DT3" t="s">
        <v>27</v>
      </c>
      <c r="DU3" t="s">
        <v>29</v>
      </c>
      <c r="DV3" t="s">
        <v>38</v>
      </c>
      <c r="DW3" t="s">
        <v>43</v>
      </c>
      <c r="DX3" t="s">
        <v>38</v>
      </c>
      <c r="DY3" t="s">
        <v>30</v>
      </c>
      <c r="DZ3" t="s">
        <v>30</v>
      </c>
      <c r="EA3" t="s">
        <v>27</v>
      </c>
      <c r="EB3" t="s">
        <v>38</v>
      </c>
      <c r="EC3" t="s">
        <v>38</v>
      </c>
      <c r="ED3" t="s">
        <v>43</v>
      </c>
      <c r="EE3" t="s">
        <v>38</v>
      </c>
      <c r="EF3" t="s">
        <v>30</v>
      </c>
      <c r="EG3" t="s">
        <v>30</v>
      </c>
      <c r="EH3" t="s">
        <v>27</v>
      </c>
      <c r="EI3" t="s">
        <v>38</v>
      </c>
      <c r="EJ3" t="s">
        <v>43</v>
      </c>
      <c r="EK3" t="s">
        <v>43</v>
      </c>
      <c r="EL3" t="s">
        <v>38</v>
      </c>
      <c r="EM3" t="s">
        <v>30</v>
      </c>
      <c r="EN3" t="s">
        <v>30</v>
      </c>
      <c r="EO3" t="s">
        <v>27</v>
      </c>
      <c r="EP3" t="s">
        <v>38</v>
      </c>
      <c r="EQ3" t="s">
        <v>38</v>
      </c>
      <c r="ER3" t="s">
        <v>43</v>
      </c>
      <c r="ES3" t="s">
        <v>38</v>
      </c>
      <c r="ET3" t="s">
        <v>30</v>
      </c>
      <c r="EU3" t="s">
        <v>30</v>
      </c>
      <c r="EV3" t="s">
        <v>27</v>
      </c>
      <c r="EW3" t="s">
        <v>38</v>
      </c>
      <c r="EX3" t="s">
        <v>38</v>
      </c>
      <c r="EY3" t="s">
        <v>43</v>
      </c>
      <c r="EZ3" t="s">
        <v>38</v>
      </c>
      <c r="FA3" t="s">
        <v>30</v>
      </c>
      <c r="FB3" t="s">
        <v>30</v>
      </c>
      <c r="FC3" t="s">
        <v>27</v>
      </c>
      <c r="FD3" t="s">
        <v>38</v>
      </c>
      <c r="FE3" t="s">
        <v>38</v>
      </c>
      <c r="FF3" t="s">
        <v>43</v>
      </c>
      <c r="FG3" t="s">
        <v>38</v>
      </c>
      <c r="FH3" t="s">
        <v>30</v>
      </c>
      <c r="FI3" t="s">
        <v>30</v>
      </c>
      <c r="FJ3" t="s">
        <v>30</v>
      </c>
      <c r="FK3" t="s">
        <v>38</v>
      </c>
      <c r="FL3" t="s">
        <v>38</v>
      </c>
      <c r="FM3" t="s">
        <v>38</v>
      </c>
      <c r="FN3" t="s">
        <v>63</v>
      </c>
      <c r="FO3" t="s">
        <v>38</v>
      </c>
      <c r="FP3" t="s">
        <v>61</v>
      </c>
      <c r="FQ3" t="s">
        <v>30</v>
      </c>
      <c r="FR3" t="s">
        <v>30</v>
      </c>
      <c r="FS3" t="s">
        <v>35</v>
      </c>
      <c r="FT3" t="s">
        <v>30</v>
      </c>
      <c r="FU3" t="s">
        <v>30</v>
      </c>
      <c r="FV3" t="s">
        <v>38</v>
      </c>
      <c r="FW3" t="s">
        <v>30</v>
      </c>
      <c r="FX3" t="s">
        <v>30</v>
      </c>
      <c r="FY3" t="s">
        <v>38</v>
      </c>
      <c r="FZ3" t="s">
        <v>30</v>
      </c>
      <c r="GA3" t="s">
        <v>36</v>
      </c>
      <c r="GB3" t="s">
        <v>36</v>
      </c>
      <c r="GC3" t="s">
        <v>43</v>
      </c>
      <c r="GD3" t="s">
        <v>43</v>
      </c>
      <c r="GE3" t="s">
        <v>29</v>
      </c>
      <c r="GF3" t="s">
        <v>27</v>
      </c>
      <c r="GG3" t="s">
        <v>29</v>
      </c>
      <c r="GH3" t="s">
        <v>29</v>
      </c>
      <c r="GI3" t="s">
        <v>38</v>
      </c>
      <c r="GJ3" t="s">
        <v>29</v>
      </c>
    </row>
    <row r="4" spans="1:192">
      <c r="A4">
        <v>5</v>
      </c>
      <c r="B4" t="s">
        <v>64</v>
      </c>
      <c r="C4">
        <v>9.9309999999999992</v>
      </c>
      <c r="D4">
        <f t="shared" si="0"/>
        <v>1</v>
      </c>
      <c r="U4">
        <v>79.474000000000004</v>
      </c>
      <c r="V4">
        <v>75.111999999999995</v>
      </c>
      <c r="W4">
        <v>71.415000000000006</v>
      </c>
      <c r="X4">
        <v>50.127000000000002</v>
      </c>
      <c r="Y4">
        <v>48.277999999999999</v>
      </c>
      <c r="Z4">
        <v>38.887999999999998</v>
      </c>
      <c r="AA4">
        <v>33.337000000000003</v>
      </c>
      <c r="AB4">
        <v>6.9930000000000003</v>
      </c>
      <c r="AC4">
        <v>5.234</v>
      </c>
      <c r="AD4">
        <v>63.805</v>
      </c>
      <c r="AE4">
        <v>68.215000000000003</v>
      </c>
      <c r="AF4">
        <v>68.262</v>
      </c>
      <c r="AG4">
        <v>68.262</v>
      </c>
      <c r="AH4">
        <v>68.341999999999999</v>
      </c>
      <c r="AI4">
        <v>63.838999999999999</v>
      </c>
      <c r="AJ4">
        <v>5.2930000000000001</v>
      </c>
      <c r="AK4">
        <v>27.768000000000001</v>
      </c>
      <c r="AL4">
        <v>32.298000000000002</v>
      </c>
      <c r="AM4">
        <v>37.734999999999999</v>
      </c>
      <c r="AN4">
        <v>43.825000000000003</v>
      </c>
      <c r="AO4">
        <v>52.814</v>
      </c>
      <c r="AP4">
        <v>52.9</v>
      </c>
      <c r="AQ4">
        <v>53.06</v>
      </c>
      <c r="AR4">
        <v>50.683999999999997</v>
      </c>
      <c r="AS4">
        <v>16.905000000000001</v>
      </c>
      <c r="AT4">
        <v>7.66</v>
      </c>
      <c r="AU4">
        <v>6.9240000000000004</v>
      </c>
      <c r="AV4">
        <v>6.5140000000000002</v>
      </c>
      <c r="AW4">
        <v>5.4340000000000002</v>
      </c>
      <c r="AX4">
        <v>6.5</v>
      </c>
      <c r="AY4">
        <v>6.5</v>
      </c>
      <c r="AZ4">
        <v>6.5</v>
      </c>
      <c r="BA4">
        <v>6.5</v>
      </c>
      <c r="BB4">
        <v>16.317</v>
      </c>
      <c r="BC4">
        <v>23.442</v>
      </c>
      <c r="BD4">
        <v>23.893999999999998</v>
      </c>
      <c r="BE4">
        <v>26.734999999999999</v>
      </c>
      <c r="BF4">
        <v>26.614999999999998</v>
      </c>
      <c r="BG4">
        <v>20.262</v>
      </c>
      <c r="BH4">
        <v>19.364000000000001</v>
      </c>
      <c r="BI4">
        <v>13.563000000000001</v>
      </c>
      <c r="BJ4">
        <v>7.4279999999999999</v>
      </c>
      <c r="BK4">
        <v>7.9560000000000004</v>
      </c>
      <c r="BL4">
        <v>95.941999999999993</v>
      </c>
      <c r="BM4">
        <v>97.822000000000003</v>
      </c>
      <c r="BN4">
        <v>98.147000000000006</v>
      </c>
      <c r="BO4">
        <v>98.662999999999997</v>
      </c>
      <c r="BP4">
        <v>98.727999999999994</v>
      </c>
      <c r="BQ4">
        <v>99.251000000000005</v>
      </c>
      <c r="BR4">
        <v>99.206000000000003</v>
      </c>
      <c r="BS4">
        <v>98.72</v>
      </c>
      <c r="BT4">
        <v>95.798000000000002</v>
      </c>
      <c r="BU4">
        <v>95.531999999999996</v>
      </c>
      <c r="BV4">
        <v>88.686000000000007</v>
      </c>
      <c r="BW4">
        <v>10.750999999999999</v>
      </c>
      <c r="BX4">
        <v>82.087999999999994</v>
      </c>
      <c r="BY4">
        <v>84.302000000000007</v>
      </c>
      <c r="BZ4">
        <v>84.302000000000007</v>
      </c>
      <c r="CA4">
        <v>84.230999999999995</v>
      </c>
      <c r="CB4">
        <v>76.600999999999999</v>
      </c>
      <c r="CC4">
        <v>30.158999999999999</v>
      </c>
      <c r="CD4">
        <v>10.803000000000001</v>
      </c>
      <c r="CE4">
        <v>83.343999999999994</v>
      </c>
      <c r="CF4">
        <v>85.593999999999994</v>
      </c>
      <c r="CG4">
        <v>85.593999999999994</v>
      </c>
      <c r="CH4">
        <v>85.524000000000001</v>
      </c>
      <c r="CI4">
        <v>77.893000000000001</v>
      </c>
      <c r="CJ4">
        <v>30.655999999999999</v>
      </c>
      <c r="CK4">
        <v>10.750999999999999</v>
      </c>
      <c r="CL4">
        <v>82.087999999999994</v>
      </c>
      <c r="CM4">
        <v>84.302000000000007</v>
      </c>
      <c r="CN4">
        <v>84.302000000000007</v>
      </c>
      <c r="CO4">
        <v>84.230999999999995</v>
      </c>
      <c r="CP4">
        <v>76.600999999999999</v>
      </c>
      <c r="CQ4">
        <v>30.158999999999999</v>
      </c>
      <c r="CR4">
        <v>10.750999999999999</v>
      </c>
      <c r="CS4">
        <v>82.087999999999994</v>
      </c>
      <c r="CT4">
        <v>84.302000000000007</v>
      </c>
      <c r="CU4">
        <v>84.302000000000007</v>
      </c>
      <c r="CV4">
        <v>84.230999999999995</v>
      </c>
      <c r="CW4">
        <v>76.600999999999999</v>
      </c>
      <c r="CX4">
        <v>30.158999999999999</v>
      </c>
      <c r="CY4">
        <v>10.667999999999999</v>
      </c>
      <c r="CZ4">
        <v>81.41</v>
      </c>
      <c r="DA4">
        <v>83.605000000000004</v>
      </c>
      <c r="DB4">
        <v>83.605000000000004</v>
      </c>
      <c r="DC4">
        <v>83.536000000000001</v>
      </c>
      <c r="DD4">
        <v>75.962999999999994</v>
      </c>
      <c r="DE4">
        <v>29.907</v>
      </c>
      <c r="DF4">
        <v>10.667999999999999</v>
      </c>
      <c r="DG4">
        <v>81.412999999999997</v>
      </c>
      <c r="DH4">
        <v>83.608000000000004</v>
      </c>
      <c r="DI4">
        <v>83.608000000000004</v>
      </c>
      <c r="DJ4">
        <v>83.537999999999997</v>
      </c>
      <c r="DK4">
        <v>75.965000000000003</v>
      </c>
      <c r="DL4">
        <v>29.908000000000001</v>
      </c>
      <c r="DM4">
        <v>10.75</v>
      </c>
      <c r="DN4">
        <v>82.100999999999999</v>
      </c>
      <c r="DO4">
        <v>84.314999999999998</v>
      </c>
      <c r="DP4">
        <v>84.314999999999998</v>
      </c>
      <c r="DQ4">
        <v>84.245000000000005</v>
      </c>
      <c r="DR4">
        <v>76.614999999999995</v>
      </c>
      <c r="DS4">
        <v>30.164999999999999</v>
      </c>
      <c r="DT4">
        <v>9.0559999999999992</v>
      </c>
      <c r="DU4">
        <v>68.552999999999997</v>
      </c>
      <c r="DV4">
        <v>72.435000000000002</v>
      </c>
      <c r="DW4">
        <v>72.435000000000002</v>
      </c>
      <c r="DX4">
        <v>72.376000000000005</v>
      </c>
      <c r="DY4">
        <v>65.923000000000002</v>
      </c>
      <c r="DZ4">
        <v>27.18</v>
      </c>
      <c r="EA4">
        <v>10.803000000000001</v>
      </c>
      <c r="EB4">
        <v>83.346000000000004</v>
      </c>
      <c r="EC4">
        <v>85.596000000000004</v>
      </c>
      <c r="ED4">
        <v>85.596000000000004</v>
      </c>
      <c r="EE4">
        <v>85.525999999999996</v>
      </c>
      <c r="EF4">
        <v>77.894999999999996</v>
      </c>
      <c r="EG4">
        <v>30.657</v>
      </c>
      <c r="EH4">
        <v>10.667999999999999</v>
      </c>
      <c r="EI4">
        <v>81.412999999999997</v>
      </c>
      <c r="EJ4">
        <v>83.608000000000004</v>
      </c>
      <c r="EK4">
        <v>83.608000000000004</v>
      </c>
      <c r="EL4">
        <v>83.537999999999997</v>
      </c>
      <c r="EM4">
        <v>75.965000000000003</v>
      </c>
      <c r="EN4">
        <v>29.908000000000001</v>
      </c>
      <c r="EO4">
        <v>10.754</v>
      </c>
      <c r="EP4">
        <v>82.222999999999999</v>
      </c>
      <c r="EQ4">
        <v>84.441000000000003</v>
      </c>
      <c r="ER4">
        <v>84.441000000000003</v>
      </c>
      <c r="ES4">
        <v>84.370999999999995</v>
      </c>
      <c r="ET4">
        <v>76.742999999999995</v>
      </c>
      <c r="EU4">
        <v>30.21</v>
      </c>
      <c r="EV4">
        <v>10.749000000000001</v>
      </c>
      <c r="EW4">
        <v>82.075999999999993</v>
      </c>
      <c r="EX4">
        <v>84.290999999999997</v>
      </c>
      <c r="EY4">
        <v>84.290999999999997</v>
      </c>
      <c r="EZ4">
        <v>84.221000000000004</v>
      </c>
      <c r="FA4">
        <v>76.591999999999999</v>
      </c>
      <c r="FB4">
        <v>30.166</v>
      </c>
      <c r="FC4">
        <v>22.452999999999999</v>
      </c>
      <c r="FD4">
        <v>85.444000000000003</v>
      </c>
      <c r="FE4">
        <v>87.399000000000001</v>
      </c>
      <c r="FF4">
        <v>87.399000000000001</v>
      </c>
      <c r="FG4">
        <v>87.254000000000005</v>
      </c>
      <c r="FH4">
        <v>71.406999999999996</v>
      </c>
      <c r="FI4">
        <v>28.047000000000001</v>
      </c>
      <c r="FJ4">
        <v>23.431999999999999</v>
      </c>
      <c r="FK4">
        <v>23.431999999999999</v>
      </c>
      <c r="FL4">
        <v>23.431999999999999</v>
      </c>
      <c r="FM4">
        <v>23.431999999999999</v>
      </c>
      <c r="FN4">
        <v>23.431999999999999</v>
      </c>
      <c r="FO4">
        <v>34.813000000000002</v>
      </c>
      <c r="FP4">
        <v>37.003999999999998</v>
      </c>
      <c r="FQ4">
        <v>37.198999999999998</v>
      </c>
      <c r="FR4">
        <v>37.524000000000001</v>
      </c>
      <c r="FS4">
        <v>37.524000000000001</v>
      </c>
      <c r="FT4">
        <v>31.722999999999999</v>
      </c>
      <c r="FU4">
        <v>27.963999999999999</v>
      </c>
      <c r="FV4">
        <v>25.876000000000001</v>
      </c>
      <c r="FW4">
        <v>17.47</v>
      </c>
      <c r="FX4">
        <v>46.534999999999997</v>
      </c>
      <c r="FY4">
        <v>55.152000000000001</v>
      </c>
      <c r="FZ4">
        <v>55.807000000000002</v>
      </c>
      <c r="GA4">
        <v>55.807000000000002</v>
      </c>
      <c r="GB4">
        <v>55.807000000000002</v>
      </c>
      <c r="GC4">
        <v>55.807000000000002</v>
      </c>
      <c r="GD4">
        <v>51.395000000000003</v>
      </c>
      <c r="GE4">
        <v>42.37</v>
      </c>
      <c r="GF4">
        <v>49.177</v>
      </c>
      <c r="GG4">
        <v>49.177</v>
      </c>
      <c r="GH4">
        <v>49.177</v>
      </c>
      <c r="GI4">
        <v>49.177</v>
      </c>
      <c r="GJ4">
        <v>46.45</v>
      </c>
    </row>
    <row r="5" spans="1:192">
      <c r="A5">
        <v>6</v>
      </c>
      <c r="B5" t="s">
        <v>28</v>
      </c>
      <c r="C5">
        <v>56.381999999999998</v>
      </c>
      <c r="D5">
        <f t="shared" si="0"/>
        <v>1</v>
      </c>
    </row>
    <row r="6" spans="1:192">
      <c r="A6">
        <v>7</v>
      </c>
      <c r="B6" t="s">
        <v>40</v>
      </c>
      <c r="C6">
        <v>60.655999999999999</v>
      </c>
      <c r="D6">
        <f t="shared" si="0"/>
        <v>1</v>
      </c>
    </row>
    <row r="7" spans="1:192">
      <c r="A7">
        <v>8</v>
      </c>
      <c r="B7" t="s">
        <v>61</v>
      </c>
      <c r="C7">
        <v>94.771000000000001</v>
      </c>
      <c r="D7">
        <f t="shared" si="0"/>
        <v>1</v>
      </c>
    </row>
    <row r="8" spans="1:192" ht="17" thickBot="1">
      <c r="A8">
        <v>9</v>
      </c>
      <c r="B8" t="s">
        <v>29</v>
      </c>
      <c r="C8">
        <v>98.438999999999993</v>
      </c>
      <c r="D8">
        <f t="shared" si="0"/>
        <v>1</v>
      </c>
    </row>
    <row r="9" spans="1:192" ht="17" thickBot="1">
      <c r="A9">
        <v>10</v>
      </c>
      <c r="B9" t="s">
        <v>36</v>
      </c>
      <c r="C9">
        <v>99.073999999999998</v>
      </c>
      <c r="D9">
        <f t="shared" si="0"/>
        <v>1</v>
      </c>
      <c r="G9" s="63" t="s">
        <v>76</v>
      </c>
      <c r="H9" s="57"/>
      <c r="I9" s="57"/>
      <c r="J9" s="68">
        <f>COUNTIF(D2:D187, "&gt;1")</f>
        <v>22</v>
      </c>
      <c r="K9" s="57"/>
      <c r="L9" s="57"/>
      <c r="M9" s="57"/>
      <c r="N9" s="57"/>
      <c r="O9" s="57"/>
      <c r="P9" s="57"/>
      <c r="Q9" s="57"/>
      <c r="R9" s="60"/>
    </row>
    <row r="10" spans="1:192">
      <c r="A10">
        <v>11</v>
      </c>
      <c r="B10" t="s">
        <v>38</v>
      </c>
      <c r="C10">
        <v>99.816000000000003</v>
      </c>
      <c r="D10">
        <f t="shared" si="0"/>
        <v>1</v>
      </c>
    </row>
    <row r="11" spans="1:192" ht="17" thickBot="1">
      <c r="A11">
        <v>12</v>
      </c>
      <c r="B11" t="s">
        <v>36</v>
      </c>
      <c r="C11">
        <v>99.852000000000004</v>
      </c>
      <c r="D11">
        <f t="shared" si="0"/>
        <v>1</v>
      </c>
    </row>
    <row r="12" spans="1:192" ht="17" thickBot="1">
      <c r="A12">
        <v>13</v>
      </c>
      <c r="B12" t="s">
        <v>29</v>
      </c>
      <c r="C12">
        <v>99.89</v>
      </c>
      <c r="D12">
        <f t="shared" si="0"/>
        <v>1</v>
      </c>
      <c r="G12" s="56" t="s">
        <v>71</v>
      </c>
      <c r="H12" s="57"/>
      <c r="I12" s="57"/>
      <c r="J12" s="57"/>
      <c r="K12" s="57"/>
      <c r="L12" s="58" t="s">
        <v>72</v>
      </c>
      <c r="M12" s="57"/>
      <c r="N12" s="59" t="s">
        <v>75</v>
      </c>
      <c r="O12" s="57"/>
      <c r="P12" s="57"/>
      <c r="Q12" s="57"/>
      <c r="R12" s="60"/>
      <c r="S12" s="51" t="s">
        <v>82</v>
      </c>
    </row>
    <row r="13" spans="1:192">
      <c r="A13">
        <v>14</v>
      </c>
      <c r="B13" t="s">
        <v>35</v>
      </c>
      <c r="C13">
        <v>99.760999999999996</v>
      </c>
      <c r="D13">
        <f t="shared" si="0"/>
        <v>1</v>
      </c>
      <c r="G13" s="52" t="s">
        <v>70</v>
      </c>
      <c r="H13" s="41"/>
      <c r="I13" s="41"/>
      <c r="J13" s="41"/>
      <c r="K13" s="41"/>
      <c r="L13" s="41">
        <f>COUNTA(G22:AA22)+COUNTA(AC22:AE22)+COUNTA(AG22)+COUNTA(AI22)+COUNTA(AK22)+COUNTA(AM22:AU22)+COUNTA(AW22)</f>
        <v>13</v>
      </c>
      <c r="M13" s="41"/>
      <c r="N13" s="41">
        <v>43</v>
      </c>
      <c r="O13" s="41"/>
      <c r="P13" s="41"/>
      <c r="Q13" s="41"/>
      <c r="R13" s="53"/>
      <c r="S13" s="53" t="s">
        <v>83</v>
      </c>
    </row>
    <row r="14" spans="1:192">
      <c r="A14">
        <v>15</v>
      </c>
      <c r="B14" t="s">
        <v>43</v>
      </c>
      <c r="C14">
        <v>98.724999999999994</v>
      </c>
      <c r="D14">
        <f t="shared" si="0"/>
        <v>1</v>
      </c>
      <c r="G14" s="52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53"/>
      <c r="S14" s="53"/>
    </row>
    <row r="15" spans="1:192">
      <c r="A15">
        <v>16</v>
      </c>
      <c r="B15" t="s">
        <v>30</v>
      </c>
      <c r="C15">
        <v>86.712000000000003</v>
      </c>
      <c r="D15">
        <f t="shared" si="0"/>
        <v>1</v>
      </c>
      <c r="G15" s="52" t="s">
        <v>84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53"/>
      <c r="S15" s="53"/>
    </row>
    <row r="16" spans="1:192">
      <c r="A16">
        <v>17</v>
      </c>
      <c r="B16" t="s">
        <v>30</v>
      </c>
      <c r="C16">
        <v>79.474000000000004</v>
      </c>
      <c r="D16">
        <f t="shared" si="0"/>
        <v>1</v>
      </c>
      <c r="G16" s="52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53"/>
      <c r="S16" s="53"/>
    </row>
    <row r="17" spans="1:19">
      <c r="A17">
        <v>18</v>
      </c>
      <c r="B17" t="s">
        <v>36</v>
      </c>
      <c r="C17">
        <v>75.111999999999995</v>
      </c>
      <c r="D17">
        <f t="shared" si="0"/>
        <v>1</v>
      </c>
      <c r="G17" s="52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53"/>
      <c r="S17" s="53"/>
    </row>
    <row r="18" spans="1:19">
      <c r="A18">
        <v>19</v>
      </c>
      <c r="B18" t="s">
        <v>29</v>
      </c>
      <c r="C18">
        <v>71.415000000000006</v>
      </c>
      <c r="D18">
        <f t="shared" si="0"/>
        <v>1</v>
      </c>
      <c r="G18" s="7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71"/>
      <c r="S18" s="71"/>
    </row>
    <row r="19" spans="1:19">
      <c r="A19">
        <v>20</v>
      </c>
      <c r="B19" t="s">
        <v>27</v>
      </c>
      <c r="C19">
        <v>50.127000000000002</v>
      </c>
      <c r="D19">
        <f t="shared" si="0"/>
        <v>1</v>
      </c>
    </row>
    <row r="20" spans="1:19">
      <c r="A20">
        <v>21</v>
      </c>
      <c r="B20" t="s">
        <v>29</v>
      </c>
      <c r="C20">
        <v>48.277999999999999</v>
      </c>
      <c r="D20">
        <f t="shared" si="0"/>
        <v>1</v>
      </c>
    </row>
    <row r="21" spans="1:19">
      <c r="A21">
        <v>22</v>
      </c>
      <c r="B21" t="s">
        <v>30</v>
      </c>
      <c r="C21">
        <v>38.887999999999998</v>
      </c>
      <c r="D21">
        <f t="shared" si="0"/>
        <v>1</v>
      </c>
    </row>
    <row r="22" spans="1:19">
      <c r="A22">
        <v>23</v>
      </c>
      <c r="B22" t="s">
        <v>43</v>
      </c>
      <c r="C22">
        <v>33.337000000000003</v>
      </c>
      <c r="D22">
        <f t="shared" si="0"/>
        <v>1</v>
      </c>
      <c r="G22">
        <v>43</v>
      </c>
      <c r="H22">
        <v>43</v>
      </c>
      <c r="I22">
        <v>43</v>
      </c>
      <c r="J22">
        <v>43</v>
      </c>
      <c r="K22">
        <v>44</v>
      </c>
      <c r="L22">
        <v>43</v>
      </c>
      <c r="M22">
        <v>42</v>
      </c>
      <c r="N22">
        <v>41</v>
      </c>
      <c r="O22">
        <v>42</v>
      </c>
      <c r="P22">
        <v>43</v>
      </c>
      <c r="Q22">
        <v>42</v>
      </c>
      <c r="R22">
        <v>42</v>
      </c>
      <c r="S22">
        <v>35</v>
      </c>
    </row>
    <row r="23" spans="1:19">
      <c r="A23">
        <v>24</v>
      </c>
      <c r="B23" t="s">
        <v>30</v>
      </c>
      <c r="C23">
        <v>6.9930000000000003</v>
      </c>
      <c r="D23">
        <f t="shared" si="0"/>
        <v>21</v>
      </c>
      <c r="G23" s="30" t="s">
        <v>27</v>
      </c>
      <c r="H23" s="61" t="s">
        <v>27</v>
      </c>
      <c r="I23" s="30" t="s">
        <v>27</v>
      </c>
      <c r="J23" s="61" t="s">
        <v>27</v>
      </c>
      <c r="K23" s="30" t="s">
        <v>27</v>
      </c>
      <c r="L23" s="61" t="s">
        <v>27</v>
      </c>
      <c r="M23" s="30" t="s">
        <v>27</v>
      </c>
      <c r="N23" s="61" t="s">
        <v>27</v>
      </c>
      <c r="O23" s="30" t="s">
        <v>27</v>
      </c>
      <c r="P23" s="61" t="s">
        <v>27</v>
      </c>
      <c r="Q23" s="30" t="s">
        <v>27</v>
      </c>
      <c r="R23" s="61" t="s">
        <v>27</v>
      </c>
      <c r="S23" s="30" t="s">
        <v>27</v>
      </c>
    </row>
    <row r="24" spans="1:19">
      <c r="A24">
        <v>45</v>
      </c>
      <c r="B24" s="69" t="s">
        <v>27</v>
      </c>
      <c r="C24">
        <v>5.234</v>
      </c>
      <c r="D24">
        <f t="shared" si="0"/>
        <v>1</v>
      </c>
      <c r="G24" s="30" t="s">
        <v>38</v>
      </c>
      <c r="H24" s="61" t="s">
        <v>38</v>
      </c>
      <c r="I24" s="30" t="s">
        <v>38</v>
      </c>
      <c r="J24" s="61" t="s">
        <v>38</v>
      </c>
      <c r="K24" s="30" t="s">
        <v>38</v>
      </c>
      <c r="L24" s="61" t="s">
        <v>38</v>
      </c>
      <c r="M24" s="30" t="s">
        <v>38</v>
      </c>
      <c r="N24" s="61" t="s">
        <v>29</v>
      </c>
      <c r="O24" s="30" t="s">
        <v>38</v>
      </c>
      <c r="P24" s="61" t="s">
        <v>38</v>
      </c>
      <c r="Q24" s="30" t="s">
        <v>38</v>
      </c>
      <c r="R24" s="61" t="s">
        <v>38</v>
      </c>
      <c r="S24" s="30" t="s">
        <v>38</v>
      </c>
    </row>
    <row r="25" spans="1:19">
      <c r="A25">
        <v>46</v>
      </c>
      <c r="B25" s="69" t="s">
        <v>38</v>
      </c>
      <c r="C25">
        <v>63.805</v>
      </c>
      <c r="D25">
        <f t="shared" si="0"/>
        <v>1</v>
      </c>
      <c r="G25" s="30" t="s">
        <v>38</v>
      </c>
      <c r="H25" s="61" t="s">
        <v>38</v>
      </c>
      <c r="I25" s="30" t="s">
        <v>38</v>
      </c>
      <c r="J25" s="61" t="s">
        <v>38</v>
      </c>
      <c r="K25" s="30" t="s">
        <v>43</v>
      </c>
      <c r="L25" s="61" t="s">
        <v>43</v>
      </c>
      <c r="M25" s="30" t="s">
        <v>38</v>
      </c>
      <c r="N25" s="61" t="s">
        <v>38</v>
      </c>
      <c r="O25" s="30" t="s">
        <v>38</v>
      </c>
      <c r="P25" s="61" t="s">
        <v>43</v>
      </c>
      <c r="Q25" s="30" t="s">
        <v>38</v>
      </c>
      <c r="R25" s="61" t="s">
        <v>38</v>
      </c>
      <c r="S25" s="30" t="s">
        <v>38</v>
      </c>
    </row>
    <row r="26" spans="1:19">
      <c r="A26">
        <v>47</v>
      </c>
      <c r="B26" s="69" t="s">
        <v>35</v>
      </c>
      <c r="C26">
        <v>68.215000000000003</v>
      </c>
      <c r="D26">
        <f t="shared" si="0"/>
        <v>1</v>
      </c>
      <c r="G26" s="30" t="s">
        <v>43</v>
      </c>
      <c r="H26" s="61" t="s">
        <v>43</v>
      </c>
      <c r="I26" s="30" t="s">
        <v>43</v>
      </c>
      <c r="J26" s="61" t="s">
        <v>43</v>
      </c>
      <c r="K26" s="30" t="s">
        <v>43</v>
      </c>
      <c r="L26" s="61" t="s">
        <v>43</v>
      </c>
      <c r="M26" s="30" t="s">
        <v>43</v>
      </c>
      <c r="N26" s="61" t="s">
        <v>43</v>
      </c>
      <c r="O26" s="30" t="s">
        <v>43</v>
      </c>
      <c r="P26" s="61" t="s">
        <v>43</v>
      </c>
      <c r="Q26" s="30" t="s">
        <v>43</v>
      </c>
      <c r="R26" s="61" t="s">
        <v>43</v>
      </c>
      <c r="S26" s="30" t="s">
        <v>43</v>
      </c>
    </row>
    <row r="27" spans="1:19">
      <c r="A27">
        <v>48</v>
      </c>
      <c r="B27" s="69" t="s">
        <v>35</v>
      </c>
      <c r="C27">
        <v>68.262</v>
      </c>
      <c r="D27">
        <f t="shared" si="0"/>
        <v>1</v>
      </c>
      <c r="G27" s="30" t="s">
        <v>38</v>
      </c>
      <c r="H27" s="61" t="s">
        <v>38</v>
      </c>
      <c r="I27" s="30" t="s">
        <v>38</v>
      </c>
      <c r="J27" s="61" t="s">
        <v>38</v>
      </c>
      <c r="K27" s="30" t="s">
        <v>38</v>
      </c>
      <c r="L27" s="61" t="s">
        <v>38</v>
      </c>
      <c r="M27" s="30" t="s">
        <v>38</v>
      </c>
      <c r="N27" s="61" t="s">
        <v>38</v>
      </c>
      <c r="O27" s="30" t="s">
        <v>38</v>
      </c>
      <c r="P27" s="61" t="s">
        <v>38</v>
      </c>
      <c r="Q27" s="30" t="s">
        <v>38</v>
      </c>
      <c r="R27" s="61" t="s">
        <v>38</v>
      </c>
      <c r="S27" s="30" t="s">
        <v>38</v>
      </c>
    </row>
    <row r="28" spans="1:19">
      <c r="A28">
        <v>49</v>
      </c>
      <c r="B28" s="69" t="s">
        <v>40</v>
      </c>
      <c r="C28">
        <v>68.262</v>
      </c>
      <c r="D28">
        <f t="shared" si="0"/>
        <v>1</v>
      </c>
      <c r="G28" s="30" t="s">
        <v>30</v>
      </c>
      <c r="H28" s="61" t="s">
        <v>30</v>
      </c>
      <c r="I28" s="30" t="s">
        <v>30</v>
      </c>
      <c r="J28" s="61" t="s">
        <v>30</v>
      </c>
      <c r="K28" s="30" t="s">
        <v>30</v>
      </c>
      <c r="L28" s="61" t="s">
        <v>30</v>
      </c>
      <c r="M28" s="30" t="s">
        <v>30</v>
      </c>
      <c r="N28" s="61" t="s">
        <v>30</v>
      </c>
      <c r="O28" s="30" t="s">
        <v>30</v>
      </c>
      <c r="P28" s="61" t="s">
        <v>30</v>
      </c>
      <c r="Q28" s="30" t="s">
        <v>30</v>
      </c>
      <c r="R28" s="61" t="s">
        <v>30</v>
      </c>
      <c r="S28" s="30" t="s">
        <v>30</v>
      </c>
    </row>
    <row r="29" spans="1:19">
      <c r="A29">
        <v>50</v>
      </c>
      <c r="B29" s="69" t="s">
        <v>43</v>
      </c>
      <c r="C29">
        <v>68.341999999999999</v>
      </c>
      <c r="D29">
        <f t="shared" si="0"/>
        <v>1</v>
      </c>
      <c r="G29" s="30" t="s">
        <v>30</v>
      </c>
      <c r="H29" s="61" t="s">
        <v>30</v>
      </c>
      <c r="I29" s="30" t="s">
        <v>30</v>
      </c>
      <c r="J29" s="61" t="s">
        <v>30</v>
      </c>
      <c r="K29" s="30" t="s">
        <v>30</v>
      </c>
      <c r="L29" s="61" t="s">
        <v>30</v>
      </c>
      <c r="M29" s="30" t="s">
        <v>30</v>
      </c>
      <c r="N29" s="61" t="s">
        <v>30</v>
      </c>
      <c r="O29" s="30" t="s">
        <v>30</v>
      </c>
      <c r="P29" s="61" t="s">
        <v>30</v>
      </c>
      <c r="Q29" s="30" t="s">
        <v>30</v>
      </c>
      <c r="R29" s="61" t="s">
        <v>30</v>
      </c>
      <c r="S29" s="30" t="s">
        <v>30</v>
      </c>
    </row>
    <row r="30" spans="1:19">
      <c r="A30">
        <v>51</v>
      </c>
      <c r="B30" s="69" t="s">
        <v>38</v>
      </c>
      <c r="C30">
        <v>63.838999999999999</v>
      </c>
      <c r="D30">
        <f t="shared" si="0"/>
        <v>1</v>
      </c>
    </row>
    <row r="31" spans="1:19">
      <c r="A31">
        <v>52</v>
      </c>
      <c r="B31" t="s">
        <v>64</v>
      </c>
      <c r="C31">
        <v>5.2930000000000001</v>
      </c>
      <c r="D31">
        <f t="shared" si="0"/>
        <v>24</v>
      </c>
    </row>
    <row r="32" spans="1:19">
      <c r="A32">
        <v>76</v>
      </c>
      <c r="B32" t="s">
        <v>29</v>
      </c>
      <c r="C32">
        <v>27.768000000000001</v>
      </c>
      <c r="D32">
        <f t="shared" si="0"/>
        <v>1</v>
      </c>
    </row>
    <row r="33" spans="1:4">
      <c r="A33">
        <v>77</v>
      </c>
      <c r="B33" t="s">
        <v>36</v>
      </c>
      <c r="C33">
        <v>32.298000000000002</v>
      </c>
      <c r="D33">
        <f t="shared" si="0"/>
        <v>1</v>
      </c>
    </row>
    <row r="34" spans="1:4">
      <c r="A34">
        <v>78</v>
      </c>
      <c r="B34" t="s">
        <v>36</v>
      </c>
      <c r="C34">
        <v>37.734999999999999</v>
      </c>
      <c r="D34">
        <f t="shared" si="0"/>
        <v>1</v>
      </c>
    </row>
    <row r="35" spans="1:4">
      <c r="A35">
        <v>79</v>
      </c>
      <c r="B35" t="s">
        <v>40</v>
      </c>
      <c r="C35">
        <v>43.825000000000003</v>
      </c>
      <c r="D35">
        <f t="shared" si="0"/>
        <v>1</v>
      </c>
    </row>
    <row r="36" spans="1:4">
      <c r="A36">
        <v>80</v>
      </c>
      <c r="B36" t="s">
        <v>38</v>
      </c>
      <c r="C36">
        <v>52.814</v>
      </c>
      <c r="D36">
        <f t="shared" si="0"/>
        <v>1</v>
      </c>
    </row>
    <row r="37" spans="1:4">
      <c r="A37">
        <v>81</v>
      </c>
      <c r="B37" t="s">
        <v>36</v>
      </c>
      <c r="C37">
        <v>52.9</v>
      </c>
      <c r="D37">
        <f t="shared" si="0"/>
        <v>1</v>
      </c>
    </row>
    <row r="38" spans="1:4">
      <c r="A38">
        <v>82</v>
      </c>
      <c r="B38" t="s">
        <v>43</v>
      </c>
      <c r="C38">
        <v>53.06</v>
      </c>
      <c r="D38">
        <f t="shared" si="0"/>
        <v>1</v>
      </c>
    </row>
    <row r="39" spans="1:4">
      <c r="A39">
        <v>83</v>
      </c>
      <c r="B39" t="s">
        <v>38</v>
      </c>
      <c r="C39">
        <v>50.683999999999997</v>
      </c>
      <c r="D39">
        <f t="shared" si="0"/>
        <v>1</v>
      </c>
    </row>
    <row r="40" spans="1:4">
      <c r="A40">
        <v>84</v>
      </c>
      <c r="B40" t="s">
        <v>40</v>
      </c>
      <c r="C40">
        <v>16.905000000000001</v>
      </c>
      <c r="D40">
        <f t="shared" si="0"/>
        <v>1</v>
      </c>
    </row>
    <row r="41" spans="1:4">
      <c r="A41">
        <v>85</v>
      </c>
      <c r="B41" t="s">
        <v>27</v>
      </c>
      <c r="C41">
        <v>7.66</v>
      </c>
      <c r="D41">
        <f t="shared" si="0"/>
        <v>1</v>
      </c>
    </row>
    <row r="42" spans="1:4">
      <c r="A42">
        <v>86</v>
      </c>
      <c r="B42" t="s">
        <v>30</v>
      </c>
      <c r="C42">
        <v>6.9240000000000004</v>
      </c>
      <c r="D42">
        <f t="shared" si="0"/>
        <v>1</v>
      </c>
    </row>
    <row r="43" spans="1:4">
      <c r="A43">
        <v>87</v>
      </c>
      <c r="B43" t="s">
        <v>43</v>
      </c>
      <c r="C43">
        <v>6.5140000000000002</v>
      </c>
      <c r="D43">
        <f t="shared" si="0"/>
        <v>33</v>
      </c>
    </row>
    <row r="44" spans="1:4">
      <c r="A44">
        <v>120</v>
      </c>
      <c r="B44" t="s">
        <v>60</v>
      </c>
      <c r="C44">
        <v>5.4340000000000002</v>
      </c>
      <c r="D44">
        <f t="shared" si="0"/>
        <v>1</v>
      </c>
    </row>
    <row r="45" spans="1:4">
      <c r="A45">
        <v>121</v>
      </c>
      <c r="B45" t="s">
        <v>61</v>
      </c>
      <c r="C45">
        <v>6.5</v>
      </c>
      <c r="D45">
        <f t="shared" si="0"/>
        <v>1</v>
      </c>
    </row>
    <row r="46" spans="1:4">
      <c r="A46">
        <v>122</v>
      </c>
      <c r="B46" t="s">
        <v>28</v>
      </c>
      <c r="C46">
        <v>6.5</v>
      </c>
      <c r="D46">
        <f t="shared" si="0"/>
        <v>1</v>
      </c>
    </row>
    <row r="47" spans="1:4">
      <c r="A47">
        <v>123</v>
      </c>
      <c r="B47" t="s">
        <v>27</v>
      </c>
      <c r="C47">
        <v>6.5</v>
      </c>
      <c r="D47">
        <f t="shared" si="0"/>
        <v>1</v>
      </c>
    </row>
    <row r="48" spans="1:4">
      <c r="A48">
        <v>124</v>
      </c>
      <c r="B48" t="s">
        <v>43</v>
      </c>
      <c r="C48">
        <v>6.5</v>
      </c>
      <c r="D48">
        <f t="shared" si="0"/>
        <v>100</v>
      </c>
    </row>
    <row r="49" spans="1:4">
      <c r="A49">
        <v>224</v>
      </c>
      <c r="B49" t="s">
        <v>60</v>
      </c>
      <c r="C49">
        <v>16.317</v>
      </c>
      <c r="D49">
        <f t="shared" si="0"/>
        <v>1</v>
      </c>
    </row>
    <row r="50" spans="1:4">
      <c r="A50">
        <v>225</v>
      </c>
      <c r="B50" t="s">
        <v>38</v>
      </c>
      <c r="C50">
        <v>23.442</v>
      </c>
      <c r="D50">
        <f t="shared" si="0"/>
        <v>1</v>
      </c>
    </row>
    <row r="51" spans="1:4">
      <c r="A51">
        <v>226</v>
      </c>
      <c r="B51" t="s">
        <v>40</v>
      </c>
      <c r="C51">
        <v>23.893999999999998</v>
      </c>
      <c r="D51">
        <f t="shared" si="0"/>
        <v>1</v>
      </c>
    </row>
    <row r="52" spans="1:4">
      <c r="A52">
        <v>227</v>
      </c>
      <c r="B52" t="s">
        <v>43</v>
      </c>
      <c r="C52">
        <v>26.734999999999999</v>
      </c>
      <c r="D52">
        <f t="shared" si="0"/>
        <v>1</v>
      </c>
    </row>
    <row r="53" spans="1:4">
      <c r="A53">
        <v>228</v>
      </c>
      <c r="B53" t="s">
        <v>29</v>
      </c>
      <c r="C53">
        <v>26.614999999999998</v>
      </c>
      <c r="D53">
        <f t="shared" si="0"/>
        <v>1</v>
      </c>
    </row>
    <row r="54" spans="1:4">
      <c r="A54">
        <v>229</v>
      </c>
      <c r="B54" t="s">
        <v>27</v>
      </c>
      <c r="C54">
        <v>20.262</v>
      </c>
      <c r="D54">
        <f t="shared" si="0"/>
        <v>1</v>
      </c>
    </row>
    <row r="55" spans="1:4">
      <c r="A55">
        <v>230</v>
      </c>
      <c r="B55" t="s">
        <v>29</v>
      </c>
      <c r="C55">
        <v>19.364000000000001</v>
      </c>
      <c r="D55">
        <f t="shared" si="0"/>
        <v>1</v>
      </c>
    </row>
    <row r="56" spans="1:4">
      <c r="A56">
        <v>231</v>
      </c>
      <c r="B56" t="s">
        <v>36</v>
      </c>
      <c r="C56">
        <v>13.563000000000001</v>
      </c>
      <c r="D56">
        <f t="shared" si="0"/>
        <v>1</v>
      </c>
    </row>
    <row r="57" spans="1:4">
      <c r="A57">
        <v>232</v>
      </c>
      <c r="B57" t="s">
        <v>30</v>
      </c>
      <c r="C57">
        <v>7.4279999999999999</v>
      </c>
      <c r="D57">
        <f t="shared" si="0"/>
        <v>33</v>
      </c>
    </row>
    <row r="58" spans="1:4">
      <c r="A58">
        <v>265</v>
      </c>
      <c r="B58" t="s">
        <v>27</v>
      </c>
      <c r="C58">
        <v>7.9560000000000004</v>
      </c>
      <c r="D58">
        <f t="shared" si="0"/>
        <v>1</v>
      </c>
    </row>
    <row r="59" spans="1:4">
      <c r="A59">
        <v>266</v>
      </c>
      <c r="B59" t="s">
        <v>43</v>
      </c>
      <c r="C59">
        <v>95.941999999999993</v>
      </c>
      <c r="D59">
        <f t="shared" si="0"/>
        <v>1</v>
      </c>
    </row>
    <row r="60" spans="1:4">
      <c r="A60">
        <v>267</v>
      </c>
      <c r="B60" t="s">
        <v>29</v>
      </c>
      <c r="C60">
        <v>97.822000000000003</v>
      </c>
      <c r="D60">
        <f t="shared" si="0"/>
        <v>1</v>
      </c>
    </row>
    <row r="61" spans="1:4">
      <c r="A61">
        <v>268</v>
      </c>
      <c r="B61" t="s">
        <v>30</v>
      </c>
      <c r="C61">
        <v>98.147000000000006</v>
      </c>
      <c r="D61">
        <f t="shared" si="0"/>
        <v>1</v>
      </c>
    </row>
    <row r="62" spans="1:4">
      <c r="A62">
        <v>269</v>
      </c>
      <c r="B62" t="s">
        <v>29</v>
      </c>
      <c r="C62">
        <v>98.662999999999997</v>
      </c>
      <c r="D62">
        <f t="shared" si="0"/>
        <v>1</v>
      </c>
    </row>
    <row r="63" spans="1:4">
      <c r="A63">
        <v>270</v>
      </c>
      <c r="B63" t="s">
        <v>40</v>
      </c>
      <c r="C63">
        <v>98.727999999999994</v>
      </c>
      <c r="D63">
        <f t="shared" si="0"/>
        <v>1</v>
      </c>
    </row>
    <row r="64" spans="1:4">
      <c r="A64">
        <v>271</v>
      </c>
      <c r="B64" t="s">
        <v>28</v>
      </c>
      <c r="C64">
        <v>99.251000000000005</v>
      </c>
      <c r="D64">
        <f t="shared" si="0"/>
        <v>1</v>
      </c>
    </row>
    <row r="65" spans="1:4">
      <c r="A65">
        <v>272</v>
      </c>
      <c r="B65" t="s">
        <v>29</v>
      </c>
      <c r="C65">
        <v>99.206000000000003</v>
      </c>
      <c r="D65">
        <f t="shared" si="0"/>
        <v>1</v>
      </c>
    </row>
    <row r="66" spans="1:4">
      <c r="A66">
        <v>273</v>
      </c>
      <c r="B66" t="s">
        <v>29</v>
      </c>
      <c r="C66">
        <v>98.72</v>
      </c>
      <c r="D66">
        <f t="shared" si="0"/>
        <v>1</v>
      </c>
    </row>
    <row r="67" spans="1:4">
      <c r="A67">
        <v>274</v>
      </c>
      <c r="B67" t="s">
        <v>27</v>
      </c>
      <c r="C67">
        <v>95.798000000000002</v>
      </c>
      <c r="D67">
        <f t="shared" ref="D67:D130" si="1">A68-A67</f>
        <v>1</v>
      </c>
    </row>
    <row r="68" spans="1:4">
      <c r="A68">
        <v>275</v>
      </c>
      <c r="B68" t="s">
        <v>29</v>
      </c>
      <c r="C68">
        <v>95.531999999999996</v>
      </c>
      <c r="D68">
        <f t="shared" si="1"/>
        <v>1</v>
      </c>
    </row>
    <row r="69" spans="1:4">
      <c r="A69">
        <v>276</v>
      </c>
      <c r="B69" t="s">
        <v>28</v>
      </c>
      <c r="C69">
        <v>88.686000000000007</v>
      </c>
      <c r="D69">
        <f t="shared" si="1"/>
        <v>132</v>
      </c>
    </row>
    <row r="70" spans="1:4">
      <c r="A70">
        <v>408</v>
      </c>
      <c r="B70" s="30" t="s">
        <v>27</v>
      </c>
      <c r="C70">
        <v>10.750999999999999</v>
      </c>
      <c r="D70">
        <f t="shared" si="1"/>
        <v>1</v>
      </c>
    </row>
    <row r="71" spans="1:4">
      <c r="A71">
        <v>409</v>
      </c>
      <c r="B71" s="30" t="s">
        <v>38</v>
      </c>
      <c r="C71">
        <v>82.087999999999994</v>
      </c>
      <c r="D71">
        <f t="shared" si="1"/>
        <v>1</v>
      </c>
    </row>
    <row r="72" spans="1:4">
      <c r="A72">
        <v>410</v>
      </c>
      <c r="B72" s="30" t="s">
        <v>38</v>
      </c>
      <c r="C72">
        <v>84.302000000000007</v>
      </c>
      <c r="D72">
        <f t="shared" si="1"/>
        <v>1</v>
      </c>
    </row>
    <row r="73" spans="1:4">
      <c r="A73">
        <v>411</v>
      </c>
      <c r="B73" s="30" t="s">
        <v>43</v>
      </c>
      <c r="C73">
        <v>84.302000000000007</v>
      </c>
      <c r="D73">
        <f t="shared" si="1"/>
        <v>1</v>
      </c>
    </row>
    <row r="74" spans="1:4">
      <c r="A74">
        <v>412</v>
      </c>
      <c r="B74" s="30" t="s">
        <v>38</v>
      </c>
      <c r="C74">
        <v>84.230999999999995</v>
      </c>
      <c r="D74">
        <f t="shared" si="1"/>
        <v>1</v>
      </c>
    </row>
    <row r="75" spans="1:4">
      <c r="A75">
        <v>413</v>
      </c>
      <c r="B75" s="30" t="s">
        <v>30</v>
      </c>
      <c r="C75">
        <v>76.600999999999999</v>
      </c>
      <c r="D75">
        <f t="shared" si="1"/>
        <v>1</v>
      </c>
    </row>
    <row r="76" spans="1:4">
      <c r="A76">
        <v>414</v>
      </c>
      <c r="B76" s="30" t="s">
        <v>30</v>
      </c>
      <c r="C76">
        <v>30.158999999999999</v>
      </c>
      <c r="D76">
        <f t="shared" si="1"/>
        <v>43</v>
      </c>
    </row>
    <row r="77" spans="1:4">
      <c r="A77">
        <v>457</v>
      </c>
      <c r="B77" s="61" t="s">
        <v>27</v>
      </c>
      <c r="C77">
        <v>10.803000000000001</v>
      </c>
      <c r="D77">
        <f t="shared" si="1"/>
        <v>1</v>
      </c>
    </row>
    <row r="78" spans="1:4">
      <c r="A78">
        <v>458</v>
      </c>
      <c r="B78" s="61" t="s">
        <v>38</v>
      </c>
      <c r="C78">
        <v>83.343999999999994</v>
      </c>
      <c r="D78">
        <f t="shared" si="1"/>
        <v>1</v>
      </c>
    </row>
    <row r="79" spans="1:4">
      <c r="A79">
        <v>459</v>
      </c>
      <c r="B79" s="61" t="s">
        <v>38</v>
      </c>
      <c r="C79">
        <v>85.593999999999994</v>
      </c>
      <c r="D79">
        <f t="shared" si="1"/>
        <v>1</v>
      </c>
    </row>
    <row r="80" spans="1:4">
      <c r="A80">
        <v>460</v>
      </c>
      <c r="B80" s="61" t="s">
        <v>43</v>
      </c>
      <c r="C80">
        <v>85.593999999999994</v>
      </c>
      <c r="D80">
        <f t="shared" si="1"/>
        <v>1</v>
      </c>
    </row>
    <row r="81" spans="1:4">
      <c r="A81">
        <v>461</v>
      </c>
      <c r="B81" s="61" t="s">
        <v>38</v>
      </c>
      <c r="C81">
        <v>85.524000000000001</v>
      </c>
      <c r="D81">
        <f t="shared" si="1"/>
        <v>1</v>
      </c>
    </row>
    <row r="82" spans="1:4">
      <c r="A82">
        <v>462</v>
      </c>
      <c r="B82" s="61" t="s">
        <v>30</v>
      </c>
      <c r="C82">
        <v>77.893000000000001</v>
      </c>
      <c r="D82">
        <f t="shared" si="1"/>
        <v>1</v>
      </c>
    </row>
    <row r="83" spans="1:4">
      <c r="A83">
        <v>463</v>
      </c>
      <c r="B83" s="61" t="s">
        <v>30</v>
      </c>
      <c r="C83">
        <v>30.655999999999999</v>
      </c>
      <c r="D83">
        <f t="shared" si="1"/>
        <v>43</v>
      </c>
    </row>
    <row r="84" spans="1:4">
      <c r="A84">
        <v>506</v>
      </c>
      <c r="B84" s="30" t="s">
        <v>27</v>
      </c>
      <c r="C84">
        <v>10.750999999999999</v>
      </c>
      <c r="D84">
        <f t="shared" si="1"/>
        <v>1</v>
      </c>
    </row>
    <row r="85" spans="1:4">
      <c r="A85">
        <v>507</v>
      </c>
      <c r="B85" s="30" t="s">
        <v>38</v>
      </c>
      <c r="C85">
        <v>82.087999999999994</v>
      </c>
      <c r="D85">
        <f t="shared" si="1"/>
        <v>1</v>
      </c>
    </row>
    <row r="86" spans="1:4">
      <c r="A86">
        <v>508</v>
      </c>
      <c r="B86" s="30" t="s">
        <v>38</v>
      </c>
      <c r="C86">
        <v>84.302000000000007</v>
      </c>
      <c r="D86">
        <f t="shared" si="1"/>
        <v>1</v>
      </c>
    </row>
    <row r="87" spans="1:4">
      <c r="A87">
        <v>509</v>
      </c>
      <c r="B87" s="30" t="s">
        <v>43</v>
      </c>
      <c r="C87">
        <v>84.302000000000007</v>
      </c>
      <c r="D87">
        <f t="shared" si="1"/>
        <v>1</v>
      </c>
    </row>
    <row r="88" spans="1:4">
      <c r="A88">
        <v>510</v>
      </c>
      <c r="B88" s="30" t="s">
        <v>38</v>
      </c>
      <c r="C88">
        <v>84.230999999999995</v>
      </c>
      <c r="D88">
        <f t="shared" si="1"/>
        <v>1</v>
      </c>
    </row>
    <row r="89" spans="1:4">
      <c r="A89">
        <v>511</v>
      </c>
      <c r="B89" s="30" t="s">
        <v>30</v>
      </c>
      <c r="C89">
        <v>76.600999999999999</v>
      </c>
      <c r="D89">
        <f t="shared" si="1"/>
        <v>1</v>
      </c>
    </row>
    <row r="90" spans="1:4">
      <c r="A90">
        <v>512</v>
      </c>
      <c r="B90" s="30" t="s">
        <v>30</v>
      </c>
      <c r="C90">
        <v>30.158999999999999</v>
      </c>
      <c r="D90">
        <f t="shared" si="1"/>
        <v>43</v>
      </c>
    </row>
    <row r="91" spans="1:4">
      <c r="A91">
        <v>555</v>
      </c>
      <c r="B91" s="61" t="s">
        <v>27</v>
      </c>
      <c r="C91">
        <v>10.750999999999999</v>
      </c>
      <c r="D91">
        <f t="shared" si="1"/>
        <v>1</v>
      </c>
    </row>
    <row r="92" spans="1:4">
      <c r="A92">
        <v>556</v>
      </c>
      <c r="B92" s="61" t="s">
        <v>38</v>
      </c>
      <c r="C92">
        <v>82.087999999999994</v>
      </c>
      <c r="D92">
        <f t="shared" si="1"/>
        <v>1</v>
      </c>
    </row>
    <row r="93" spans="1:4">
      <c r="A93">
        <v>557</v>
      </c>
      <c r="B93" s="61" t="s">
        <v>38</v>
      </c>
      <c r="C93">
        <v>84.302000000000007</v>
      </c>
      <c r="D93">
        <f t="shared" si="1"/>
        <v>1</v>
      </c>
    </row>
    <row r="94" spans="1:4">
      <c r="A94">
        <v>558</v>
      </c>
      <c r="B94" s="61" t="s">
        <v>43</v>
      </c>
      <c r="C94">
        <v>84.302000000000007</v>
      </c>
      <c r="D94">
        <f t="shared" si="1"/>
        <v>1</v>
      </c>
    </row>
    <row r="95" spans="1:4">
      <c r="A95">
        <v>559</v>
      </c>
      <c r="B95" s="61" t="s">
        <v>38</v>
      </c>
      <c r="C95">
        <v>84.230999999999995</v>
      </c>
      <c r="D95">
        <f t="shared" si="1"/>
        <v>1</v>
      </c>
    </row>
    <row r="96" spans="1:4">
      <c r="A96">
        <v>560</v>
      </c>
      <c r="B96" s="61" t="s">
        <v>30</v>
      </c>
      <c r="C96">
        <v>76.600999999999999</v>
      </c>
      <c r="D96">
        <f t="shared" si="1"/>
        <v>1</v>
      </c>
    </row>
    <row r="97" spans="1:4">
      <c r="A97">
        <v>561</v>
      </c>
      <c r="B97" s="61" t="s">
        <v>30</v>
      </c>
      <c r="C97">
        <v>30.158999999999999</v>
      </c>
      <c r="D97">
        <f t="shared" si="1"/>
        <v>43</v>
      </c>
    </row>
    <row r="98" spans="1:4">
      <c r="A98">
        <v>604</v>
      </c>
      <c r="B98" s="30" t="s">
        <v>27</v>
      </c>
      <c r="C98">
        <v>10.667999999999999</v>
      </c>
      <c r="D98">
        <f t="shared" si="1"/>
        <v>1</v>
      </c>
    </row>
    <row r="99" spans="1:4">
      <c r="A99">
        <v>605</v>
      </c>
      <c r="B99" s="30" t="s">
        <v>38</v>
      </c>
      <c r="C99">
        <v>81.41</v>
      </c>
      <c r="D99">
        <f t="shared" si="1"/>
        <v>1</v>
      </c>
    </row>
    <row r="100" spans="1:4">
      <c r="A100">
        <v>606</v>
      </c>
      <c r="B100" s="30" t="s">
        <v>43</v>
      </c>
      <c r="C100">
        <v>83.605000000000004</v>
      </c>
      <c r="D100">
        <f t="shared" si="1"/>
        <v>1</v>
      </c>
    </row>
    <row r="101" spans="1:4">
      <c r="A101">
        <v>607</v>
      </c>
      <c r="B101" s="30" t="s">
        <v>43</v>
      </c>
      <c r="C101">
        <v>83.605000000000004</v>
      </c>
      <c r="D101">
        <f t="shared" si="1"/>
        <v>1</v>
      </c>
    </row>
    <row r="102" spans="1:4">
      <c r="A102">
        <v>608</v>
      </c>
      <c r="B102" s="30" t="s">
        <v>38</v>
      </c>
      <c r="C102">
        <v>83.536000000000001</v>
      </c>
      <c r="D102">
        <f t="shared" si="1"/>
        <v>1</v>
      </c>
    </row>
    <row r="103" spans="1:4">
      <c r="A103">
        <v>609</v>
      </c>
      <c r="B103" s="30" t="s">
        <v>30</v>
      </c>
      <c r="C103">
        <v>75.962999999999994</v>
      </c>
      <c r="D103">
        <f t="shared" si="1"/>
        <v>1</v>
      </c>
    </row>
    <row r="104" spans="1:4">
      <c r="A104">
        <v>610</v>
      </c>
      <c r="B104" s="30" t="s">
        <v>30</v>
      </c>
      <c r="C104">
        <v>29.907</v>
      </c>
      <c r="D104">
        <f t="shared" si="1"/>
        <v>44</v>
      </c>
    </row>
    <row r="105" spans="1:4">
      <c r="A105">
        <v>654</v>
      </c>
      <c r="B105" s="61" t="s">
        <v>27</v>
      </c>
      <c r="C105">
        <v>10.667999999999999</v>
      </c>
      <c r="D105">
        <f t="shared" si="1"/>
        <v>1</v>
      </c>
    </row>
    <row r="106" spans="1:4">
      <c r="A106">
        <v>655</v>
      </c>
      <c r="B106" s="61" t="s">
        <v>38</v>
      </c>
      <c r="C106">
        <v>81.412999999999997</v>
      </c>
      <c r="D106">
        <f t="shared" si="1"/>
        <v>1</v>
      </c>
    </row>
    <row r="107" spans="1:4">
      <c r="A107">
        <v>656</v>
      </c>
      <c r="B107" s="61" t="s">
        <v>43</v>
      </c>
      <c r="C107">
        <v>83.608000000000004</v>
      </c>
      <c r="D107">
        <f t="shared" si="1"/>
        <v>1</v>
      </c>
    </row>
    <row r="108" spans="1:4">
      <c r="A108">
        <v>657</v>
      </c>
      <c r="B108" s="61" t="s">
        <v>43</v>
      </c>
      <c r="C108">
        <v>83.608000000000004</v>
      </c>
      <c r="D108">
        <f t="shared" si="1"/>
        <v>1</v>
      </c>
    </row>
    <row r="109" spans="1:4">
      <c r="A109">
        <v>658</v>
      </c>
      <c r="B109" s="61" t="s">
        <v>38</v>
      </c>
      <c r="C109">
        <v>83.537999999999997</v>
      </c>
      <c r="D109">
        <f t="shared" si="1"/>
        <v>1</v>
      </c>
    </row>
    <row r="110" spans="1:4">
      <c r="A110">
        <v>659</v>
      </c>
      <c r="B110" s="61" t="s">
        <v>30</v>
      </c>
      <c r="C110">
        <v>75.965000000000003</v>
      </c>
      <c r="D110">
        <f t="shared" si="1"/>
        <v>1</v>
      </c>
    </row>
    <row r="111" spans="1:4">
      <c r="A111">
        <v>660</v>
      </c>
      <c r="B111" s="61" t="s">
        <v>30</v>
      </c>
      <c r="C111">
        <v>29.908000000000001</v>
      </c>
      <c r="D111">
        <f t="shared" si="1"/>
        <v>43</v>
      </c>
    </row>
    <row r="112" spans="1:4">
      <c r="A112">
        <v>703</v>
      </c>
      <c r="B112" s="30" t="s">
        <v>27</v>
      </c>
      <c r="C112">
        <v>10.75</v>
      </c>
      <c r="D112">
        <f t="shared" si="1"/>
        <v>1</v>
      </c>
    </row>
    <row r="113" spans="1:4">
      <c r="A113">
        <v>704</v>
      </c>
      <c r="B113" s="30" t="s">
        <v>38</v>
      </c>
      <c r="C113">
        <v>82.100999999999999</v>
      </c>
      <c r="D113">
        <f t="shared" si="1"/>
        <v>1</v>
      </c>
    </row>
    <row r="114" spans="1:4">
      <c r="A114">
        <v>705</v>
      </c>
      <c r="B114" s="30" t="s">
        <v>38</v>
      </c>
      <c r="C114">
        <v>84.314999999999998</v>
      </c>
      <c r="D114">
        <f t="shared" si="1"/>
        <v>1</v>
      </c>
    </row>
    <row r="115" spans="1:4">
      <c r="A115">
        <v>706</v>
      </c>
      <c r="B115" s="30" t="s">
        <v>43</v>
      </c>
      <c r="C115">
        <v>84.314999999999998</v>
      </c>
      <c r="D115">
        <f t="shared" si="1"/>
        <v>1</v>
      </c>
    </row>
    <row r="116" spans="1:4">
      <c r="A116">
        <v>707</v>
      </c>
      <c r="B116" s="30" t="s">
        <v>38</v>
      </c>
      <c r="C116">
        <v>84.245000000000005</v>
      </c>
      <c r="D116">
        <f t="shared" si="1"/>
        <v>1</v>
      </c>
    </row>
    <row r="117" spans="1:4">
      <c r="A117">
        <v>708</v>
      </c>
      <c r="B117" s="30" t="s">
        <v>30</v>
      </c>
      <c r="C117">
        <v>76.614999999999995</v>
      </c>
      <c r="D117">
        <f t="shared" si="1"/>
        <v>1</v>
      </c>
    </row>
    <row r="118" spans="1:4">
      <c r="A118">
        <v>709</v>
      </c>
      <c r="B118" s="30" t="s">
        <v>30</v>
      </c>
      <c r="C118">
        <v>30.164999999999999</v>
      </c>
      <c r="D118">
        <f t="shared" si="1"/>
        <v>42</v>
      </c>
    </row>
    <row r="119" spans="1:4">
      <c r="A119">
        <v>751</v>
      </c>
      <c r="B119" s="61" t="s">
        <v>27</v>
      </c>
      <c r="C119">
        <v>9.0559999999999992</v>
      </c>
      <c r="D119">
        <f t="shared" si="1"/>
        <v>1</v>
      </c>
    </row>
    <row r="120" spans="1:4">
      <c r="A120">
        <v>752</v>
      </c>
      <c r="B120" s="61" t="s">
        <v>29</v>
      </c>
      <c r="C120">
        <v>68.552999999999997</v>
      </c>
      <c r="D120">
        <f t="shared" si="1"/>
        <v>1</v>
      </c>
    </row>
    <row r="121" spans="1:4">
      <c r="A121">
        <v>753</v>
      </c>
      <c r="B121" s="61" t="s">
        <v>38</v>
      </c>
      <c r="C121">
        <v>72.435000000000002</v>
      </c>
      <c r="D121">
        <f t="shared" si="1"/>
        <v>1</v>
      </c>
    </row>
    <row r="122" spans="1:4">
      <c r="A122">
        <v>754</v>
      </c>
      <c r="B122" s="61" t="s">
        <v>43</v>
      </c>
      <c r="C122">
        <v>72.435000000000002</v>
      </c>
      <c r="D122">
        <f t="shared" si="1"/>
        <v>1</v>
      </c>
    </row>
    <row r="123" spans="1:4">
      <c r="A123">
        <v>755</v>
      </c>
      <c r="B123" s="61" t="s">
        <v>38</v>
      </c>
      <c r="C123">
        <v>72.376000000000005</v>
      </c>
      <c r="D123">
        <f t="shared" si="1"/>
        <v>1</v>
      </c>
    </row>
    <row r="124" spans="1:4">
      <c r="A124">
        <v>756</v>
      </c>
      <c r="B124" s="61" t="s">
        <v>30</v>
      </c>
      <c r="C124">
        <v>65.923000000000002</v>
      </c>
      <c r="D124">
        <f t="shared" si="1"/>
        <v>1</v>
      </c>
    </row>
    <row r="125" spans="1:4">
      <c r="A125">
        <v>757</v>
      </c>
      <c r="B125" s="61" t="s">
        <v>30</v>
      </c>
      <c r="C125">
        <v>27.18</v>
      </c>
      <c r="D125">
        <f t="shared" si="1"/>
        <v>41</v>
      </c>
    </row>
    <row r="126" spans="1:4">
      <c r="A126">
        <v>798</v>
      </c>
      <c r="B126" s="30" t="s">
        <v>27</v>
      </c>
      <c r="C126">
        <v>10.803000000000001</v>
      </c>
      <c r="D126">
        <f t="shared" si="1"/>
        <v>1</v>
      </c>
    </row>
    <row r="127" spans="1:4">
      <c r="A127">
        <v>799</v>
      </c>
      <c r="B127" s="30" t="s">
        <v>38</v>
      </c>
      <c r="C127">
        <v>83.346000000000004</v>
      </c>
      <c r="D127">
        <f t="shared" si="1"/>
        <v>1</v>
      </c>
    </row>
    <row r="128" spans="1:4">
      <c r="A128">
        <v>800</v>
      </c>
      <c r="B128" s="30" t="s">
        <v>38</v>
      </c>
      <c r="C128">
        <v>85.596000000000004</v>
      </c>
      <c r="D128">
        <f t="shared" si="1"/>
        <v>1</v>
      </c>
    </row>
    <row r="129" spans="1:4">
      <c r="A129">
        <v>801</v>
      </c>
      <c r="B129" s="30" t="s">
        <v>43</v>
      </c>
      <c r="C129">
        <v>85.596000000000004</v>
      </c>
      <c r="D129">
        <f t="shared" si="1"/>
        <v>1</v>
      </c>
    </row>
    <row r="130" spans="1:4">
      <c r="A130">
        <v>802</v>
      </c>
      <c r="B130" s="30" t="s">
        <v>38</v>
      </c>
      <c r="C130">
        <v>85.525999999999996</v>
      </c>
      <c r="D130">
        <f t="shared" si="1"/>
        <v>1</v>
      </c>
    </row>
    <row r="131" spans="1:4">
      <c r="A131">
        <v>803</v>
      </c>
      <c r="B131" s="30" t="s">
        <v>30</v>
      </c>
      <c r="C131">
        <v>77.894999999999996</v>
      </c>
      <c r="D131">
        <f t="shared" ref="D131:D186" si="2">A132-A131</f>
        <v>1</v>
      </c>
    </row>
    <row r="132" spans="1:4">
      <c r="A132">
        <v>804</v>
      </c>
      <c r="B132" s="30" t="s">
        <v>30</v>
      </c>
      <c r="C132">
        <v>30.657</v>
      </c>
      <c r="D132">
        <f t="shared" si="2"/>
        <v>42</v>
      </c>
    </row>
    <row r="133" spans="1:4">
      <c r="A133">
        <v>846</v>
      </c>
      <c r="B133" s="61" t="s">
        <v>27</v>
      </c>
      <c r="C133">
        <v>10.667999999999999</v>
      </c>
      <c r="D133">
        <f t="shared" si="2"/>
        <v>1</v>
      </c>
    </row>
    <row r="134" spans="1:4">
      <c r="A134">
        <v>847</v>
      </c>
      <c r="B134" s="61" t="s">
        <v>38</v>
      </c>
      <c r="C134">
        <v>81.412999999999997</v>
      </c>
      <c r="D134">
        <f t="shared" si="2"/>
        <v>1</v>
      </c>
    </row>
    <row r="135" spans="1:4">
      <c r="A135">
        <v>848</v>
      </c>
      <c r="B135" s="61" t="s">
        <v>43</v>
      </c>
      <c r="C135">
        <v>83.608000000000004</v>
      </c>
      <c r="D135">
        <f t="shared" si="2"/>
        <v>1</v>
      </c>
    </row>
    <row r="136" spans="1:4">
      <c r="A136">
        <v>849</v>
      </c>
      <c r="B136" s="61" t="s">
        <v>43</v>
      </c>
      <c r="C136">
        <v>83.608000000000004</v>
      </c>
      <c r="D136">
        <f t="shared" si="2"/>
        <v>1</v>
      </c>
    </row>
    <row r="137" spans="1:4">
      <c r="A137">
        <v>850</v>
      </c>
      <c r="B137" s="61" t="s">
        <v>38</v>
      </c>
      <c r="C137">
        <v>83.537999999999997</v>
      </c>
      <c r="D137">
        <f t="shared" si="2"/>
        <v>1</v>
      </c>
    </row>
    <row r="138" spans="1:4">
      <c r="A138">
        <v>851</v>
      </c>
      <c r="B138" s="61" t="s">
        <v>30</v>
      </c>
      <c r="C138">
        <v>75.965000000000003</v>
      </c>
      <c r="D138">
        <f t="shared" si="2"/>
        <v>1</v>
      </c>
    </row>
    <row r="139" spans="1:4">
      <c r="A139">
        <v>852</v>
      </c>
      <c r="B139" s="61" t="s">
        <v>30</v>
      </c>
      <c r="C139">
        <v>29.908000000000001</v>
      </c>
      <c r="D139">
        <f t="shared" si="2"/>
        <v>43</v>
      </c>
    </row>
    <row r="140" spans="1:4">
      <c r="A140">
        <v>895</v>
      </c>
      <c r="B140" s="30" t="s">
        <v>27</v>
      </c>
      <c r="C140">
        <v>10.754</v>
      </c>
      <c r="D140">
        <f t="shared" si="2"/>
        <v>1</v>
      </c>
    </row>
    <row r="141" spans="1:4">
      <c r="A141">
        <v>896</v>
      </c>
      <c r="B141" s="30" t="s">
        <v>38</v>
      </c>
      <c r="C141">
        <v>82.222999999999999</v>
      </c>
      <c r="D141">
        <f t="shared" si="2"/>
        <v>1</v>
      </c>
    </row>
    <row r="142" spans="1:4">
      <c r="A142">
        <v>897</v>
      </c>
      <c r="B142" s="30" t="s">
        <v>38</v>
      </c>
      <c r="C142">
        <v>84.441000000000003</v>
      </c>
      <c r="D142">
        <f t="shared" si="2"/>
        <v>1</v>
      </c>
    </row>
    <row r="143" spans="1:4">
      <c r="A143">
        <v>898</v>
      </c>
      <c r="B143" s="30" t="s">
        <v>43</v>
      </c>
      <c r="C143">
        <v>84.441000000000003</v>
      </c>
      <c r="D143">
        <f t="shared" si="2"/>
        <v>1</v>
      </c>
    </row>
    <row r="144" spans="1:4">
      <c r="A144">
        <v>899</v>
      </c>
      <c r="B144" s="30" t="s">
        <v>38</v>
      </c>
      <c r="C144">
        <v>84.370999999999995</v>
      </c>
      <c r="D144">
        <f t="shared" si="2"/>
        <v>1</v>
      </c>
    </row>
    <row r="145" spans="1:4">
      <c r="A145">
        <v>900</v>
      </c>
      <c r="B145" s="30" t="s">
        <v>30</v>
      </c>
      <c r="C145">
        <v>76.742999999999995</v>
      </c>
      <c r="D145">
        <f t="shared" si="2"/>
        <v>1</v>
      </c>
    </row>
    <row r="146" spans="1:4">
      <c r="A146">
        <v>901</v>
      </c>
      <c r="B146" s="30" t="s">
        <v>30</v>
      </c>
      <c r="C146">
        <v>30.21</v>
      </c>
      <c r="D146">
        <f t="shared" si="2"/>
        <v>42</v>
      </c>
    </row>
    <row r="147" spans="1:4">
      <c r="A147">
        <v>943</v>
      </c>
      <c r="B147" s="61" t="s">
        <v>27</v>
      </c>
      <c r="C147">
        <v>10.749000000000001</v>
      </c>
      <c r="D147">
        <f t="shared" si="2"/>
        <v>1</v>
      </c>
    </row>
    <row r="148" spans="1:4">
      <c r="A148">
        <v>944</v>
      </c>
      <c r="B148" s="61" t="s">
        <v>38</v>
      </c>
      <c r="C148">
        <v>82.075999999999993</v>
      </c>
      <c r="D148">
        <f t="shared" si="2"/>
        <v>1</v>
      </c>
    </row>
    <row r="149" spans="1:4">
      <c r="A149">
        <v>945</v>
      </c>
      <c r="B149" s="61" t="s">
        <v>38</v>
      </c>
      <c r="C149">
        <v>84.290999999999997</v>
      </c>
      <c r="D149">
        <f t="shared" si="2"/>
        <v>1</v>
      </c>
    </row>
    <row r="150" spans="1:4">
      <c r="A150">
        <v>946</v>
      </c>
      <c r="B150" s="61" t="s">
        <v>43</v>
      </c>
      <c r="C150">
        <v>84.290999999999997</v>
      </c>
      <c r="D150">
        <f t="shared" si="2"/>
        <v>1</v>
      </c>
    </row>
    <row r="151" spans="1:4">
      <c r="A151">
        <v>947</v>
      </c>
      <c r="B151" s="61" t="s">
        <v>38</v>
      </c>
      <c r="C151">
        <v>84.221000000000004</v>
      </c>
      <c r="D151">
        <f t="shared" si="2"/>
        <v>1</v>
      </c>
    </row>
    <row r="152" spans="1:4">
      <c r="A152">
        <v>948</v>
      </c>
      <c r="B152" s="61" t="s">
        <v>30</v>
      </c>
      <c r="C152">
        <v>76.591999999999999</v>
      </c>
      <c r="D152">
        <f t="shared" si="2"/>
        <v>1</v>
      </c>
    </row>
    <row r="153" spans="1:4">
      <c r="A153">
        <v>949</v>
      </c>
      <c r="B153" s="61" t="s">
        <v>30</v>
      </c>
      <c r="C153">
        <v>30.166</v>
      </c>
      <c r="D153">
        <f t="shared" si="2"/>
        <v>42</v>
      </c>
    </row>
    <row r="154" spans="1:4">
      <c r="A154">
        <v>991</v>
      </c>
      <c r="B154" s="30" t="s">
        <v>27</v>
      </c>
      <c r="C154">
        <v>22.452999999999999</v>
      </c>
      <c r="D154">
        <f t="shared" si="2"/>
        <v>1</v>
      </c>
    </row>
    <row r="155" spans="1:4">
      <c r="A155">
        <v>992</v>
      </c>
      <c r="B155" s="30" t="s">
        <v>38</v>
      </c>
      <c r="C155">
        <v>85.444000000000003</v>
      </c>
      <c r="D155">
        <f t="shared" si="2"/>
        <v>1</v>
      </c>
    </row>
    <row r="156" spans="1:4">
      <c r="A156">
        <v>993</v>
      </c>
      <c r="B156" s="30" t="s">
        <v>38</v>
      </c>
      <c r="C156">
        <v>87.399000000000001</v>
      </c>
      <c r="D156">
        <f t="shared" si="2"/>
        <v>1</v>
      </c>
    </row>
    <row r="157" spans="1:4">
      <c r="A157">
        <v>994</v>
      </c>
      <c r="B157" s="30" t="s">
        <v>43</v>
      </c>
      <c r="C157">
        <v>87.399000000000001</v>
      </c>
      <c r="D157">
        <f t="shared" si="2"/>
        <v>1</v>
      </c>
    </row>
    <row r="158" spans="1:4">
      <c r="A158">
        <v>995</v>
      </c>
      <c r="B158" s="30" t="s">
        <v>38</v>
      </c>
      <c r="C158">
        <v>87.254000000000005</v>
      </c>
      <c r="D158">
        <f t="shared" si="2"/>
        <v>1</v>
      </c>
    </row>
    <row r="159" spans="1:4">
      <c r="A159">
        <v>996</v>
      </c>
      <c r="B159" s="30" t="s">
        <v>30</v>
      </c>
      <c r="C159">
        <v>71.406999999999996</v>
      </c>
      <c r="D159">
        <f t="shared" si="2"/>
        <v>1</v>
      </c>
    </row>
    <row r="160" spans="1:4">
      <c r="A160">
        <v>997</v>
      </c>
      <c r="B160" s="30" t="s">
        <v>30</v>
      </c>
      <c r="C160">
        <v>28.047000000000001</v>
      </c>
      <c r="D160">
        <f t="shared" si="2"/>
        <v>35</v>
      </c>
    </row>
    <row r="161" spans="1:4">
      <c r="A161">
        <v>1032</v>
      </c>
      <c r="B161" t="s">
        <v>30</v>
      </c>
      <c r="C161">
        <v>23.431999999999999</v>
      </c>
      <c r="D161">
        <f t="shared" si="2"/>
        <v>1</v>
      </c>
    </row>
    <row r="162" spans="1:4">
      <c r="A162">
        <v>1033</v>
      </c>
      <c r="B162" t="s">
        <v>38</v>
      </c>
      <c r="C162">
        <v>23.431999999999999</v>
      </c>
      <c r="D162">
        <f t="shared" si="2"/>
        <v>1</v>
      </c>
    </row>
    <row r="163" spans="1:4">
      <c r="A163">
        <v>1034</v>
      </c>
      <c r="B163" t="s">
        <v>38</v>
      </c>
      <c r="C163">
        <v>23.431999999999999</v>
      </c>
      <c r="D163">
        <f t="shared" si="2"/>
        <v>1</v>
      </c>
    </row>
    <row r="164" spans="1:4">
      <c r="A164">
        <v>1035</v>
      </c>
      <c r="B164" t="s">
        <v>38</v>
      </c>
      <c r="C164">
        <v>23.431999999999999</v>
      </c>
      <c r="D164">
        <f t="shared" si="2"/>
        <v>1</v>
      </c>
    </row>
    <row r="165" spans="1:4">
      <c r="A165">
        <v>1036</v>
      </c>
      <c r="B165" t="s">
        <v>63</v>
      </c>
      <c r="C165">
        <v>23.431999999999999</v>
      </c>
      <c r="D165">
        <f t="shared" si="2"/>
        <v>8</v>
      </c>
    </row>
    <row r="166" spans="1:4">
      <c r="A166">
        <v>1044</v>
      </c>
      <c r="B166" t="s">
        <v>38</v>
      </c>
      <c r="C166">
        <v>34.813000000000002</v>
      </c>
      <c r="D166">
        <f t="shared" si="2"/>
        <v>1</v>
      </c>
    </row>
    <row r="167" spans="1:4">
      <c r="A167">
        <v>1045</v>
      </c>
      <c r="B167" t="s">
        <v>61</v>
      </c>
      <c r="C167">
        <v>37.003999999999998</v>
      </c>
      <c r="D167">
        <f t="shared" si="2"/>
        <v>1</v>
      </c>
    </row>
    <row r="168" spans="1:4">
      <c r="A168">
        <v>1046</v>
      </c>
      <c r="B168" t="s">
        <v>30</v>
      </c>
      <c r="C168">
        <v>37.198999999999998</v>
      </c>
      <c r="D168">
        <f t="shared" si="2"/>
        <v>1</v>
      </c>
    </row>
    <row r="169" spans="1:4">
      <c r="A169">
        <v>1047</v>
      </c>
      <c r="B169" t="s">
        <v>30</v>
      </c>
      <c r="C169">
        <v>37.524000000000001</v>
      </c>
      <c r="D169">
        <f t="shared" si="2"/>
        <v>1</v>
      </c>
    </row>
    <row r="170" spans="1:4">
      <c r="A170">
        <v>1048</v>
      </c>
      <c r="B170" t="s">
        <v>35</v>
      </c>
      <c r="C170">
        <v>37.524000000000001</v>
      </c>
      <c r="D170">
        <f t="shared" si="2"/>
        <v>1</v>
      </c>
    </row>
    <row r="171" spans="1:4">
      <c r="A171">
        <v>1049</v>
      </c>
      <c r="B171" t="s">
        <v>30</v>
      </c>
      <c r="C171">
        <v>31.722999999999999</v>
      </c>
      <c r="D171">
        <f t="shared" si="2"/>
        <v>1</v>
      </c>
    </row>
    <row r="172" spans="1:4">
      <c r="A172">
        <v>1050</v>
      </c>
      <c r="B172" t="s">
        <v>30</v>
      </c>
      <c r="C172">
        <v>27.963999999999999</v>
      </c>
      <c r="D172">
        <f t="shared" si="2"/>
        <v>1</v>
      </c>
    </row>
    <row r="173" spans="1:4">
      <c r="A173">
        <v>1051</v>
      </c>
      <c r="B173" t="s">
        <v>38</v>
      </c>
      <c r="C173">
        <v>25.876000000000001</v>
      </c>
      <c r="D173">
        <f t="shared" si="2"/>
        <v>17</v>
      </c>
    </row>
    <row r="174" spans="1:4">
      <c r="A174">
        <v>1068</v>
      </c>
      <c r="B174" t="s">
        <v>30</v>
      </c>
      <c r="C174">
        <v>17.47</v>
      </c>
      <c r="D174">
        <f t="shared" si="2"/>
        <v>1</v>
      </c>
    </row>
    <row r="175" spans="1:4">
      <c r="A175">
        <v>1069</v>
      </c>
      <c r="B175" t="s">
        <v>30</v>
      </c>
      <c r="C175">
        <v>46.534999999999997</v>
      </c>
      <c r="D175">
        <f t="shared" si="2"/>
        <v>1</v>
      </c>
    </row>
    <row r="176" spans="1:4">
      <c r="A176">
        <v>1070</v>
      </c>
      <c r="B176" t="s">
        <v>38</v>
      </c>
      <c r="C176">
        <v>55.152000000000001</v>
      </c>
      <c r="D176">
        <f t="shared" si="2"/>
        <v>1</v>
      </c>
    </row>
    <row r="177" spans="1:4">
      <c r="A177">
        <v>1071</v>
      </c>
      <c r="B177" t="s">
        <v>30</v>
      </c>
      <c r="C177">
        <v>55.807000000000002</v>
      </c>
      <c r="D177">
        <f t="shared" si="2"/>
        <v>1</v>
      </c>
    </row>
    <row r="178" spans="1:4">
      <c r="A178">
        <v>1072</v>
      </c>
      <c r="B178" t="s">
        <v>36</v>
      </c>
      <c r="C178">
        <v>55.807000000000002</v>
      </c>
      <c r="D178">
        <f t="shared" si="2"/>
        <v>1</v>
      </c>
    </row>
    <row r="179" spans="1:4">
      <c r="A179">
        <v>1073</v>
      </c>
      <c r="B179" t="s">
        <v>36</v>
      </c>
      <c r="C179">
        <v>55.807000000000002</v>
      </c>
      <c r="D179">
        <f t="shared" si="2"/>
        <v>1</v>
      </c>
    </row>
    <row r="180" spans="1:4">
      <c r="A180">
        <v>1074</v>
      </c>
      <c r="B180" t="s">
        <v>43</v>
      </c>
      <c r="C180">
        <v>55.807000000000002</v>
      </c>
      <c r="D180">
        <f t="shared" si="2"/>
        <v>1</v>
      </c>
    </row>
    <row r="181" spans="1:4">
      <c r="A181">
        <v>1075</v>
      </c>
      <c r="B181" t="s">
        <v>43</v>
      </c>
      <c r="C181">
        <v>51.395000000000003</v>
      </c>
      <c r="D181">
        <f t="shared" si="2"/>
        <v>140</v>
      </c>
    </row>
    <row r="182" spans="1:4">
      <c r="A182">
        <v>1215</v>
      </c>
      <c r="B182" t="s">
        <v>29</v>
      </c>
      <c r="C182">
        <v>42.37</v>
      </c>
      <c r="D182">
        <f t="shared" si="2"/>
        <v>1</v>
      </c>
    </row>
    <row r="183" spans="1:4">
      <c r="A183">
        <v>1216</v>
      </c>
      <c r="B183" t="s">
        <v>27</v>
      </c>
      <c r="C183">
        <v>49.177</v>
      </c>
      <c r="D183">
        <f t="shared" si="2"/>
        <v>1</v>
      </c>
    </row>
    <row r="184" spans="1:4">
      <c r="A184">
        <v>1217</v>
      </c>
      <c r="B184" t="s">
        <v>29</v>
      </c>
      <c r="C184">
        <v>49.177</v>
      </c>
      <c r="D184">
        <f t="shared" si="2"/>
        <v>1</v>
      </c>
    </row>
    <row r="185" spans="1:4">
      <c r="A185">
        <v>1218</v>
      </c>
      <c r="B185" t="s">
        <v>29</v>
      </c>
      <c r="C185">
        <v>49.177</v>
      </c>
      <c r="D185">
        <f t="shared" si="2"/>
        <v>1</v>
      </c>
    </row>
    <row r="186" spans="1:4">
      <c r="A186">
        <v>1219</v>
      </c>
      <c r="B186" t="s">
        <v>38</v>
      </c>
      <c r="C186">
        <v>49.177</v>
      </c>
      <c r="D186">
        <f t="shared" si="2"/>
        <v>1</v>
      </c>
    </row>
    <row r="187" spans="1:4">
      <c r="A187">
        <v>1220</v>
      </c>
      <c r="B187" t="s">
        <v>29</v>
      </c>
      <c r="C187">
        <v>46.45</v>
      </c>
    </row>
  </sheetData>
  <conditionalFormatting sqref="D2:D186">
    <cfRule type="cellIs" dxfId="10" priority="11" operator="greaterThan">
      <formula>1</formula>
    </cfRule>
  </conditionalFormatting>
  <conditionalFormatting sqref="B1:B1048576 K23:R29">
    <cfRule type="containsText" dxfId="9" priority="10" operator="containsText" text="G">
      <formula>NOT(ISERROR(SEARCH("G",B1)))</formula>
    </cfRule>
  </conditionalFormatting>
  <conditionalFormatting sqref="G23:G29">
    <cfRule type="containsText" dxfId="8" priority="9" operator="containsText" text="G">
      <formula>NOT(ISERROR(SEARCH("G",G23)))</formula>
    </cfRule>
  </conditionalFormatting>
  <conditionalFormatting sqref="H23:H29">
    <cfRule type="containsText" dxfId="7" priority="8" operator="containsText" text="G">
      <formula>NOT(ISERROR(SEARCH("G",H23)))</formula>
    </cfRule>
  </conditionalFormatting>
  <conditionalFormatting sqref="I23:I29">
    <cfRule type="containsText" dxfId="6" priority="7" operator="containsText" text="G">
      <formula>NOT(ISERROR(SEARCH("G",I23)))</formula>
    </cfRule>
  </conditionalFormatting>
  <conditionalFormatting sqref="J23:J29">
    <cfRule type="containsText" dxfId="5" priority="6" operator="containsText" text="G">
      <formula>NOT(ISERROR(SEARCH("G",J23)))</formula>
    </cfRule>
  </conditionalFormatting>
  <conditionalFormatting sqref="S23:S29">
    <cfRule type="containsText" dxfId="4" priority="1" operator="containsText" text="G">
      <formula>NOT(ISERROR(SEARCH("G",S23)))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6417-612D-0348-9BF2-6545F92421EE}">
  <dimension ref="A1:AW412"/>
  <sheetViews>
    <sheetView topLeftCell="E6" workbookViewId="0">
      <selection activeCell="BC28" sqref="BC28"/>
    </sheetView>
  </sheetViews>
  <sheetFormatPr baseColWidth="10" defaultRowHeight="16"/>
  <cols>
    <col min="6" max="48" width="3.33203125" customWidth="1"/>
    <col min="49" max="52" width="4.33203125" customWidth="1"/>
    <col min="53" max="55" width="5" customWidth="1"/>
  </cols>
  <sheetData>
    <row r="1" spans="1:18">
      <c r="E1" s="91" t="s">
        <v>89</v>
      </c>
    </row>
    <row r="3" spans="1:18">
      <c r="A3" s="14" t="s">
        <v>3</v>
      </c>
      <c r="B3" s="14" t="s">
        <v>4</v>
      </c>
      <c r="C3" s="14" t="s">
        <v>8</v>
      </c>
      <c r="D3" s="14" t="s">
        <v>69</v>
      </c>
    </row>
    <row r="4" spans="1:18">
      <c r="A4" s="14">
        <v>6</v>
      </c>
      <c r="B4" s="14" t="s">
        <v>27</v>
      </c>
      <c r="C4" s="14">
        <v>7.3920000000000003</v>
      </c>
      <c r="D4">
        <f>A5-A4</f>
        <v>1</v>
      </c>
    </row>
    <row r="5" spans="1:18">
      <c r="A5" s="14">
        <v>7</v>
      </c>
      <c r="B5" s="14" t="s">
        <v>61</v>
      </c>
      <c r="C5" s="14">
        <v>89.463999999999999</v>
      </c>
      <c r="D5">
        <f t="shared" ref="D5:D68" si="0">A6-A5</f>
        <v>1</v>
      </c>
    </row>
    <row r="6" spans="1:18">
      <c r="A6" s="14">
        <v>8</v>
      </c>
      <c r="B6" s="14" t="s">
        <v>29</v>
      </c>
      <c r="C6" s="14">
        <v>94.174000000000007</v>
      </c>
      <c r="D6">
        <f t="shared" si="0"/>
        <v>1</v>
      </c>
    </row>
    <row r="7" spans="1:18">
      <c r="A7" s="14">
        <v>9</v>
      </c>
      <c r="B7" s="14" t="s">
        <v>36</v>
      </c>
      <c r="C7" s="14">
        <v>94.992000000000004</v>
      </c>
      <c r="D7">
        <f t="shared" si="0"/>
        <v>1</v>
      </c>
    </row>
    <row r="8" spans="1:18">
      <c r="A8" s="14">
        <v>10</v>
      </c>
      <c r="B8" s="14" t="s">
        <v>30</v>
      </c>
      <c r="C8" s="14">
        <v>95.956999999999994</v>
      </c>
      <c r="D8">
        <f t="shared" si="0"/>
        <v>1</v>
      </c>
    </row>
    <row r="9" spans="1:18">
      <c r="A9" s="14">
        <v>11</v>
      </c>
      <c r="B9" s="14" t="s">
        <v>36</v>
      </c>
      <c r="C9" s="14">
        <v>97.554000000000002</v>
      </c>
      <c r="D9">
        <f t="shared" si="0"/>
        <v>1</v>
      </c>
    </row>
    <row r="10" spans="1:18" ht="17" thickBot="1">
      <c r="A10" s="14">
        <v>12</v>
      </c>
      <c r="B10" s="14" t="s">
        <v>29</v>
      </c>
      <c r="C10" s="14">
        <v>99.438999999999993</v>
      </c>
      <c r="D10">
        <f t="shared" si="0"/>
        <v>1</v>
      </c>
    </row>
    <row r="11" spans="1:18" ht="17" thickBot="1">
      <c r="A11" s="14">
        <v>13</v>
      </c>
      <c r="B11" s="14" t="s">
        <v>35</v>
      </c>
      <c r="C11" s="14">
        <v>99.763999999999996</v>
      </c>
      <c r="D11">
        <f t="shared" si="0"/>
        <v>1</v>
      </c>
      <c r="G11" s="63" t="s">
        <v>76</v>
      </c>
      <c r="H11" s="57"/>
      <c r="I11" s="57"/>
      <c r="J11" s="68">
        <f>COUNTIF(D4:D412, "&gt;1")</f>
        <v>56</v>
      </c>
      <c r="K11" s="57"/>
      <c r="L11" s="57"/>
      <c r="M11" s="57"/>
      <c r="N11" s="57"/>
      <c r="O11" s="57"/>
      <c r="P11" s="57"/>
      <c r="Q11" s="57"/>
      <c r="R11" s="60"/>
    </row>
    <row r="12" spans="1:18">
      <c r="A12" s="14">
        <v>14</v>
      </c>
      <c r="B12" s="14" t="s">
        <v>29</v>
      </c>
      <c r="C12" s="14">
        <v>99.795000000000002</v>
      </c>
      <c r="D12">
        <f t="shared" si="0"/>
        <v>1</v>
      </c>
    </row>
    <row r="13" spans="1:18" ht="17" thickBot="1">
      <c r="A13" s="14">
        <v>15</v>
      </c>
      <c r="B13" s="14" t="s">
        <v>40</v>
      </c>
      <c r="C13" s="14">
        <v>99.733999999999995</v>
      </c>
      <c r="D13">
        <f t="shared" si="0"/>
        <v>1</v>
      </c>
    </row>
    <row r="14" spans="1:18" ht="17" thickBot="1">
      <c r="A14" s="14">
        <v>16</v>
      </c>
      <c r="B14" s="14" t="s">
        <v>36</v>
      </c>
      <c r="C14" s="14">
        <v>99.781000000000006</v>
      </c>
      <c r="D14">
        <f t="shared" si="0"/>
        <v>1</v>
      </c>
      <c r="G14" s="56" t="s">
        <v>71</v>
      </c>
      <c r="H14" s="57"/>
      <c r="I14" s="57"/>
      <c r="J14" s="57"/>
      <c r="K14" s="57"/>
      <c r="L14" s="58" t="s">
        <v>72</v>
      </c>
      <c r="M14" s="57"/>
      <c r="N14" s="59" t="s">
        <v>75</v>
      </c>
      <c r="O14" s="57"/>
      <c r="P14" s="57"/>
      <c r="Q14" s="57"/>
      <c r="R14" s="60"/>
    </row>
    <row r="15" spans="1:18">
      <c r="A15" s="14">
        <v>17</v>
      </c>
      <c r="B15" s="14" t="s">
        <v>38</v>
      </c>
      <c r="C15" s="14">
        <v>99.828999999999994</v>
      </c>
      <c r="D15">
        <f t="shared" si="0"/>
        <v>1</v>
      </c>
      <c r="G15" s="52" t="s">
        <v>70</v>
      </c>
      <c r="H15" s="41"/>
      <c r="I15" s="41"/>
      <c r="J15" s="41"/>
      <c r="K15" s="41"/>
      <c r="L15" s="41">
        <f>COUNTA(G24:AA24)+COUNTA(AC24:AE24)+COUNTA(AG24)+COUNTA(AI24)+COUNTA(AK24)+COUNTA(AM24:AU24)+COUNTA(AW24)</f>
        <v>37</v>
      </c>
      <c r="M15" s="41"/>
      <c r="N15" s="41">
        <f>MODE(G23:AW23)</f>
        <v>37</v>
      </c>
      <c r="O15" s="41"/>
      <c r="P15" s="41" t="s">
        <v>81</v>
      </c>
      <c r="Q15" s="41"/>
      <c r="R15" s="53"/>
    </row>
    <row r="16" spans="1:18">
      <c r="A16" s="14">
        <v>18</v>
      </c>
      <c r="B16" s="14" t="s">
        <v>61</v>
      </c>
      <c r="C16" s="14">
        <v>99.733000000000004</v>
      </c>
      <c r="D16">
        <f t="shared" si="0"/>
        <v>1</v>
      </c>
      <c r="G16" s="52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53"/>
    </row>
    <row r="17" spans="1:49">
      <c r="A17" s="14">
        <v>19</v>
      </c>
      <c r="B17" s="14" t="s">
        <v>36</v>
      </c>
      <c r="C17" s="14">
        <v>99.132000000000005</v>
      </c>
      <c r="D17">
        <f t="shared" si="0"/>
        <v>1</v>
      </c>
      <c r="G17" s="52" t="s">
        <v>80</v>
      </c>
      <c r="H17" s="41"/>
      <c r="I17" s="41"/>
      <c r="J17" s="41"/>
      <c r="K17" s="41"/>
      <c r="L17" s="41">
        <v>3</v>
      </c>
      <c r="M17" s="41"/>
      <c r="N17" s="41"/>
      <c r="O17" s="41"/>
      <c r="P17" s="41"/>
      <c r="Q17" s="41"/>
      <c r="R17" s="53"/>
    </row>
    <row r="18" spans="1:49">
      <c r="A18" s="14">
        <v>20</v>
      </c>
      <c r="B18" s="14" t="s">
        <v>29</v>
      </c>
      <c r="C18" s="14">
        <v>98.623000000000005</v>
      </c>
      <c r="D18">
        <f t="shared" si="0"/>
        <v>1</v>
      </c>
      <c r="G18" s="52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53"/>
    </row>
    <row r="19" spans="1:49">
      <c r="A19" s="14">
        <v>21</v>
      </c>
      <c r="B19" s="14" t="s">
        <v>30</v>
      </c>
      <c r="C19" s="14">
        <v>95.68</v>
      </c>
      <c r="D19">
        <f t="shared" si="0"/>
        <v>1</v>
      </c>
      <c r="G19" s="52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53"/>
    </row>
    <row r="20" spans="1:49" ht="17" thickBot="1">
      <c r="A20" s="14">
        <v>22</v>
      </c>
      <c r="B20" s="14" t="s">
        <v>43</v>
      </c>
      <c r="C20" s="14">
        <v>93.900999999999996</v>
      </c>
      <c r="D20">
        <f t="shared" si="0"/>
        <v>1</v>
      </c>
      <c r="G20" s="54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55"/>
    </row>
    <row r="21" spans="1:49">
      <c r="A21" s="14">
        <v>23</v>
      </c>
      <c r="B21" s="14" t="s">
        <v>30</v>
      </c>
      <c r="C21" s="14">
        <v>35.295000000000002</v>
      </c>
      <c r="D21">
        <f t="shared" si="0"/>
        <v>22</v>
      </c>
    </row>
    <row r="22" spans="1:49">
      <c r="A22" s="14">
        <v>45</v>
      </c>
      <c r="B22" s="14" t="s">
        <v>38</v>
      </c>
      <c r="C22" s="14">
        <v>44.262</v>
      </c>
      <c r="D22">
        <f t="shared" si="0"/>
        <v>1</v>
      </c>
    </row>
    <row r="23" spans="1:49" ht="17" thickBot="1">
      <c r="A23" s="14">
        <v>46</v>
      </c>
      <c r="B23" s="14" t="s">
        <v>35</v>
      </c>
      <c r="C23" s="14">
        <v>47.59</v>
      </c>
      <c r="D23">
        <f t="shared" si="0"/>
        <v>1</v>
      </c>
      <c r="G23">
        <v>52</v>
      </c>
      <c r="H23">
        <v>52</v>
      </c>
      <c r="I23">
        <v>49</v>
      </c>
      <c r="J23">
        <v>49</v>
      </c>
      <c r="K23">
        <v>52</v>
      </c>
      <c r="L23">
        <v>44</v>
      </c>
      <c r="M23">
        <v>37</v>
      </c>
      <c r="N23">
        <v>33</v>
      </c>
      <c r="O23">
        <v>33</v>
      </c>
      <c r="P23">
        <v>37</v>
      </c>
      <c r="Q23">
        <v>37</v>
      </c>
      <c r="R23">
        <v>33</v>
      </c>
      <c r="S23">
        <v>33</v>
      </c>
      <c r="T23">
        <v>37</v>
      </c>
      <c r="U23">
        <v>38</v>
      </c>
      <c r="V23">
        <v>37</v>
      </c>
      <c r="W23">
        <v>38</v>
      </c>
      <c r="X23">
        <v>37</v>
      </c>
      <c r="Y23">
        <v>38</v>
      </c>
      <c r="Z23">
        <v>38</v>
      </c>
      <c r="AA23">
        <v>17</v>
      </c>
      <c r="AB23">
        <v>14</v>
      </c>
      <c r="AC23">
        <v>37</v>
      </c>
      <c r="AD23">
        <v>38</v>
      </c>
      <c r="AE23">
        <v>29</v>
      </c>
      <c r="AF23">
        <v>14</v>
      </c>
      <c r="AG23">
        <v>31</v>
      </c>
      <c r="AH23">
        <v>14</v>
      </c>
      <c r="AI23">
        <v>20</v>
      </c>
      <c r="AJ23">
        <v>17</v>
      </c>
      <c r="AK23">
        <v>32</v>
      </c>
      <c r="AL23">
        <v>17</v>
      </c>
      <c r="AM23">
        <v>48</v>
      </c>
      <c r="AN23">
        <v>38</v>
      </c>
      <c r="AO23">
        <v>50</v>
      </c>
      <c r="AP23">
        <v>38</v>
      </c>
      <c r="AQ23">
        <v>45</v>
      </c>
      <c r="AR23">
        <v>37</v>
      </c>
      <c r="AS23">
        <v>44</v>
      </c>
      <c r="AT23">
        <v>44</v>
      </c>
      <c r="AU23">
        <v>65</v>
      </c>
      <c r="AV23">
        <v>66</v>
      </c>
      <c r="AW23">
        <v>40</v>
      </c>
    </row>
    <row r="24" spans="1:49">
      <c r="A24" s="14">
        <v>47</v>
      </c>
      <c r="B24" s="14" t="s">
        <v>35</v>
      </c>
      <c r="C24" s="14">
        <v>48.011000000000003</v>
      </c>
      <c r="D24">
        <f t="shared" si="0"/>
        <v>1</v>
      </c>
      <c r="G24" s="26" t="s">
        <v>27</v>
      </c>
      <c r="H24" s="27" t="s">
        <v>27</v>
      </c>
      <c r="I24" s="26" t="s">
        <v>27</v>
      </c>
      <c r="J24" s="27" t="s">
        <v>27</v>
      </c>
      <c r="K24" s="26" t="s">
        <v>27</v>
      </c>
      <c r="L24" s="27" t="s">
        <v>27</v>
      </c>
      <c r="M24" s="26" t="s">
        <v>27</v>
      </c>
      <c r="N24" s="27" t="s">
        <v>27</v>
      </c>
      <c r="O24" s="26" t="s">
        <v>27</v>
      </c>
      <c r="P24" s="27" t="s">
        <v>27</v>
      </c>
      <c r="Q24" s="26" t="s">
        <v>27</v>
      </c>
      <c r="R24" s="27" t="s">
        <v>27</v>
      </c>
      <c r="S24" s="26" t="s">
        <v>27</v>
      </c>
      <c r="T24" s="27" t="s">
        <v>27</v>
      </c>
      <c r="U24" s="26" t="s">
        <v>27</v>
      </c>
      <c r="V24" s="27" t="s">
        <v>27</v>
      </c>
      <c r="W24" s="26" t="s">
        <v>27</v>
      </c>
      <c r="X24" s="27" t="s">
        <v>27</v>
      </c>
      <c r="Y24" s="26" t="s">
        <v>27</v>
      </c>
      <c r="Z24" s="28" t="s">
        <v>27</v>
      </c>
      <c r="AA24" s="29" t="s">
        <v>27</v>
      </c>
      <c r="AB24" s="31" t="s">
        <v>28</v>
      </c>
      <c r="AC24" s="29" t="s">
        <v>27</v>
      </c>
      <c r="AD24" s="28" t="s">
        <v>27</v>
      </c>
      <c r="AE24" s="29" t="s">
        <v>27</v>
      </c>
      <c r="AF24" s="31" t="s">
        <v>28</v>
      </c>
      <c r="AG24" s="28" t="s">
        <v>27</v>
      </c>
      <c r="AI24" s="29" t="s">
        <v>27</v>
      </c>
      <c r="AJ24" s="14" t="s">
        <v>35</v>
      </c>
      <c r="AK24" s="28" t="s">
        <v>27</v>
      </c>
      <c r="AL24" s="14" t="s">
        <v>29</v>
      </c>
      <c r="AM24" s="29" t="s">
        <v>27</v>
      </c>
      <c r="AN24" s="28" t="s">
        <v>27</v>
      </c>
      <c r="AO24" s="29" t="s">
        <v>27</v>
      </c>
      <c r="AP24" s="66" t="s">
        <v>27</v>
      </c>
      <c r="AQ24" s="29" t="s">
        <v>27</v>
      </c>
      <c r="AR24" s="28" t="s">
        <v>27</v>
      </c>
      <c r="AS24" s="29" t="s">
        <v>27</v>
      </c>
      <c r="AT24" s="28" t="s">
        <v>27</v>
      </c>
      <c r="AU24" s="29" t="s">
        <v>27</v>
      </c>
      <c r="AW24" s="28" t="s">
        <v>27</v>
      </c>
    </row>
    <row r="25" spans="1:49" ht="17" thickBot="1">
      <c r="A25" s="14">
        <v>48</v>
      </c>
      <c r="B25" s="14" t="s">
        <v>40</v>
      </c>
      <c r="C25" s="14">
        <v>48.067999999999998</v>
      </c>
      <c r="D25">
        <f t="shared" si="0"/>
        <v>1</v>
      </c>
      <c r="G25" s="26" t="s">
        <v>38</v>
      </c>
      <c r="H25" s="27" t="s">
        <v>38</v>
      </c>
      <c r="I25" s="26" t="s">
        <v>38</v>
      </c>
      <c r="J25" s="27" t="s">
        <v>38</v>
      </c>
      <c r="K25" s="26" t="s">
        <v>38</v>
      </c>
      <c r="L25" s="27" t="s">
        <v>38</v>
      </c>
      <c r="M25" s="26" t="s">
        <v>38</v>
      </c>
      <c r="N25" s="27" t="s">
        <v>38</v>
      </c>
      <c r="O25" s="26" t="s">
        <v>38</v>
      </c>
      <c r="P25" s="27" t="s">
        <v>38</v>
      </c>
      <c r="Q25" s="26" t="s">
        <v>38</v>
      </c>
      <c r="R25" s="27" t="s">
        <v>38</v>
      </c>
      <c r="S25" s="26" t="s">
        <v>38</v>
      </c>
      <c r="T25" s="27" t="s">
        <v>38</v>
      </c>
      <c r="U25" s="26" t="s">
        <v>38</v>
      </c>
      <c r="V25" s="27" t="s">
        <v>38</v>
      </c>
      <c r="W25" s="26" t="s">
        <v>38</v>
      </c>
      <c r="X25" s="27" t="s">
        <v>38</v>
      </c>
      <c r="Y25" s="26" t="s">
        <v>38</v>
      </c>
      <c r="Z25" s="28" t="s">
        <v>38</v>
      </c>
      <c r="AA25" s="29" t="s">
        <v>38</v>
      </c>
      <c r="AB25" s="32" t="s">
        <v>30</v>
      </c>
      <c r="AC25" s="29" t="s">
        <v>38</v>
      </c>
      <c r="AD25" s="28" t="s">
        <v>38</v>
      </c>
      <c r="AE25" s="29" t="s">
        <v>38</v>
      </c>
      <c r="AF25" s="32" t="s">
        <v>30</v>
      </c>
      <c r="AG25" s="28" t="s">
        <v>38</v>
      </c>
      <c r="AI25" s="29" t="s">
        <v>38</v>
      </c>
      <c r="AJ25" s="14" t="s">
        <v>30</v>
      </c>
      <c r="AK25" s="28" t="s">
        <v>38</v>
      </c>
      <c r="AL25" s="14" t="s">
        <v>30</v>
      </c>
      <c r="AM25" s="29" t="s">
        <v>38</v>
      </c>
      <c r="AN25" s="28" t="s">
        <v>38</v>
      </c>
      <c r="AO25" s="29" t="s">
        <v>38</v>
      </c>
      <c r="AP25" s="66" t="s">
        <v>38</v>
      </c>
      <c r="AQ25" s="29" t="s">
        <v>38</v>
      </c>
      <c r="AR25" s="28" t="s">
        <v>38</v>
      </c>
      <c r="AS25" s="29" t="s">
        <v>38</v>
      </c>
      <c r="AT25" s="28" t="s">
        <v>38</v>
      </c>
      <c r="AU25" s="29" t="s">
        <v>29</v>
      </c>
      <c r="AW25" s="28" t="s">
        <v>38</v>
      </c>
    </row>
    <row r="26" spans="1:49">
      <c r="A26" s="14">
        <v>49</v>
      </c>
      <c r="B26" s="14" t="s">
        <v>43</v>
      </c>
      <c r="C26" s="14">
        <v>48.956000000000003</v>
      </c>
      <c r="D26">
        <f t="shared" si="0"/>
        <v>1</v>
      </c>
      <c r="G26" s="26" t="s">
        <v>38</v>
      </c>
      <c r="H26" s="27" t="s">
        <v>38</v>
      </c>
      <c r="I26" s="26" t="s">
        <v>38</v>
      </c>
      <c r="J26" s="27" t="s">
        <v>38</v>
      </c>
      <c r="K26" s="26" t="s">
        <v>38</v>
      </c>
      <c r="L26" s="27" t="s">
        <v>38</v>
      </c>
      <c r="M26" s="26" t="s">
        <v>38</v>
      </c>
      <c r="N26" s="27" t="s">
        <v>38</v>
      </c>
      <c r="O26" s="26" t="s">
        <v>38</v>
      </c>
      <c r="P26" s="27" t="s">
        <v>38</v>
      </c>
      <c r="Q26" s="26" t="s">
        <v>38</v>
      </c>
      <c r="R26" s="27" t="s">
        <v>38</v>
      </c>
      <c r="S26" s="26" t="s">
        <v>43</v>
      </c>
      <c r="T26" s="27" t="s">
        <v>38</v>
      </c>
      <c r="U26" s="26" t="s">
        <v>38</v>
      </c>
      <c r="V26" s="27" t="s">
        <v>38</v>
      </c>
      <c r="W26" s="26" t="s">
        <v>38</v>
      </c>
      <c r="X26" s="27" t="s">
        <v>38</v>
      </c>
      <c r="Y26" s="26" t="s">
        <v>38</v>
      </c>
      <c r="Z26" s="28" t="s">
        <v>38</v>
      </c>
      <c r="AA26" s="29" t="s">
        <v>43</v>
      </c>
      <c r="AB26" s="32" t="s">
        <v>30</v>
      </c>
      <c r="AC26" s="29" t="s">
        <v>38</v>
      </c>
      <c r="AD26" s="28" t="s">
        <v>38</v>
      </c>
      <c r="AE26" s="29" t="s">
        <v>38</v>
      </c>
      <c r="AF26" s="32" t="s">
        <v>30</v>
      </c>
      <c r="AG26" s="28" t="s">
        <v>38</v>
      </c>
      <c r="AH26" s="31" t="s">
        <v>30</v>
      </c>
      <c r="AI26" s="29" t="s">
        <v>38</v>
      </c>
      <c r="AK26" s="28" t="s">
        <v>38</v>
      </c>
      <c r="AM26" s="29" t="s">
        <v>38</v>
      </c>
      <c r="AN26" s="28" t="s">
        <v>38</v>
      </c>
      <c r="AO26" s="29" t="s">
        <v>38</v>
      </c>
      <c r="AP26" s="66" t="s">
        <v>38</v>
      </c>
      <c r="AQ26" s="29" t="s">
        <v>38</v>
      </c>
      <c r="AR26" s="28" t="s">
        <v>43</v>
      </c>
      <c r="AS26" s="29" t="s">
        <v>43</v>
      </c>
      <c r="AT26" s="28" t="s">
        <v>38</v>
      </c>
      <c r="AU26" s="29" t="s">
        <v>38</v>
      </c>
      <c r="AV26" s="67" t="s">
        <v>38</v>
      </c>
      <c r="AW26" s="28" t="s">
        <v>38</v>
      </c>
    </row>
    <row r="27" spans="1:49">
      <c r="A27" s="14">
        <v>50</v>
      </c>
      <c r="B27" s="14" t="s">
        <v>38</v>
      </c>
      <c r="C27" s="14">
        <v>46.246000000000002</v>
      </c>
      <c r="D27">
        <f t="shared" si="0"/>
        <v>1</v>
      </c>
      <c r="G27" s="26" t="s">
        <v>43</v>
      </c>
      <c r="H27" s="27" t="s">
        <v>43</v>
      </c>
      <c r="I27" s="26" t="s">
        <v>43</v>
      </c>
      <c r="J27" s="27" t="s">
        <v>43</v>
      </c>
      <c r="K27" s="26" t="s">
        <v>43</v>
      </c>
      <c r="L27" s="27" t="s">
        <v>43</v>
      </c>
      <c r="M27" s="26" t="s">
        <v>43</v>
      </c>
      <c r="N27" s="27" t="s">
        <v>43</v>
      </c>
      <c r="O27" s="26" t="s">
        <v>43</v>
      </c>
      <c r="P27" s="27" t="s">
        <v>43</v>
      </c>
      <c r="Q27" s="26" t="s">
        <v>43</v>
      </c>
      <c r="R27" s="27" t="s">
        <v>43</v>
      </c>
      <c r="S27" s="26" t="s">
        <v>43</v>
      </c>
      <c r="T27" s="27" t="s">
        <v>43</v>
      </c>
      <c r="U27" s="26" t="s">
        <v>43</v>
      </c>
      <c r="V27" s="27" t="s">
        <v>43</v>
      </c>
      <c r="W27" s="26" t="s">
        <v>43</v>
      </c>
      <c r="X27" s="27" t="s">
        <v>43</v>
      </c>
      <c r="Y27" s="26" t="s">
        <v>43</v>
      </c>
      <c r="Z27" s="28" t="s">
        <v>43</v>
      </c>
      <c r="AA27" s="29" t="s">
        <v>43</v>
      </c>
      <c r="AB27" s="32" t="s">
        <v>28</v>
      </c>
      <c r="AC27" s="29" t="s">
        <v>43</v>
      </c>
      <c r="AD27" s="28" t="s">
        <v>43</v>
      </c>
      <c r="AE27" s="29" t="s">
        <v>43</v>
      </c>
      <c r="AF27" s="32" t="s">
        <v>28</v>
      </c>
      <c r="AG27" s="28" t="s">
        <v>43</v>
      </c>
      <c r="AH27" s="32" t="s">
        <v>28</v>
      </c>
      <c r="AI27" s="29" t="s">
        <v>43</v>
      </c>
      <c r="AK27" s="28" t="s">
        <v>43</v>
      </c>
      <c r="AM27" s="29" t="s">
        <v>43</v>
      </c>
      <c r="AN27" s="28" t="s">
        <v>38</v>
      </c>
      <c r="AO27" s="29" t="s">
        <v>43</v>
      </c>
      <c r="AP27" s="66" t="s">
        <v>43</v>
      </c>
      <c r="AQ27" s="29" t="s">
        <v>43</v>
      </c>
      <c r="AR27" s="28" t="s">
        <v>43</v>
      </c>
      <c r="AS27" s="29" t="s">
        <v>43</v>
      </c>
      <c r="AT27" s="28" t="s">
        <v>43</v>
      </c>
      <c r="AU27" s="29" t="s">
        <v>43</v>
      </c>
      <c r="AV27" s="67" t="s">
        <v>43</v>
      </c>
      <c r="AW27" s="28" t="s">
        <v>43</v>
      </c>
    </row>
    <row r="28" spans="1:49">
      <c r="A28" s="14">
        <v>51</v>
      </c>
      <c r="B28" s="14" t="s">
        <v>64</v>
      </c>
      <c r="C28" s="14">
        <v>10.893000000000001</v>
      </c>
      <c r="D28">
        <f t="shared" si="0"/>
        <v>1</v>
      </c>
      <c r="G28" s="26" t="s">
        <v>38</v>
      </c>
      <c r="H28" s="27" t="s">
        <v>38</v>
      </c>
      <c r="I28" s="26" t="s">
        <v>38</v>
      </c>
      <c r="J28" s="27" t="s">
        <v>38</v>
      </c>
      <c r="K28" s="26" t="s">
        <v>38</v>
      </c>
      <c r="L28" s="27" t="s">
        <v>38</v>
      </c>
      <c r="M28" s="26" t="s">
        <v>38</v>
      </c>
      <c r="N28" s="27" t="s">
        <v>38</v>
      </c>
      <c r="O28" s="26" t="s">
        <v>38</v>
      </c>
      <c r="P28" s="27" t="s">
        <v>38</v>
      </c>
      <c r="Q28" s="26" t="s">
        <v>38</v>
      </c>
      <c r="R28" s="27" t="s">
        <v>38</v>
      </c>
      <c r="S28" s="26" t="s">
        <v>38</v>
      </c>
      <c r="T28" s="27" t="s">
        <v>38</v>
      </c>
      <c r="U28" s="26" t="s">
        <v>38</v>
      </c>
      <c r="V28" s="27" t="s">
        <v>38</v>
      </c>
      <c r="W28" s="26" t="s">
        <v>38</v>
      </c>
      <c r="X28" s="27" t="s">
        <v>38</v>
      </c>
      <c r="Y28" s="26" t="s">
        <v>38</v>
      </c>
      <c r="Z28" s="28" t="s">
        <v>38</v>
      </c>
      <c r="AA28" s="29" t="s">
        <v>38</v>
      </c>
      <c r="AB28" s="32" t="s">
        <v>30</v>
      </c>
      <c r="AC28" s="29" t="s">
        <v>38</v>
      </c>
      <c r="AD28" s="28" t="s">
        <v>38</v>
      </c>
      <c r="AE28" s="29" t="s">
        <v>38</v>
      </c>
      <c r="AF28" s="32" t="s">
        <v>30</v>
      </c>
      <c r="AG28" s="28" t="s">
        <v>38</v>
      </c>
      <c r="AH28" s="32" t="s">
        <v>30</v>
      </c>
      <c r="AI28" s="29" t="s">
        <v>38</v>
      </c>
      <c r="AK28" s="28" t="s">
        <v>38</v>
      </c>
      <c r="AM28" s="29" t="s">
        <v>38</v>
      </c>
      <c r="AN28" s="28" t="s">
        <v>38</v>
      </c>
      <c r="AO28" s="29" t="s">
        <v>38</v>
      </c>
      <c r="AP28" s="66" t="s">
        <v>38</v>
      </c>
      <c r="AQ28" s="29" t="s">
        <v>38</v>
      </c>
      <c r="AR28" s="28" t="s">
        <v>38</v>
      </c>
      <c r="AS28" s="29" t="s">
        <v>38</v>
      </c>
      <c r="AT28" s="28" t="s">
        <v>38</v>
      </c>
      <c r="AU28" s="29" t="s">
        <v>38</v>
      </c>
      <c r="AV28" s="67" t="s">
        <v>38</v>
      </c>
      <c r="AW28" s="28" t="s">
        <v>43</v>
      </c>
    </row>
    <row r="29" spans="1:49">
      <c r="A29" s="14">
        <v>52</v>
      </c>
      <c r="B29" s="14" t="s">
        <v>64</v>
      </c>
      <c r="C29" s="14">
        <v>9.5090000000000003</v>
      </c>
      <c r="D29">
        <f t="shared" si="0"/>
        <v>1</v>
      </c>
      <c r="G29" s="26" t="s">
        <v>30</v>
      </c>
      <c r="H29" s="27" t="s">
        <v>30</v>
      </c>
      <c r="I29" s="26" t="s">
        <v>30</v>
      </c>
      <c r="J29" s="27" t="s">
        <v>30</v>
      </c>
      <c r="K29" s="26" t="s">
        <v>30</v>
      </c>
      <c r="L29" s="27" t="s">
        <v>30</v>
      </c>
      <c r="M29" s="26" t="s">
        <v>30</v>
      </c>
      <c r="N29" s="27" t="s">
        <v>30</v>
      </c>
      <c r="O29" s="26" t="s">
        <v>30</v>
      </c>
      <c r="P29" s="27" t="s">
        <v>30</v>
      </c>
      <c r="Q29" s="26" t="s">
        <v>30</v>
      </c>
      <c r="R29" s="27" t="s">
        <v>30</v>
      </c>
      <c r="S29" s="26" t="s">
        <v>30</v>
      </c>
      <c r="T29" s="27" t="s">
        <v>30</v>
      </c>
      <c r="U29" s="26" t="s">
        <v>30</v>
      </c>
      <c r="V29" s="27" t="s">
        <v>30</v>
      </c>
      <c r="W29" s="26" t="s">
        <v>30</v>
      </c>
      <c r="X29" s="27" t="s">
        <v>30</v>
      </c>
      <c r="Y29" s="26" t="s">
        <v>30</v>
      </c>
      <c r="Z29" s="28" t="s">
        <v>30</v>
      </c>
      <c r="AA29" s="29" t="s">
        <v>30</v>
      </c>
      <c r="AB29" s="32" t="s">
        <v>30</v>
      </c>
      <c r="AC29" s="29" t="s">
        <v>30</v>
      </c>
      <c r="AD29" s="28" t="s">
        <v>30</v>
      </c>
      <c r="AE29" s="29" t="s">
        <v>30</v>
      </c>
      <c r="AF29" s="32" t="s">
        <v>30</v>
      </c>
      <c r="AG29" s="28" t="s">
        <v>30</v>
      </c>
      <c r="AH29" s="32" t="s">
        <v>30</v>
      </c>
      <c r="AI29" s="29" t="s">
        <v>30</v>
      </c>
      <c r="AK29" s="28" t="s">
        <v>30</v>
      </c>
      <c r="AM29" s="29" t="s">
        <v>30</v>
      </c>
      <c r="AN29" s="28" t="s">
        <v>30</v>
      </c>
      <c r="AO29" s="29" t="s">
        <v>30</v>
      </c>
      <c r="AP29" s="66" t="s">
        <v>30</v>
      </c>
      <c r="AQ29" s="29" t="s">
        <v>30</v>
      </c>
      <c r="AR29" s="28" t="s">
        <v>30</v>
      </c>
      <c r="AS29" s="29" t="s">
        <v>30</v>
      </c>
      <c r="AT29" s="28" t="s">
        <v>30</v>
      </c>
      <c r="AU29" s="29" t="s">
        <v>30</v>
      </c>
      <c r="AV29" s="67" t="s">
        <v>30</v>
      </c>
      <c r="AW29" s="28" t="s">
        <v>30</v>
      </c>
    </row>
    <row r="30" spans="1:49">
      <c r="A30" s="14">
        <v>53</v>
      </c>
      <c r="B30" s="14" t="s">
        <v>29</v>
      </c>
      <c r="C30" s="14">
        <v>13.069000000000001</v>
      </c>
      <c r="D30">
        <f t="shared" si="0"/>
        <v>1</v>
      </c>
      <c r="G30" s="26" t="s">
        <v>30</v>
      </c>
      <c r="H30" s="27" t="s">
        <v>30</v>
      </c>
      <c r="I30" s="26" t="s">
        <v>30</v>
      </c>
      <c r="J30" s="27" t="s">
        <v>30</v>
      </c>
      <c r="K30" s="26" t="s">
        <v>30</v>
      </c>
      <c r="L30" s="27" t="s">
        <v>30</v>
      </c>
      <c r="M30" s="26" t="s">
        <v>30</v>
      </c>
      <c r="N30" s="27" t="s">
        <v>30</v>
      </c>
      <c r="O30" s="26" t="s">
        <v>30</v>
      </c>
      <c r="P30" s="27" t="s">
        <v>30</v>
      </c>
      <c r="Q30" s="26" t="s">
        <v>30</v>
      </c>
      <c r="R30" s="27" t="s">
        <v>30</v>
      </c>
      <c r="S30" s="26" t="s">
        <v>30</v>
      </c>
      <c r="T30" s="27" t="s">
        <v>30</v>
      </c>
      <c r="U30" s="26" t="s">
        <v>30</v>
      </c>
      <c r="V30" s="27" t="s">
        <v>30</v>
      </c>
      <c r="W30" s="26" t="s">
        <v>30</v>
      </c>
      <c r="X30" s="27" t="s">
        <v>30</v>
      </c>
      <c r="Y30" s="26" t="s">
        <v>30</v>
      </c>
      <c r="Z30" s="28" t="s">
        <v>30</v>
      </c>
      <c r="AA30" s="29" t="s">
        <v>30</v>
      </c>
      <c r="AB30" s="32" t="s">
        <v>30</v>
      </c>
      <c r="AC30" s="29" t="s">
        <v>30</v>
      </c>
      <c r="AD30" s="28" t="s">
        <v>36</v>
      </c>
      <c r="AE30" s="29" t="s">
        <v>30</v>
      </c>
      <c r="AF30" s="32" t="s">
        <v>30</v>
      </c>
      <c r="AG30" s="28" t="s">
        <v>30</v>
      </c>
      <c r="AH30" s="32" t="s">
        <v>30</v>
      </c>
      <c r="AI30" s="29" t="s">
        <v>30</v>
      </c>
      <c r="AK30" s="28" t="s">
        <v>30</v>
      </c>
      <c r="AM30" s="29" t="s">
        <v>30</v>
      </c>
      <c r="AN30" s="28" t="s">
        <v>30</v>
      </c>
      <c r="AO30" s="29" t="s">
        <v>30</v>
      </c>
      <c r="AP30" s="66" t="s">
        <v>30</v>
      </c>
      <c r="AQ30" s="29" t="s">
        <v>36</v>
      </c>
      <c r="AR30" s="28" t="s">
        <v>30</v>
      </c>
      <c r="AS30" s="29" t="s">
        <v>30</v>
      </c>
      <c r="AT30" s="28" t="s">
        <v>30</v>
      </c>
      <c r="AU30" s="29" t="s">
        <v>30</v>
      </c>
      <c r="AV30" s="67" t="s">
        <v>30</v>
      </c>
      <c r="AW30" s="28" t="s">
        <v>30</v>
      </c>
    </row>
    <row r="31" spans="1:49" ht="17" thickBot="1">
      <c r="A31" s="14">
        <v>54</v>
      </c>
      <c r="B31" s="14" t="s">
        <v>29</v>
      </c>
      <c r="C31" s="14">
        <v>12.769</v>
      </c>
      <c r="D31">
        <f t="shared" si="0"/>
        <v>1</v>
      </c>
      <c r="AB31" s="33" t="s">
        <v>61</v>
      </c>
      <c r="AF31" s="33" t="s">
        <v>61</v>
      </c>
      <c r="AH31" s="33" t="s">
        <v>61</v>
      </c>
      <c r="AV31" s="67" t="s">
        <v>40</v>
      </c>
    </row>
    <row r="32" spans="1:49">
      <c r="A32" s="14">
        <v>55</v>
      </c>
      <c r="B32" s="14" t="s">
        <v>30</v>
      </c>
      <c r="C32" s="14">
        <v>10.584</v>
      </c>
      <c r="D32">
        <f t="shared" si="0"/>
        <v>1</v>
      </c>
    </row>
    <row r="33" spans="1:4">
      <c r="A33" s="14">
        <v>56</v>
      </c>
      <c r="B33" s="14" t="s">
        <v>30</v>
      </c>
      <c r="C33" s="14">
        <v>9.2710000000000008</v>
      </c>
      <c r="D33">
        <f t="shared" si="0"/>
        <v>1</v>
      </c>
    </row>
    <row r="34" spans="1:4">
      <c r="A34" s="14">
        <v>57</v>
      </c>
      <c r="B34" s="14" t="s">
        <v>29</v>
      </c>
      <c r="C34" s="14">
        <v>8.5670000000000002</v>
      </c>
      <c r="D34">
        <f t="shared" si="0"/>
        <v>10</v>
      </c>
    </row>
    <row r="35" spans="1:4">
      <c r="A35" s="14">
        <v>67</v>
      </c>
      <c r="B35" s="14" t="s">
        <v>28</v>
      </c>
      <c r="C35" s="14">
        <v>6.9080000000000004</v>
      </c>
      <c r="D35">
        <f t="shared" si="0"/>
        <v>1</v>
      </c>
    </row>
    <row r="36" spans="1:4">
      <c r="A36" s="14">
        <v>68</v>
      </c>
      <c r="B36" s="14" t="s">
        <v>35</v>
      </c>
      <c r="C36" s="14">
        <v>7.0490000000000004</v>
      </c>
      <c r="D36">
        <f t="shared" si="0"/>
        <v>1</v>
      </c>
    </row>
    <row r="37" spans="1:4">
      <c r="A37" s="14">
        <v>69</v>
      </c>
      <c r="B37" s="14" t="s">
        <v>38</v>
      </c>
      <c r="C37" s="14">
        <v>7.0490000000000004</v>
      </c>
      <c r="D37">
        <f t="shared" si="0"/>
        <v>1</v>
      </c>
    </row>
    <row r="38" spans="1:4">
      <c r="A38" s="14">
        <v>70</v>
      </c>
      <c r="B38" s="14" t="s">
        <v>30</v>
      </c>
      <c r="C38" s="14">
        <v>6.8159999999999998</v>
      </c>
      <c r="D38">
        <f t="shared" si="0"/>
        <v>1</v>
      </c>
    </row>
    <row r="39" spans="1:4">
      <c r="A39" s="14">
        <v>71</v>
      </c>
      <c r="B39" s="14" t="s">
        <v>40</v>
      </c>
      <c r="C39" s="14">
        <v>5.1230000000000002</v>
      </c>
      <c r="D39">
        <f t="shared" si="0"/>
        <v>4</v>
      </c>
    </row>
    <row r="40" spans="1:4">
      <c r="A40" s="14">
        <v>75</v>
      </c>
      <c r="B40" s="14" t="s">
        <v>29</v>
      </c>
      <c r="C40" s="14">
        <v>7.84</v>
      </c>
      <c r="D40">
        <f t="shared" si="0"/>
        <v>1</v>
      </c>
    </row>
    <row r="41" spans="1:4">
      <c r="A41" s="14">
        <v>76</v>
      </c>
      <c r="B41" s="14" t="s">
        <v>36</v>
      </c>
      <c r="C41" s="14">
        <v>8.8789999999999996</v>
      </c>
      <c r="D41">
        <f t="shared" si="0"/>
        <v>1</v>
      </c>
    </row>
    <row r="42" spans="1:4">
      <c r="A42" s="14">
        <v>77</v>
      </c>
      <c r="B42" s="14" t="s">
        <v>36</v>
      </c>
      <c r="C42" s="14">
        <v>10.183999999999999</v>
      </c>
      <c r="D42">
        <f t="shared" si="0"/>
        <v>1</v>
      </c>
    </row>
    <row r="43" spans="1:4">
      <c r="A43" s="14">
        <v>78</v>
      </c>
      <c r="B43" s="14" t="s">
        <v>40</v>
      </c>
      <c r="C43" s="14">
        <v>11.738</v>
      </c>
      <c r="D43">
        <f t="shared" si="0"/>
        <v>1</v>
      </c>
    </row>
    <row r="44" spans="1:4">
      <c r="A44" s="14">
        <v>79</v>
      </c>
      <c r="B44" s="14" t="s">
        <v>38</v>
      </c>
      <c r="C44" s="14">
        <v>13.243</v>
      </c>
      <c r="D44">
        <f t="shared" si="0"/>
        <v>1</v>
      </c>
    </row>
    <row r="45" spans="1:4">
      <c r="A45" s="14">
        <v>80</v>
      </c>
      <c r="B45" s="14" t="s">
        <v>40</v>
      </c>
      <c r="C45" s="14">
        <v>12.936999999999999</v>
      </c>
      <c r="D45">
        <f t="shared" si="0"/>
        <v>1</v>
      </c>
    </row>
    <row r="46" spans="1:4">
      <c r="A46" s="14">
        <v>81</v>
      </c>
      <c r="B46" s="14" t="s">
        <v>43</v>
      </c>
      <c r="C46" s="14">
        <v>12.936999999999999</v>
      </c>
      <c r="D46">
        <f t="shared" si="0"/>
        <v>1</v>
      </c>
    </row>
    <row r="47" spans="1:4">
      <c r="A47" s="14">
        <v>82</v>
      </c>
      <c r="B47" s="14" t="s">
        <v>38</v>
      </c>
      <c r="C47" s="14">
        <v>12.497</v>
      </c>
      <c r="D47">
        <f t="shared" si="0"/>
        <v>182</v>
      </c>
    </row>
    <row r="48" spans="1:4">
      <c r="A48" s="14">
        <v>264</v>
      </c>
      <c r="B48" s="14" t="s">
        <v>27</v>
      </c>
      <c r="C48" s="14">
        <v>7.7119999999999997</v>
      </c>
      <c r="D48">
        <f t="shared" si="0"/>
        <v>1</v>
      </c>
    </row>
    <row r="49" spans="1:4">
      <c r="A49" s="14">
        <v>265</v>
      </c>
      <c r="B49" s="14" t="s">
        <v>38</v>
      </c>
      <c r="C49" s="14">
        <v>87.215999999999994</v>
      </c>
      <c r="D49">
        <f t="shared" si="0"/>
        <v>1</v>
      </c>
    </row>
    <row r="50" spans="1:4">
      <c r="A50" s="14">
        <v>266</v>
      </c>
      <c r="B50" s="14" t="s">
        <v>29</v>
      </c>
      <c r="C50" s="14">
        <v>93.781000000000006</v>
      </c>
      <c r="D50">
        <f t="shared" si="0"/>
        <v>1</v>
      </c>
    </row>
    <row r="51" spans="1:4">
      <c r="A51" s="14">
        <v>267</v>
      </c>
      <c r="B51" s="14" t="s">
        <v>30</v>
      </c>
      <c r="C51" s="14">
        <v>94.918999999999997</v>
      </c>
      <c r="D51">
        <f t="shared" si="0"/>
        <v>1</v>
      </c>
    </row>
    <row r="52" spans="1:4">
      <c r="A52" s="14">
        <v>268</v>
      </c>
      <c r="B52" s="14" t="s">
        <v>29</v>
      </c>
      <c r="C52" s="14">
        <v>96.766000000000005</v>
      </c>
      <c r="D52">
        <f t="shared" si="0"/>
        <v>1</v>
      </c>
    </row>
    <row r="53" spans="1:4">
      <c r="A53" s="14">
        <v>269</v>
      </c>
      <c r="B53" s="14" t="s">
        <v>40</v>
      </c>
      <c r="C53" s="14">
        <v>97.037000000000006</v>
      </c>
      <c r="D53">
        <f t="shared" si="0"/>
        <v>1</v>
      </c>
    </row>
    <row r="54" spans="1:4">
      <c r="A54" s="14">
        <v>270</v>
      </c>
      <c r="B54" s="14" t="s">
        <v>28</v>
      </c>
      <c r="C54" s="14">
        <v>99.215000000000003</v>
      </c>
      <c r="D54">
        <f t="shared" si="0"/>
        <v>1</v>
      </c>
    </row>
    <row r="55" spans="1:4">
      <c r="A55" s="14">
        <v>271</v>
      </c>
      <c r="B55" s="14" t="s">
        <v>28</v>
      </c>
      <c r="C55" s="14">
        <v>99.209000000000003</v>
      </c>
      <c r="D55">
        <f t="shared" si="0"/>
        <v>1</v>
      </c>
    </row>
    <row r="56" spans="1:4">
      <c r="A56" s="14">
        <v>272</v>
      </c>
      <c r="B56" s="14" t="s">
        <v>29</v>
      </c>
      <c r="C56" s="14">
        <v>97.066999999999993</v>
      </c>
      <c r="D56">
        <f t="shared" si="0"/>
        <v>1</v>
      </c>
    </row>
    <row r="57" spans="1:4">
      <c r="A57" s="14">
        <v>273</v>
      </c>
      <c r="B57" s="14" t="s">
        <v>27</v>
      </c>
      <c r="C57" s="14">
        <v>84.480999999999995</v>
      </c>
      <c r="D57">
        <f t="shared" si="0"/>
        <v>1</v>
      </c>
    </row>
    <row r="58" spans="1:4">
      <c r="A58" s="14">
        <v>274</v>
      </c>
      <c r="B58" s="14" t="s">
        <v>38</v>
      </c>
      <c r="C58" s="14">
        <v>83.344999999999999</v>
      </c>
      <c r="D58">
        <f t="shared" si="0"/>
        <v>1</v>
      </c>
    </row>
    <row r="59" spans="1:4">
      <c r="A59" s="14">
        <v>275</v>
      </c>
      <c r="B59" s="14" t="s">
        <v>28</v>
      </c>
      <c r="C59" s="14">
        <v>77.379000000000005</v>
      </c>
      <c r="D59">
        <f t="shared" si="0"/>
        <v>145</v>
      </c>
    </row>
    <row r="60" spans="1:4">
      <c r="A60" s="14">
        <v>420</v>
      </c>
      <c r="B60" s="14" t="s">
        <v>27</v>
      </c>
      <c r="C60" s="14">
        <v>10.75</v>
      </c>
      <c r="D60">
        <f t="shared" si="0"/>
        <v>1</v>
      </c>
    </row>
    <row r="61" spans="1:4">
      <c r="A61" s="14">
        <v>421</v>
      </c>
      <c r="B61" s="14" t="s">
        <v>38</v>
      </c>
      <c r="C61" s="14">
        <v>82.356999999999999</v>
      </c>
      <c r="D61">
        <f t="shared" si="0"/>
        <v>1</v>
      </c>
    </row>
    <row r="62" spans="1:4">
      <c r="A62" s="14">
        <v>422</v>
      </c>
      <c r="B62" s="14" t="s">
        <v>38</v>
      </c>
      <c r="C62" s="14">
        <v>84.58</v>
      </c>
      <c r="D62">
        <f t="shared" si="0"/>
        <v>1</v>
      </c>
    </row>
    <row r="63" spans="1:4">
      <c r="A63" s="14">
        <v>423</v>
      </c>
      <c r="B63" s="14" t="s">
        <v>43</v>
      </c>
      <c r="C63" s="14">
        <v>84.58</v>
      </c>
      <c r="D63">
        <f t="shared" si="0"/>
        <v>1</v>
      </c>
    </row>
    <row r="64" spans="1:4">
      <c r="A64" s="14">
        <v>424</v>
      </c>
      <c r="B64" s="14" t="s">
        <v>38</v>
      </c>
      <c r="C64" s="14">
        <v>84.51</v>
      </c>
      <c r="D64">
        <f t="shared" si="0"/>
        <v>1</v>
      </c>
    </row>
    <row r="65" spans="1:4">
      <c r="A65" s="14">
        <v>425</v>
      </c>
      <c r="B65" s="14" t="s">
        <v>30</v>
      </c>
      <c r="C65" s="14">
        <v>76.891000000000005</v>
      </c>
      <c r="D65">
        <f t="shared" si="0"/>
        <v>1</v>
      </c>
    </row>
    <row r="66" spans="1:4">
      <c r="A66" s="14">
        <v>426</v>
      </c>
      <c r="B66" s="14" t="s">
        <v>30</v>
      </c>
      <c r="C66" s="14">
        <v>30.282</v>
      </c>
      <c r="D66">
        <f t="shared" si="0"/>
        <v>49</v>
      </c>
    </row>
    <row r="67" spans="1:4">
      <c r="A67" s="14">
        <v>475</v>
      </c>
      <c r="B67" s="26" t="s">
        <v>27</v>
      </c>
      <c r="C67" s="14">
        <v>12.24</v>
      </c>
      <c r="D67">
        <f t="shared" si="0"/>
        <v>1</v>
      </c>
    </row>
    <row r="68" spans="1:4">
      <c r="A68" s="14">
        <v>476</v>
      </c>
      <c r="B68" s="26" t="s">
        <v>38</v>
      </c>
      <c r="C68" s="14">
        <v>79.853999999999999</v>
      </c>
      <c r="D68">
        <f t="shared" si="0"/>
        <v>1</v>
      </c>
    </row>
    <row r="69" spans="1:4">
      <c r="A69" s="14">
        <v>477</v>
      </c>
      <c r="B69" s="26" t="s">
        <v>38</v>
      </c>
      <c r="C69" s="14">
        <v>80.983999999999995</v>
      </c>
      <c r="D69">
        <f t="shared" ref="D69:D132" si="1">A70-A69</f>
        <v>1</v>
      </c>
    </row>
    <row r="70" spans="1:4">
      <c r="A70" s="14">
        <v>478</v>
      </c>
      <c r="B70" s="26" t="s">
        <v>43</v>
      </c>
      <c r="C70" s="14">
        <v>80.983999999999995</v>
      </c>
      <c r="D70">
        <f t="shared" si="1"/>
        <v>1</v>
      </c>
    </row>
    <row r="71" spans="1:4">
      <c r="A71" s="14">
        <v>479</v>
      </c>
      <c r="B71" s="26" t="s">
        <v>38</v>
      </c>
      <c r="C71" s="14">
        <v>80.899000000000001</v>
      </c>
      <c r="D71">
        <f t="shared" si="1"/>
        <v>1</v>
      </c>
    </row>
    <row r="72" spans="1:4">
      <c r="A72" s="14">
        <v>480</v>
      </c>
      <c r="B72" s="26" t="s">
        <v>30</v>
      </c>
      <c r="C72" s="14">
        <v>71.635000000000005</v>
      </c>
      <c r="D72">
        <f t="shared" si="1"/>
        <v>1</v>
      </c>
    </row>
    <row r="73" spans="1:4">
      <c r="A73" s="14">
        <v>481</v>
      </c>
      <c r="B73" s="26" t="s">
        <v>30</v>
      </c>
      <c r="C73" s="14">
        <v>15.404</v>
      </c>
      <c r="D73">
        <f t="shared" si="1"/>
        <v>52</v>
      </c>
    </row>
    <row r="74" spans="1:4">
      <c r="A74" s="14">
        <v>533</v>
      </c>
      <c r="B74" s="27" t="s">
        <v>27</v>
      </c>
      <c r="C74" s="14">
        <v>12.24</v>
      </c>
      <c r="D74">
        <f t="shared" si="1"/>
        <v>1</v>
      </c>
    </row>
    <row r="75" spans="1:4">
      <c r="A75" s="14">
        <v>534</v>
      </c>
      <c r="B75" s="27" t="s">
        <v>38</v>
      </c>
      <c r="C75" s="14">
        <v>79.853999999999999</v>
      </c>
      <c r="D75">
        <f t="shared" si="1"/>
        <v>1</v>
      </c>
    </row>
    <row r="76" spans="1:4">
      <c r="A76" s="14">
        <v>535</v>
      </c>
      <c r="B76" s="27" t="s">
        <v>38</v>
      </c>
      <c r="C76" s="14">
        <v>80.983999999999995</v>
      </c>
      <c r="D76">
        <f t="shared" si="1"/>
        <v>1</v>
      </c>
    </row>
    <row r="77" spans="1:4">
      <c r="A77" s="14">
        <v>536</v>
      </c>
      <c r="B77" s="27" t="s">
        <v>43</v>
      </c>
      <c r="C77" s="14">
        <v>80.983999999999995</v>
      </c>
      <c r="D77">
        <f t="shared" si="1"/>
        <v>1</v>
      </c>
    </row>
    <row r="78" spans="1:4">
      <c r="A78" s="14">
        <v>537</v>
      </c>
      <c r="B78" s="27" t="s">
        <v>38</v>
      </c>
      <c r="C78" s="14">
        <v>80.899000000000001</v>
      </c>
      <c r="D78">
        <f t="shared" si="1"/>
        <v>1</v>
      </c>
    </row>
    <row r="79" spans="1:4">
      <c r="A79" s="14">
        <v>538</v>
      </c>
      <c r="B79" s="27" t="s">
        <v>30</v>
      </c>
      <c r="C79" s="14">
        <v>71.635000000000005</v>
      </c>
      <c r="D79">
        <f t="shared" si="1"/>
        <v>1</v>
      </c>
    </row>
    <row r="80" spans="1:4">
      <c r="A80" s="14">
        <v>539</v>
      </c>
      <c r="B80" s="27" t="s">
        <v>30</v>
      </c>
      <c r="C80" s="14">
        <v>15.404</v>
      </c>
      <c r="D80">
        <f t="shared" si="1"/>
        <v>52</v>
      </c>
    </row>
    <row r="81" spans="1:4">
      <c r="A81" s="14">
        <v>591</v>
      </c>
      <c r="B81" s="26" t="s">
        <v>27</v>
      </c>
      <c r="C81" s="14">
        <v>12.238</v>
      </c>
      <c r="D81">
        <f t="shared" si="1"/>
        <v>1</v>
      </c>
    </row>
    <row r="82" spans="1:4">
      <c r="A82" s="14">
        <v>592</v>
      </c>
      <c r="B82" s="26" t="s">
        <v>38</v>
      </c>
      <c r="C82" s="14">
        <v>79.81</v>
      </c>
      <c r="D82">
        <f t="shared" si="1"/>
        <v>1</v>
      </c>
    </row>
    <row r="83" spans="1:4">
      <c r="A83" s="14">
        <v>593</v>
      </c>
      <c r="B83" s="26" t="s">
        <v>38</v>
      </c>
      <c r="C83" s="14">
        <v>80.936999999999998</v>
      </c>
      <c r="D83">
        <f t="shared" si="1"/>
        <v>1</v>
      </c>
    </row>
    <row r="84" spans="1:4">
      <c r="A84" s="14">
        <v>594</v>
      </c>
      <c r="B84" s="26" t="s">
        <v>43</v>
      </c>
      <c r="C84" s="14">
        <v>80.936999999999998</v>
      </c>
      <c r="D84">
        <f t="shared" si="1"/>
        <v>1</v>
      </c>
    </row>
    <row r="85" spans="1:4">
      <c r="A85" s="14">
        <v>595</v>
      </c>
      <c r="B85" s="26" t="s">
        <v>38</v>
      </c>
      <c r="C85" s="14">
        <v>80.852000000000004</v>
      </c>
      <c r="D85">
        <f t="shared" si="1"/>
        <v>1</v>
      </c>
    </row>
    <row r="86" spans="1:4">
      <c r="A86" s="14">
        <v>596</v>
      </c>
      <c r="B86" s="26" t="s">
        <v>30</v>
      </c>
      <c r="C86" s="14">
        <v>71.587999999999994</v>
      </c>
      <c r="D86">
        <f t="shared" si="1"/>
        <v>1</v>
      </c>
    </row>
    <row r="87" spans="1:4">
      <c r="A87" s="14">
        <v>597</v>
      </c>
      <c r="B87" s="26" t="s">
        <v>30</v>
      </c>
      <c r="C87" s="14">
        <v>15.356999999999999</v>
      </c>
      <c r="D87">
        <f t="shared" si="1"/>
        <v>49</v>
      </c>
    </row>
    <row r="88" spans="1:4">
      <c r="A88" s="14">
        <v>646</v>
      </c>
      <c r="B88" s="27" t="s">
        <v>27</v>
      </c>
      <c r="C88" s="14">
        <v>12.24</v>
      </c>
      <c r="D88">
        <f t="shared" si="1"/>
        <v>1</v>
      </c>
    </row>
    <row r="89" spans="1:4">
      <c r="A89" s="14">
        <v>647</v>
      </c>
      <c r="B89" s="27" t="s">
        <v>38</v>
      </c>
      <c r="C89" s="14">
        <v>79.853999999999999</v>
      </c>
      <c r="D89">
        <f t="shared" si="1"/>
        <v>1</v>
      </c>
    </row>
    <row r="90" spans="1:4">
      <c r="A90" s="14">
        <v>648</v>
      </c>
      <c r="B90" s="27" t="s">
        <v>38</v>
      </c>
      <c r="C90" s="14">
        <v>80.983999999999995</v>
      </c>
      <c r="D90">
        <f t="shared" si="1"/>
        <v>1</v>
      </c>
    </row>
    <row r="91" spans="1:4">
      <c r="A91" s="14">
        <v>649</v>
      </c>
      <c r="B91" s="27" t="s">
        <v>43</v>
      </c>
      <c r="C91" s="14">
        <v>80.983999999999995</v>
      </c>
      <c r="D91">
        <f t="shared" si="1"/>
        <v>1</v>
      </c>
    </row>
    <row r="92" spans="1:4">
      <c r="A92" s="14">
        <v>650</v>
      </c>
      <c r="B92" s="27" t="s">
        <v>38</v>
      </c>
      <c r="C92" s="14">
        <v>80.899000000000001</v>
      </c>
      <c r="D92">
        <f t="shared" si="1"/>
        <v>1</v>
      </c>
    </row>
    <row r="93" spans="1:4">
      <c r="A93" s="14">
        <v>651</v>
      </c>
      <c r="B93" s="27" t="s">
        <v>30</v>
      </c>
      <c r="C93" s="14">
        <v>71.635000000000005</v>
      </c>
      <c r="D93">
        <f t="shared" si="1"/>
        <v>1</v>
      </c>
    </row>
    <row r="94" spans="1:4">
      <c r="A94" s="14">
        <v>652</v>
      </c>
      <c r="B94" s="27" t="s">
        <v>30</v>
      </c>
      <c r="C94" s="14">
        <v>15.404</v>
      </c>
      <c r="D94">
        <f t="shared" si="1"/>
        <v>49</v>
      </c>
    </row>
    <row r="95" spans="1:4">
      <c r="A95" s="14">
        <v>701</v>
      </c>
      <c r="B95" s="26" t="s">
        <v>27</v>
      </c>
      <c r="C95" s="14">
        <v>12.238</v>
      </c>
      <c r="D95">
        <f t="shared" si="1"/>
        <v>1</v>
      </c>
    </row>
    <row r="96" spans="1:4">
      <c r="A96" s="14">
        <v>702</v>
      </c>
      <c r="B96" s="26" t="s">
        <v>38</v>
      </c>
      <c r="C96" s="14">
        <v>79.81</v>
      </c>
      <c r="D96">
        <f t="shared" si="1"/>
        <v>1</v>
      </c>
    </row>
    <row r="97" spans="1:4">
      <c r="A97" s="14">
        <v>703</v>
      </c>
      <c r="B97" s="26" t="s">
        <v>38</v>
      </c>
      <c r="C97" s="14">
        <v>80.936999999999998</v>
      </c>
      <c r="D97">
        <f t="shared" si="1"/>
        <v>1</v>
      </c>
    </row>
    <row r="98" spans="1:4">
      <c r="A98" s="14">
        <v>704</v>
      </c>
      <c r="B98" s="26" t="s">
        <v>43</v>
      </c>
      <c r="C98" s="14">
        <v>80.936999999999998</v>
      </c>
      <c r="D98">
        <f t="shared" si="1"/>
        <v>1</v>
      </c>
    </row>
    <row r="99" spans="1:4">
      <c r="A99" s="14">
        <v>705</v>
      </c>
      <c r="B99" s="26" t="s">
        <v>38</v>
      </c>
      <c r="C99" s="14">
        <v>80.852000000000004</v>
      </c>
      <c r="D99">
        <f t="shared" si="1"/>
        <v>1</v>
      </c>
    </row>
    <row r="100" spans="1:4">
      <c r="A100" s="14">
        <v>706</v>
      </c>
      <c r="B100" s="26" t="s">
        <v>30</v>
      </c>
      <c r="C100" s="14">
        <v>71.587999999999994</v>
      </c>
      <c r="D100">
        <f t="shared" si="1"/>
        <v>1</v>
      </c>
    </row>
    <row r="101" spans="1:4">
      <c r="A101" s="14">
        <v>707</v>
      </c>
      <c r="B101" s="26" t="s">
        <v>30</v>
      </c>
      <c r="C101" s="14">
        <v>15.356999999999999</v>
      </c>
      <c r="D101">
        <f t="shared" si="1"/>
        <v>52</v>
      </c>
    </row>
    <row r="102" spans="1:4">
      <c r="A102" s="14">
        <v>759</v>
      </c>
      <c r="B102" s="27" t="s">
        <v>27</v>
      </c>
      <c r="C102" s="14">
        <v>10.754</v>
      </c>
      <c r="D102">
        <f t="shared" si="1"/>
        <v>1</v>
      </c>
    </row>
    <row r="103" spans="1:4">
      <c r="A103" s="14">
        <v>760</v>
      </c>
      <c r="B103" s="27" t="s">
        <v>38</v>
      </c>
      <c r="C103" s="14">
        <v>82.391999999999996</v>
      </c>
      <c r="D103">
        <f t="shared" si="1"/>
        <v>1</v>
      </c>
    </row>
    <row r="104" spans="1:4">
      <c r="A104" s="14">
        <v>761</v>
      </c>
      <c r="B104" s="27" t="s">
        <v>38</v>
      </c>
      <c r="C104" s="14">
        <v>84.614999999999995</v>
      </c>
      <c r="D104">
        <f t="shared" si="1"/>
        <v>1</v>
      </c>
    </row>
    <row r="105" spans="1:4">
      <c r="A105" s="14">
        <v>762</v>
      </c>
      <c r="B105" s="27" t="s">
        <v>43</v>
      </c>
      <c r="C105" s="14">
        <v>84.614999999999995</v>
      </c>
      <c r="D105">
        <f t="shared" si="1"/>
        <v>1</v>
      </c>
    </row>
    <row r="106" spans="1:4">
      <c r="A106" s="14">
        <v>763</v>
      </c>
      <c r="B106" s="27" t="s">
        <v>38</v>
      </c>
      <c r="C106" s="14">
        <v>84.545000000000002</v>
      </c>
      <c r="D106">
        <f t="shared" si="1"/>
        <v>1</v>
      </c>
    </row>
    <row r="107" spans="1:4">
      <c r="A107" s="14">
        <v>764</v>
      </c>
      <c r="B107" s="27" t="s">
        <v>30</v>
      </c>
      <c r="C107" s="14">
        <v>76.923000000000002</v>
      </c>
      <c r="D107">
        <f t="shared" si="1"/>
        <v>1</v>
      </c>
    </row>
    <row r="108" spans="1:4">
      <c r="A108" s="14">
        <v>765</v>
      </c>
      <c r="B108" s="27" t="s">
        <v>30</v>
      </c>
      <c r="C108" s="14">
        <v>30.295999999999999</v>
      </c>
      <c r="D108">
        <f t="shared" si="1"/>
        <v>44</v>
      </c>
    </row>
    <row r="109" spans="1:4">
      <c r="A109" s="14">
        <v>809</v>
      </c>
      <c r="B109" s="26" t="s">
        <v>27</v>
      </c>
      <c r="C109" s="14">
        <v>12.234</v>
      </c>
      <c r="D109">
        <f t="shared" si="1"/>
        <v>1</v>
      </c>
    </row>
    <row r="110" spans="1:4">
      <c r="A110" s="14">
        <v>810</v>
      </c>
      <c r="B110" s="26" t="s">
        <v>38</v>
      </c>
      <c r="C110" s="14">
        <v>79.643000000000001</v>
      </c>
      <c r="D110">
        <f t="shared" si="1"/>
        <v>1</v>
      </c>
    </row>
    <row r="111" spans="1:4">
      <c r="A111" s="14">
        <v>811</v>
      </c>
      <c r="B111" s="26" t="s">
        <v>38</v>
      </c>
      <c r="C111" s="14">
        <v>80.771000000000001</v>
      </c>
      <c r="D111">
        <f t="shared" si="1"/>
        <v>1</v>
      </c>
    </row>
    <row r="112" spans="1:4">
      <c r="A112" s="14">
        <v>812</v>
      </c>
      <c r="B112" s="26" t="s">
        <v>43</v>
      </c>
      <c r="C112" s="14">
        <v>80.771000000000001</v>
      </c>
      <c r="D112">
        <f t="shared" si="1"/>
        <v>1</v>
      </c>
    </row>
    <row r="113" spans="1:4">
      <c r="A113" s="14">
        <v>813</v>
      </c>
      <c r="B113" s="26" t="s">
        <v>38</v>
      </c>
      <c r="C113" s="14">
        <v>80.686000000000007</v>
      </c>
      <c r="D113">
        <f t="shared" si="1"/>
        <v>1</v>
      </c>
    </row>
    <row r="114" spans="1:4">
      <c r="A114" s="14">
        <v>814</v>
      </c>
      <c r="B114" s="26" t="s">
        <v>30</v>
      </c>
      <c r="C114" s="14">
        <v>71.418999999999997</v>
      </c>
      <c r="D114">
        <f t="shared" si="1"/>
        <v>1</v>
      </c>
    </row>
    <row r="115" spans="1:4">
      <c r="A115" s="14">
        <v>815</v>
      </c>
      <c r="B115" s="26" t="s">
        <v>30</v>
      </c>
      <c r="C115" s="14">
        <v>15.367000000000001</v>
      </c>
      <c r="D115">
        <f t="shared" si="1"/>
        <v>37</v>
      </c>
    </row>
    <row r="116" spans="1:4">
      <c r="A116" s="14">
        <v>852</v>
      </c>
      <c r="B116" s="27" t="s">
        <v>27</v>
      </c>
      <c r="C116" s="14">
        <v>12.24</v>
      </c>
      <c r="D116">
        <f t="shared" si="1"/>
        <v>1</v>
      </c>
    </row>
    <row r="117" spans="1:4">
      <c r="A117" s="14">
        <v>853</v>
      </c>
      <c r="B117" s="27" t="s">
        <v>38</v>
      </c>
      <c r="C117" s="14">
        <v>79.853999999999999</v>
      </c>
      <c r="D117">
        <f t="shared" si="1"/>
        <v>1</v>
      </c>
    </row>
    <row r="118" spans="1:4">
      <c r="A118" s="14">
        <v>854</v>
      </c>
      <c r="B118" s="27" t="s">
        <v>38</v>
      </c>
      <c r="C118" s="14">
        <v>80.983999999999995</v>
      </c>
      <c r="D118">
        <f t="shared" si="1"/>
        <v>1</v>
      </c>
    </row>
    <row r="119" spans="1:4">
      <c r="A119" s="14">
        <v>855</v>
      </c>
      <c r="B119" s="27" t="s">
        <v>43</v>
      </c>
      <c r="C119" s="14">
        <v>80.983999999999995</v>
      </c>
      <c r="D119">
        <f t="shared" si="1"/>
        <v>1</v>
      </c>
    </row>
    <row r="120" spans="1:4">
      <c r="A120" s="14">
        <v>856</v>
      </c>
      <c r="B120" s="27" t="s">
        <v>38</v>
      </c>
      <c r="C120" s="14">
        <v>80.899000000000001</v>
      </c>
      <c r="D120">
        <f t="shared" si="1"/>
        <v>1</v>
      </c>
    </row>
    <row r="121" spans="1:4">
      <c r="A121" s="14">
        <v>857</v>
      </c>
      <c r="B121" s="27" t="s">
        <v>30</v>
      </c>
      <c r="C121" s="14">
        <v>71.635000000000005</v>
      </c>
      <c r="D121">
        <f t="shared" si="1"/>
        <v>1</v>
      </c>
    </row>
    <row r="122" spans="1:4">
      <c r="A122" s="14">
        <v>858</v>
      </c>
      <c r="B122" s="27" t="s">
        <v>30</v>
      </c>
      <c r="C122" s="14">
        <v>15.404</v>
      </c>
      <c r="D122">
        <f t="shared" si="1"/>
        <v>33</v>
      </c>
    </row>
    <row r="123" spans="1:4">
      <c r="A123" s="14">
        <v>891</v>
      </c>
      <c r="B123" s="26" t="s">
        <v>27</v>
      </c>
      <c r="C123" s="14">
        <v>12.183</v>
      </c>
      <c r="D123">
        <f t="shared" si="1"/>
        <v>1</v>
      </c>
    </row>
    <row r="124" spans="1:4">
      <c r="A124" s="14">
        <v>892</v>
      </c>
      <c r="B124" s="26" t="s">
        <v>38</v>
      </c>
      <c r="C124" s="14">
        <v>79.515000000000001</v>
      </c>
      <c r="D124">
        <f t="shared" si="1"/>
        <v>1</v>
      </c>
    </row>
    <row r="125" spans="1:4">
      <c r="A125" s="14">
        <v>893</v>
      </c>
      <c r="B125" s="26" t="s">
        <v>38</v>
      </c>
      <c r="C125" s="14">
        <v>80.638999999999996</v>
      </c>
      <c r="D125">
        <f t="shared" si="1"/>
        <v>1</v>
      </c>
    </row>
    <row r="126" spans="1:4">
      <c r="A126" s="14">
        <v>894</v>
      </c>
      <c r="B126" s="26" t="s">
        <v>43</v>
      </c>
      <c r="C126" s="14">
        <v>80.638999999999996</v>
      </c>
      <c r="D126">
        <f t="shared" si="1"/>
        <v>1</v>
      </c>
    </row>
    <row r="127" spans="1:4">
      <c r="A127" s="14">
        <v>895</v>
      </c>
      <c r="B127" s="26" t="s">
        <v>38</v>
      </c>
      <c r="C127" s="14">
        <v>80.555000000000007</v>
      </c>
      <c r="D127">
        <f t="shared" si="1"/>
        <v>1</v>
      </c>
    </row>
    <row r="128" spans="1:4">
      <c r="A128" s="14">
        <v>896</v>
      </c>
      <c r="B128" s="26" t="s">
        <v>30</v>
      </c>
      <c r="C128" s="14">
        <v>71.331999999999994</v>
      </c>
      <c r="D128">
        <f t="shared" si="1"/>
        <v>1</v>
      </c>
    </row>
    <row r="129" spans="1:4">
      <c r="A129" s="14">
        <v>897</v>
      </c>
      <c r="B129" s="26" t="s">
        <v>30</v>
      </c>
      <c r="C129" s="14">
        <v>15.319000000000001</v>
      </c>
      <c r="D129">
        <f t="shared" si="1"/>
        <v>33</v>
      </c>
    </row>
    <row r="130" spans="1:4">
      <c r="A130" s="14">
        <v>930</v>
      </c>
      <c r="B130" s="27" t="s">
        <v>27</v>
      </c>
      <c r="C130" s="14">
        <v>24.869</v>
      </c>
      <c r="D130">
        <f t="shared" si="1"/>
        <v>1</v>
      </c>
    </row>
    <row r="131" spans="1:4">
      <c r="A131" s="14">
        <v>931</v>
      </c>
      <c r="B131" s="27" t="s">
        <v>38</v>
      </c>
      <c r="C131" s="14">
        <v>82.893000000000001</v>
      </c>
      <c r="D131">
        <f t="shared" si="1"/>
        <v>1</v>
      </c>
    </row>
    <row r="132" spans="1:4">
      <c r="A132" s="14">
        <v>932</v>
      </c>
      <c r="B132" s="27" t="s">
        <v>38</v>
      </c>
      <c r="C132" s="14">
        <v>83.864000000000004</v>
      </c>
      <c r="D132">
        <f t="shared" si="1"/>
        <v>1</v>
      </c>
    </row>
    <row r="133" spans="1:4">
      <c r="A133" s="14">
        <v>933</v>
      </c>
      <c r="B133" s="27" t="s">
        <v>43</v>
      </c>
      <c r="C133" s="14">
        <v>83.864000000000004</v>
      </c>
      <c r="D133">
        <f t="shared" ref="D133:D196" si="2">A134-A133</f>
        <v>1</v>
      </c>
    </row>
    <row r="134" spans="1:4">
      <c r="A134" s="14">
        <v>934</v>
      </c>
      <c r="B134" s="27" t="s">
        <v>38</v>
      </c>
      <c r="C134" s="14">
        <v>83.691000000000003</v>
      </c>
      <c r="D134">
        <f t="shared" si="2"/>
        <v>1</v>
      </c>
    </row>
    <row r="135" spans="1:4">
      <c r="A135" s="14">
        <v>935</v>
      </c>
      <c r="B135" s="27" t="s">
        <v>30</v>
      </c>
      <c r="C135" s="14">
        <v>64.872</v>
      </c>
      <c r="D135">
        <f t="shared" si="2"/>
        <v>1</v>
      </c>
    </row>
    <row r="136" spans="1:4">
      <c r="A136" s="14">
        <v>936</v>
      </c>
      <c r="B136" s="27" t="s">
        <v>30</v>
      </c>
      <c r="C136" s="14">
        <v>13.909000000000001</v>
      </c>
      <c r="D136">
        <f t="shared" si="2"/>
        <v>37</v>
      </c>
    </row>
    <row r="137" spans="1:4">
      <c r="A137" s="14">
        <v>973</v>
      </c>
      <c r="B137" s="26" t="s">
        <v>27</v>
      </c>
      <c r="C137" s="14">
        <v>12.242000000000001</v>
      </c>
      <c r="D137">
        <f t="shared" si="2"/>
        <v>1</v>
      </c>
    </row>
    <row r="138" spans="1:4">
      <c r="A138" s="14">
        <v>974</v>
      </c>
      <c r="B138" s="26" t="s">
        <v>38</v>
      </c>
      <c r="C138" s="14">
        <v>79.87</v>
      </c>
      <c r="D138">
        <f t="shared" si="2"/>
        <v>1</v>
      </c>
    </row>
    <row r="139" spans="1:4">
      <c r="A139" s="14">
        <v>975</v>
      </c>
      <c r="B139" s="26" t="s">
        <v>38</v>
      </c>
      <c r="C139" s="14">
        <v>81.001000000000005</v>
      </c>
      <c r="D139">
        <f t="shared" si="2"/>
        <v>1</v>
      </c>
    </row>
    <row r="140" spans="1:4">
      <c r="A140" s="14">
        <v>976</v>
      </c>
      <c r="B140" s="26" t="s">
        <v>43</v>
      </c>
      <c r="C140" s="14">
        <v>81.001000000000005</v>
      </c>
      <c r="D140">
        <f t="shared" si="2"/>
        <v>1</v>
      </c>
    </row>
    <row r="141" spans="1:4">
      <c r="A141" s="14">
        <v>977</v>
      </c>
      <c r="B141" s="26" t="s">
        <v>38</v>
      </c>
      <c r="C141" s="14">
        <v>80.915999999999997</v>
      </c>
      <c r="D141">
        <f t="shared" si="2"/>
        <v>1</v>
      </c>
    </row>
    <row r="142" spans="1:4">
      <c r="A142" s="14">
        <v>978</v>
      </c>
      <c r="B142" s="26" t="s">
        <v>30</v>
      </c>
      <c r="C142" s="14">
        <v>71.649000000000001</v>
      </c>
      <c r="D142">
        <f t="shared" si="2"/>
        <v>1</v>
      </c>
    </row>
    <row r="143" spans="1:4">
      <c r="A143" s="14">
        <v>979</v>
      </c>
      <c r="B143" s="26" t="s">
        <v>30</v>
      </c>
      <c r="C143" s="14">
        <v>15.407</v>
      </c>
      <c r="D143">
        <f t="shared" si="2"/>
        <v>37</v>
      </c>
    </row>
    <row r="144" spans="1:4">
      <c r="A144" s="14">
        <v>1016</v>
      </c>
      <c r="B144" s="27" t="s">
        <v>27</v>
      </c>
      <c r="C144" s="14">
        <v>12.24</v>
      </c>
      <c r="D144">
        <f t="shared" si="2"/>
        <v>1</v>
      </c>
    </row>
    <row r="145" spans="1:4">
      <c r="A145" s="14">
        <v>1017</v>
      </c>
      <c r="B145" s="27" t="s">
        <v>38</v>
      </c>
      <c r="C145" s="14">
        <v>79.826999999999998</v>
      </c>
      <c r="D145">
        <f t="shared" si="2"/>
        <v>1</v>
      </c>
    </row>
    <row r="146" spans="1:4">
      <c r="A146" s="14">
        <v>1018</v>
      </c>
      <c r="B146" s="27" t="s">
        <v>38</v>
      </c>
      <c r="C146" s="14">
        <v>80.953999999999994</v>
      </c>
      <c r="D146">
        <f t="shared" si="2"/>
        <v>1</v>
      </c>
    </row>
    <row r="147" spans="1:4">
      <c r="A147" s="14">
        <v>1019</v>
      </c>
      <c r="B147" s="27" t="s">
        <v>43</v>
      </c>
      <c r="C147" s="14">
        <v>80.953999999999994</v>
      </c>
      <c r="D147">
        <f t="shared" si="2"/>
        <v>1</v>
      </c>
    </row>
    <row r="148" spans="1:4">
      <c r="A148" s="14">
        <v>1020</v>
      </c>
      <c r="B148" s="27" t="s">
        <v>38</v>
      </c>
      <c r="C148" s="14">
        <v>80.869</v>
      </c>
      <c r="D148">
        <f t="shared" si="2"/>
        <v>1</v>
      </c>
    </row>
    <row r="149" spans="1:4">
      <c r="A149" s="14">
        <v>1021</v>
      </c>
      <c r="B149" s="27" t="s">
        <v>30</v>
      </c>
      <c r="C149" s="14">
        <v>71.602000000000004</v>
      </c>
      <c r="D149">
        <f t="shared" si="2"/>
        <v>1</v>
      </c>
    </row>
    <row r="150" spans="1:4">
      <c r="A150" s="14">
        <v>1022</v>
      </c>
      <c r="B150" s="27" t="s">
        <v>30</v>
      </c>
      <c r="C150" s="14">
        <v>15.36</v>
      </c>
      <c r="D150">
        <f t="shared" si="2"/>
        <v>33</v>
      </c>
    </row>
    <row r="151" spans="1:4">
      <c r="A151" s="14">
        <v>1055</v>
      </c>
      <c r="B151" s="26" t="s">
        <v>27</v>
      </c>
      <c r="C151" s="14">
        <v>12.128</v>
      </c>
      <c r="D151">
        <f t="shared" si="2"/>
        <v>1</v>
      </c>
    </row>
    <row r="152" spans="1:4">
      <c r="A152" s="14">
        <v>1056</v>
      </c>
      <c r="B152" s="26" t="s">
        <v>38</v>
      </c>
      <c r="C152" s="14">
        <v>79.072999999999993</v>
      </c>
      <c r="D152">
        <f t="shared" si="2"/>
        <v>1</v>
      </c>
    </row>
    <row r="153" spans="1:4">
      <c r="A153" s="14">
        <v>1057</v>
      </c>
      <c r="B153" s="26" t="s">
        <v>43</v>
      </c>
      <c r="C153" s="14">
        <v>80.191999999999993</v>
      </c>
      <c r="D153">
        <f t="shared" si="2"/>
        <v>1</v>
      </c>
    </row>
    <row r="154" spans="1:4">
      <c r="A154" s="14">
        <v>1058</v>
      </c>
      <c r="B154" s="26" t="s">
        <v>43</v>
      </c>
      <c r="C154" s="14">
        <v>80.191999999999993</v>
      </c>
      <c r="D154">
        <f t="shared" si="2"/>
        <v>1</v>
      </c>
    </row>
    <row r="155" spans="1:4">
      <c r="A155" s="14">
        <v>1059</v>
      </c>
      <c r="B155" s="26" t="s">
        <v>38</v>
      </c>
      <c r="C155" s="14">
        <v>80.108000000000004</v>
      </c>
      <c r="D155">
        <f t="shared" si="2"/>
        <v>1</v>
      </c>
    </row>
    <row r="156" spans="1:4">
      <c r="A156" s="14">
        <v>1060</v>
      </c>
      <c r="B156" s="26" t="s">
        <v>30</v>
      </c>
      <c r="C156" s="14">
        <v>70.926000000000002</v>
      </c>
      <c r="D156">
        <f t="shared" si="2"/>
        <v>1</v>
      </c>
    </row>
    <row r="157" spans="1:4">
      <c r="A157" s="14">
        <v>1061</v>
      </c>
      <c r="B157" s="26" t="s">
        <v>30</v>
      </c>
      <c r="C157" s="14">
        <v>15.250999999999999</v>
      </c>
      <c r="D157">
        <f t="shared" si="2"/>
        <v>33</v>
      </c>
    </row>
    <row r="158" spans="1:4">
      <c r="A158" s="14">
        <v>1094</v>
      </c>
      <c r="B158" s="27" t="s">
        <v>27</v>
      </c>
      <c r="C158" s="14">
        <v>10.757999999999999</v>
      </c>
      <c r="D158">
        <f t="shared" si="2"/>
        <v>1</v>
      </c>
    </row>
    <row r="159" spans="1:4">
      <c r="A159" s="14">
        <v>1095</v>
      </c>
      <c r="B159" s="27" t="s">
        <v>38</v>
      </c>
      <c r="C159" s="14">
        <v>82.49</v>
      </c>
      <c r="D159">
        <f t="shared" si="2"/>
        <v>1</v>
      </c>
    </row>
    <row r="160" spans="1:4">
      <c r="A160" s="14">
        <v>1096</v>
      </c>
      <c r="B160" s="27" t="s">
        <v>38</v>
      </c>
      <c r="C160" s="14">
        <v>84.713999999999999</v>
      </c>
      <c r="D160">
        <f t="shared" si="2"/>
        <v>1</v>
      </c>
    </row>
    <row r="161" spans="1:4">
      <c r="A161" s="14">
        <v>1097</v>
      </c>
      <c r="B161" s="27" t="s">
        <v>43</v>
      </c>
      <c r="C161" s="14">
        <v>84.713999999999999</v>
      </c>
      <c r="D161">
        <f t="shared" si="2"/>
        <v>1</v>
      </c>
    </row>
    <row r="162" spans="1:4">
      <c r="A162" s="14">
        <v>1098</v>
      </c>
      <c r="B162" s="27" t="s">
        <v>38</v>
      </c>
      <c r="C162" s="14">
        <v>84.644000000000005</v>
      </c>
      <c r="D162">
        <f t="shared" si="2"/>
        <v>1</v>
      </c>
    </row>
    <row r="163" spans="1:4">
      <c r="A163" s="14">
        <v>1099</v>
      </c>
      <c r="B163" s="27" t="s">
        <v>30</v>
      </c>
      <c r="C163" s="14">
        <v>77.022000000000006</v>
      </c>
      <c r="D163">
        <f t="shared" si="2"/>
        <v>1</v>
      </c>
    </row>
    <row r="164" spans="1:4">
      <c r="A164" s="14">
        <v>1100</v>
      </c>
      <c r="B164" s="27" t="s">
        <v>30</v>
      </c>
      <c r="C164" s="14">
        <v>30.31</v>
      </c>
      <c r="D164">
        <f t="shared" si="2"/>
        <v>37</v>
      </c>
    </row>
    <row r="165" spans="1:4">
      <c r="A165" s="14">
        <v>1137</v>
      </c>
      <c r="B165" s="26" t="s">
        <v>27</v>
      </c>
      <c r="C165" s="14">
        <v>12.238</v>
      </c>
      <c r="D165">
        <f t="shared" si="2"/>
        <v>1</v>
      </c>
    </row>
    <row r="166" spans="1:4">
      <c r="A166" s="14">
        <v>1138</v>
      </c>
      <c r="B166" s="26" t="s">
        <v>38</v>
      </c>
      <c r="C166" s="14">
        <v>79.81</v>
      </c>
      <c r="D166">
        <f t="shared" si="2"/>
        <v>1</v>
      </c>
    </row>
    <row r="167" spans="1:4">
      <c r="A167" s="14">
        <v>1139</v>
      </c>
      <c r="B167" s="26" t="s">
        <v>38</v>
      </c>
      <c r="C167" s="14">
        <v>80.936999999999998</v>
      </c>
      <c r="D167">
        <f t="shared" si="2"/>
        <v>1</v>
      </c>
    </row>
    <row r="168" spans="1:4">
      <c r="A168" s="14">
        <v>1140</v>
      </c>
      <c r="B168" s="26" t="s">
        <v>43</v>
      </c>
      <c r="C168" s="14">
        <v>80.936999999999998</v>
      </c>
      <c r="D168">
        <f t="shared" si="2"/>
        <v>1</v>
      </c>
    </row>
    <row r="169" spans="1:4">
      <c r="A169" s="14">
        <v>1141</v>
      </c>
      <c r="B169" s="26" t="s">
        <v>38</v>
      </c>
      <c r="C169" s="14">
        <v>80.852000000000004</v>
      </c>
      <c r="D169">
        <f t="shared" si="2"/>
        <v>1</v>
      </c>
    </row>
    <row r="170" spans="1:4">
      <c r="A170" s="14">
        <v>1142</v>
      </c>
      <c r="B170" s="26" t="s">
        <v>30</v>
      </c>
      <c r="C170" s="14">
        <v>71.587999999999994</v>
      </c>
      <c r="D170">
        <f t="shared" si="2"/>
        <v>1</v>
      </c>
    </row>
    <row r="171" spans="1:4">
      <c r="A171" s="14">
        <v>1143</v>
      </c>
      <c r="B171" s="26" t="s">
        <v>30</v>
      </c>
      <c r="C171" s="14">
        <v>15.356999999999999</v>
      </c>
      <c r="D171">
        <f t="shared" si="2"/>
        <v>38</v>
      </c>
    </row>
    <row r="172" spans="1:4">
      <c r="A172" s="14">
        <v>1181</v>
      </c>
      <c r="B172" s="27" t="s">
        <v>27</v>
      </c>
      <c r="C172" s="14">
        <v>10.753</v>
      </c>
      <c r="D172">
        <f t="shared" si="2"/>
        <v>1</v>
      </c>
    </row>
    <row r="173" spans="1:4">
      <c r="A173" s="14">
        <v>1182</v>
      </c>
      <c r="B173" s="27" t="s">
        <v>38</v>
      </c>
      <c r="C173" s="14">
        <v>82.376000000000005</v>
      </c>
      <c r="D173">
        <f t="shared" si="2"/>
        <v>1</v>
      </c>
    </row>
    <row r="174" spans="1:4">
      <c r="A174" s="14">
        <v>1183</v>
      </c>
      <c r="B174" s="27" t="s">
        <v>38</v>
      </c>
      <c r="C174" s="14">
        <v>84.599000000000004</v>
      </c>
      <c r="D174">
        <f t="shared" si="2"/>
        <v>1</v>
      </c>
    </row>
    <row r="175" spans="1:4">
      <c r="A175" s="14">
        <v>1184</v>
      </c>
      <c r="B175" s="27" t="s">
        <v>43</v>
      </c>
      <c r="C175" s="14">
        <v>84.599000000000004</v>
      </c>
      <c r="D175">
        <f t="shared" si="2"/>
        <v>1</v>
      </c>
    </row>
    <row r="176" spans="1:4">
      <c r="A176" s="14">
        <v>1185</v>
      </c>
      <c r="B176" s="27" t="s">
        <v>38</v>
      </c>
      <c r="C176" s="14">
        <v>84.528999999999996</v>
      </c>
      <c r="D176">
        <f t="shared" si="2"/>
        <v>1</v>
      </c>
    </row>
    <row r="177" spans="1:4">
      <c r="A177" s="14">
        <v>1186</v>
      </c>
      <c r="B177" s="27" t="s">
        <v>30</v>
      </c>
      <c r="C177" s="14">
        <v>76.908000000000001</v>
      </c>
      <c r="D177">
        <f t="shared" si="2"/>
        <v>1</v>
      </c>
    </row>
    <row r="178" spans="1:4">
      <c r="A178" s="14">
        <v>1187</v>
      </c>
      <c r="B178" s="27" t="s">
        <v>30</v>
      </c>
      <c r="C178" s="14">
        <v>30.29</v>
      </c>
      <c r="D178">
        <f t="shared" si="2"/>
        <v>37</v>
      </c>
    </row>
    <row r="179" spans="1:4">
      <c r="A179" s="14">
        <v>1224</v>
      </c>
      <c r="B179" s="26" t="s">
        <v>27</v>
      </c>
      <c r="C179" s="14">
        <v>10.724</v>
      </c>
      <c r="D179">
        <f t="shared" si="2"/>
        <v>1</v>
      </c>
    </row>
    <row r="180" spans="1:4">
      <c r="A180" s="14">
        <v>1225</v>
      </c>
      <c r="B180" s="26" t="s">
        <v>38</v>
      </c>
      <c r="C180" s="14">
        <v>81.647000000000006</v>
      </c>
      <c r="D180">
        <f t="shared" si="2"/>
        <v>1</v>
      </c>
    </row>
    <row r="181" spans="1:4">
      <c r="A181" s="14">
        <v>1226</v>
      </c>
      <c r="B181" s="26" t="s">
        <v>38</v>
      </c>
      <c r="C181" s="14">
        <v>83.847999999999999</v>
      </c>
      <c r="D181">
        <f t="shared" si="2"/>
        <v>1</v>
      </c>
    </row>
    <row r="182" spans="1:4">
      <c r="A182" s="14">
        <v>1227</v>
      </c>
      <c r="B182" s="26" t="s">
        <v>43</v>
      </c>
      <c r="C182" s="14">
        <v>83.847999999999999</v>
      </c>
      <c r="D182">
        <f t="shared" si="2"/>
        <v>1</v>
      </c>
    </row>
    <row r="183" spans="1:4">
      <c r="A183" s="14">
        <v>1228</v>
      </c>
      <c r="B183" s="26" t="s">
        <v>38</v>
      </c>
      <c r="C183" s="14">
        <v>83.778000000000006</v>
      </c>
      <c r="D183">
        <f t="shared" si="2"/>
        <v>1</v>
      </c>
    </row>
    <row r="184" spans="1:4">
      <c r="A184" s="14">
        <v>1229</v>
      </c>
      <c r="B184" s="26" t="s">
        <v>30</v>
      </c>
      <c r="C184" s="14">
        <v>76.156000000000006</v>
      </c>
      <c r="D184">
        <f t="shared" si="2"/>
        <v>1</v>
      </c>
    </row>
    <row r="185" spans="1:4">
      <c r="A185" s="14">
        <v>1230</v>
      </c>
      <c r="B185" s="26" t="s">
        <v>30</v>
      </c>
      <c r="C185" s="14">
        <v>29.99</v>
      </c>
      <c r="D185">
        <f t="shared" si="2"/>
        <v>38</v>
      </c>
    </row>
    <row r="186" spans="1:4">
      <c r="A186" s="14">
        <v>1268</v>
      </c>
      <c r="B186" s="27" t="s">
        <v>27</v>
      </c>
      <c r="C186" s="14">
        <v>12.298999999999999</v>
      </c>
      <c r="D186">
        <f t="shared" si="2"/>
        <v>1</v>
      </c>
    </row>
    <row r="187" spans="1:4">
      <c r="A187" s="14">
        <v>1269</v>
      </c>
      <c r="B187" s="27" t="s">
        <v>38</v>
      </c>
      <c r="C187" s="14">
        <v>81.271000000000001</v>
      </c>
      <c r="D187">
        <f t="shared" si="2"/>
        <v>1</v>
      </c>
    </row>
    <row r="188" spans="1:4">
      <c r="A188" s="14">
        <v>1270</v>
      </c>
      <c r="B188" s="27" t="s">
        <v>38</v>
      </c>
      <c r="C188" s="14">
        <v>82.424000000000007</v>
      </c>
      <c r="D188">
        <f t="shared" si="2"/>
        <v>1</v>
      </c>
    </row>
    <row r="189" spans="1:4">
      <c r="A189" s="14">
        <v>1271</v>
      </c>
      <c r="B189" s="27" t="s">
        <v>43</v>
      </c>
      <c r="C189" s="14">
        <v>82.424000000000007</v>
      </c>
      <c r="D189">
        <f t="shared" si="2"/>
        <v>1</v>
      </c>
    </row>
    <row r="190" spans="1:4">
      <c r="A190" s="14">
        <v>1272</v>
      </c>
      <c r="B190" s="27" t="s">
        <v>38</v>
      </c>
      <c r="C190" s="14">
        <v>82.338999999999999</v>
      </c>
      <c r="D190">
        <f t="shared" si="2"/>
        <v>1</v>
      </c>
    </row>
    <row r="191" spans="1:4">
      <c r="A191" s="14">
        <v>1273</v>
      </c>
      <c r="B191" s="27" t="s">
        <v>30</v>
      </c>
      <c r="C191" s="14">
        <v>73.073999999999998</v>
      </c>
      <c r="D191">
        <f t="shared" si="2"/>
        <v>1</v>
      </c>
    </row>
    <row r="192" spans="1:4">
      <c r="A192" s="14">
        <v>1274</v>
      </c>
      <c r="B192" s="27" t="s">
        <v>30</v>
      </c>
      <c r="C192" s="14">
        <v>15.706</v>
      </c>
      <c r="D192">
        <f t="shared" si="2"/>
        <v>37</v>
      </c>
    </row>
    <row r="193" spans="1:4">
      <c r="A193" s="14">
        <v>1311</v>
      </c>
      <c r="B193" s="26" t="s">
        <v>27</v>
      </c>
      <c r="C193" s="14">
        <v>12.24</v>
      </c>
      <c r="D193">
        <f t="shared" si="2"/>
        <v>1</v>
      </c>
    </row>
    <row r="194" spans="1:4">
      <c r="A194" s="14">
        <v>1312</v>
      </c>
      <c r="B194" s="26" t="s">
        <v>38</v>
      </c>
      <c r="C194" s="14">
        <v>79.826999999999998</v>
      </c>
      <c r="D194">
        <f t="shared" si="2"/>
        <v>1</v>
      </c>
    </row>
    <row r="195" spans="1:4">
      <c r="A195" s="14">
        <v>1313</v>
      </c>
      <c r="B195" s="26" t="s">
        <v>38</v>
      </c>
      <c r="C195" s="14">
        <v>80.953999999999994</v>
      </c>
      <c r="D195">
        <f t="shared" si="2"/>
        <v>1</v>
      </c>
    </row>
    <row r="196" spans="1:4">
      <c r="A196" s="14">
        <v>1314</v>
      </c>
      <c r="B196" s="26" t="s">
        <v>43</v>
      </c>
      <c r="C196" s="14">
        <v>80.953999999999994</v>
      </c>
      <c r="D196">
        <f t="shared" si="2"/>
        <v>1</v>
      </c>
    </row>
    <row r="197" spans="1:4">
      <c r="A197" s="14">
        <v>1315</v>
      </c>
      <c r="B197" s="26" t="s">
        <v>38</v>
      </c>
      <c r="C197" s="14">
        <v>80.869</v>
      </c>
      <c r="D197">
        <f t="shared" ref="D197:D260" si="3">A198-A197</f>
        <v>1</v>
      </c>
    </row>
    <row r="198" spans="1:4">
      <c r="A198" s="14">
        <v>1316</v>
      </c>
      <c r="B198" s="26" t="s">
        <v>30</v>
      </c>
      <c r="C198" s="14">
        <v>71.602000000000004</v>
      </c>
      <c r="D198">
        <f t="shared" si="3"/>
        <v>1</v>
      </c>
    </row>
    <row r="199" spans="1:4">
      <c r="A199" s="14">
        <v>1317</v>
      </c>
      <c r="B199" s="26" t="s">
        <v>30</v>
      </c>
      <c r="C199" s="14">
        <v>15.36</v>
      </c>
      <c r="D199">
        <f t="shared" si="3"/>
        <v>38</v>
      </c>
    </row>
    <row r="200" spans="1:4">
      <c r="A200" s="14">
        <v>1355</v>
      </c>
      <c r="B200" s="27" t="s">
        <v>27</v>
      </c>
      <c r="C200" s="14">
        <v>10.753</v>
      </c>
      <c r="D200">
        <f t="shared" si="3"/>
        <v>1</v>
      </c>
    </row>
    <row r="201" spans="1:4">
      <c r="A201" s="14">
        <v>1356</v>
      </c>
      <c r="B201" s="27" t="s">
        <v>38</v>
      </c>
      <c r="C201" s="14">
        <v>82.376000000000005</v>
      </c>
      <c r="D201">
        <f t="shared" si="3"/>
        <v>1</v>
      </c>
    </row>
    <row r="202" spans="1:4">
      <c r="A202" s="14">
        <v>1357</v>
      </c>
      <c r="B202" s="27" t="s">
        <v>38</v>
      </c>
      <c r="C202" s="14">
        <v>84.599000000000004</v>
      </c>
      <c r="D202">
        <f t="shared" si="3"/>
        <v>1</v>
      </c>
    </row>
    <row r="203" spans="1:4">
      <c r="A203" s="14">
        <v>1358</v>
      </c>
      <c r="B203" s="27" t="s">
        <v>43</v>
      </c>
      <c r="C203" s="14">
        <v>84.599000000000004</v>
      </c>
      <c r="D203">
        <f t="shared" si="3"/>
        <v>1</v>
      </c>
    </row>
    <row r="204" spans="1:4">
      <c r="A204" s="14">
        <v>1359</v>
      </c>
      <c r="B204" s="27" t="s">
        <v>38</v>
      </c>
      <c r="C204" s="14">
        <v>84.528999999999996</v>
      </c>
      <c r="D204">
        <f t="shared" si="3"/>
        <v>1</v>
      </c>
    </row>
    <row r="205" spans="1:4">
      <c r="A205" s="14">
        <v>1360</v>
      </c>
      <c r="B205" s="27" t="s">
        <v>30</v>
      </c>
      <c r="C205" s="14">
        <v>76.908000000000001</v>
      </c>
      <c r="D205">
        <f t="shared" si="3"/>
        <v>1</v>
      </c>
    </row>
    <row r="206" spans="1:4">
      <c r="A206" s="14">
        <v>1361</v>
      </c>
      <c r="B206" s="27" t="s">
        <v>30</v>
      </c>
      <c r="C206" s="14">
        <v>30.29</v>
      </c>
      <c r="D206">
        <f t="shared" si="3"/>
        <v>38</v>
      </c>
    </row>
    <row r="207" spans="1:4">
      <c r="A207" s="14">
        <v>1399</v>
      </c>
      <c r="B207" s="26" t="s">
        <v>27</v>
      </c>
      <c r="C207" s="14">
        <v>10.64</v>
      </c>
      <c r="D207">
        <f t="shared" si="3"/>
        <v>1</v>
      </c>
    </row>
    <row r="208" spans="1:4">
      <c r="A208" s="14">
        <v>1400</v>
      </c>
      <c r="B208" s="26" t="s">
        <v>38</v>
      </c>
      <c r="C208" s="14">
        <v>80.94</v>
      </c>
      <c r="D208">
        <f t="shared" si="3"/>
        <v>1</v>
      </c>
    </row>
    <row r="209" spans="1:4">
      <c r="A209" s="14">
        <v>1401</v>
      </c>
      <c r="B209" s="26" t="s">
        <v>43</v>
      </c>
      <c r="C209" s="14">
        <v>83.122</v>
      </c>
      <c r="D209">
        <f t="shared" si="3"/>
        <v>1</v>
      </c>
    </row>
    <row r="210" spans="1:4">
      <c r="A210" s="14">
        <v>1402</v>
      </c>
      <c r="B210" s="26" t="s">
        <v>43</v>
      </c>
      <c r="C210" s="14">
        <v>83.122</v>
      </c>
      <c r="D210">
        <f t="shared" si="3"/>
        <v>1</v>
      </c>
    </row>
    <row r="211" spans="1:4">
      <c r="A211" s="14">
        <v>1403</v>
      </c>
      <c r="B211" s="26" t="s">
        <v>38</v>
      </c>
      <c r="C211" s="14">
        <v>83.052000000000007</v>
      </c>
      <c r="D211">
        <f t="shared" si="3"/>
        <v>1</v>
      </c>
    </row>
    <row r="212" spans="1:4">
      <c r="A212" s="14">
        <v>1404</v>
      </c>
      <c r="B212" s="26" t="s">
        <v>30</v>
      </c>
      <c r="C212" s="14">
        <v>75.486999999999995</v>
      </c>
      <c r="D212">
        <f t="shared" si="3"/>
        <v>1</v>
      </c>
    </row>
    <row r="213" spans="1:4">
      <c r="A213" s="14">
        <v>1405</v>
      </c>
      <c r="B213" s="26" t="s">
        <v>30</v>
      </c>
      <c r="C213" s="14">
        <v>29.725999999999999</v>
      </c>
      <c r="D213">
        <f t="shared" si="3"/>
        <v>17</v>
      </c>
    </row>
    <row r="214" spans="1:4">
      <c r="A214" s="14">
        <v>1422</v>
      </c>
      <c r="B214" s="14" t="s">
        <v>28</v>
      </c>
      <c r="C214" s="14">
        <v>12.074</v>
      </c>
      <c r="D214">
        <f t="shared" si="3"/>
        <v>1</v>
      </c>
    </row>
    <row r="215" spans="1:4">
      <c r="A215" s="14">
        <v>1423</v>
      </c>
      <c r="B215" s="14" t="s">
        <v>30</v>
      </c>
      <c r="C215" s="14">
        <v>12.887</v>
      </c>
      <c r="D215">
        <f t="shared" si="3"/>
        <v>1</v>
      </c>
    </row>
    <row r="216" spans="1:4">
      <c r="A216" s="14">
        <v>1424</v>
      </c>
      <c r="B216" s="14" t="s">
        <v>30</v>
      </c>
      <c r="C216" s="14">
        <v>14.236000000000001</v>
      </c>
      <c r="D216">
        <f t="shared" si="3"/>
        <v>1</v>
      </c>
    </row>
    <row r="217" spans="1:4">
      <c r="A217" s="14">
        <v>1425</v>
      </c>
      <c r="B217" s="14" t="s">
        <v>35</v>
      </c>
      <c r="C217" s="14">
        <v>16.574000000000002</v>
      </c>
      <c r="D217">
        <f t="shared" si="3"/>
        <v>1</v>
      </c>
    </row>
    <row r="218" spans="1:4">
      <c r="A218" s="14">
        <v>1426</v>
      </c>
      <c r="B218" s="14" t="s">
        <v>30</v>
      </c>
      <c r="C218" s="14">
        <v>16.82</v>
      </c>
      <c r="D218">
        <f t="shared" si="3"/>
        <v>1</v>
      </c>
    </row>
    <row r="219" spans="1:4">
      <c r="A219" s="14">
        <v>1427</v>
      </c>
      <c r="B219" s="14" t="s">
        <v>30</v>
      </c>
      <c r="C219" s="14">
        <v>16.317</v>
      </c>
      <c r="D219">
        <f t="shared" si="3"/>
        <v>1</v>
      </c>
    </row>
    <row r="220" spans="1:4">
      <c r="A220" s="14">
        <v>1428</v>
      </c>
      <c r="B220" s="14" t="s">
        <v>30</v>
      </c>
      <c r="C220" s="14">
        <v>16.013999999999999</v>
      </c>
      <c r="D220">
        <f t="shared" si="3"/>
        <v>1</v>
      </c>
    </row>
    <row r="221" spans="1:4">
      <c r="A221" s="14">
        <v>1429</v>
      </c>
      <c r="B221" s="14" t="s">
        <v>61</v>
      </c>
      <c r="C221" s="14">
        <v>15.832000000000001</v>
      </c>
      <c r="D221">
        <f t="shared" si="3"/>
        <v>1</v>
      </c>
    </row>
    <row r="222" spans="1:4">
      <c r="A222" s="14">
        <v>1430</v>
      </c>
      <c r="B222" s="14" t="s">
        <v>28</v>
      </c>
      <c r="C222" s="14">
        <v>13.516999999999999</v>
      </c>
      <c r="D222">
        <f t="shared" si="3"/>
        <v>13</v>
      </c>
    </row>
    <row r="223" spans="1:4">
      <c r="A223" s="14">
        <v>1443</v>
      </c>
      <c r="B223" s="27" t="s">
        <v>27</v>
      </c>
      <c r="C223" s="14">
        <v>10.731999999999999</v>
      </c>
      <c r="D223">
        <f t="shared" si="3"/>
        <v>1</v>
      </c>
    </row>
    <row r="224" spans="1:4">
      <c r="A224" s="14">
        <v>1444</v>
      </c>
      <c r="B224" s="27" t="s">
        <v>38</v>
      </c>
      <c r="C224" s="14">
        <v>81.942999999999998</v>
      </c>
      <c r="D224">
        <f t="shared" si="3"/>
        <v>1</v>
      </c>
    </row>
    <row r="225" spans="1:4">
      <c r="A225" s="14">
        <v>1445</v>
      </c>
      <c r="B225" s="27" t="s">
        <v>38</v>
      </c>
      <c r="C225" s="14">
        <v>84.153999999999996</v>
      </c>
      <c r="D225">
        <f t="shared" si="3"/>
        <v>1</v>
      </c>
    </row>
    <row r="226" spans="1:4">
      <c r="A226" s="14">
        <v>1446</v>
      </c>
      <c r="B226" s="27" t="s">
        <v>43</v>
      </c>
      <c r="C226" s="14">
        <v>84.153999999999996</v>
      </c>
      <c r="D226">
        <f t="shared" si="3"/>
        <v>1</v>
      </c>
    </row>
    <row r="227" spans="1:4">
      <c r="A227" s="14">
        <v>1447</v>
      </c>
      <c r="B227" s="27" t="s">
        <v>38</v>
      </c>
      <c r="C227" s="14">
        <v>84.084000000000003</v>
      </c>
      <c r="D227">
        <f t="shared" si="3"/>
        <v>1</v>
      </c>
    </row>
    <row r="228" spans="1:4">
      <c r="A228" s="14">
        <v>1448</v>
      </c>
      <c r="B228" s="27" t="s">
        <v>30</v>
      </c>
      <c r="C228" s="14">
        <v>76.466999999999999</v>
      </c>
      <c r="D228">
        <f t="shared" si="3"/>
        <v>1</v>
      </c>
    </row>
    <row r="229" spans="1:4">
      <c r="A229" s="14">
        <v>1449</v>
      </c>
      <c r="B229" s="27" t="s">
        <v>30</v>
      </c>
      <c r="C229" s="14">
        <v>30.111000000000001</v>
      </c>
      <c r="D229">
        <f t="shared" si="3"/>
        <v>37</v>
      </c>
    </row>
    <row r="230" spans="1:4">
      <c r="A230" s="14">
        <v>1486</v>
      </c>
      <c r="B230" s="26" t="s">
        <v>27</v>
      </c>
      <c r="C230" s="14">
        <v>12.241</v>
      </c>
      <c r="D230">
        <f t="shared" si="3"/>
        <v>1</v>
      </c>
    </row>
    <row r="231" spans="1:4">
      <c r="A231" s="14">
        <v>1487</v>
      </c>
      <c r="B231" s="26" t="s">
        <v>38</v>
      </c>
      <c r="C231" s="14">
        <v>79.846000000000004</v>
      </c>
      <c r="D231">
        <f t="shared" si="3"/>
        <v>1</v>
      </c>
    </row>
    <row r="232" spans="1:4">
      <c r="A232" s="14">
        <v>1488</v>
      </c>
      <c r="B232" s="26" t="s">
        <v>38</v>
      </c>
      <c r="C232" s="14">
        <v>80.974999999999994</v>
      </c>
      <c r="D232">
        <f t="shared" si="3"/>
        <v>1</v>
      </c>
    </row>
    <row r="233" spans="1:4">
      <c r="A233" s="14">
        <v>1489</v>
      </c>
      <c r="B233" s="26" t="s">
        <v>43</v>
      </c>
      <c r="C233" s="14">
        <v>80.974999999999994</v>
      </c>
      <c r="D233">
        <f t="shared" si="3"/>
        <v>1</v>
      </c>
    </row>
    <row r="234" spans="1:4">
      <c r="A234" s="14">
        <v>1490</v>
      </c>
      <c r="B234" s="26" t="s">
        <v>38</v>
      </c>
      <c r="C234" s="14">
        <v>80.89</v>
      </c>
      <c r="D234">
        <f t="shared" si="3"/>
        <v>1</v>
      </c>
    </row>
    <row r="235" spans="1:4">
      <c r="A235" s="14">
        <v>1491</v>
      </c>
      <c r="B235" s="26" t="s">
        <v>30</v>
      </c>
      <c r="C235" s="14">
        <v>71.623000000000005</v>
      </c>
      <c r="D235">
        <f t="shared" si="3"/>
        <v>1</v>
      </c>
    </row>
    <row r="236" spans="1:4">
      <c r="A236" s="14">
        <v>1492</v>
      </c>
      <c r="B236" s="26" t="s">
        <v>30</v>
      </c>
      <c r="C236" s="14">
        <v>15.381</v>
      </c>
      <c r="D236">
        <f t="shared" si="3"/>
        <v>37</v>
      </c>
    </row>
    <row r="237" spans="1:4">
      <c r="A237" s="14">
        <v>1529</v>
      </c>
      <c r="B237" s="27" t="s">
        <v>27</v>
      </c>
      <c r="C237" s="14">
        <v>12.241</v>
      </c>
      <c r="D237">
        <f t="shared" si="3"/>
        <v>1</v>
      </c>
    </row>
    <row r="238" spans="1:4">
      <c r="A238" s="14">
        <v>1530</v>
      </c>
      <c r="B238" s="27" t="s">
        <v>38</v>
      </c>
      <c r="C238" s="14">
        <v>79.846000000000004</v>
      </c>
      <c r="D238">
        <f t="shared" si="3"/>
        <v>1</v>
      </c>
    </row>
    <row r="239" spans="1:4">
      <c r="A239" s="14">
        <v>1531</v>
      </c>
      <c r="B239" s="27" t="s">
        <v>38</v>
      </c>
      <c r="C239" s="14">
        <v>80.974999999999994</v>
      </c>
      <c r="D239">
        <f t="shared" si="3"/>
        <v>1</v>
      </c>
    </row>
    <row r="240" spans="1:4">
      <c r="A240" s="14">
        <v>1532</v>
      </c>
      <c r="B240" s="27" t="s">
        <v>43</v>
      </c>
      <c r="C240" s="14">
        <v>80.974999999999994</v>
      </c>
      <c r="D240">
        <f t="shared" si="3"/>
        <v>1</v>
      </c>
    </row>
    <row r="241" spans="1:4">
      <c r="A241" s="14">
        <v>1533</v>
      </c>
      <c r="B241" s="27" t="s">
        <v>38</v>
      </c>
      <c r="C241" s="14">
        <v>80.89</v>
      </c>
      <c r="D241">
        <f t="shared" si="3"/>
        <v>1</v>
      </c>
    </row>
    <row r="242" spans="1:4">
      <c r="A242" s="14">
        <v>1534</v>
      </c>
      <c r="B242" s="27" t="s">
        <v>30</v>
      </c>
      <c r="C242" s="14">
        <v>71.623000000000005</v>
      </c>
      <c r="D242">
        <f t="shared" si="3"/>
        <v>1</v>
      </c>
    </row>
    <row r="243" spans="1:4">
      <c r="A243" s="14">
        <v>1535</v>
      </c>
      <c r="B243" s="27" t="s">
        <v>30</v>
      </c>
      <c r="C243" s="14">
        <v>15.381</v>
      </c>
      <c r="D243">
        <f t="shared" si="3"/>
        <v>29</v>
      </c>
    </row>
    <row r="244" spans="1:4">
      <c r="A244" s="14">
        <v>1564</v>
      </c>
      <c r="B244" s="14" t="s">
        <v>28</v>
      </c>
      <c r="C244" s="14">
        <v>10.239000000000001</v>
      </c>
      <c r="D244">
        <f t="shared" si="3"/>
        <v>1</v>
      </c>
    </row>
    <row r="245" spans="1:4">
      <c r="A245" s="14">
        <v>1565</v>
      </c>
      <c r="B245" s="14" t="s">
        <v>30</v>
      </c>
      <c r="C245" s="14">
        <v>10.616</v>
      </c>
      <c r="D245">
        <f t="shared" si="3"/>
        <v>1</v>
      </c>
    </row>
    <row r="246" spans="1:4">
      <c r="A246" s="14">
        <v>1566</v>
      </c>
      <c r="B246" s="14" t="s">
        <v>30</v>
      </c>
      <c r="C246" s="14">
        <v>11.372</v>
      </c>
      <c r="D246">
        <f t="shared" si="3"/>
        <v>1</v>
      </c>
    </row>
    <row r="247" spans="1:4">
      <c r="A247" s="14">
        <v>1567</v>
      </c>
      <c r="B247" s="14" t="s">
        <v>28</v>
      </c>
      <c r="C247" s="14">
        <v>12.632</v>
      </c>
      <c r="D247">
        <f t="shared" si="3"/>
        <v>1</v>
      </c>
    </row>
    <row r="248" spans="1:4">
      <c r="A248" s="14">
        <v>1568</v>
      </c>
      <c r="B248" s="14" t="s">
        <v>30</v>
      </c>
      <c r="C248" s="14">
        <v>12.497999999999999</v>
      </c>
      <c r="D248">
        <f t="shared" si="3"/>
        <v>1</v>
      </c>
    </row>
    <row r="249" spans="1:4">
      <c r="A249" s="14">
        <v>1569</v>
      </c>
      <c r="B249" s="14" t="s">
        <v>30</v>
      </c>
      <c r="C249" s="14">
        <v>10.55</v>
      </c>
      <c r="D249">
        <f t="shared" si="3"/>
        <v>1</v>
      </c>
    </row>
    <row r="250" spans="1:4">
      <c r="A250" s="14">
        <v>1570</v>
      </c>
      <c r="B250" s="14" t="s">
        <v>30</v>
      </c>
      <c r="C250" s="14">
        <v>9.3770000000000007</v>
      </c>
      <c r="D250">
        <f t="shared" si="3"/>
        <v>1</v>
      </c>
    </row>
    <row r="251" spans="1:4">
      <c r="A251" s="14">
        <v>1571</v>
      </c>
      <c r="B251" s="14" t="s">
        <v>61</v>
      </c>
      <c r="C251" s="14">
        <v>8.67</v>
      </c>
      <c r="D251">
        <f t="shared" si="3"/>
        <v>14</v>
      </c>
    </row>
    <row r="252" spans="1:4">
      <c r="A252" s="14">
        <v>1585</v>
      </c>
      <c r="B252" s="26" t="s">
        <v>27</v>
      </c>
      <c r="C252" s="14">
        <v>12.227</v>
      </c>
      <c r="D252">
        <f t="shared" si="3"/>
        <v>1</v>
      </c>
    </row>
    <row r="253" spans="1:4">
      <c r="A253" s="14">
        <v>1586</v>
      </c>
      <c r="B253" s="26" t="s">
        <v>38</v>
      </c>
      <c r="C253" s="14">
        <v>79.606999999999999</v>
      </c>
      <c r="D253">
        <f t="shared" si="3"/>
        <v>1</v>
      </c>
    </row>
    <row r="254" spans="1:4">
      <c r="A254" s="14">
        <v>1587</v>
      </c>
      <c r="B254" s="26" t="s">
        <v>38</v>
      </c>
      <c r="C254" s="14">
        <v>80.734999999999999</v>
      </c>
      <c r="D254">
        <f t="shared" si="3"/>
        <v>1</v>
      </c>
    </row>
    <row r="255" spans="1:4">
      <c r="A255" s="14">
        <v>1588</v>
      </c>
      <c r="B255" s="26" t="s">
        <v>43</v>
      </c>
      <c r="C255" s="14">
        <v>80.734999999999999</v>
      </c>
      <c r="D255">
        <f t="shared" si="3"/>
        <v>1</v>
      </c>
    </row>
    <row r="256" spans="1:4">
      <c r="A256" s="14">
        <v>1589</v>
      </c>
      <c r="B256" s="26" t="s">
        <v>38</v>
      </c>
      <c r="C256" s="14">
        <v>80.650000000000006</v>
      </c>
      <c r="D256">
        <f t="shared" si="3"/>
        <v>1</v>
      </c>
    </row>
    <row r="257" spans="1:4">
      <c r="A257" s="14">
        <v>1590</v>
      </c>
      <c r="B257" s="26" t="s">
        <v>30</v>
      </c>
      <c r="C257" s="14">
        <v>71.388000000000005</v>
      </c>
      <c r="D257">
        <f t="shared" si="3"/>
        <v>1</v>
      </c>
    </row>
    <row r="258" spans="1:4">
      <c r="A258" s="14">
        <v>1591</v>
      </c>
      <c r="B258" s="26" t="s">
        <v>30</v>
      </c>
      <c r="C258" s="14">
        <v>15.361000000000001</v>
      </c>
      <c r="D258">
        <f t="shared" si="3"/>
        <v>37</v>
      </c>
    </row>
    <row r="259" spans="1:4">
      <c r="A259" s="14">
        <v>1628</v>
      </c>
      <c r="B259" s="27" t="s">
        <v>27</v>
      </c>
      <c r="C259" s="14">
        <v>11.776</v>
      </c>
      <c r="D259">
        <f t="shared" si="3"/>
        <v>1</v>
      </c>
    </row>
    <row r="260" spans="1:4">
      <c r="A260" s="14">
        <v>1629</v>
      </c>
      <c r="B260" s="27" t="s">
        <v>38</v>
      </c>
      <c r="C260" s="14">
        <v>81.870999999999995</v>
      </c>
      <c r="D260">
        <f t="shared" si="3"/>
        <v>1</v>
      </c>
    </row>
    <row r="261" spans="1:4">
      <c r="A261" s="14">
        <v>1630</v>
      </c>
      <c r="B261" s="27" t="s">
        <v>38</v>
      </c>
      <c r="C261" s="14">
        <v>83.391999999999996</v>
      </c>
      <c r="D261">
        <f t="shared" ref="D261:D324" si="4">A262-A261</f>
        <v>1</v>
      </c>
    </row>
    <row r="262" spans="1:4">
      <c r="A262" s="14">
        <v>1631</v>
      </c>
      <c r="B262" s="27" t="s">
        <v>43</v>
      </c>
      <c r="C262" s="14">
        <v>83.391999999999996</v>
      </c>
      <c r="D262">
        <f t="shared" si="4"/>
        <v>1</v>
      </c>
    </row>
    <row r="263" spans="1:4">
      <c r="A263" s="14">
        <v>1632</v>
      </c>
      <c r="B263" s="27" t="s">
        <v>38</v>
      </c>
      <c r="C263" s="14">
        <v>83.311999999999998</v>
      </c>
      <c r="D263">
        <f t="shared" si="4"/>
        <v>1</v>
      </c>
    </row>
    <row r="264" spans="1:4">
      <c r="A264" s="14">
        <v>1633</v>
      </c>
      <c r="B264" s="27" t="s">
        <v>30</v>
      </c>
      <c r="C264" s="14">
        <v>74.611999999999995</v>
      </c>
      <c r="D264">
        <f t="shared" si="4"/>
        <v>1</v>
      </c>
    </row>
    <row r="265" spans="1:4">
      <c r="A265" s="14">
        <v>1634</v>
      </c>
      <c r="B265" s="27" t="s">
        <v>36</v>
      </c>
      <c r="C265" s="14">
        <v>20.722000000000001</v>
      </c>
      <c r="D265">
        <f t="shared" si="4"/>
        <v>38</v>
      </c>
    </row>
    <row r="266" spans="1:4">
      <c r="A266" s="14">
        <v>1672</v>
      </c>
      <c r="B266" s="26" t="s">
        <v>27</v>
      </c>
      <c r="C266" s="14">
        <v>10.724</v>
      </c>
      <c r="D266">
        <f t="shared" si="4"/>
        <v>1</v>
      </c>
    </row>
    <row r="267" spans="1:4">
      <c r="A267" s="14">
        <v>1673</v>
      </c>
      <c r="B267" s="26" t="s">
        <v>38</v>
      </c>
      <c r="C267" s="14">
        <v>81.635000000000005</v>
      </c>
      <c r="D267">
        <f t="shared" si="4"/>
        <v>1</v>
      </c>
    </row>
    <row r="268" spans="1:4">
      <c r="A268" s="14">
        <v>1674</v>
      </c>
      <c r="B268" s="26" t="s">
        <v>38</v>
      </c>
      <c r="C268" s="14">
        <v>83.835999999999999</v>
      </c>
      <c r="D268">
        <f t="shared" si="4"/>
        <v>1</v>
      </c>
    </row>
    <row r="269" spans="1:4">
      <c r="A269" s="14">
        <v>1675</v>
      </c>
      <c r="B269" s="26" t="s">
        <v>43</v>
      </c>
      <c r="C269" s="14">
        <v>83.835999999999999</v>
      </c>
      <c r="D269">
        <f t="shared" si="4"/>
        <v>1</v>
      </c>
    </row>
    <row r="270" spans="1:4">
      <c r="A270" s="14">
        <v>1676</v>
      </c>
      <c r="B270" s="26" t="s">
        <v>38</v>
      </c>
      <c r="C270" s="14">
        <v>83.766000000000005</v>
      </c>
      <c r="D270">
        <f t="shared" si="4"/>
        <v>1</v>
      </c>
    </row>
    <row r="271" spans="1:4">
      <c r="A271" s="14">
        <v>1677</v>
      </c>
      <c r="B271" s="26" t="s">
        <v>30</v>
      </c>
      <c r="C271" s="14">
        <v>76.144000000000005</v>
      </c>
      <c r="D271">
        <f t="shared" si="4"/>
        <v>1</v>
      </c>
    </row>
    <row r="272" spans="1:4">
      <c r="A272" s="14">
        <v>1678</v>
      </c>
      <c r="B272" s="26" t="s">
        <v>30</v>
      </c>
      <c r="C272" s="14">
        <v>29.988</v>
      </c>
      <c r="D272">
        <f t="shared" si="4"/>
        <v>29</v>
      </c>
    </row>
    <row r="273" spans="1:4">
      <c r="A273" s="14">
        <v>1707</v>
      </c>
      <c r="B273" s="14" t="s">
        <v>28</v>
      </c>
      <c r="C273" s="14">
        <v>8.8710000000000004</v>
      </c>
      <c r="D273">
        <f t="shared" si="4"/>
        <v>1</v>
      </c>
    </row>
    <row r="274" spans="1:4">
      <c r="A274" s="14">
        <v>1708</v>
      </c>
      <c r="B274" s="14" t="s">
        <v>30</v>
      </c>
      <c r="C274" s="14">
        <v>9.2539999999999996</v>
      </c>
      <c r="D274">
        <f t="shared" si="4"/>
        <v>1</v>
      </c>
    </row>
    <row r="275" spans="1:4">
      <c r="A275" s="14">
        <v>1709</v>
      </c>
      <c r="B275" s="14" t="s">
        <v>30</v>
      </c>
      <c r="C275" s="14">
        <v>9.8889999999999993</v>
      </c>
      <c r="D275">
        <f t="shared" si="4"/>
        <v>1</v>
      </c>
    </row>
    <row r="276" spans="1:4">
      <c r="A276" s="14">
        <v>1710</v>
      </c>
      <c r="B276" s="14" t="s">
        <v>28</v>
      </c>
      <c r="C276" s="14">
        <v>10.944000000000001</v>
      </c>
      <c r="D276">
        <f t="shared" si="4"/>
        <v>1</v>
      </c>
    </row>
    <row r="277" spans="1:4">
      <c r="A277" s="14">
        <v>1711</v>
      </c>
      <c r="B277" s="14" t="s">
        <v>30</v>
      </c>
      <c r="C277" s="14">
        <v>10.944000000000001</v>
      </c>
      <c r="D277">
        <f t="shared" si="4"/>
        <v>1</v>
      </c>
    </row>
    <row r="278" spans="1:4">
      <c r="A278" s="14">
        <v>1712</v>
      </c>
      <c r="B278" s="14" t="s">
        <v>30</v>
      </c>
      <c r="C278" s="14">
        <v>8.9480000000000004</v>
      </c>
      <c r="D278">
        <f t="shared" si="4"/>
        <v>1</v>
      </c>
    </row>
    <row r="279" spans="1:4">
      <c r="A279" s="14">
        <v>1713</v>
      </c>
      <c r="B279" s="14" t="s">
        <v>30</v>
      </c>
      <c r="C279" s="14">
        <v>7.7460000000000004</v>
      </c>
      <c r="D279">
        <f t="shared" si="4"/>
        <v>1</v>
      </c>
    </row>
    <row r="280" spans="1:4">
      <c r="A280" s="14">
        <v>1714</v>
      </c>
      <c r="B280" s="14" t="s">
        <v>61</v>
      </c>
      <c r="C280" s="14">
        <v>7.0250000000000004</v>
      </c>
      <c r="D280">
        <f t="shared" si="4"/>
        <v>14</v>
      </c>
    </row>
    <row r="281" spans="1:4">
      <c r="A281" s="14">
        <v>1728</v>
      </c>
      <c r="B281" s="27" t="s">
        <v>27</v>
      </c>
      <c r="C281" s="14">
        <v>10.725</v>
      </c>
      <c r="D281">
        <f t="shared" si="4"/>
        <v>1</v>
      </c>
    </row>
    <row r="282" spans="1:4">
      <c r="A282" s="14">
        <v>1729</v>
      </c>
      <c r="B282" s="27" t="s">
        <v>38</v>
      </c>
      <c r="C282" s="14">
        <v>81.637</v>
      </c>
      <c r="D282">
        <f t="shared" si="4"/>
        <v>1</v>
      </c>
    </row>
    <row r="283" spans="1:4">
      <c r="A283" s="14">
        <v>1730</v>
      </c>
      <c r="B283" s="27" t="s">
        <v>38</v>
      </c>
      <c r="C283" s="14">
        <v>83.837999999999994</v>
      </c>
      <c r="D283">
        <f t="shared" si="4"/>
        <v>1</v>
      </c>
    </row>
    <row r="284" spans="1:4">
      <c r="A284" s="14">
        <v>1731</v>
      </c>
      <c r="B284" s="27" t="s">
        <v>43</v>
      </c>
      <c r="C284" s="14">
        <v>83.837999999999994</v>
      </c>
      <c r="D284">
        <f t="shared" si="4"/>
        <v>1</v>
      </c>
    </row>
    <row r="285" spans="1:4">
      <c r="A285" s="14">
        <v>1732</v>
      </c>
      <c r="B285" s="27" t="s">
        <v>38</v>
      </c>
      <c r="C285" s="14">
        <v>83.766999999999996</v>
      </c>
      <c r="D285">
        <f t="shared" si="4"/>
        <v>1</v>
      </c>
    </row>
    <row r="286" spans="1:4">
      <c r="A286" s="14">
        <v>1733</v>
      </c>
      <c r="B286" s="27" t="s">
        <v>30</v>
      </c>
      <c r="C286" s="14">
        <v>76.144000000000005</v>
      </c>
      <c r="D286">
        <f t="shared" si="4"/>
        <v>1</v>
      </c>
    </row>
    <row r="287" spans="1:4">
      <c r="A287" s="14">
        <v>1734</v>
      </c>
      <c r="B287" s="27" t="s">
        <v>30</v>
      </c>
      <c r="C287" s="14">
        <v>29.984999999999999</v>
      </c>
      <c r="D287">
        <f t="shared" si="4"/>
        <v>31</v>
      </c>
    </row>
    <row r="288" spans="1:4">
      <c r="A288" s="14">
        <v>1765</v>
      </c>
      <c r="B288" s="14" t="s">
        <v>30</v>
      </c>
      <c r="C288" s="14">
        <v>5.5110000000000001</v>
      </c>
      <c r="D288">
        <f t="shared" si="4"/>
        <v>1</v>
      </c>
    </row>
    <row r="289" spans="1:4">
      <c r="A289" s="14">
        <v>1766</v>
      </c>
      <c r="B289" s="14" t="s">
        <v>28</v>
      </c>
      <c r="C289" s="14">
        <v>6.6239999999999997</v>
      </c>
      <c r="D289">
        <f t="shared" si="4"/>
        <v>1</v>
      </c>
    </row>
    <row r="290" spans="1:4">
      <c r="A290" s="14">
        <v>1767</v>
      </c>
      <c r="B290" s="14" t="s">
        <v>30</v>
      </c>
      <c r="C290" s="14">
        <v>6.6239999999999997</v>
      </c>
      <c r="D290">
        <f t="shared" si="4"/>
        <v>1</v>
      </c>
    </row>
    <row r="291" spans="1:4">
      <c r="A291" s="14">
        <v>1768</v>
      </c>
      <c r="B291" s="14" t="s">
        <v>30</v>
      </c>
      <c r="C291" s="14">
        <v>6.056</v>
      </c>
      <c r="D291">
        <f t="shared" si="4"/>
        <v>1</v>
      </c>
    </row>
    <row r="292" spans="1:4">
      <c r="A292" s="14">
        <v>1769</v>
      </c>
      <c r="B292" s="14" t="s">
        <v>30</v>
      </c>
      <c r="C292" s="14">
        <v>5.7140000000000004</v>
      </c>
      <c r="D292">
        <f t="shared" si="4"/>
        <v>1</v>
      </c>
    </row>
    <row r="293" spans="1:4">
      <c r="A293" s="14">
        <v>1770</v>
      </c>
      <c r="B293" s="14" t="s">
        <v>61</v>
      </c>
      <c r="C293" s="14">
        <v>5.508</v>
      </c>
      <c r="D293">
        <f t="shared" si="4"/>
        <v>14</v>
      </c>
    </row>
    <row r="294" spans="1:4">
      <c r="A294" s="14">
        <v>1784</v>
      </c>
      <c r="B294" s="26" t="s">
        <v>27</v>
      </c>
      <c r="C294" s="14">
        <v>12.236000000000001</v>
      </c>
      <c r="D294">
        <f t="shared" si="4"/>
        <v>1</v>
      </c>
    </row>
    <row r="295" spans="1:4">
      <c r="A295" s="14">
        <v>1785</v>
      </c>
      <c r="B295" s="26" t="s">
        <v>38</v>
      </c>
      <c r="C295" s="14">
        <v>79.796000000000006</v>
      </c>
      <c r="D295">
        <f t="shared" si="4"/>
        <v>1</v>
      </c>
    </row>
    <row r="296" spans="1:4">
      <c r="A296" s="14">
        <v>1786</v>
      </c>
      <c r="B296" s="26" t="s">
        <v>38</v>
      </c>
      <c r="C296" s="14">
        <v>80.924000000000007</v>
      </c>
      <c r="D296">
        <f t="shared" si="4"/>
        <v>1</v>
      </c>
    </row>
    <row r="297" spans="1:4">
      <c r="A297" s="14">
        <v>1787</v>
      </c>
      <c r="B297" s="26" t="s">
        <v>43</v>
      </c>
      <c r="C297" s="14">
        <v>80.924000000000007</v>
      </c>
      <c r="D297">
        <f t="shared" si="4"/>
        <v>1</v>
      </c>
    </row>
    <row r="298" spans="1:4">
      <c r="A298" s="14">
        <v>1788</v>
      </c>
      <c r="B298" s="26" t="s">
        <v>38</v>
      </c>
      <c r="C298" s="14">
        <v>80.838999999999999</v>
      </c>
      <c r="D298">
        <f t="shared" si="4"/>
        <v>1</v>
      </c>
    </row>
    <row r="299" spans="1:4">
      <c r="A299" s="14">
        <v>1789</v>
      </c>
      <c r="B299" s="26" t="s">
        <v>30</v>
      </c>
      <c r="C299" s="14">
        <v>71.575999999999993</v>
      </c>
      <c r="D299">
        <f t="shared" si="4"/>
        <v>1</v>
      </c>
    </row>
    <row r="300" spans="1:4">
      <c r="A300" s="14">
        <v>1790</v>
      </c>
      <c r="B300" s="26" t="s">
        <v>30</v>
      </c>
      <c r="C300" s="14">
        <v>15.371</v>
      </c>
      <c r="D300">
        <f t="shared" si="4"/>
        <v>20</v>
      </c>
    </row>
    <row r="301" spans="1:4">
      <c r="A301" s="14">
        <v>1810</v>
      </c>
      <c r="B301" s="14" t="s">
        <v>35</v>
      </c>
      <c r="C301" s="14">
        <v>5.4160000000000004</v>
      </c>
      <c r="D301">
        <f t="shared" si="4"/>
        <v>1</v>
      </c>
    </row>
    <row r="302" spans="1:4">
      <c r="A302" s="14">
        <v>1811</v>
      </c>
      <c r="B302" s="14" t="s">
        <v>30</v>
      </c>
      <c r="C302" s="14">
        <v>5.4160000000000004</v>
      </c>
      <c r="D302">
        <f t="shared" si="4"/>
        <v>17</v>
      </c>
    </row>
    <row r="303" spans="1:4">
      <c r="A303" s="14">
        <v>1828</v>
      </c>
      <c r="B303" s="27" t="s">
        <v>27</v>
      </c>
      <c r="C303" s="14">
        <v>10.746</v>
      </c>
      <c r="D303">
        <f t="shared" si="4"/>
        <v>1</v>
      </c>
    </row>
    <row r="304" spans="1:4">
      <c r="A304" s="14">
        <v>1829</v>
      </c>
      <c r="B304" s="27" t="s">
        <v>38</v>
      </c>
      <c r="C304" s="14">
        <v>82.19</v>
      </c>
      <c r="D304">
        <f t="shared" si="4"/>
        <v>1</v>
      </c>
    </row>
    <row r="305" spans="1:4">
      <c r="A305" s="14">
        <v>1830</v>
      </c>
      <c r="B305" s="27" t="s">
        <v>38</v>
      </c>
      <c r="C305" s="14">
        <v>84.406999999999996</v>
      </c>
      <c r="D305">
        <f t="shared" si="4"/>
        <v>1</v>
      </c>
    </row>
    <row r="306" spans="1:4">
      <c r="A306" s="14">
        <v>1831</v>
      </c>
      <c r="B306" s="27" t="s">
        <v>43</v>
      </c>
      <c r="C306" s="14">
        <v>84.406999999999996</v>
      </c>
      <c r="D306">
        <f t="shared" si="4"/>
        <v>1</v>
      </c>
    </row>
    <row r="307" spans="1:4">
      <c r="A307" s="14">
        <v>1832</v>
      </c>
      <c r="B307" s="27" t="s">
        <v>38</v>
      </c>
      <c r="C307" s="14">
        <v>84.337000000000003</v>
      </c>
      <c r="D307">
        <f t="shared" si="4"/>
        <v>1</v>
      </c>
    </row>
    <row r="308" spans="1:4">
      <c r="A308" s="14">
        <v>1833</v>
      </c>
      <c r="B308" s="27" t="s">
        <v>30</v>
      </c>
      <c r="C308" s="14">
        <v>76.715999999999994</v>
      </c>
      <c r="D308">
        <f t="shared" si="4"/>
        <v>1</v>
      </c>
    </row>
    <row r="309" spans="1:4">
      <c r="A309" s="14">
        <v>1834</v>
      </c>
      <c r="B309" s="27" t="s">
        <v>30</v>
      </c>
      <c r="C309" s="14">
        <v>30.210999999999999</v>
      </c>
      <c r="D309">
        <f t="shared" si="4"/>
        <v>32</v>
      </c>
    </row>
    <row r="310" spans="1:4">
      <c r="A310" s="14">
        <v>1866</v>
      </c>
      <c r="B310" s="14" t="s">
        <v>29</v>
      </c>
      <c r="C310" s="14">
        <v>5.407</v>
      </c>
      <c r="D310">
        <f t="shared" si="4"/>
        <v>1</v>
      </c>
    </row>
    <row r="311" spans="1:4">
      <c r="A311" s="14">
        <v>1867</v>
      </c>
      <c r="B311" s="14" t="s">
        <v>30</v>
      </c>
      <c r="C311" s="14">
        <v>5.407</v>
      </c>
      <c r="D311">
        <f t="shared" si="4"/>
        <v>17</v>
      </c>
    </row>
    <row r="312" spans="1:4">
      <c r="A312" s="14">
        <v>1884</v>
      </c>
      <c r="B312" s="26" t="s">
        <v>27</v>
      </c>
      <c r="C312" s="14">
        <v>10.723000000000001</v>
      </c>
      <c r="D312">
        <f t="shared" si="4"/>
        <v>1</v>
      </c>
    </row>
    <row r="313" spans="1:4">
      <c r="A313" s="14">
        <v>1885</v>
      </c>
      <c r="B313" s="26" t="s">
        <v>38</v>
      </c>
      <c r="C313" s="14">
        <v>81.628</v>
      </c>
      <c r="D313">
        <f t="shared" si="4"/>
        <v>1</v>
      </c>
    </row>
    <row r="314" spans="1:4">
      <c r="A314" s="14">
        <v>1886</v>
      </c>
      <c r="B314" s="26" t="s">
        <v>38</v>
      </c>
      <c r="C314" s="14">
        <v>83.83</v>
      </c>
      <c r="D314">
        <f t="shared" si="4"/>
        <v>1</v>
      </c>
    </row>
    <row r="315" spans="1:4">
      <c r="A315" s="14">
        <v>1887</v>
      </c>
      <c r="B315" s="26" t="s">
        <v>43</v>
      </c>
      <c r="C315" s="14">
        <v>83.83</v>
      </c>
      <c r="D315">
        <f t="shared" si="4"/>
        <v>1</v>
      </c>
    </row>
    <row r="316" spans="1:4">
      <c r="A316" s="14">
        <v>1888</v>
      </c>
      <c r="B316" s="26" t="s">
        <v>38</v>
      </c>
      <c r="C316" s="14">
        <v>83.76</v>
      </c>
      <c r="D316">
        <f t="shared" si="4"/>
        <v>1</v>
      </c>
    </row>
    <row r="317" spans="1:4">
      <c r="A317" s="14">
        <v>1889</v>
      </c>
      <c r="B317" s="26" t="s">
        <v>30</v>
      </c>
      <c r="C317" s="14">
        <v>76.138000000000005</v>
      </c>
      <c r="D317">
        <f t="shared" si="4"/>
        <v>1</v>
      </c>
    </row>
    <row r="318" spans="1:4">
      <c r="A318" s="14">
        <v>1890</v>
      </c>
      <c r="B318" s="26" t="s">
        <v>30</v>
      </c>
      <c r="C318" s="14">
        <v>29.986000000000001</v>
      </c>
      <c r="D318">
        <f t="shared" si="4"/>
        <v>48</v>
      </c>
    </row>
    <row r="319" spans="1:4">
      <c r="A319" s="14">
        <v>1938</v>
      </c>
      <c r="B319" s="27" t="s">
        <v>27</v>
      </c>
      <c r="C319" s="14">
        <v>12.352</v>
      </c>
      <c r="D319">
        <f t="shared" si="4"/>
        <v>1</v>
      </c>
    </row>
    <row r="320" spans="1:4">
      <c r="A320" s="14">
        <v>1939</v>
      </c>
      <c r="B320" s="27" t="s">
        <v>38</v>
      </c>
      <c r="C320" s="14">
        <v>80.599000000000004</v>
      </c>
      <c r="D320">
        <f t="shared" si="4"/>
        <v>1</v>
      </c>
    </row>
    <row r="321" spans="1:4">
      <c r="A321" s="14">
        <v>1940</v>
      </c>
      <c r="B321" s="27" t="s">
        <v>38</v>
      </c>
      <c r="C321" s="14">
        <v>81.738</v>
      </c>
      <c r="D321">
        <f t="shared" si="4"/>
        <v>1</v>
      </c>
    </row>
    <row r="322" spans="1:4">
      <c r="A322" s="14">
        <v>1941</v>
      </c>
      <c r="B322" s="27" t="s">
        <v>38</v>
      </c>
      <c r="C322" s="14">
        <v>81.738</v>
      </c>
      <c r="D322">
        <f t="shared" si="4"/>
        <v>1</v>
      </c>
    </row>
    <row r="323" spans="1:4">
      <c r="A323" s="14">
        <v>1942</v>
      </c>
      <c r="B323" s="27" t="s">
        <v>38</v>
      </c>
      <c r="C323" s="14">
        <v>81.652000000000001</v>
      </c>
      <c r="D323">
        <f t="shared" si="4"/>
        <v>1</v>
      </c>
    </row>
    <row r="324" spans="1:4">
      <c r="A324" s="14">
        <v>1943</v>
      </c>
      <c r="B324" s="27" t="s">
        <v>30</v>
      </c>
      <c r="C324" s="14">
        <v>72.302999999999997</v>
      </c>
      <c r="D324">
        <f t="shared" si="4"/>
        <v>1</v>
      </c>
    </row>
    <row r="325" spans="1:4">
      <c r="A325" s="14">
        <v>1944</v>
      </c>
      <c r="B325" s="27" t="s">
        <v>30</v>
      </c>
      <c r="C325" s="14">
        <v>15.512</v>
      </c>
      <c r="D325">
        <f t="shared" ref="D325:D388" si="5">A326-A325</f>
        <v>38</v>
      </c>
    </row>
    <row r="326" spans="1:4">
      <c r="A326" s="14">
        <v>1982</v>
      </c>
      <c r="B326" s="26" t="s">
        <v>27</v>
      </c>
      <c r="C326" s="14">
        <v>12.243</v>
      </c>
      <c r="D326">
        <f t="shared" si="5"/>
        <v>1</v>
      </c>
    </row>
    <row r="327" spans="1:4">
      <c r="A327" s="14">
        <v>1983</v>
      </c>
      <c r="B327" s="26" t="s">
        <v>38</v>
      </c>
      <c r="C327" s="14">
        <v>79.855999999999995</v>
      </c>
      <c r="D327">
        <f t="shared" si="5"/>
        <v>1</v>
      </c>
    </row>
    <row r="328" spans="1:4">
      <c r="A328" s="14">
        <v>1984</v>
      </c>
      <c r="B328" s="26" t="s">
        <v>38</v>
      </c>
      <c r="C328" s="14">
        <v>80.986999999999995</v>
      </c>
      <c r="D328">
        <f t="shared" si="5"/>
        <v>1</v>
      </c>
    </row>
    <row r="329" spans="1:4">
      <c r="A329" s="14">
        <v>1985</v>
      </c>
      <c r="B329" s="26" t="s">
        <v>43</v>
      </c>
      <c r="C329" s="14">
        <v>80.986999999999995</v>
      </c>
      <c r="D329">
        <f t="shared" si="5"/>
        <v>1</v>
      </c>
    </row>
    <row r="330" spans="1:4">
      <c r="A330" s="14">
        <v>1986</v>
      </c>
      <c r="B330" s="26" t="s">
        <v>38</v>
      </c>
      <c r="C330" s="14">
        <v>80.902000000000001</v>
      </c>
      <c r="D330">
        <f t="shared" si="5"/>
        <v>1</v>
      </c>
    </row>
    <row r="331" spans="1:4">
      <c r="A331" s="14">
        <v>1987</v>
      </c>
      <c r="B331" s="26" t="s">
        <v>30</v>
      </c>
      <c r="C331" s="14">
        <v>71.635000000000005</v>
      </c>
      <c r="D331">
        <f t="shared" si="5"/>
        <v>1</v>
      </c>
    </row>
    <row r="332" spans="1:4">
      <c r="A332" s="14">
        <v>1988</v>
      </c>
      <c r="B332" s="26" t="s">
        <v>30</v>
      </c>
      <c r="C332" s="14">
        <v>15.404</v>
      </c>
      <c r="D332">
        <f t="shared" si="5"/>
        <v>50</v>
      </c>
    </row>
    <row r="333" spans="1:4">
      <c r="A333" s="14">
        <v>2038</v>
      </c>
      <c r="B333" s="64" t="s">
        <v>27</v>
      </c>
      <c r="C333" s="14">
        <v>12.242000000000001</v>
      </c>
      <c r="D333">
        <f t="shared" si="5"/>
        <v>1</v>
      </c>
    </row>
    <row r="334" spans="1:4">
      <c r="A334" s="14">
        <v>2039</v>
      </c>
      <c r="B334" s="64" t="s">
        <v>38</v>
      </c>
      <c r="C334" s="14">
        <v>79.831999999999994</v>
      </c>
      <c r="D334">
        <f t="shared" si="5"/>
        <v>1</v>
      </c>
    </row>
    <row r="335" spans="1:4">
      <c r="A335" s="14">
        <v>2040</v>
      </c>
      <c r="B335" s="64" t="s">
        <v>38</v>
      </c>
      <c r="C335" s="14">
        <v>80.960999999999999</v>
      </c>
      <c r="D335">
        <f t="shared" si="5"/>
        <v>1</v>
      </c>
    </row>
    <row r="336" spans="1:4">
      <c r="A336" s="14">
        <v>2041</v>
      </c>
      <c r="B336" s="64" t="s">
        <v>43</v>
      </c>
      <c r="C336" s="14">
        <v>80.960999999999999</v>
      </c>
      <c r="D336">
        <f t="shared" si="5"/>
        <v>1</v>
      </c>
    </row>
    <row r="337" spans="1:4">
      <c r="A337" s="14">
        <v>2042</v>
      </c>
      <c r="B337" s="64" t="s">
        <v>38</v>
      </c>
      <c r="C337" s="14">
        <v>80.876000000000005</v>
      </c>
      <c r="D337">
        <f t="shared" si="5"/>
        <v>1</v>
      </c>
    </row>
    <row r="338" spans="1:4">
      <c r="A338" s="14">
        <v>2043</v>
      </c>
      <c r="B338" s="64" t="s">
        <v>30</v>
      </c>
      <c r="C338" s="14">
        <v>71.608999999999995</v>
      </c>
      <c r="D338">
        <f t="shared" si="5"/>
        <v>1</v>
      </c>
    </row>
    <row r="339" spans="1:4">
      <c r="A339" s="14">
        <v>2044</v>
      </c>
      <c r="B339" s="64" t="s">
        <v>30</v>
      </c>
      <c r="C339" s="14">
        <v>15.378</v>
      </c>
      <c r="D339">
        <f t="shared" si="5"/>
        <v>38</v>
      </c>
    </row>
    <row r="340" spans="1:4">
      <c r="A340" s="14">
        <v>2082</v>
      </c>
      <c r="B340" s="26" t="s">
        <v>27</v>
      </c>
      <c r="C340" s="14">
        <v>9.9770000000000003</v>
      </c>
      <c r="D340">
        <f t="shared" si="5"/>
        <v>1</v>
      </c>
    </row>
    <row r="341" spans="1:4">
      <c r="A341" s="14">
        <v>2083</v>
      </c>
      <c r="B341" s="26" t="s">
        <v>38</v>
      </c>
      <c r="C341" s="14">
        <v>83.471999999999994</v>
      </c>
      <c r="D341">
        <f t="shared" si="5"/>
        <v>1</v>
      </c>
    </row>
    <row r="342" spans="1:4">
      <c r="A342" s="14">
        <v>2084</v>
      </c>
      <c r="B342" s="26" t="s">
        <v>38</v>
      </c>
      <c r="C342" s="14">
        <v>86.256</v>
      </c>
      <c r="D342">
        <f t="shared" si="5"/>
        <v>1</v>
      </c>
    </row>
    <row r="343" spans="1:4">
      <c r="A343" s="14">
        <v>2085</v>
      </c>
      <c r="B343" s="26" t="s">
        <v>43</v>
      </c>
      <c r="C343" s="14">
        <v>86.256</v>
      </c>
      <c r="D343">
        <f t="shared" si="5"/>
        <v>1</v>
      </c>
    </row>
    <row r="344" spans="1:4">
      <c r="A344" s="14">
        <v>2086</v>
      </c>
      <c r="B344" s="26" t="s">
        <v>38</v>
      </c>
      <c r="C344" s="14">
        <v>86.194000000000003</v>
      </c>
      <c r="D344">
        <f t="shared" si="5"/>
        <v>1</v>
      </c>
    </row>
    <row r="345" spans="1:4">
      <c r="A345" s="14">
        <v>2087</v>
      </c>
      <c r="B345" s="26" t="s">
        <v>30</v>
      </c>
      <c r="C345" s="14">
        <v>79.421000000000006</v>
      </c>
      <c r="D345">
        <f t="shared" si="5"/>
        <v>1</v>
      </c>
    </row>
    <row r="346" spans="1:4">
      <c r="A346" s="14">
        <v>2088</v>
      </c>
      <c r="B346" s="26" t="s">
        <v>36</v>
      </c>
      <c r="C346" s="14">
        <v>37.938000000000002</v>
      </c>
      <c r="D346">
        <f t="shared" si="5"/>
        <v>45</v>
      </c>
    </row>
    <row r="347" spans="1:4">
      <c r="A347" s="14">
        <v>2133</v>
      </c>
      <c r="B347" s="27" t="s">
        <v>27</v>
      </c>
      <c r="C347" s="14">
        <v>10.654</v>
      </c>
      <c r="D347">
        <f t="shared" si="5"/>
        <v>1</v>
      </c>
    </row>
    <row r="348" spans="1:4">
      <c r="A348" s="14">
        <v>2134</v>
      </c>
      <c r="B348" s="27" t="s">
        <v>38</v>
      </c>
      <c r="C348" s="14">
        <v>81.313999999999993</v>
      </c>
      <c r="D348">
        <f t="shared" si="5"/>
        <v>1</v>
      </c>
    </row>
    <row r="349" spans="1:4">
      <c r="A349" s="14">
        <v>2135</v>
      </c>
      <c r="B349" s="27" t="s">
        <v>43</v>
      </c>
      <c r="C349" s="14">
        <v>83.507000000000005</v>
      </c>
      <c r="D349">
        <f t="shared" si="5"/>
        <v>1</v>
      </c>
    </row>
    <row r="350" spans="1:4">
      <c r="A350" s="14">
        <v>2136</v>
      </c>
      <c r="B350" s="27" t="s">
        <v>43</v>
      </c>
      <c r="C350" s="14">
        <v>83.507000000000005</v>
      </c>
      <c r="D350">
        <f t="shared" si="5"/>
        <v>1</v>
      </c>
    </row>
    <row r="351" spans="1:4">
      <c r="A351" s="14">
        <v>2137</v>
      </c>
      <c r="B351" s="27" t="s">
        <v>38</v>
      </c>
      <c r="C351" s="14">
        <v>83.436999999999998</v>
      </c>
      <c r="D351">
        <f t="shared" si="5"/>
        <v>1</v>
      </c>
    </row>
    <row r="352" spans="1:4">
      <c r="A352" s="14">
        <v>2138</v>
      </c>
      <c r="B352" s="27" t="s">
        <v>30</v>
      </c>
      <c r="C352" s="14">
        <v>75.873000000000005</v>
      </c>
      <c r="D352">
        <f t="shared" si="5"/>
        <v>1</v>
      </c>
    </row>
    <row r="353" spans="1:4">
      <c r="A353" s="14">
        <v>2139</v>
      </c>
      <c r="B353" s="27" t="s">
        <v>30</v>
      </c>
      <c r="C353" s="14">
        <v>29.872</v>
      </c>
      <c r="D353">
        <f t="shared" si="5"/>
        <v>37</v>
      </c>
    </row>
    <row r="354" spans="1:4">
      <c r="A354" s="14">
        <v>2176</v>
      </c>
      <c r="B354" s="26" t="s">
        <v>27</v>
      </c>
      <c r="C354" s="14">
        <v>10.645</v>
      </c>
      <c r="D354">
        <f t="shared" si="5"/>
        <v>1</v>
      </c>
    </row>
    <row r="355" spans="1:4">
      <c r="A355" s="14">
        <v>2177</v>
      </c>
      <c r="B355" s="26" t="s">
        <v>38</v>
      </c>
      <c r="C355" s="14">
        <v>80.959999999999994</v>
      </c>
      <c r="D355">
        <f t="shared" si="5"/>
        <v>1</v>
      </c>
    </row>
    <row r="356" spans="1:4">
      <c r="A356" s="14">
        <v>2178</v>
      </c>
      <c r="B356" s="26" t="s">
        <v>43</v>
      </c>
      <c r="C356" s="14">
        <v>83.141999999999996</v>
      </c>
      <c r="D356">
        <f t="shared" si="5"/>
        <v>1</v>
      </c>
    </row>
    <row r="357" spans="1:4">
      <c r="A357" s="14">
        <v>2179</v>
      </c>
      <c r="B357" s="26" t="s">
        <v>43</v>
      </c>
      <c r="C357" s="14">
        <v>83.141999999999996</v>
      </c>
      <c r="D357">
        <f t="shared" si="5"/>
        <v>1</v>
      </c>
    </row>
    <row r="358" spans="1:4">
      <c r="A358" s="14">
        <v>2180</v>
      </c>
      <c r="B358" s="26" t="s">
        <v>38</v>
      </c>
      <c r="C358" s="14">
        <v>83.072000000000003</v>
      </c>
      <c r="D358">
        <f t="shared" si="5"/>
        <v>1</v>
      </c>
    </row>
    <row r="359" spans="1:4">
      <c r="A359" s="14">
        <v>2181</v>
      </c>
      <c r="B359" s="26" t="s">
        <v>30</v>
      </c>
      <c r="C359" s="14">
        <v>75.504000000000005</v>
      </c>
      <c r="D359">
        <f t="shared" si="5"/>
        <v>1</v>
      </c>
    </row>
    <row r="360" spans="1:4">
      <c r="A360" s="14">
        <v>2182</v>
      </c>
      <c r="B360" s="26" t="s">
        <v>30</v>
      </c>
      <c r="C360" s="14">
        <v>29.734999999999999</v>
      </c>
      <c r="D360">
        <f t="shared" si="5"/>
        <v>44</v>
      </c>
    </row>
    <row r="361" spans="1:4">
      <c r="A361" s="14">
        <v>2226</v>
      </c>
      <c r="B361" s="27" t="s">
        <v>27</v>
      </c>
      <c r="C361" s="14">
        <v>10.723000000000001</v>
      </c>
      <c r="D361">
        <f t="shared" si="5"/>
        <v>1</v>
      </c>
    </row>
    <row r="362" spans="1:4">
      <c r="A362" s="14">
        <v>2227</v>
      </c>
      <c r="B362" s="27" t="s">
        <v>38</v>
      </c>
      <c r="C362" s="14">
        <v>81.608000000000004</v>
      </c>
      <c r="D362">
        <f t="shared" si="5"/>
        <v>1</v>
      </c>
    </row>
    <row r="363" spans="1:4">
      <c r="A363" s="14">
        <v>2228</v>
      </c>
      <c r="B363" s="27" t="s">
        <v>38</v>
      </c>
      <c r="C363" s="14">
        <v>83.808999999999997</v>
      </c>
      <c r="D363">
        <f t="shared" si="5"/>
        <v>1</v>
      </c>
    </row>
    <row r="364" spans="1:4">
      <c r="A364" s="14">
        <v>2229</v>
      </c>
      <c r="B364" s="27" t="s">
        <v>43</v>
      </c>
      <c r="C364" s="14">
        <v>83.808999999999997</v>
      </c>
      <c r="D364">
        <f t="shared" si="5"/>
        <v>1</v>
      </c>
    </row>
    <row r="365" spans="1:4">
      <c r="A365" s="14">
        <v>2230</v>
      </c>
      <c r="B365" s="27" t="s">
        <v>38</v>
      </c>
      <c r="C365" s="14">
        <v>83.739000000000004</v>
      </c>
      <c r="D365">
        <f t="shared" si="5"/>
        <v>1</v>
      </c>
    </row>
    <row r="366" spans="1:4">
      <c r="A366" s="14">
        <v>2231</v>
      </c>
      <c r="B366" s="27" t="s">
        <v>30</v>
      </c>
      <c r="C366" s="14">
        <v>76.117000000000004</v>
      </c>
      <c r="D366">
        <f t="shared" si="5"/>
        <v>1</v>
      </c>
    </row>
    <row r="367" spans="1:4">
      <c r="A367" s="14">
        <v>2232</v>
      </c>
      <c r="B367" s="27" t="s">
        <v>30</v>
      </c>
      <c r="C367" s="14">
        <v>29.977</v>
      </c>
      <c r="D367">
        <f t="shared" si="5"/>
        <v>44</v>
      </c>
    </row>
    <row r="368" spans="1:4">
      <c r="A368" s="14">
        <v>2276</v>
      </c>
      <c r="B368" s="26" t="s">
        <v>27</v>
      </c>
      <c r="C368" s="14">
        <v>9.1150000000000002</v>
      </c>
      <c r="D368">
        <f t="shared" si="5"/>
        <v>1</v>
      </c>
    </row>
    <row r="369" spans="1:4">
      <c r="A369" s="14">
        <v>2277</v>
      </c>
      <c r="B369" s="26" t="s">
        <v>29</v>
      </c>
      <c r="C369" s="14">
        <v>70.153999999999996</v>
      </c>
      <c r="D369">
        <f t="shared" si="5"/>
        <v>1</v>
      </c>
    </row>
    <row r="370" spans="1:4">
      <c r="A370" s="14">
        <v>2278</v>
      </c>
      <c r="B370" s="26" t="s">
        <v>38</v>
      </c>
      <c r="C370" s="14">
        <v>74.138000000000005</v>
      </c>
      <c r="D370">
        <f t="shared" si="5"/>
        <v>1</v>
      </c>
    </row>
    <row r="371" spans="1:4">
      <c r="A371" s="14">
        <v>2279</v>
      </c>
      <c r="B371" s="26" t="s">
        <v>43</v>
      </c>
      <c r="C371" s="14">
        <v>74.138000000000005</v>
      </c>
      <c r="D371">
        <f t="shared" si="5"/>
        <v>1</v>
      </c>
    </row>
    <row r="372" spans="1:4">
      <c r="A372" s="14">
        <v>2280</v>
      </c>
      <c r="B372" s="26" t="s">
        <v>38</v>
      </c>
      <c r="C372" s="14">
        <v>74.078999999999994</v>
      </c>
      <c r="D372">
        <f t="shared" si="5"/>
        <v>1</v>
      </c>
    </row>
    <row r="373" spans="1:4">
      <c r="A373" s="14">
        <v>2281</v>
      </c>
      <c r="B373" s="26" t="s">
        <v>30</v>
      </c>
      <c r="C373" s="14">
        <v>67.632999999999996</v>
      </c>
      <c r="D373">
        <f t="shared" si="5"/>
        <v>1</v>
      </c>
    </row>
    <row r="374" spans="1:4">
      <c r="A374" s="14">
        <v>2282</v>
      </c>
      <c r="B374" s="26" t="s">
        <v>30</v>
      </c>
      <c r="C374" s="14">
        <v>27.896999999999998</v>
      </c>
      <c r="D374">
        <f t="shared" si="5"/>
        <v>65</v>
      </c>
    </row>
    <row r="375" spans="1:4">
      <c r="A375" s="14">
        <v>2347</v>
      </c>
      <c r="B375" s="65" t="s">
        <v>38</v>
      </c>
      <c r="C375" s="14">
        <v>12.734</v>
      </c>
      <c r="D375">
        <f t="shared" si="5"/>
        <v>1</v>
      </c>
    </row>
    <row r="376" spans="1:4">
      <c r="A376" s="14">
        <v>2348</v>
      </c>
      <c r="B376" s="65" t="s">
        <v>43</v>
      </c>
      <c r="C376" s="14">
        <v>12.734</v>
      </c>
      <c r="D376">
        <f t="shared" si="5"/>
        <v>1</v>
      </c>
    </row>
    <row r="377" spans="1:4">
      <c r="A377" s="14">
        <v>2349</v>
      </c>
      <c r="B377" s="65" t="s">
        <v>38</v>
      </c>
      <c r="C377" s="14">
        <v>12.734</v>
      </c>
      <c r="D377">
        <f t="shared" si="5"/>
        <v>1</v>
      </c>
    </row>
    <row r="378" spans="1:4">
      <c r="A378" s="14">
        <v>2350</v>
      </c>
      <c r="B378" s="65" t="s">
        <v>30</v>
      </c>
      <c r="C378" s="14">
        <v>12.548</v>
      </c>
      <c r="D378">
        <f t="shared" si="5"/>
        <v>1</v>
      </c>
    </row>
    <row r="379" spans="1:4">
      <c r="A379" s="14">
        <v>2351</v>
      </c>
      <c r="B379" s="65" t="s">
        <v>30</v>
      </c>
      <c r="C379" s="14">
        <v>12.207000000000001</v>
      </c>
      <c r="D379">
        <f t="shared" si="5"/>
        <v>66</v>
      </c>
    </row>
    <row r="380" spans="1:4">
      <c r="A380" s="14">
        <v>2417</v>
      </c>
      <c r="B380" s="65" t="s">
        <v>40</v>
      </c>
      <c r="C380" s="14">
        <v>5.3650000000000002</v>
      </c>
      <c r="D380">
        <f t="shared" si="5"/>
        <v>1</v>
      </c>
    </row>
    <row r="381" spans="1:4">
      <c r="A381" s="14">
        <v>2418</v>
      </c>
      <c r="B381" s="27" t="s">
        <v>27</v>
      </c>
      <c r="C381" s="14">
        <v>24.18</v>
      </c>
      <c r="D381">
        <f t="shared" si="5"/>
        <v>1</v>
      </c>
    </row>
    <row r="382" spans="1:4">
      <c r="A382" s="14">
        <v>2419</v>
      </c>
      <c r="B382" s="27" t="s">
        <v>38</v>
      </c>
      <c r="C382" s="14">
        <v>83.935000000000002</v>
      </c>
      <c r="D382">
        <f t="shared" si="5"/>
        <v>1</v>
      </c>
    </row>
    <row r="383" spans="1:4">
      <c r="A383" s="14">
        <v>2420</v>
      </c>
      <c r="B383" s="27" t="s">
        <v>38</v>
      </c>
      <c r="C383" s="14">
        <v>85.789000000000001</v>
      </c>
      <c r="D383">
        <f t="shared" si="5"/>
        <v>1</v>
      </c>
    </row>
    <row r="384" spans="1:4">
      <c r="A384" s="14">
        <v>2421</v>
      </c>
      <c r="B384" s="27" t="s">
        <v>43</v>
      </c>
      <c r="C384" s="14">
        <v>85.789000000000001</v>
      </c>
      <c r="D384">
        <f t="shared" si="5"/>
        <v>1</v>
      </c>
    </row>
    <row r="385" spans="1:4">
      <c r="A385" s="14">
        <v>2422</v>
      </c>
      <c r="B385" s="27" t="s">
        <v>43</v>
      </c>
      <c r="C385" s="14">
        <v>85.518000000000001</v>
      </c>
      <c r="D385">
        <f t="shared" si="5"/>
        <v>1</v>
      </c>
    </row>
    <row r="386" spans="1:4">
      <c r="A386" s="14">
        <v>2423</v>
      </c>
      <c r="B386" s="27" t="s">
        <v>30</v>
      </c>
      <c r="C386" s="14">
        <v>68.858999999999995</v>
      </c>
      <c r="D386">
        <f t="shared" si="5"/>
        <v>1</v>
      </c>
    </row>
    <row r="387" spans="1:4">
      <c r="A387" s="14">
        <v>2424</v>
      </c>
      <c r="B387" s="27" t="s">
        <v>30</v>
      </c>
      <c r="C387" s="14">
        <v>27.027999999999999</v>
      </c>
      <c r="D387">
        <f t="shared" si="5"/>
        <v>40</v>
      </c>
    </row>
    <row r="388" spans="1:4">
      <c r="A388" s="14">
        <v>2464</v>
      </c>
      <c r="B388" s="14" t="s">
        <v>30</v>
      </c>
      <c r="C388" s="14">
        <v>24.094000000000001</v>
      </c>
      <c r="D388">
        <f t="shared" si="5"/>
        <v>1</v>
      </c>
    </row>
    <row r="389" spans="1:4">
      <c r="A389" s="14">
        <v>2465</v>
      </c>
      <c r="B389" s="14" t="s">
        <v>38</v>
      </c>
      <c r="C389" s="14">
        <v>24.094000000000001</v>
      </c>
      <c r="D389">
        <f t="shared" ref="D389:D411" si="6">A390-A389</f>
        <v>1</v>
      </c>
    </row>
    <row r="390" spans="1:4">
      <c r="A390" s="14">
        <v>2466</v>
      </c>
      <c r="B390" s="14" t="s">
        <v>38</v>
      </c>
      <c r="C390" s="14">
        <v>24.094000000000001</v>
      </c>
      <c r="D390">
        <f t="shared" si="6"/>
        <v>1</v>
      </c>
    </row>
    <row r="391" spans="1:4">
      <c r="A391" s="14">
        <v>2467</v>
      </c>
      <c r="B391" s="14" t="s">
        <v>38</v>
      </c>
      <c r="C391" s="14">
        <v>23.966000000000001</v>
      </c>
      <c r="D391">
        <f t="shared" si="6"/>
        <v>1</v>
      </c>
    </row>
    <row r="392" spans="1:4">
      <c r="A392" s="14">
        <v>2468</v>
      </c>
      <c r="B392" s="14" t="s">
        <v>63</v>
      </c>
      <c r="C392" s="14">
        <v>23.314</v>
      </c>
      <c r="D392">
        <f t="shared" si="6"/>
        <v>46</v>
      </c>
    </row>
    <row r="393" spans="1:4">
      <c r="A393" s="14">
        <v>2514</v>
      </c>
      <c r="B393" s="14" t="s">
        <v>38</v>
      </c>
      <c r="C393" s="14">
        <v>10.569000000000001</v>
      </c>
      <c r="D393">
        <f t="shared" si="6"/>
        <v>1</v>
      </c>
    </row>
    <row r="394" spans="1:4">
      <c r="A394" s="14">
        <v>2515</v>
      </c>
      <c r="B394" s="14" t="s">
        <v>30</v>
      </c>
      <c r="C394" s="14">
        <v>11.662000000000001</v>
      </c>
      <c r="D394">
        <f t="shared" si="6"/>
        <v>1</v>
      </c>
    </row>
    <row r="395" spans="1:4">
      <c r="A395" s="14">
        <v>2516</v>
      </c>
      <c r="B395" s="14" t="s">
        <v>30</v>
      </c>
      <c r="C395" s="14">
        <v>12.721</v>
      </c>
      <c r="D395">
        <f t="shared" si="6"/>
        <v>1</v>
      </c>
    </row>
    <row r="396" spans="1:4">
      <c r="A396" s="14">
        <v>2517</v>
      </c>
      <c r="B396" s="14" t="s">
        <v>43</v>
      </c>
      <c r="C396" s="14">
        <v>14.494999999999999</v>
      </c>
      <c r="D396">
        <f t="shared" si="6"/>
        <v>1</v>
      </c>
    </row>
    <row r="397" spans="1:4">
      <c r="A397" s="14">
        <v>2518</v>
      </c>
      <c r="B397" s="14" t="s">
        <v>35</v>
      </c>
      <c r="C397" s="14">
        <v>14.494999999999999</v>
      </c>
      <c r="D397">
        <f t="shared" si="6"/>
        <v>1</v>
      </c>
    </row>
    <row r="398" spans="1:4">
      <c r="A398" s="14">
        <v>2519</v>
      </c>
      <c r="B398" s="14" t="s">
        <v>30</v>
      </c>
      <c r="C398" s="14">
        <v>10.279</v>
      </c>
      <c r="D398">
        <f t="shared" si="6"/>
        <v>1</v>
      </c>
    </row>
    <row r="399" spans="1:4">
      <c r="A399" s="14">
        <v>2520</v>
      </c>
      <c r="B399" s="14" t="s">
        <v>40</v>
      </c>
      <c r="C399" s="14">
        <v>7.2850000000000001</v>
      </c>
      <c r="D399">
        <f t="shared" si="6"/>
        <v>1</v>
      </c>
    </row>
    <row r="400" spans="1:4">
      <c r="A400" s="14">
        <v>2521</v>
      </c>
      <c r="B400" s="14" t="s">
        <v>38</v>
      </c>
      <c r="C400" s="14">
        <v>7.016</v>
      </c>
      <c r="D400">
        <f t="shared" si="6"/>
        <v>67</v>
      </c>
    </row>
    <row r="401" spans="1:4">
      <c r="A401" s="14">
        <v>2588</v>
      </c>
      <c r="B401" s="14" t="s">
        <v>38</v>
      </c>
      <c r="C401" s="14">
        <v>43.561999999999998</v>
      </c>
      <c r="D401">
        <f t="shared" si="6"/>
        <v>1</v>
      </c>
    </row>
    <row r="402" spans="1:4">
      <c r="A402" s="14">
        <v>2589</v>
      </c>
      <c r="B402" s="14" t="s">
        <v>38</v>
      </c>
      <c r="C402" s="14">
        <v>44.890999999999998</v>
      </c>
      <c r="D402">
        <f t="shared" si="6"/>
        <v>1</v>
      </c>
    </row>
    <row r="403" spans="1:4">
      <c r="A403" s="14">
        <v>2590</v>
      </c>
      <c r="B403" s="14" t="s">
        <v>38</v>
      </c>
      <c r="C403" s="14">
        <v>44.890999999999998</v>
      </c>
      <c r="D403">
        <f t="shared" si="6"/>
        <v>1</v>
      </c>
    </row>
    <row r="404" spans="1:4">
      <c r="A404" s="14">
        <v>2591</v>
      </c>
      <c r="B404" s="14" t="s">
        <v>38</v>
      </c>
      <c r="C404" s="14">
        <v>44.890999999999998</v>
      </c>
      <c r="D404">
        <f t="shared" si="6"/>
        <v>1</v>
      </c>
    </row>
    <row r="405" spans="1:4">
      <c r="A405" s="14">
        <v>2592</v>
      </c>
      <c r="B405" s="14" t="s">
        <v>27</v>
      </c>
      <c r="C405" s="14">
        <v>44.890999999999998</v>
      </c>
      <c r="D405">
        <f t="shared" si="6"/>
        <v>1</v>
      </c>
    </row>
    <row r="406" spans="1:4">
      <c r="A406" s="14">
        <v>2593</v>
      </c>
      <c r="B406" s="14" t="s">
        <v>30</v>
      </c>
      <c r="C406" s="14">
        <v>18.114000000000001</v>
      </c>
      <c r="D406">
        <f t="shared" si="6"/>
        <v>73</v>
      </c>
    </row>
    <row r="407" spans="1:4">
      <c r="A407" s="14">
        <v>2666</v>
      </c>
      <c r="B407" s="14" t="s">
        <v>28</v>
      </c>
      <c r="C407" s="14">
        <v>60.341000000000001</v>
      </c>
      <c r="D407">
        <f t="shared" si="6"/>
        <v>1</v>
      </c>
    </row>
    <row r="408" spans="1:4">
      <c r="A408" s="14">
        <v>2667</v>
      </c>
      <c r="B408" s="14" t="s">
        <v>36</v>
      </c>
      <c r="C408" s="14">
        <v>63.783999999999999</v>
      </c>
      <c r="D408">
        <f t="shared" si="6"/>
        <v>1</v>
      </c>
    </row>
    <row r="409" spans="1:4">
      <c r="A409" s="14">
        <v>2668</v>
      </c>
      <c r="B409" s="14" t="s">
        <v>28</v>
      </c>
      <c r="C409" s="14">
        <v>63.783999999999999</v>
      </c>
      <c r="D409">
        <f t="shared" si="6"/>
        <v>1</v>
      </c>
    </row>
    <row r="410" spans="1:4">
      <c r="A410" s="14">
        <v>2669</v>
      </c>
      <c r="B410" s="14" t="s">
        <v>28</v>
      </c>
      <c r="C410" s="14">
        <v>63.783999999999999</v>
      </c>
      <c r="D410">
        <f t="shared" si="6"/>
        <v>1</v>
      </c>
    </row>
    <row r="411" spans="1:4">
      <c r="A411" s="14">
        <v>2670</v>
      </c>
      <c r="B411" s="14" t="s">
        <v>36</v>
      </c>
      <c r="C411" s="14">
        <v>63.276000000000003</v>
      </c>
      <c r="D411">
        <f t="shared" si="6"/>
        <v>1</v>
      </c>
    </row>
    <row r="412" spans="1:4">
      <c r="A412" s="14">
        <v>2671</v>
      </c>
      <c r="B412" s="14" t="s">
        <v>60</v>
      </c>
      <c r="C412" s="14">
        <v>48.531999999999996</v>
      </c>
    </row>
  </sheetData>
  <conditionalFormatting sqref="D1:D1048576">
    <cfRule type="cellIs" dxfId="3" priority="1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B245-763B-4C45-BB74-F1A6326E6108}">
  <dimension ref="A1:U248"/>
  <sheetViews>
    <sheetView topLeftCell="B1" workbookViewId="0">
      <selection activeCell="G12" sqref="G12"/>
    </sheetView>
  </sheetViews>
  <sheetFormatPr baseColWidth="10" defaultRowHeight="16"/>
  <sheetData>
    <row r="1" spans="1:6">
      <c r="F1" s="91" t="s">
        <v>89</v>
      </c>
    </row>
    <row r="2" spans="1:6">
      <c r="A2" s="14" t="s">
        <v>3</v>
      </c>
      <c r="B2" s="14" t="s">
        <v>4</v>
      </c>
      <c r="C2" s="14" t="s">
        <v>8</v>
      </c>
      <c r="D2" s="14" t="s">
        <v>69</v>
      </c>
    </row>
    <row r="3" spans="1:6">
      <c r="A3" s="14">
        <v>11</v>
      </c>
      <c r="B3" s="14" t="s">
        <v>43</v>
      </c>
      <c r="C3" s="14">
        <v>74.433000000000007</v>
      </c>
      <c r="D3">
        <f>A4-A3</f>
        <v>1</v>
      </c>
    </row>
    <row r="4" spans="1:6">
      <c r="A4" s="14">
        <v>12</v>
      </c>
      <c r="B4" s="14" t="s">
        <v>38</v>
      </c>
      <c r="C4" s="14">
        <v>74.433000000000007</v>
      </c>
      <c r="D4">
        <f t="shared" ref="D4:D67" si="0">A5-A4</f>
        <v>1</v>
      </c>
    </row>
    <row r="5" spans="1:6">
      <c r="A5" s="14">
        <v>13</v>
      </c>
      <c r="B5" s="14" t="s">
        <v>30</v>
      </c>
      <c r="C5" s="14">
        <v>74.433000000000007</v>
      </c>
      <c r="D5">
        <f t="shared" si="0"/>
        <v>1</v>
      </c>
    </row>
    <row r="6" spans="1:6">
      <c r="A6" s="14">
        <v>14</v>
      </c>
      <c r="B6" s="14" t="s">
        <v>43</v>
      </c>
      <c r="C6" s="14">
        <v>74.433000000000007</v>
      </c>
      <c r="D6">
        <f t="shared" si="0"/>
        <v>1</v>
      </c>
    </row>
    <row r="7" spans="1:6">
      <c r="A7" s="14">
        <v>15</v>
      </c>
      <c r="B7" s="14" t="s">
        <v>43</v>
      </c>
      <c r="C7" s="14">
        <v>74.352999999999994</v>
      </c>
      <c r="D7">
        <f t="shared" si="0"/>
        <v>6</v>
      </c>
    </row>
    <row r="8" spans="1:6">
      <c r="A8" s="14">
        <v>21</v>
      </c>
      <c r="B8" s="14" t="s">
        <v>40</v>
      </c>
      <c r="C8" s="14">
        <v>9.8000000000000007</v>
      </c>
      <c r="D8">
        <f t="shared" si="0"/>
        <v>1</v>
      </c>
    </row>
    <row r="9" spans="1:6">
      <c r="A9" s="14">
        <v>22</v>
      </c>
      <c r="B9" s="14" t="s">
        <v>61</v>
      </c>
      <c r="C9" s="14">
        <v>88.042000000000002</v>
      </c>
      <c r="D9">
        <f t="shared" si="0"/>
        <v>1</v>
      </c>
    </row>
    <row r="10" spans="1:6">
      <c r="A10" s="14">
        <v>23</v>
      </c>
      <c r="B10" s="14" t="s">
        <v>29</v>
      </c>
      <c r="C10" s="14">
        <v>93.834000000000003</v>
      </c>
      <c r="D10">
        <f t="shared" si="0"/>
        <v>1</v>
      </c>
    </row>
    <row r="11" spans="1:6">
      <c r="A11" s="14">
        <v>24</v>
      </c>
      <c r="B11" s="14" t="s">
        <v>36</v>
      </c>
      <c r="C11" s="14">
        <v>94.84</v>
      </c>
      <c r="D11">
        <f t="shared" si="0"/>
        <v>1</v>
      </c>
    </row>
    <row r="12" spans="1:6">
      <c r="A12" s="14">
        <v>25</v>
      </c>
      <c r="B12" s="14" t="s">
        <v>36</v>
      </c>
      <c r="C12" s="14">
        <v>96.027000000000001</v>
      </c>
      <c r="D12">
        <f t="shared" si="0"/>
        <v>1</v>
      </c>
    </row>
    <row r="13" spans="1:6">
      <c r="A13" s="14">
        <v>26</v>
      </c>
      <c r="B13" s="14" t="s">
        <v>30</v>
      </c>
      <c r="C13" s="14">
        <v>97.421000000000006</v>
      </c>
      <c r="D13">
        <f t="shared" si="0"/>
        <v>1</v>
      </c>
    </row>
    <row r="14" spans="1:6">
      <c r="A14" s="14">
        <v>27</v>
      </c>
      <c r="B14" s="14" t="s">
        <v>38</v>
      </c>
      <c r="C14" s="14">
        <v>99.73</v>
      </c>
      <c r="D14">
        <f t="shared" si="0"/>
        <v>1</v>
      </c>
    </row>
    <row r="15" spans="1:6">
      <c r="A15" s="14">
        <v>28</v>
      </c>
      <c r="B15" s="14" t="s">
        <v>61</v>
      </c>
      <c r="C15" s="14">
        <v>99.92</v>
      </c>
      <c r="D15">
        <f t="shared" si="0"/>
        <v>1</v>
      </c>
    </row>
    <row r="16" spans="1:6">
      <c r="A16" s="14">
        <v>29</v>
      </c>
      <c r="B16" s="14" t="s">
        <v>28</v>
      </c>
      <c r="C16" s="14">
        <v>99.957999999999998</v>
      </c>
      <c r="D16">
        <f t="shared" si="0"/>
        <v>1</v>
      </c>
    </row>
    <row r="17" spans="1:4">
      <c r="A17" s="14">
        <v>30</v>
      </c>
      <c r="B17" s="14" t="s">
        <v>30</v>
      </c>
      <c r="C17" s="14">
        <v>99.882999999999996</v>
      </c>
      <c r="D17">
        <f t="shared" si="0"/>
        <v>1</v>
      </c>
    </row>
    <row r="18" spans="1:4">
      <c r="A18" s="14">
        <v>31</v>
      </c>
      <c r="B18" s="14" t="s">
        <v>30</v>
      </c>
      <c r="C18" s="14">
        <v>99.837000000000003</v>
      </c>
      <c r="D18">
        <f t="shared" si="0"/>
        <v>1</v>
      </c>
    </row>
    <row r="19" spans="1:4">
      <c r="A19" s="14">
        <v>32</v>
      </c>
      <c r="B19" s="14" t="s">
        <v>38</v>
      </c>
      <c r="C19" s="14">
        <v>99.808999999999997</v>
      </c>
      <c r="D19">
        <f t="shared" si="0"/>
        <v>1</v>
      </c>
    </row>
    <row r="20" spans="1:4">
      <c r="A20" s="14">
        <v>33</v>
      </c>
      <c r="B20" s="14" t="s">
        <v>43</v>
      </c>
      <c r="C20" s="14">
        <v>99.400999999999996</v>
      </c>
      <c r="D20">
        <f t="shared" si="0"/>
        <v>1</v>
      </c>
    </row>
    <row r="21" spans="1:4">
      <c r="A21" s="14">
        <v>34</v>
      </c>
      <c r="B21" s="14" t="s">
        <v>40</v>
      </c>
      <c r="C21" s="14">
        <v>94.694000000000003</v>
      </c>
      <c r="D21">
        <f t="shared" si="0"/>
        <v>1</v>
      </c>
    </row>
    <row r="22" spans="1:4">
      <c r="A22" s="14">
        <v>35</v>
      </c>
      <c r="B22" s="14" t="s">
        <v>29</v>
      </c>
      <c r="C22" s="14">
        <v>94.103999999999999</v>
      </c>
      <c r="D22">
        <f t="shared" si="0"/>
        <v>1</v>
      </c>
    </row>
    <row r="23" spans="1:4">
      <c r="A23" s="14">
        <v>36</v>
      </c>
      <c r="B23" s="14" t="s">
        <v>30</v>
      </c>
      <c r="C23" s="14">
        <v>90.707999999999998</v>
      </c>
      <c r="D23">
        <f t="shared" si="0"/>
        <v>1</v>
      </c>
    </row>
    <row r="24" spans="1:4">
      <c r="A24" s="14">
        <v>37</v>
      </c>
      <c r="B24" s="14" t="s">
        <v>43</v>
      </c>
      <c r="C24" s="14">
        <v>88.662000000000006</v>
      </c>
      <c r="D24">
        <f t="shared" si="0"/>
        <v>1</v>
      </c>
    </row>
    <row r="25" spans="1:4">
      <c r="A25" s="14">
        <v>38</v>
      </c>
      <c r="B25" s="14" t="s">
        <v>30</v>
      </c>
      <c r="C25" s="14">
        <v>17.981999999999999</v>
      </c>
      <c r="D25">
        <f t="shared" si="0"/>
        <v>22</v>
      </c>
    </row>
    <row r="26" spans="1:4">
      <c r="A26" s="14">
        <v>60</v>
      </c>
      <c r="B26" s="14" t="s">
        <v>38</v>
      </c>
      <c r="C26" s="14">
        <v>44.527000000000001</v>
      </c>
      <c r="D26">
        <f t="shared" si="0"/>
        <v>1</v>
      </c>
    </row>
    <row r="27" spans="1:4">
      <c r="A27" s="14">
        <v>61</v>
      </c>
      <c r="B27" s="14" t="s">
        <v>35</v>
      </c>
      <c r="C27" s="14">
        <v>47.875999999999998</v>
      </c>
      <c r="D27">
        <f t="shared" si="0"/>
        <v>1</v>
      </c>
    </row>
    <row r="28" spans="1:4">
      <c r="A28" s="14">
        <v>62</v>
      </c>
      <c r="B28" s="14" t="s">
        <v>35</v>
      </c>
      <c r="C28" s="14">
        <v>48.298999999999999</v>
      </c>
      <c r="D28">
        <f t="shared" si="0"/>
        <v>1</v>
      </c>
    </row>
    <row r="29" spans="1:4">
      <c r="A29" s="14">
        <v>63</v>
      </c>
      <c r="B29" s="14" t="s">
        <v>40</v>
      </c>
      <c r="C29" s="14">
        <v>48.356000000000002</v>
      </c>
      <c r="D29">
        <f t="shared" si="0"/>
        <v>1</v>
      </c>
    </row>
    <row r="30" spans="1:4">
      <c r="A30" s="14">
        <v>64</v>
      </c>
      <c r="B30" s="14" t="s">
        <v>43</v>
      </c>
      <c r="C30" s="14">
        <v>49.247999999999998</v>
      </c>
      <c r="D30">
        <f t="shared" si="0"/>
        <v>1</v>
      </c>
    </row>
    <row r="31" spans="1:4">
      <c r="A31" s="14">
        <v>65</v>
      </c>
      <c r="B31" s="14" t="s">
        <v>38</v>
      </c>
      <c r="C31" s="14">
        <v>46.521000000000001</v>
      </c>
      <c r="D31">
        <f t="shared" si="0"/>
        <v>1</v>
      </c>
    </row>
    <row r="32" spans="1:4">
      <c r="A32" s="14">
        <v>66</v>
      </c>
      <c r="B32" s="14" t="s">
        <v>64</v>
      </c>
      <c r="C32" s="14">
        <v>10.946</v>
      </c>
      <c r="D32">
        <f t="shared" si="0"/>
        <v>1</v>
      </c>
    </row>
    <row r="33" spans="1:19">
      <c r="A33" s="14">
        <v>67</v>
      </c>
      <c r="B33" s="14" t="s">
        <v>64</v>
      </c>
      <c r="C33" s="14">
        <v>9.5530000000000008</v>
      </c>
      <c r="D33">
        <f t="shared" si="0"/>
        <v>1</v>
      </c>
    </row>
    <row r="34" spans="1:19">
      <c r="A34" s="14">
        <v>68</v>
      </c>
      <c r="B34" s="14" t="s">
        <v>29</v>
      </c>
      <c r="C34" s="14">
        <v>13.132999999999999</v>
      </c>
      <c r="D34">
        <f t="shared" si="0"/>
        <v>1</v>
      </c>
    </row>
    <row r="35" spans="1:19">
      <c r="A35" s="14">
        <v>69</v>
      </c>
      <c r="B35" s="14" t="s">
        <v>29</v>
      </c>
      <c r="C35" s="14">
        <v>12.831</v>
      </c>
      <c r="D35">
        <f t="shared" si="0"/>
        <v>1</v>
      </c>
    </row>
    <row r="36" spans="1:19">
      <c r="A36" s="14">
        <v>70</v>
      </c>
      <c r="B36" s="14" t="s">
        <v>30</v>
      </c>
      <c r="C36" s="14">
        <v>10.632999999999999</v>
      </c>
      <c r="D36">
        <f t="shared" si="0"/>
        <v>1</v>
      </c>
    </row>
    <row r="37" spans="1:19">
      <c r="A37" s="14">
        <v>71</v>
      </c>
      <c r="B37" s="14" t="s">
        <v>30</v>
      </c>
      <c r="C37" s="14">
        <v>9.3109999999999999</v>
      </c>
      <c r="D37">
        <f t="shared" si="0"/>
        <v>1</v>
      </c>
    </row>
    <row r="38" spans="1:19">
      <c r="A38" s="14">
        <v>72</v>
      </c>
      <c r="B38" s="14" t="s">
        <v>29</v>
      </c>
      <c r="C38" s="14">
        <v>8.6050000000000004</v>
      </c>
      <c r="D38">
        <f t="shared" si="0"/>
        <v>10</v>
      </c>
    </row>
    <row r="39" spans="1:19">
      <c r="A39" s="14">
        <v>82</v>
      </c>
      <c r="B39" s="14" t="s">
        <v>28</v>
      </c>
      <c r="C39" s="14">
        <v>5.0780000000000003</v>
      </c>
      <c r="D39">
        <f t="shared" si="0"/>
        <v>1</v>
      </c>
    </row>
    <row r="40" spans="1:19" ht="17" thickBot="1">
      <c r="A40" s="14">
        <v>83</v>
      </c>
      <c r="B40" s="14" t="s">
        <v>35</v>
      </c>
      <c r="C40" s="14">
        <v>5.0780000000000003</v>
      </c>
      <c r="D40">
        <f t="shared" si="0"/>
        <v>1</v>
      </c>
    </row>
    <row r="41" spans="1:19" ht="17" thickBot="1">
      <c r="A41" s="14">
        <v>84</v>
      </c>
      <c r="B41" s="14" t="s">
        <v>38</v>
      </c>
      <c r="C41" s="14">
        <v>5.0780000000000003</v>
      </c>
      <c r="D41">
        <f t="shared" si="0"/>
        <v>6</v>
      </c>
      <c r="H41" s="63" t="s">
        <v>76</v>
      </c>
      <c r="I41" s="57"/>
      <c r="J41" s="57"/>
      <c r="K41" s="57">
        <f>COUNTIF(D6:D247, "&gt;1")</f>
        <v>31</v>
      </c>
      <c r="L41" s="57"/>
      <c r="M41" s="57"/>
      <c r="N41" s="57"/>
      <c r="O41" s="57"/>
      <c r="P41" s="57"/>
      <c r="Q41" s="57"/>
      <c r="R41" s="57"/>
      <c r="S41" s="60"/>
    </row>
    <row r="42" spans="1:19">
      <c r="A42" s="14">
        <v>90</v>
      </c>
      <c r="B42" s="14" t="s">
        <v>29</v>
      </c>
      <c r="C42" s="14">
        <v>24.198</v>
      </c>
      <c r="D42">
        <f t="shared" si="0"/>
        <v>1</v>
      </c>
    </row>
    <row r="43" spans="1:19" ht="17" thickBot="1">
      <c r="A43" s="14">
        <v>91</v>
      </c>
      <c r="B43" s="14" t="s">
        <v>36</v>
      </c>
      <c r="C43" s="14">
        <v>27.922000000000001</v>
      </c>
      <c r="D43">
        <f t="shared" si="0"/>
        <v>1</v>
      </c>
    </row>
    <row r="44" spans="1:19" ht="17" thickBot="1">
      <c r="A44" s="14">
        <v>92</v>
      </c>
      <c r="B44" s="14" t="s">
        <v>36</v>
      </c>
      <c r="C44" s="14">
        <v>32.456000000000003</v>
      </c>
      <c r="D44">
        <f t="shared" si="0"/>
        <v>1</v>
      </c>
      <c r="H44" s="56" t="s">
        <v>71</v>
      </c>
      <c r="I44" s="57"/>
      <c r="J44" s="57"/>
      <c r="K44" s="57"/>
      <c r="L44" s="57"/>
      <c r="M44" s="58" t="s">
        <v>72</v>
      </c>
      <c r="N44" s="57"/>
      <c r="O44" s="59" t="s">
        <v>75</v>
      </c>
      <c r="P44" s="57"/>
      <c r="Q44" s="57"/>
      <c r="R44" s="57"/>
      <c r="S44" s="60"/>
    </row>
    <row r="45" spans="1:19">
      <c r="A45" s="14">
        <v>93</v>
      </c>
      <c r="B45" s="14" t="s">
        <v>40</v>
      </c>
      <c r="C45" s="14">
        <v>37.469000000000001</v>
      </c>
      <c r="D45">
        <f t="shared" si="0"/>
        <v>1</v>
      </c>
      <c r="H45" s="52" t="s">
        <v>70</v>
      </c>
      <c r="I45" s="41"/>
      <c r="J45" s="41"/>
      <c r="K45" s="41"/>
      <c r="L45" s="41"/>
      <c r="M45" s="41">
        <v>14</v>
      </c>
      <c r="N45" s="41"/>
      <c r="O45" s="41">
        <v>42</v>
      </c>
      <c r="P45" s="41"/>
      <c r="Q45" s="41"/>
      <c r="R45" s="41"/>
      <c r="S45" s="53"/>
    </row>
    <row r="46" spans="1:19">
      <c r="A46" s="14">
        <v>94</v>
      </c>
      <c r="B46" s="14" t="s">
        <v>38</v>
      </c>
      <c r="C46" s="14">
        <v>43.418999999999997</v>
      </c>
      <c r="D46">
        <f t="shared" si="0"/>
        <v>1</v>
      </c>
      <c r="H46" s="52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53"/>
    </row>
    <row r="47" spans="1:19">
      <c r="A47" s="14">
        <v>95</v>
      </c>
      <c r="B47" s="14" t="s">
        <v>30</v>
      </c>
      <c r="C47" s="14">
        <v>43.307000000000002</v>
      </c>
      <c r="D47">
        <f t="shared" si="0"/>
        <v>1</v>
      </c>
      <c r="H47" s="52" t="s">
        <v>79</v>
      </c>
      <c r="I47" s="41" t="s">
        <v>78</v>
      </c>
      <c r="J47" s="41"/>
      <c r="K47" s="41"/>
      <c r="L47" s="41"/>
      <c r="M47" s="41"/>
      <c r="N47" s="41"/>
      <c r="O47" s="41"/>
      <c r="P47" s="41"/>
      <c r="Q47" s="41"/>
      <c r="R47" s="41"/>
      <c r="S47" s="53"/>
    </row>
    <row r="48" spans="1:19">
      <c r="A48" s="14">
        <v>96</v>
      </c>
      <c r="B48" s="14" t="s">
        <v>43</v>
      </c>
      <c r="C48" s="14">
        <v>43.338000000000001</v>
      </c>
      <c r="D48">
        <f t="shared" si="0"/>
        <v>1</v>
      </c>
      <c r="H48" s="52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53"/>
    </row>
    <row r="49" spans="1:21">
      <c r="A49" s="14">
        <v>97</v>
      </c>
      <c r="B49" s="14" t="s">
        <v>38</v>
      </c>
      <c r="C49" s="14">
        <v>41.234000000000002</v>
      </c>
      <c r="D49">
        <f t="shared" si="0"/>
        <v>1</v>
      </c>
      <c r="H49" s="52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53"/>
    </row>
    <row r="50" spans="1:21" ht="17" thickBot="1">
      <c r="A50" s="14">
        <v>98</v>
      </c>
      <c r="B50" s="14" t="s">
        <v>40</v>
      </c>
      <c r="C50" s="14">
        <v>11.051</v>
      </c>
      <c r="D50">
        <f t="shared" si="0"/>
        <v>36</v>
      </c>
      <c r="H50" s="54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55"/>
    </row>
    <row r="51" spans="1:21">
      <c r="A51" s="14">
        <v>134</v>
      </c>
      <c r="B51" s="14" t="s">
        <v>60</v>
      </c>
      <c r="C51" s="14">
        <v>5.85</v>
      </c>
      <c r="D51">
        <f t="shared" si="0"/>
        <v>1</v>
      </c>
    </row>
    <row r="52" spans="1:21">
      <c r="A52" s="14">
        <v>135</v>
      </c>
      <c r="B52" s="14" t="s">
        <v>61</v>
      </c>
      <c r="C52" s="14">
        <v>7.6609999999999996</v>
      </c>
      <c r="D52">
        <f t="shared" si="0"/>
        <v>1</v>
      </c>
    </row>
    <row r="53" spans="1:21">
      <c r="A53" s="14">
        <v>136</v>
      </c>
      <c r="B53" s="14" t="s">
        <v>43</v>
      </c>
      <c r="C53" s="14">
        <v>7.9989999999999997</v>
      </c>
      <c r="D53">
        <f t="shared" si="0"/>
        <v>1</v>
      </c>
    </row>
    <row r="54" spans="1:21">
      <c r="A54" s="14">
        <v>137</v>
      </c>
      <c r="B54" s="14" t="s">
        <v>27</v>
      </c>
      <c r="C54" s="14">
        <v>7.9989999999999997</v>
      </c>
      <c r="D54">
        <f t="shared" si="0"/>
        <v>1</v>
      </c>
    </row>
    <row r="55" spans="1:21">
      <c r="A55" s="14">
        <v>138</v>
      </c>
      <c r="B55" s="14" t="s">
        <v>43</v>
      </c>
      <c r="C55" s="14">
        <v>8.1989999999999998</v>
      </c>
      <c r="D55">
        <f t="shared" si="0"/>
        <v>55</v>
      </c>
      <c r="H55">
        <v>45</v>
      </c>
      <c r="I55">
        <v>45</v>
      </c>
      <c r="J55">
        <v>45</v>
      </c>
      <c r="K55">
        <v>45</v>
      </c>
      <c r="L55">
        <v>42</v>
      </c>
      <c r="M55">
        <v>42</v>
      </c>
      <c r="N55">
        <v>42</v>
      </c>
      <c r="O55">
        <v>42</v>
      </c>
      <c r="P55">
        <v>42</v>
      </c>
      <c r="Q55">
        <v>42</v>
      </c>
      <c r="R55">
        <v>42</v>
      </c>
      <c r="S55">
        <v>42</v>
      </c>
      <c r="T55">
        <v>42</v>
      </c>
      <c r="U55">
        <v>34</v>
      </c>
    </row>
    <row r="56" spans="1:21">
      <c r="A56" s="14">
        <v>193</v>
      </c>
      <c r="B56" s="14" t="s">
        <v>29</v>
      </c>
      <c r="C56" s="14">
        <v>15.805</v>
      </c>
      <c r="D56">
        <f t="shared" si="0"/>
        <v>1</v>
      </c>
      <c r="H56" s="27" t="s">
        <v>27</v>
      </c>
      <c r="I56" s="26" t="s">
        <v>27</v>
      </c>
      <c r="J56" s="27" t="s">
        <v>27</v>
      </c>
      <c r="K56" s="26" t="s">
        <v>27</v>
      </c>
      <c r="L56" s="27" t="s">
        <v>27</v>
      </c>
      <c r="M56" s="26" t="s">
        <v>27</v>
      </c>
      <c r="N56" s="28" t="s">
        <v>27</v>
      </c>
      <c r="O56" s="29" t="s">
        <v>27</v>
      </c>
      <c r="P56" s="28" t="s">
        <v>27</v>
      </c>
      <c r="Q56" s="26" t="s">
        <v>27</v>
      </c>
      <c r="R56" s="27" t="s">
        <v>27</v>
      </c>
      <c r="S56" s="29" t="s">
        <v>27</v>
      </c>
      <c r="T56" s="28" t="s">
        <v>27</v>
      </c>
      <c r="U56" s="29" t="s">
        <v>27</v>
      </c>
    </row>
    <row r="57" spans="1:21">
      <c r="A57" s="14">
        <v>194</v>
      </c>
      <c r="B57" s="14" t="s">
        <v>29</v>
      </c>
      <c r="C57" s="14">
        <v>15.805</v>
      </c>
      <c r="D57">
        <f t="shared" si="0"/>
        <v>1</v>
      </c>
      <c r="H57" s="27" t="s">
        <v>43</v>
      </c>
      <c r="I57" s="26" t="s">
        <v>38</v>
      </c>
      <c r="J57" s="27" t="s">
        <v>38</v>
      </c>
      <c r="K57" s="26" t="s">
        <v>38</v>
      </c>
      <c r="L57" s="27" t="s">
        <v>38</v>
      </c>
      <c r="M57" s="26" t="s">
        <v>38</v>
      </c>
      <c r="N57" s="28" t="s">
        <v>38</v>
      </c>
      <c r="O57" s="29" t="s">
        <v>38</v>
      </c>
      <c r="P57" s="28" t="s">
        <v>38</v>
      </c>
      <c r="Q57" s="26" t="s">
        <v>38</v>
      </c>
      <c r="R57" s="27" t="s">
        <v>38</v>
      </c>
      <c r="S57" s="29" t="s">
        <v>38</v>
      </c>
      <c r="T57" s="28" t="s">
        <v>38</v>
      </c>
      <c r="U57" s="29" t="s">
        <v>38</v>
      </c>
    </row>
    <row r="58" spans="1:21">
      <c r="A58" s="14">
        <v>195</v>
      </c>
      <c r="B58" s="14" t="s">
        <v>61</v>
      </c>
      <c r="C58" s="14">
        <v>15.805</v>
      </c>
      <c r="D58">
        <f t="shared" si="0"/>
        <v>1</v>
      </c>
      <c r="H58" s="27" t="s">
        <v>38</v>
      </c>
      <c r="I58" s="26" t="s">
        <v>38</v>
      </c>
      <c r="J58" s="27" t="s">
        <v>38</v>
      </c>
      <c r="K58" s="26" t="s">
        <v>38</v>
      </c>
      <c r="L58" s="27" t="s">
        <v>38</v>
      </c>
      <c r="M58" s="26" t="s">
        <v>38</v>
      </c>
      <c r="N58" s="28" t="s">
        <v>38</v>
      </c>
      <c r="O58" s="29" t="s">
        <v>38</v>
      </c>
      <c r="P58" s="28" t="s">
        <v>38</v>
      </c>
      <c r="Q58" s="26" t="s">
        <v>38</v>
      </c>
      <c r="R58" s="27" t="s">
        <v>38</v>
      </c>
      <c r="S58" s="29" t="s">
        <v>38</v>
      </c>
      <c r="T58" s="28" t="s">
        <v>38</v>
      </c>
      <c r="U58" s="29" t="s">
        <v>38</v>
      </c>
    </row>
    <row r="59" spans="1:21">
      <c r="A59" s="14">
        <v>196</v>
      </c>
      <c r="B59" s="14" t="s">
        <v>29</v>
      </c>
      <c r="C59" s="14">
        <v>15.257999999999999</v>
      </c>
      <c r="D59">
        <f t="shared" si="0"/>
        <v>1</v>
      </c>
      <c r="H59" s="27" t="s">
        <v>43</v>
      </c>
      <c r="I59" s="26" t="s">
        <v>43</v>
      </c>
      <c r="J59" s="27" t="s">
        <v>43</v>
      </c>
      <c r="K59" s="26" t="s">
        <v>43</v>
      </c>
      <c r="L59" s="27" t="s">
        <v>43</v>
      </c>
      <c r="M59" s="26" t="s">
        <v>43</v>
      </c>
      <c r="N59" s="28" t="s">
        <v>43</v>
      </c>
      <c r="O59" s="29" t="s">
        <v>43</v>
      </c>
      <c r="P59" s="28" t="s">
        <v>43</v>
      </c>
      <c r="Q59" s="26" t="s">
        <v>43</v>
      </c>
      <c r="R59" s="27" t="s">
        <v>43</v>
      </c>
      <c r="S59" s="29" t="s">
        <v>43</v>
      </c>
      <c r="T59" s="28" t="s">
        <v>43</v>
      </c>
      <c r="U59" s="29" t="s">
        <v>43</v>
      </c>
    </row>
    <row r="60" spans="1:21">
      <c r="A60" s="14">
        <v>197</v>
      </c>
      <c r="B60" s="14" t="s">
        <v>62</v>
      </c>
      <c r="C60" s="14">
        <v>11.662000000000001</v>
      </c>
      <c r="D60">
        <f t="shared" si="0"/>
        <v>1</v>
      </c>
      <c r="H60" s="27" t="s">
        <v>38</v>
      </c>
      <c r="I60" s="26" t="s">
        <v>38</v>
      </c>
      <c r="J60" s="27" t="s">
        <v>38</v>
      </c>
      <c r="K60" s="26" t="s">
        <v>38</v>
      </c>
      <c r="L60" s="27" t="s">
        <v>38</v>
      </c>
      <c r="M60" s="26" t="s">
        <v>38</v>
      </c>
      <c r="N60" s="28" t="s">
        <v>38</v>
      </c>
      <c r="O60" s="29" t="s">
        <v>38</v>
      </c>
      <c r="P60" s="28" t="s">
        <v>38</v>
      </c>
      <c r="Q60" s="26" t="s">
        <v>38</v>
      </c>
      <c r="R60" s="27" t="s">
        <v>38</v>
      </c>
      <c r="S60" s="29" t="s">
        <v>38</v>
      </c>
      <c r="T60" s="28" t="s">
        <v>38</v>
      </c>
      <c r="U60" s="29" t="s">
        <v>38</v>
      </c>
    </row>
    <row r="61" spans="1:21">
      <c r="A61" s="14">
        <v>198</v>
      </c>
      <c r="B61" s="14" t="s">
        <v>30</v>
      </c>
      <c r="C61" s="14">
        <v>7.5190000000000001</v>
      </c>
      <c r="D61">
        <f t="shared" si="0"/>
        <v>1</v>
      </c>
      <c r="H61" s="27" t="s">
        <v>30</v>
      </c>
      <c r="I61" s="26" t="s">
        <v>30</v>
      </c>
      <c r="J61" s="27" t="s">
        <v>30</v>
      </c>
      <c r="K61" s="26" t="s">
        <v>30</v>
      </c>
      <c r="L61" s="27" t="s">
        <v>30</v>
      </c>
      <c r="M61" s="26" t="s">
        <v>30</v>
      </c>
      <c r="N61" s="28" t="s">
        <v>30</v>
      </c>
      <c r="O61" s="29" t="s">
        <v>30</v>
      </c>
      <c r="P61" s="28" t="s">
        <v>30</v>
      </c>
      <c r="Q61" s="26" t="s">
        <v>30</v>
      </c>
      <c r="R61" s="27" t="s">
        <v>30</v>
      </c>
      <c r="S61" s="29" t="s">
        <v>30</v>
      </c>
      <c r="T61" s="28" t="s">
        <v>30</v>
      </c>
      <c r="U61" s="29" t="s">
        <v>30</v>
      </c>
    </row>
    <row r="62" spans="1:21">
      <c r="A62" s="14">
        <v>199</v>
      </c>
      <c r="B62" s="14" t="s">
        <v>30</v>
      </c>
      <c r="C62" s="14">
        <v>5.0860000000000003</v>
      </c>
      <c r="D62">
        <f t="shared" si="0"/>
        <v>39</v>
      </c>
      <c r="H62" s="27" t="s">
        <v>30</v>
      </c>
      <c r="I62" s="26" t="s">
        <v>30</v>
      </c>
      <c r="J62" s="27" t="s">
        <v>30</v>
      </c>
      <c r="K62" s="26" t="s">
        <v>30</v>
      </c>
      <c r="L62" s="27" t="s">
        <v>30</v>
      </c>
      <c r="M62" s="26" t="s">
        <v>30</v>
      </c>
      <c r="N62" s="28" t="s">
        <v>30</v>
      </c>
      <c r="O62" s="29" t="s">
        <v>30</v>
      </c>
      <c r="P62" s="28" t="s">
        <v>30</v>
      </c>
      <c r="Q62" s="26" t="s">
        <v>30</v>
      </c>
      <c r="R62" s="27" t="s">
        <v>30</v>
      </c>
      <c r="S62" s="29" t="s">
        <v>30</v>
      </c>
      <c r="T62" s="28" t="s">
        <v>30</v>
      </c>
      <c r="U62" s="29" t="s">
        <v>30</v>
      </c>
    </row>
    <row r="63" spans="1:21">
      <c r="A63" s="14">
        <v>238</v>
      </c>
      <c r="B63" s="14" t="s">
        <v>29</v>
      </c>
      <c r="C63" s="14">
        <v>21.361999999999998</v>
      </c>
      <c r="D63">
        <f t="shared" si="0"/>
        <v>1</v>
      </c>
    </row>
    <row r="64" spans="1:21">
      <c r="A64" s="14">
        <v>239</v>
      </c>
      <c r="B64" s="14" t="s">
        <v>29</v>
      </c>
      <c r="C64" s="14">
        <v>22.518999999999998</v>
      </c>
      <c r="D64">
        <f t="shared" si="0"/>
        <v>1</v>
      </c>
    </row>
    <row r="65" spans="1:4">
      <c r="A65" s="14">
        <v>240</v>
      </c>
      <c r="B65" s="14" t="s">
        <v>40</v>
      </c>
      <c r="C65" s="14">
        <v>22.608000000000001</v>
      </c>
      <c r="D65">
        <f t="shared" si="0"/>
        <v>1</v>
      </c>
    </row>
    <row r="66" spans="1:4">
      <c r="A66" s="14">
        <v>241</v>
      </c>
      <c r="B66" s="14" t="s">
        <v>38</v>
      </c>
      <c r="C66" s="14">
        <v>23.213999999999999</v>
      </c>
      <c r="D66">
        <f t="shared" si="0"/>
        <v>1</v>
      </c>
    </row>
    <row r="67" spans="1:4">
      <c r="A67" s="14">
        <v>242</v>
      </c>
      <c r="B67" s="14" t="s">
        <v>29</v>
      </c>
      <c r="C67" s="14">
        <v>23.09</v>
      </c>
      <c r="D67">
        <f t="shared" si="0"/>
        <v>1</v>
      </c>
    </row>
    <row r="68" spans="1:4">
      <c r="A68" s="14">
        <v>243</v>
      </c>
      <c r="B68" s="14" t="s">
        <v>27</v>
      </c>
      <c r="C68" s="14">
        <v>8.7910000000000004</v>
      </c>
      <c r="D68">
        <f t="shared" ref="D68:D131" si="1">A69-A68</f>
        <v>1</v>
      </c>
    </row>
    <row r="69" spans="1:4">
      <c r="A69" s="14">
        <v>244</v>
      </c>
      <c r="B69" s="14" t="s">
        <v>29</v>
      </c>
      <c r="C69" s="14">
        <v>7.367</v>
      </c>
      <c r="D69">
        <f t="shared" si="1"/>
        <v>9</v>
      </c>
    </row>
    <row r="70" spans="1:4">
      <c r="A70" s="14">
        <v>253</v>
      </c>
      <c r="B70" s="14" t="s">
        <v>30</v>
      </c>
      <c r="C70" s="14">
        <v>8.3979999999999997</v>
      </c>
      <c r="D70">
        <f t="shared" si="1"/>
        <v>1</v>
      </c>
    </row>
    <row r="71" spans="1:4">
      <c r="A71" s="14">
        <v>254</v>
      </c>
      <c r="B71" s="14" t="s">
        <v>35</v>
      </c>
      <c r="C71" s="14">
        <v>16.413</v>
      </c>
      <c r="D71">
        <f t="shared" si="1"/>
        <v>1</v>
      </c>
    </row>
    <row r="72" spans="1:4">
      <c r="A72" s="14">
        <v>255</v>
      </c>
      <c r="B72" s="14" t="s">
        <v>30</v>
      </c>
      <c r="C72" s="14">
        <v>21.407</v>
      </c>
      <c r="D72">
        <f t="shared" si="1"/>
        <v>1</v>
      </c>
    </row>
    <row r="73" spans="1:4">
      <c r="A73" s="14">
        <v>256</v>
      </c>
      <c r="B73" s="14" t="s">
        <v>38</v>
      </c>
      <c r="C73" s="14">
        <v>22.091000000000001</v>
      </c>
      <c r="D73">
        <f t="shared" si="1"/>
        <v>1</v>
      </c>
    </row>
    <row r="74" spans="1:4">
      <c r="A74" s="14">
        <v>257</v>
      </c>
      <c r="B74" s="14" t="s">
        <v>38</v>
      </c>
      <c r="C74" s="14">
        <v>22.091000000000001</v>
      </c>
      <c r="D74">
        <f t="shared" si="1"/>
        <v>1</v>
      </c>
    </row>
    <row r="75" spans="1:4">
      <c r="A75" s="14">
        <v>258</v>
      </c>
      <c r="B75" s="14" t="s">
        <v>27</v>
      </c>
      <c r="C75" s="14">
        <v>18.516999999999999</v>
      </c>
      <c r="D75">
        <f t="shared" si="1"/>
        <v>1</v>
      </c>
    </row>
    <row r="76" spans="1:4">
      <c r="A76" s="14">
        <v>259</v>
      </c>
      <c r="B76" s="14" t="s">
        <v>28</v>
      </c>
      <c r="C76" s="14">
        <v>17.663</v>
      </c>
      <c r="D76">
        <f t="shared" si="1"/>
        <v>20</v>
      </c>
    </row>
    <row r="77" spans="1:4">
      <c r="A77" s="14">
        <v>279</v>
      </c>
      <c r="B77" s="14" t="s">
        <v>27</v>
      </c>
      <c r="C77" s="14">
        <v>7.577</v>
      </c>
      <c r="D77">
        <f t="shared" si="1"/>
        <v>1</v>
      </c>
    </row>
    <row r="78" spans="1:4">
      <c r="A78" s="14">
        <v>280</v>
      </c>
      <c r="B78" s="14" t="s">
        <v>43</v>
      </c>
      <c r="C78" s="14">
        <v>86.619</v>
      </c>
      <c r="D78">
        <f t="shared" si="1"/>
        <v>1</v>
      </c>
    </row>
    <row r="79" spans="1:4">
      <c r="A79" s="14">
        <v>281</v>
      </c>
      <c r="B79" s="14" t="s">
        <v>29</v>
      </c>
      <c r="C79" s="14">
        <v>93.492999999999995</v>
      </c>
      <c r="D79">
        <f t="shared" si="1"/>
        <v>1</v>
      </c>
    </row>
    <row r="80" spans="1:4">
      <c r="A80" s="14">
        <v>282</v>
      </c>
      <c r="B80" s="14" t="s">
        <v>30</v>
      </c>
      <c r="C80" s="14">
        <v>94.685000000000002</v>
      </c>
      <c r="D80">
        <f t="shared" si="1"/>
        <v>1</v>
      </c>
    </row>
    <row r="81" spans="1:4">
      <c r="A81" s="14">
        <v>283</v>
      </c>
      <c r="B81" s="14" t="s">
        <v>29</v>
      </c>
      <c r="C81" s="14">
        <v>96.634</v>
      </c>
      <c r="D81">
        <f t="shared" si="1"/>
        <v>1</v>
      </c>
    </row>
    <row r="82" spans="1:4">
      <c r="A82" s="14">
        <v>284</v>
      </c>
      <c r="B82" s="14" t="s">
        <v>40</v>
      </c>
      <c r="C82" s="14">
        <v>96.936999999999998</v>
      </c>
      <c r="D82">
        <f t="shared" si="1"/>
        <v>1</v>
      </c>
    </row>
    <row r="83" spans="1:4">
      <c r="A83" s="14">
        <v>285</v>
      </c>
      <c r="B83" s="14" t="s">
        <v>28</v>
      </c>
      <c r="C83" s="14">
        <v>99.37</v>
      </c>
      <c r="D83">
        <f t="shared" si="1"/>
        <v>1</v>
      </c>
    </row>
    <row r="84" spans="1:4">
      <c r="A84" s="14">
        <v>286</v>
      </c>
      <c r="B84" s="14" t="s">
        <v>28</v>
      </c>
      <c r="C84" s="14">
        <v>99.44</v>
      </c>
      <c r="D84">
        <f t="shared" si="1"/>
        <v>1</v>
      </c>
    </row>
    <row r="85" spans="1:4">
      <c r="A85" s="14">
        <v>287</v>
      </c>
      <c r="B85" s="14" t="s">
        <v>29</v>
      </c>
      <c r="C85" s="14">
        <v>97.997</v>
      </c>
      <c r="D85">
        <f t="shared" si="1"/>
        <v>1</v>
      </c>
    </row>
    <row r="86" spans="1:4">
      <c r="A86" s="14">
        <v>288</v>
      </c>
      <c r="B86" s="14" t="s">
        <v>27</v>
      </c>
      <c r="C86" s="14">
        <v>89.483999999999995</v>
      </c>
      <c r="D86">
        <f t="shared" si="1"/>
        <v>1</v>
      </c>
    </row>
    <row r="87" spans="1:4">
      <c r="A87" s="14">
        <v>289</v>
      </c>
      <c r="B87" s="14" t="s">
        <v>38</v>
      </c>
      <c r="C87" s="14">
        <v>88.725999999999999</v>
      </c>
      <c r="D87">
        <f t="shared" si="1"/>
        <v>1</v>
      </c>
    </row>
    <row r="88" spans="1:4">
      <c r="A88" s="14">
        <v>290</v>
      </c>
      <c r="B88" s="14" t="s">
        <v>28</v>
      </c>
      <c r="C88" s="14">
        <v>84.694000000000003</v>
      </c>
      <c r="D88">
        <f t="shared" si="1"/>
        <v>1</v>
      </c>
    </row>
    <row r="89" spans="1:4">
      <c r="A89" s="14">
        <v>291</v>
      </c>
      <c r="B89" s="14" t="s">
        <v>67</v>
      </c>
      <c r="C89" s="14">
        <v>32.389000000000003</v>
      </c>
      <c r="D89">
        <f t="shared" si="1"/>
        <v>1</v>
      </c>
    </row>
    <row r="90" spans="1:4">
      <c r="A90" s="14">
        <v>292</v>
      </c>
      <c r="B90" s="14" t="s">
        <v>29</v>
      </c>
      <c r="C90" s="14">
        <v>32.389000000000003</v>
      </c>
      <c r="D90">
        <f t="shared" si="1"/>
        <v>1</v>
      </c>
    </row>
    <row r="91" spans="1:4">
      <c r="A91" s="14">
        <v>293</v>
      </c>
      <c r="B91" s="14" t="s">
        <v>36</v>
      </c>
      <c r="C91" s="14">
        <v>32.389000000000003</v>
      </c>
      <c r="D91">
        <f t="shared" si="1"/>
        <v>1</v>
      </c>
    </row>
    <row r="92" spans="1:4">
      <c r="A92" s="14">
        <v>294</v>
      </c>
      <c r="B92" s="14" t="s">
        <v>28</v>
      </c>
      <c r="C92" s="14">
        <v>32.389000000000003</v>
      </c>
      <c r="D92">
        <f t="shared" si="1"/>
        <v>1</v>
      </c>
    </row>
    <row r="93" spans="1:4">
      <c r="A93" s="14">
        <v>295</v>
      </c>
      <c r="B93" s="14" t="s">
        <v>68</v>
      </c>
      <c r="C93" s="14">
        <v>32.389000000000003</v>
      </c>
      <c r="D93">
        <f t="shared" si="1"/>
        <v>1</v>
      </c>
    </row>
    <row r="94" spans="1:4">
      <c r="A94" s="14">
        <v>296</v>
      </c>
      <c r="B94" s="14" t="s">
        <v>43</v>
      </c>
      <c r="C94" s="14">
        <v>29.792000000000002</v>
      </c>
      <c r="D94">
        <f t="shared" si="1"/>
        <v>194</v>
      </c>
    </row>
    <row r="95" spans="1:4">
      <c r="A95" s="14">
        <v>490</v>
      </c>
      <c r="B95" s="27" t="s">
        <v>27</v>
      </c>
      <c r="C95" s="14">
        <v>10.663</v>
      </c>
      <c r="D95">
        <f t="shared" si="1"/>
        <v>1</v>
      </c>
    </row>
    <row r="96" spans="1:4">
      <c r="A96" s="14">
        <v>491</v>
      </c>
      <c r="B96" s="27" t="s">
        <v>43</v>
      </c>
      <c r="C96" s="14">
        <v>81.391000000000005</v>
      </c>
      <c r="D96">
        <f t="shared" si="1"/>
        <v>1</v>
      </c>
    </row>
    <row r="97" spans="1:4">
      <c r="A97" s="14">
        <v>492</v>
      </c>
      <c r="B97" s="27" t="s">
        <v>38</v>
      </c>
      <c r="C97" s="14">
        <v>83.701999999999998</v>
      </c>
      <c r="D97">
        <f t="shared" si="1"/>
        <v>1</v>
      </c>
    </row>
    <row r="98" spans="1:4">
      <c r="A98" s="14">
        <v>493</v>
      </c>
      <c r="B98" s="27" t="s">
        <v>43</v>
      </c>
      <c r="C98" s="14">
        <v>83.701999999999998</v>
      </c>
      <c r="D98">
        <f t="shared" si="1"/>
        <v>1</v>
      </c>
    </row>
    <row r="99" spans="1:4">
      <c r="A99" s="14">
        <v>494</v>
      </c>
      <c r="B99" s="27" t="s">
        <v>38</v>
      </c>
      <c r="C99" s="14">
        <v>83.632999999999996</v>
      </c>
      <c r="D99">
        <f t="shared" si="1"/>
        <v>1</v>
      </c>
    </row>
    <row r="100" spans="1:4">
      <c r="A100" s="14">
        <v>495</v>
      </c>
      <c r="B100" s="27" t="s">
        <v>30</v>
      </c>
      <c r="C100" s="14">
        <v>76.063000000000002</v>
      </c>
      <c r="D100">
        <f t="shared" si="1"/>
        <v>1</v>
      </c>
    </row>
    <row r="101" spans="1:4">
      <c r="A101" s="14">
        <v>496</v>
      </c>
      <c r="B101" s="27" t="s">
        <v>30</v>
      </c>
      <c r="C101" s="14">
        <v>30.018000000000001</v>
      </c>
      <c r="D101">
        <f t="shared" si="1"/>
        <v>45</v>
      </c>
    </row>
    <row r="102" spans="1:4">
      <c r="A102" s="14">
        <v>541</v>
      </c>
      <c r="B102" s="26" t="s">
        <v>27</v>
      </c>
      <c r="C102" s="14">
        <v>10.757999999999999</v>
      </c>
      <c r="D102">
        <f t="shared" si="1"/>
        <v>1</v>
      </c>
    </row>
    <row r="103" spans="1:4">
      <c r="A103" s="14">
        <v>542</v>
      </c>
      <c r="B103" s="26" t="s">
        <v>38</v>
      </c>
      <c r="C103" s="14">
        <v>82.156999999999996</v>
      </c>
      <c r="D103">
        <f t="shared" si="1"/>
        <v>1</v>
      </c>
    </row>
    <row r="104" spans="1:4">
      <c r="A104" s="14">
        <v>543</v>
      </c>
      <c r="B104" s="26" t="s">
        <v>38</v>
      </c>
      <c r="C104" s="14">
        <v>84.373000000000005</v>
      </c>
      <c r="D104">
        <f t="shared" si="1"/>
        <v>1</v>
      </c>
    </row>
    <row r="105" spans="1:4">
      <c r="A105" s="14">
        <v>544</v>
      </c>
      <c r="B105" s="26" t="s">
        <v>43</v>
      </c>
      <c r="C105" s="14">
        <v>84.373000000000005</v>
      </c>
      <c r="D105">
        <f t="shared" si="1"/>
        <v>1</v>
      </c>
    </row>
    <row r="106" spans="1:4">
      <c r="A106" s="14">
        <v>545</v>
      </c>
      <c r="B106" s="26" t="s">
        <v>38</v>
      </c>
      <c r="C106" s="14">
        <v>84.302999999999997</v>
      </c>
      <c r="D106">
        <f t="shared" si="1"/>
        <v>1</v>
      </c>
    </row>
    <row r="107" spans="1:4">
      <c r="A107" s="14">
        <v>546</v>
      </c>
      <c r="B107" s="26" t="s">
        <v>30</v>
      </c>
      <c r="C107" s="14">
        <v>76.667000000000002</v>
      </c>
      <c r="D107">
        <f t="shared" si="1"/>
        <v>1</v>
      </c>
    </row>
    <row r="108" spans="1:4">
      <c r="A108" s="14">
        <v>547</v>
      </c>
      <c r="B108" s="26" t="s">
        <v>30</v>
      </c>
      <c r="C108" s="14">
        <v>30.186</v>
      </c>
      <c r="D108">
        <f t="shared" si="1"/>
        <v>45</v>
      </c>
    </row>
    <row r="109" spans="1:4">
      <c r="A109" s="14">
        <v>592</v>
      </c>
      <c r="B109" s="27" t="s">
        <v>27</v>
      </c>
      <c r="C109" s="14">
        <v>10.757999999999999</v>
      </c>
      <c r="D109">
        <f t="shared" si="1"/>
        <v>1</v>
      </c>
    </row>
    <row r="110" spans="1:4">
      <c r="A110" s="14">
        <v>593</v>
      </c>
      <c r="B110" s="27" t="s">
        <v>38</v>
      </c>
      <c r="C110" s="14">
        <v>82.156999999999996</v>
      </c>
      <c r="D110">
        <f t="shared" si="1"/>
        <v>1</v>
      </c>
    </row>
    <row r="111" spans="1:4">
      <c r="A111" s="14">
        <v>594</v>
      </c>
      <c r="B111" s="27" t="s">
        <v>38</v>
      </c>
      <c r="C111" s="14">
        <v>84.373000000000005</v>
      </c>
      <c r="D111">
        <f t="shared" si="1"/>
        <v>1</v>
      </c>
    </row>
    <row r="112" spans="1:4">
      <c r="A112" s="14">
        <v>595</v>
      </c>
      <c r="B112" s="27" t="s">
        <v>43</v>
      </c>
      <c r="C112" s="14">
        <v>84.373000000000005</v>
      </c>
      <c r="D112">
        <f t="shared" si="1"/>
        <v>1</v>
      </c>
    </row>
    <row r="113" spans="1:4">
      <c r="A113" s="14">
        <v>596</v>
      </c>
      <c r="B113" s="27" t="s">
        <v>38</v>
      </c>
      <c r="C113" s="14">
        <v>84.302999999999997</v>
      </c>
      <c r="D113">
        <f t="shared" si="1"/>
        <v>1</v>
      </c>
    </row>
    <row r="114" spans="1:4">
      <c r="A114" s="14">
        <v>597</v>
      </c>
      <c r="B114" s="27" t="s">
        <v>30</v>
      </c>
      <c r="C114" s="14">
        <v>76.667000000000002</v>
      </c>
      <c r="D114">
        <f t="shared" si="1"/>
        <v>1</v>
      </c>
    </row>
    <row r="115" spans="1:4">
      <c r="A115" s="14">
        <v>598</v>
      </c>
      <c r="B115" s="27" t="s">
        <v>30</v>
      </c>
      <c r="C115" s="14">
        <v>30.186</v>
      </c>
      <c r="D115">
        <f t="shared" si="1"/>
        <v>45</v>
      </c>
    </row>
    <row r="116" spans="1:4">
      <c r="A116" s="14">
        <v>643</v>
      </c>
      <c r="B116" s="26" t="s">
        <v>27</v>
      </c>
      <c r="C116" s="14">
        <v>10.757999999999999</v>
      </c>
      <c r="D116">
        <f t="shared" si="1"/>
        <v>1</v>
      </c>
    </row>
    <row r="117" spans="1:4">
      <c r="A117" s="14">
        <v>644</v>
      </c>
      <c r="B117" s="26" t="s">
        <v>38</v>
      </c>
      <c r="C117" s="14">
        <v>82.156999999999996</v>
      </c>
      <c r="D117">
        <f t="shared" si="1"/>
        <v>1</v>
      </c>
    </row>
    <row r="118" spans="1:4">
      <c r="A118" s="14">
        <v>645</v>
      </c>
      <c r="B118" s="26" t="s">
        <v>38</v>
      </c>
      <c r="C118" s="14">
        <v>84.373000000000005</v>
      </c>
      <c r="D118">
        <f t="shared" si="1"/>
        <v>1</v>
      </c>
    </row>
    <row r="119" spans="1:4">
      <c r="A119" s="14">
        <v>646</v>
      </c>
      <c r="B119" s="26" t="s">
        <v>43</v>
      </c>
      <c r="C119" s="14">
        <v>84.373000000000005</v>
      </c>
      <c r="D119">
        <f t="shared" si="1"/>
        <v>1</v>
      </c>
    </row>
    <row r="120" spans="1:4">
      <c r="A120" s="14">
        <v>647</v>
      </c>
      <c r="B120" s="26" t="s">
        <v>38</v>
      </c>
      <c r="C120" s="14">
        <v>84.302999999999997</v>
      </c>
      <c r="D120">
        <f t="shared" si="1"/>
        <v>1</v>
      </c>
    </row>
    <row r="121" spans="1:4">
      <c r="A121" s="14">
        <v>648</v>
      </c>
      <c r="B121" s="26" t="s">
        <v>30</v>
      </c>
      <c r="C121" s="14">
        <v>76.667000000000002</v>
      </c>
      <c r="D121">
        <f t="shared" si="1"/>
        <v>1</v>
      </c>
    </row>
    <row r="122" spans="1:4">
      <c r="A122" s="14">
        <v>649</v>
      </c>
      <c r="B122" s="26" t="s">
        <v>30</v>
      </c>
      <c r="C122" s="14">
        <v>30.186</v>
      </c>
      <c r="D122">
        <f t="shared" si="1"/>
        <v>45</v>
      </c>
    </row>
    <row r="123" spans="1:4">
      <c r="A123" s="14">
        <v>694</v>
      </c>
      <c r="B123" s="27" t="s">
        <v>27</v>
      </c>
      <c r="C123" s="14">
        <v>10.757999999999999</v>
      </c>
      <c r="D123">
        <f t="shared" si="1"/>
        <v>1</v>
      </c>
    </row>
    <row r="124" spans="1:4">
      <c r="A124" s="14">
        <v>695</v>
      </c>
      <c r="B124" s="27" t="s">
        <v>38</v>
      </c>
      <c r="C124" s="14">
        <v>82.156999999999996</v>
      </c>
      <c r="D124">
        <f t="shared" si="1"/>
        <v>1</v>
      </c>
    </row>
    <row r="125" spans="1:4">
      <c r="A125" s="14">
        <v>696</v>
      </c>
      <c r="B125" s="27" t="s">
        <v>38</v>
      </c>
      <c r="C125" s="14">
        <v>84.373000000000005</v>
      </c>
      <c r="D125">
        <f t="shared" si="1"/>
        <v>1</v>
      </c>
    </row>
    <row r="126" spans="1:4">
      <c r="A126" s="14">
        <v>697</v>
      </c>
      <c r="B126" s="27" t="s">
        <v>43</v>
      </c>
      <c r="C126" s="14">
        <v>84.373000000000005</v>
      </c>
      <c r="D126">
        <f t="shared" si="1"/>
        <v>1</v>
      </c>
    </row>
    <row r="127" spans="1:4">
      <c r="A127" s="14">
        <v>698</v>
      </c>
      <c r="B127" s="27" t="s">
        <v>38</v>
      </c>
      <c r="C127" s="14">
        <v>84.302999999999997</v>
      </c>
      <c r="D127">
        <f t="shared" si="1"/>
        <v>1</v>
      </c>
    </row>
    <row r="128" spans="1:4">
      <c r="A128" s="14">
        <v>699</v>
      </c>
      <c r="B128" s="27" t="s">
        <v>30</v>
      </c>
      <c r="C128" s="14">
        <v>76.667000000000002</v>
      </c>
      <c r="D128">
        <f t="shared" si="1"/>
        <v>1</v>
      </c>
    </row>
    <row r="129" spans="1:4">
      <c r="A129" s="14">
        <v>700</v>
      </c>
      <c r="B129" s="27" t="s">
        <v>30</v>
      </c>
      <c r="C129" s="14">
        <v>30.186</v>
      </c>
      <c r="D129">
        <f t="shared" si="1"/>
        <v>42</v>
      </c>
    </row>
    <row r="130" spans="1:4">
      <c r="A130" s="14">
        <v>742</v>
      </c>
      <c r="B130" s="26" t="s">
        <v>27</v>
      </c>
      <c r="C130" s="14">
        <v>34.981000000000002</v>
      </c>
      <c r="D130">
        <f t="shared" si="1"/>
        <v>1</v>
      </c>
    </row>
    <row r="131" spans="1:4">
      <c r="A131" s="14">
        <v>743</v>
      </c>
      <c r="B131" s="26" t="s">
        <v>38</v>
      </c>
      <c r="C131" s="14">
        <v>86.712999999999994</v>
      </c>
      <c r="D131">
        <f t="shared" si="1"/>
        <v>1</v>
      </c>
    </row>
    <row r="132" spans="1:4">
      <c r="A132" s="14">
        <v>744</v>
      </c>
      <c r="B132" s="26" t="s">
        <v>38</v>
      </c>
      <c r="C132" s="14">
        <v>88.317999999999998</v>
      </c>
      <c r="D132">
        <f t="shared" ref="D132:D195" si="2">A133-A132</f>
        <v>1</v>
      </c>
    </row>
    <row r="133" spans="1:4">
      <c r="A133" s="14">
        <v>745</v>
      </c>
      <c r="B133" s="26" t="s">
        <v>43</v>
      </c>
      <c r="C133" s="14">
        <v>88.317999999999998</v>
      </c>
      <c r="D133">
        <f t="shared" si="2"/>
        <v>1</v>
      </c>
    </row>
    <row r="134" spans="1:4">
      <c r="A134" s="14">
        <v>746</v>
      </c>
      <c r="B134" s="26" t="s">
        <v>38</v>
      </c>
      <c r="C134" s="14">
        <v>88.268000000000001</v>
      </c>
      <c r="D134">
        <f t="shared" si="2"/>
        <v>1</v>
      </c>
    </row>
    <row r="135" spans="1:4">
      <c r="A135" s="14">
        <v>747</v>
      </c>
      <c r="B135" s="26" t="s">
        <v>30</v>
      </c>
      <c r="C135" s="14">
        <v>82.744</v>
      </c>
      <c r="D135">
        <f t="shared" si="2"/>
        <v>1</v>
      </c>
    </row>
    <row r="136" spans="1:4">
      <c r="A136" s="14">
        <v>748</v>
      </c>
      <c r="B136" s="26" t="s">
        <v>30</v>
      </c>
      <c r="C136" s="14">
        <v>32.098999999999997</v>
      </c>
      <c r="D136">
        <f t="shared" si="2"/>
        <v>42</v>
      </c>
    </row>
    <row r="137" spans="1:4">
      <c r="A137" s="14">
        <v>790</v>
      </c>
      <c r="B137" s="27" t="s">
        <v>27</v>
      </c>
      <c r="C137" s="14">
        <v>34.981000000000002</v>
      </c>
      <c r="D137">
        <f t="shared" si="2"/>
        <v>1</v>
      </c>
    </row>
    <row r="138" spans="1:4">
      <c r="A138" s="14">
        <v>791</v>
      </c>
      <c r="B138" s="27" t="s">
        <v>38</v>
      </c>
      <c r="C138" s="14">
        <v>86.712999999999994</v>
      </c>
      <c r="D138">
        <f t="shared" si="2"/>
        <v>1</v>
      </c>
    </row>
    <row r="139" spans="1:4">
      <c r="A139" s="14">
        <v>792</v>
      </c>
      <c r="B139" s="27" t="s">
        <v>38</v>
      </c>
      <c r="C139" s="14">
        <v>88.317999999999998</v>
      </c>
      <c r="D139">
        <f t="shared" si="2"/>
        <v>1</v>
      </c>
    </row>
    <row r="140" spans="1:4">
      <c r="A140" s="14">
        <v>793</v>
      </c>
      <c r="B140" s="27" t="s">
        <v>43</v>
      </c>
      <c r="C140" s="14">
        <v>88.317999999999998</v>
      </c>
      <c r="D140">
        <f t="shared" si="2"/>
        <v>1</v>
      </c>
    </row>
    <row r="141" spans="1:4">
      <c r="A141" s="14">
        <v>794</v>
      </c>
      <c r="B141" s="27" t="s">
        <v>38</v>
      </c>
      <c r="C141" s="14">
        <v>88.268000000000001</v>
      </c>
      <c r="D141">
        <f t="shared" si="2"/>
        <v>1</v>
      </c>
    </row>
    <row r="142" spans="1:4">
      <c r="A142" s="14">
        <v>795</v>
      </c>
      <c r="B142" s="27" t="s">
        <v>30</v>
      </c>
      <c r="C142" s="14">
        <v>82.744</v>
      </c>
      <c r="D142">
        <f t="shared" si="2"/>
        <v>1</v>
      </c>
    </row>
    <row r="143" spans="1:4">
      <c r="A143" s="14">
        <v>796</v>
      </c>
      <c r="B143" s="27" t="s">
        <v>30</v>
      </c>
      <c r="C143" s="14">
        <v>32.098999999999997</v>
      </c>
      <c r="D143">
        <f t="shared" si="2"/>
        <v>42</v>
      </c>
    </row>
    <row r="144" spans="1:4">
      <c r="A144" s="14">
        <v>838</v>
      </c>
      <c r="B144" s="26" t="s">
        <v>27</v>
      </c>
      <c r="C144" s="14">
        <v>34.981000000000002</v>
      </c>
      <c r="D144">
        <f t="shared" si="2"/>
        <v>1</v>
      </c>
    </row>
    <row r="145" spans="1:4">
      <c r="A145" s="14">
        <v>839</v>
      </c>
      <c r="B145" s="26" t="s">
        <v>38</v>
      </c>
      <c r="C145" s="14">
        <v>86.712999999999994</v>
      </c>
      <c r="D145">
        <f t="shared" si="2"/>
        <v>1</v>
      </c>
    </row>
    <row r="146" spans="1:4">
      <c r="A146" s="14">
        <v>840</v>
      </c>
      <c r="B146" s="26" t="s">
        <v>38</v>
      </c>
      <c r="C146" s="14">
        <v>88.317999999999998</v>
      </c>
      <c r="D146">
        <f t="shared" si="2"/>
        <v>1</v>
      </c>
    </row>
    <row r="147" spans="1:4">
      <c r="A147" s="14">
        <v>841</v>
      </c>
      <c r="B147" s="26" t="s">
        <v>43</v>
      </c>
      <c r="C147" s="14">
        <v>88.317999999999998</v>
      </c>
      <c r="D147">
        <f t="shared" si="2"/>
        <v>1</v>
      </c>
    </row>
    <row r="148" spans="1:4">
      <c r="A148" s="14">
        <v>842</v>
      </c>
      <c r="B148" s="26" t="s">
        <v>38</v>
      </c>
      <c r="C148" s="14">
        <v>88.268000000000001</v>
      </c>
      <c r="D148">
        <f t="shared" si="2"/>
        <v>1</v>
      </c>
    </row>
    <row r="149" spans="1:4">
      <c r="A149" s="14">
        <v>843</v>
      </c>
      <c r="B149" s="26" t="s">
        <v>30</v>
      </c>
      <c r="C149" s="14">
        <v>82.744</v>
      </c>
      <c r="D149">
        <f t="shared" si="2"/>
        <v>1</v>
      </c>
    </row>
    <row r="150" spans="1:4">
      <c r="A150" s="14">
        <v>844</v>
      </c>
      <c r="B150" s="26" t="s">
        <v>30</v>
      </c>
      <c r="C150" s="14">
        <v>32.098999999999997</v>
      </c>
      <c r="D150">
        <f t="shared" si="2"/>
        <v>42</v>
      </c>
    </row>
    <row r="151" spans="1:4">
      <c r="A151" s="14">
        <v>886</v>
      </c>
      <c r="B151" s="27" t="s">
        <v>27</v>
      </c>
      <c r="C151" s="14">
        <v>35.085999999999999</v>
      </c>
      <c r="D151">
        <f t="shared" si="2"/>
        <v>1</v>
      </c>
    </row>
    <row r="152" spans="1:4">
      <c r="A152" s="14">
        <v>887</v>
      </c>
      <c r="B152" s="27" t="s">
        <v>38</v>
      </c>
      <c r="C152" s="14">
        <v>87.001999999999995</v>
      </c>
      <c r="D152">
        <f t="shared" si="2"/>
        <v>1</v>
      </c>
    </row>
    <row r="153" spans="1:4">
      <c r="A153" s="14">
        <v>888</v>
      </c>
      <c r="B153" s="27" t="s">
        <v>38</v>
      </c>
      <c r="C153" s="14">
        <v>88.614000000000004</v>
      </c>
      <c r="D153">
        <f t="shared" si="2"/>
        <v>1</v>
      </c>
    </row>
    <row r="154" spans="1:4">
      <c r="A154" s="14">
        <v>889</v>
      </c>
      <c r="B154" s="27" t="s">
        <v>43</v>
      </c>
      <c r="C154" s="14">
        <v>88.614000000000004</v>
      </c>
      <c r="D154">
        <f t="shared" si="2"/>
        <v>1</v>
      </c>
    </row>
    <row r="155" spans="1:4">
      <c r="A155" s="14">
        <v>890</v>
      </c>
      <c r="B155" s="27" t="s">
        <v>38</v>
      </c>
      <c r="C155" s="14">
        <v>88.563000000000002</v>
      </c>
      <c r="D155">
        <f t="shared" si="2"/>
        <v>1</v>
      </c>
    </row>
    <row r="156" spans="1:4">
      <c r="A156" s="14">
        <v>891</v>
      </c>
      <c r="B156" s="27" t="s">
        <v>30</v>
      </c>
      <c r="C156" s="14">
        <v>83.04</v>
      </c>
      <c r="D156">
        <f t="shared" si="2"/>
        <v>1</v>
      </c>
    </row>
    <row r="157" spans="1:4">
      <c r="A157" s="14">
        <v>892</v>
      </c>
      <c r="B157" s="27" t="s">
        <v>30</v>
      </c>
      <c r="C157" s="14">
        <v>32.21</v>
      </c>
      <c r="D157">
        <f t="shared" si="2"/>
        <v>42</v>
      </c>
    </row>
    <row r="158" spans="1:4">
      <c r="A158" s="14">
        <v>934</v>
      </c>
      <c r="B158" s="26" t="s">
        <v>27</v>
      </c>
      <c r="C158" s="14">
        <v>35.085999999999999</v>
      </c>
      <c r="D158">
        <f t="shared" si="2"/>
        <v>1</v>
      </c>
    </row>
    <row r="159" spans="1:4">
      <c r="A159" s="14">
        <v>935</v>
      </c>
      <c r="B159" s="26" t="s">
        <v>38</v>
      </c>
      <c r="C159" s="14">
        <v>87.001999999999995</v>
      </c>
      <c r="D159">
        <f t="shared" si="2"/>
        <v>1</v>
      </c>
    </row>
    <row r="160" spans="1:4">
      <c r="A160" s="14">
        <v>936</v>
      </c>
      <c r="B160" s="26" t="s">
        <v>38</v>
      </c>
      <c r="C160" s="14">
        <v>88.614000000000004</v>
      </c>
      <c r="D160">
        <f t="shared" si="2"/>
        <v>1</v>
      </c>
    </row>
    <row r="161" spans="1:4">
      <c r="A161" s="14">
        <v>937</v>
      </c>
      <c r="B161" s="26" t="s">
        <v>43</v>
      </c>
      <c r="C161" s="14">
        <v>88.614000000000004</v>
      </c>
      <c r="D161">
        <f t="shared" si="2"/>
        <v>1</v>
      </c>
    </row>
    <row r="162" spans="1:4">
      <c r="A162" s="14">
        <v>938</v>
      </c>
      <c r="B162" s="26" t="s">
        <v>38</v>
      </c>
      <c r="C162" s="14">
        <v>88.563000000000002</v>
      </c>
      <c r="D162">
        <f t="shared" si="2"/>
        <v>1</v>
      </c>
    </row>
    <row r="163" spans="1:4">
      <c r="A163" s="14">
        <v>939</v>
      </c>
      <c r="B163" s="26" t="s">
        <v>30</v>
      </c>
      <c r="C163" s="14">
        <v>83.04</v>
      </c>
      <c r="D163">
        <f t="shared" si="2"/>
        <v>1</v>
      </c>
    </row>
    <row r="164" spans="1:4">
      <c r="A164" s="14">
        <v>940</v>
      </c>
      <c r="B164" s="26" t="s">
        <v>30</v>
      </c>
      <c r="C164" s="14">
        <v>32.21</v>
      </c>
      <c r="D164">
        <f t="shared" si="2"/>
        <v>42</v>
      </c>
    </row>
    <row r="165" spans="1:4">
      <c r="A165" s="14">
        <v>982</v>
      </c>
      <c r="B165" s="27" t="s">
        <v>27</v>
      </c>
      <c r="C165" s="14">
        <v>35.085999999999999</v>
      </c>
      <c r="D165">
        <f t="shared" si="2"/>
        <v>1</v>
      </c>
    </row>
    <row r="166" spans="1:4">
      <c r="A166" s="14">
        <v>983</v>
      </c>
      <c r="B166" s="27" t="s">
        <v>38</v>
      </c>
      <c r="C166" s="14">
        <v>87.001999999999995</v>
      </c>
      <c r="D166">
        <f t="shared" si="2"/>
        <v>1</v>
      </c>
    </row>
    <row r="167" spans="1:4">
      <c r="A167" s="14">
        <v>984</v>
      </c>
      <c r="B167" s="27" t="s">
        <v>38</v>
      </c>
      <c r="C167" s="14">
        <v>88.614000000000004</v>
      </c>
      <c r="D167">
        <f t="shared" si="2"/>
        <v>1</v>
      </c>
    </row>
    <row r="168" spans="1:4">
      <c r="A168" s="14">
        <v>985</v>
      </c>
      <c r="B168" s="27" t="s">
        <v>43</v>
      </c>
      <c r="C168" s="14">
        <v>88.614000000000004</v>
      </c>
      <c r="D168">
        <f t="shared" si="2"/>
        <v>1</v>
      </c>
    </row>
    <row r="169" spans="1:4">
      <c r="A169" s="14">
        <v>986</v>
      </c>
      <c r="B169" s="27" t="s">
        <v>38</v>
      </c>
      <c r="C169" s="14">
        <v>88.563000000000002</v>
      </c>
      <c r="D169">
        <f t="shared" si="2"/>
        <v>1</v>
      </c>
    </row>
    <row r="170" spans="1:4">
      <c r="A170" s="14">
        <v>987</v>
      </c>
      <c r="B170" s="27" t="s">
        <v>30</v>
      </c>
      <c r="C170" s="14">
        <v>83.04</v>
      </c>
      <c r="D170">
        <f t="shared" si="2"/>
        <v>1</v>
      </c>
    </row>
    <row r="171" spans="1:4">
      <c r="A171" s="14">
        <v>988</v>
      </c>
      <c r="B171" s="27" t="s">
        <v>30</v>
      </c>
      <c r="C171" s="14">
        <v>32.21</v>
      </c>
      <c r="D171">
        <f t="shared" si="2"/>
        <v>42</v>
      </c>
    </row>
    <row r="172" spans="1:4">
      <c r="A172" s="14">
        <v>1030</v>
      </c>
      <c r="B172" s="26" t="s">
        <v>27</v>
      </c>
      <c r="C172" s="14">
        <v>35.085999999999999</v>
      </c>
      <c r="D172">
        <f t="shared" si="2"/>
        <v>1</v>
      </c>
    </row>
    <row r="173" spans="1:4">
      <c r="A173" s="14">
        <v>1031</v>
      </c>
      <c r="B173" s="26" t="s">
        <v>38</v>
      </c>
      <c r="C173" s="14">
        <v>87.001999999999995</v>
      </c>
      <c r="D173">
        <f t="shared" si="2"/>
        <v>1</v>
      </c>
    </row>
    <row r="174" spans="1:4">
      <c r="A174" s="14">
        <v>1032</v>
      </c>
      <c r="B174" s="26" t="s">
        <v>38</v>
      </c>
      <c r="C174" s="14">
        <v>88.614000000000004</v>
      </c>
      <c r="D174">
        <f t="shared" si="2"/>
        <v>1</v>
      </c>
    </row>
    <row r="175" spans="1:4">
      <c r="A175" s="14">
        <v>1033</v>
      </c>
      <c r="B175" s="26" t="s">
        <v>43</v>
      </c>
      <c r="C175" s="14">
        <v>88.614000000000004</v>
      </c>
      <c r="D175">
        <f t="shared" si="2"/>
        <v>1</v>
      </c>
    </row>
    <row r="176" spans="1:4">
      <c r="A176" s="14">
        <v>1034</v>
      </c>
      <c r="B176" s="26" t="s">
        <v>38</v>
      </c>
      <c r="C176" s="14">
        <v>88.563000000000002</v>
      </c>
      <c r="D176">
        <f t="shared" si="2"/>
        <v>1</v>
      </c>
    </row>
    <row r="177" spans="1:4">
      <c r="A177" s="14">
        <v>1035</v>
      </c>
      <c r="B177" s="26" t="s">
        <v>30</v>
      </c>
      <c r="C177" s="14">
        <v>83.04</v>
      </c>
      <c r="D177">
        <f t="shared" si="2"/>
        <v>1</v>
      </c>
    </row>
    <row r="178" spans="1:4">
      <c r="A178" s="14">
        <v>1036</v>
      </c>
      <c r="B178" s="26" t="s">
        <v>30</v>
      </c>
      <c r="C178" s="14">
        <v>32.21</v>
      </c>
      <c r="D178">
        <f t="shared" si="2"/>
        <v>42</v>
      </c>
    </row>
    <row r="179" spans="1:4">
      <c r="A179" s="14">
        <v>1078</v>
      </c>
      <c r="B179" s="27" t="s">
        <v>27</v>
      </c>
      <c r="C179" s="14">
        <v>35.085999999999999</v>
      </c>
      <c r="D179">
        <f t="shared" si="2"/>
        <v>1</v>
      </c>
    </row>
    <row r="180" spans="1:4">
      <c r="A180" s="14">
        <v>1079</v>
      </c>
      <c r="B180" s="27" t="s">
        <v>38</v>
      </c>
      <c r="C180" s="14">
        <v>87.001999999999995</v>
      </c>
      <c r="D180">
        <f t="shared" si="2"/>
        <v>1</v>
      </c>
    </row>
    <row r="181" spans="1:4">
      <c r="A181" s="14">
        <v>1080</v>
      </c>
      <c r="B181" s="27" t="s">
        <v>38</v>
      </c>
      <c r="C181" s="14">
        <v>88.614000000000004</v>
      </c>
      <c r="D181">
        <f t="shared" si="2"/>
        <v>1</v>
      </c>
    </row>
    <row r="182" spans="1:4">
      <c r="A182" s="14">
        <v>1081</v>
      </c>
      <c r="B182" s="27" t="s">
        <v>43</v>
      </c>
      <c r="C182" s="14">
        <v>88.614000000000004</v>
      </c>
      <c r="D182">
        <f t="shared" si="2"/>
        <v>1</v>
      </c>
    </row>
    <row r="183" spans="1:4">
      <c r="A183" s="14">
        <v>1082</v>
      </c>
      <c r="B183" s="27" t="s">
        <v>38</v>
      </c>
      <c r="C183" s="14">
        <v>88.563000000000002</v>
      </c>
      <c r="D183">
        <f t="shared" si="2"/>
        <v>1</v>
      </c>
    </row>
    <row r="184" spans="1:4">
      <c r="A184" s="14">
        <v>1083</v>
      </c>
      <c r="B184" s="27" t="s">
        <v>30</v>
      </c>
      <c r="C184" s="14">
        <v>83.04</v>
      </c>
      <c r="D184">
        <f t="shared" si="2"/>
        <v>1</v>
      </c>
    </row>
    <row r="185" spans="1:4">
      <c r="A185" s="14">
        <v>1084</v>
      </c>
      <c r="B185" s="27" t="s">
        <v>30</v>
      </c>
      <c r="C185" s="14">
        <v>32.21</v>
      </c>
      <c r="D185">
        <f t="shared" si="2"/>
        <v>42</v>
      </c>
    </row>
    <row r="186" spans="1:4">
      <c r="A186" s="14">
        <v>1126</v>
      </c>
      <c r="B186" s="26" t="s">
        <v>27</v>
      </c>
      <c r="C186" s="14">
        <v>35.085999999999999</v>
      </c>
      <c r="D186">
        <f t="shared" si="2"/>
        <v>1</v>
      </c>
    </row>
    <row r="187" spans="1:4">
      <c r="A187" s="14">
        <v>1127</v>
      </c>
      <c r="B187" s="26" t="s">
        <v>38</v>
      </c>
      <c r="C187" s="14">
        <v>87.001999999999995</v>
      </c>
      <c r="D187">
        <f t="shared" si="2"/>
        <v>1</v>
      </c>
    </row>
    <row r="188" spans="1:4">
      <c r="A188" s="14">
        <v>1128</v>
      </c>
      <c r="B188" s="26" t="s">
        <v>38</v>
      </c>
      <c r="C188" s="14">
        <v>88.614000000000004</v>
      </c>
      <c r="D188">
        <f t="shared" si="2"/>
        <v>1</v>
      </c>
    </row>
    <row r="189" spans="1:4">
      <c r="A189" s="14">
        <v>1129</v>
      </c>
      <c r="B189" s="26" t="s">
        <v>43</v>
      </c>
      <c r="C189" s="14">
        <v>88.614000000000004</v>
      </c>
      <c r="D189">
        <f t="shared" si="2"/>
        <v>1</v>
      </c>
    </row>
    <row r="190" spans="1:4">
      <c r="A190" s="14">
        <v>1130</v>
      </c>
      <c r="B190" s="26" t="s">
        <v>38</v>
      </c>
      <c r="C190" s="14">
        <v>88.563000000000002</v>
      </c>
      <c r="D190">
        <f t="shared" si="2"/>
        <v>1</v>
      </c>
    </row>
    <row r="191" spans="1:4">
      <c r="A191" s="14">
        <v>1131</v>
      </c>
      <c r="B191" s="26" t="s">
        <v>30</v>
      </c>
      <c r="C191" s="14">
        <v>83.04</v>
      </c>
      <c r="D191">
        <f t="shared" si="2"/>
        <v>1</v>
      </c>
    </row>
    <row r="192" spans="1:4">
      <c r="A192" s="14">
        <v>1132</v>
      </c>
      <c r="B192" s="26" t="s">
        <v>30</v>
      </c>
      <c r="C192" s="14">
        <v>32.21</v>
      </c>
      <c r="D192">
        <f t="shared" si="2"/>
        <v>34</v>
      </c>
    </row>
    <row r="193" spans="1:4">
      <c r="A193" s="14">
        <v>1166</v>
      </c>
      <c r="B193" s="14" t="s">
        <v>30</v>
      </c>
      <c r="C193" s="14">
        <v>22.593</v>
      </c>
      <c r="D193">
        <f t="shared" si="2"/>
        <v>1</v>
      </c>
    </row>
    <row r="194" spans="1:4">
      <c r="A194" s="14">
        <v>1167</v>
      </c>
      <c r="B194" s="14" t="s">
        <v>38</v>
      </c>
      <c r="C194" s="14">
        <v>22.593</v>
      </c>
      <c r="D194">
        <f t="shared" si="2"/>
        <v>1</v>
      </c>
    </row>
    <row r="195" spans="1:4">
      <c r="A195" s="14">
        <v>1168</v>
      </c>
      <c r="B195" s="14" t="s">
        <v>43</v>
      </c>
      <c r="C195" s="14">
        <v>22.593</v>
      </c>
      <c r="D195">
        <f t="shared" si="2"/>
        <v>1</v>
      </c>
    </row>
    <row r="196" spans="1:4">
      <c r="A196" s="14">
        <v>1169</v>
      </c>
      <c r="B196" s="14" t="s">
        <v>38</v>
      </c>
      <c r="C196" s="14">
        <v>22.593</v>
      </c>
      <c r="D196">
        <f t="shared" ref="D196:D248" si="3">A197-A196</f>
        <v>1</v>
      </c>
    </row>
    <row r="197" spans="1:4">
      <c r="A197" s="14">
        <v>1170</v>
      </c>
      <c r="B197" s="14" t="s">
        <v>63</v>
      </c>
      <c r="C197" s="14">
        <v>22.593</v>
      </c>
      <c r="D197">
        <f t="shared" si="3"/>
        <v>8</v>
      </c>
    </row>
    <row r="198" spans="1:4">
      <c r="A198" s="14">
        <v>1178</v>
      </c>
      <c r="B198" s="14" t="s">
        <v>38</v>
      </c>
      <c r="C198" s="14">
        <v>32.548000000000002</v>
      </c>
      <c r="D198">
        <f t="shared" si="3"/>
        <v>1</v>
      </c>
    </row>
    <row r="199" spans="1:4">
      <c r="A199" s="14">
        <v>1179</v>
      </c>
      <c r="B199" s="14" t="s">
        <v>38</v>
      </c>
      <c r="C199" s="14">
        <v>33.414000000000001</v>
      </c>
      <c r="D199">
        <f t="shared" si="3"/>
        <v>1</v>
      </c>
    </row>
    <row r="200" spans="1:4">
      <c r="A200" s="14">
        <v>1180</v>
      </c>
      <c r="B200" s="14" t="s">
        <v>36</v>
      </c>
      <c r="C200" s="14">
        <v>33.414000000000001</v>
      </c>
      <c r="D200">
        <f t="shared" si="3"/>
        <v>1</v>
      </c>
    </row>
    <row r="201" spans="1:4">
      <c r="A201" s="14">
        <v>1181</v>
      </c>
      <c r="B201" s="14" t="s">
        <v>30</v>
      </c>
      <c r="C201" s="14">
        <v>33.414000000000001</v>
      </c>
      <c r="D201">
        <f t="shared" si="3"/>
        <v>1</v>
      </c>
    </row>
    <row r="202" spans="1:4">
      <c r="A202" s="14">
        <v>1182</v>
      </c>
      <c r="B202" s="14" t="s">
        <v>29</v>
      </c>
      <c r="C202" s="14">
        <v>33.140999999999998</v>
      </c>
      <c r="D202">
        <f t="shared" si="3"/>
        <v>1</v>
      </c>
    </row>
    <row r="203" spans="1:4">
      <c r="A203" s="14">
        <v>1183</v>
      </c>
      <c r="B203" s="14" t="s">
        <v>30</v>
      </c>
      <c r="C203" s="14">
        <v>14.018000000000001</v>
      </c>
      <c r="D203">
        <f t="shared" si="3"/>
        <v>22</v>
      </c>
    </row>
    <row r="204" spans="1:4">
      <c r="A204" s="14">
        <v>1205</v>
      </c>
      <c r="B204" s="14" t="s">
        <v>30</v>
      </c>
      <c r="C204" s="14">
        <v>5.1059999999999999</v>
      </c>
      <c r="D204">
        <f t="shared" si="3"/>
        <v>1</v>
      </c>
    </row>
    <row r="205" spans="1:4">
      <c r="A205" s="14">
        <v>1206</v>
      </c>
      <c r="B205" s="14" t="s">
        <v>27</v>
      </c>
      <c r="C205" s="14">
        <v>5.1059999999999999</v>
      </c>
      <c r="D205">
        <f t="shared" si="3"/>
        <v>1</v>
      </c>
    </row>
    <row r="206" spans="1:4">
      <c r="A206" s="14">
        <v>1207</v>
      </c>
      <c r="B206" s="14" t="s">
        <v>36</v>
      </c>
      <c r="C206" s="14">
        <v>5.1059999999999999</v>
      </c>
      <c r="D206">
        <f t="shared" si="3"/>
        <v>1</v>
      </c>
    </row>
    <row r="207" spans="1:4">
      <c r="A207" s="14">
        <v>1208</v>
      </c>
      <c r="B207" s="14" t="s">
        <v>43</v>
      </c>
      <c r="C207" s="14">
        <v>5.1059999999999999</v>
      </c>
      <c r="D207">
        <f t="shared" si="3"/>
        <v>9</v>
      </c>
    </row>
    <row r="208" spans="1:4">
      <c r="A208" s="14">
        <v>1217</v>
      </c>
      <c r="B208" s="14" t="s">
        <v>29</v>
      </c>
      <c r="C208" s="14">
        <v>6.8710000000000004</v>
      </c>
      <c r="D208">
        <f t="shared" si="3"/>
        <v>1</v>
      </c>
    </row>
    <row r="209" spans="1:4">
      <c r="A209" s="14">
        <v>1218</v>
      </c>
      <c r="B209" s="14" t="s">
        <v>30</v>
      </c>
      <c r="C209" s="14">
        <v>7.6260000000000003</v>
      </c>
      <c r="D209">
        <f t="shared" si="3"/>
        <v>1</v>
      </c>
    </row>
    <row r="210" spans="1:4">
      <c r="A210" s="14">
        <v>1219</v>
      </c>
      <c r="B210" s="14" t="s">
        <v>28</v>
      </c>
      <c r="C210" s="14">
        <v>10.08</v>
      </c>
      <c r="D210">
        <f t="shared" si="3"/>
        <v>1</v>
      </c>
    </row>
    <row r="211" spans="1:4">
      <c r="A211" s="14">
        <v>1220</v>
      </c>
      <c r="B211" s="14" t="s">
        <v>35</v>
      </c>
      <c r="C211" s="14">
        <v>10.08</v>
      </c>
      <c r="D211">
        <f t="shared" si="3"/>
        <v>1</v>
      </c>
    </row>
    <row r="212" spans="1:4">
      <c r="A212" s="14">
        <v>1221</v>
      </c>
      <c r="B212" s="14" t="s">
        <v>30</v>
      </c>
      <c r="C212" s="14">
        <v>10.08</v>
      </c>
      <c r="D212">
        <f t="shared" si="3"/>
        <v>1</v>
      </c>
    </row>
    <row r="213" spans="1:4">
      <c r="A213" s="14">
        <v>1222</v>
      </c>
      <c r="B213" s="14" t="s">
        <v>40</v>
      </c>
      <c r="C213" s="14">
        <v>7.8739999999999997</v>
      </c>
      <c r="D213">
        <f t="shared" si="3"/>
        <v>1</v>
      </c>
    </row>
    <row r="214" spans="1:4">
      <c r="A214" s="14">
        <v>1223</v>
      </c>
      <c r="B214" s="14" t="s">
        <v>43</v>
      </c>
      <c r="C214" s="14">
        <v>7.5510000000000002</v>
      </c>
      <c r="D214">
        <f t="shared" si="3"/>
        <v>7</v>
      </c>
    </row>
    <row r="215" spans="1:4">
      <c r="A215" s="14">
        <v>1230</v>
      </c>
      <c r="B215" s="14" t="s">
        <v>43</v>
      </c>
      <c r="C215" s="14">
        <v>8.7080000000000002</v>
      </c>
      <c r="D215">
        <f t="shared" si="3"/>
        <v>1</v>
      </c>
    </row>
    <row r="216" spans="1:4">
      <c r="A216" s="14">
        <v>1231</v>
      </c>
      <c r="B216" s="14" t="s">
        <v>30</v>
      </c>
      <c r="C216" s="14">
        <v>9.3719999999999999</v>
      </c>
      <c r="D216">
        <f t="shared" si="3"/>
        <v>1</v>
      </c>
    </row>
    <row r="217" spans="1:4">
      <c r="A217" s="14">
        <v>1232</v>
      </c>
      <c r="B217" s="14" t="s">
        <v>35</v>
      </c>
      <c r="C217" s="14">
        <v>12.352</v>
      </c>
      <c r="D217">
        <f t="shared" si="3"/>
        <v>1</v>
      </c>
    </row>
    <row r="218" spans="1:4">
      <c r="A218" s="14">
        <v>1233</v>
      </c>
      <c r="B218" s="14" t="s">
        <v>27</v>
      </c>
      <c r="C218" s="14">
        <v>13.087</v>
      </c>
      <c r="D218">
        <f t="shared" si="3"/>
        <v>1</v>
      </c>
    </row>
    <row r="219" spans="1:4">
      <c r="A219" s="14">
        <v>1234</v>
      </c>
      <c r="B219" s="14" t="s">
        <v>30</v>
      </c>
      <c r="C219" s="14">
        <v>21.681999999999999</v>
      </c>
      <c r="D219">
        <f t="shared" si="3"/>
        <v>1</v>
      </c>
    </row>
    <row r="220" spans="1:4">
      <c r="A220" s="14">
        <v>1235</v>
      </c>
      <c r="B220" s="14" t="s">
        <v>30</v>
      </c>
      <c r="C220" s="14">
        <v>22.405999999999999</v>
      </c>
      <c r="D220">
        <f t="shared" si="3"/>
        <v>1</v>
      </c>
    </row>
    <row r="221" spans="1:4">
      <c r="A221" s="14">
        <v>1236</v>
      </c>
      <c r="B221" s="14" t="s">
        <v>35</v>
      </c>
      <c r="C221" s="14">
        <v>22.405999999999999</v>
      </c>
      <c r="D221">
        <f t="shared" si="3"/>
        <v>1</v>
      </c>
    </row>
    <row r="222" spans="1:4">
      <c r="A222" s="14">
        <v>1237</v>
      </c>
      <c r="B222" s="14" t="s">
        <v>38</v>
      </c>
      <c r="C222" s="14">
        <v>22.405999999999999</v>
      </c>
      <c r="D222">
        <f t="shared" si="3"/>
        <v>1</v>
      </c>
    </row>
    <row r="223" spans="1:4">
      <c r="A223" s="14">
        <v>1238</v>
      </c>
      <c r="B223" s="14" t="s">
        <v>43</v>
      </c>
      <c r="C223" s="14">
        <v>21.507999999999999</v>
      </c>
      <c r="D223">
        <f t="shared" si="3"/>
        <v>12</v>
      </c>
    </row>
    <row r="224" spans="1:4">
      <c r="A224" s="14">
        <v>1250</v>
      </c>
      <c r="B224" s="14" t="s">
        <v>29</v>
      </c>
      <c r="C224" s="14">
        <v>11.03</v>
      </c>
      <c r="D224">
        <f t="shared" si="3"/>
        <v>1</v>
      </c>
    </row>
    <row r="225" spans="1:4">
      <c r="A225" s="14">
        <v>1251</v>
      </c>
      <c r="B225" s="14" t="s">
        <v>38</v>
      </c>
      <c r="C225" s="14">
        <v>11.747</v>
      </c>
      <c r="D225">
        <f t="shared" si="3"/>
        <v>1</v>
      </c>
    </row>
    <row r="226" spans="1:4">
      <c r="A226" s="14">
        <v>1252</v>
      </c>
      <c r="B226" s="14" t="s">
        <v>43</v>
      </c>
      <c r="C226" s="14">
        <v>11.747</v>
      </c>
      <c r="D226">
        <f t="shared" si="3"/>
        <v>1</v>
      </c>
    </row>
    <row r="227" spans="1:4">
      <c r="A227" s="14">
        <v>1253</v>
      </c>
      <c r="B227" s="14" t="s">
        <v>43</v>
      </c>
      <c r="C227" s="14">
        <v>11.747</v>
      </c>
      <c r="D227">
        <f t="shared" si="3"/>
        <v>1</v>
      </c>
    </row>
    <row r="228" spans="1:4">
      <c r="A228" s="14">
        <v>1254</v>
      </c>
      <c r="B228" s="14" t="s">
        <v>27</v>
      </c>
      <c r="C228" s="14">
        <v>11.747</v>
      </c>
      <c r="D228">
        <f t="shared" si="3"/>
        <v>12</v>
      </c>
    </row>
    <row r="229" spans="1:4">
      <c r="A229" s="14">
        <v>1266</v>
      </c>
      <c r="B229" s="14" t="s">
        <v>38</v>
      </c>
      <c r="C229" s="14">
        <v>7.7709999999999999</v>
      </c>
      <c r="D229">
        <f t="shared" si="3"/>
        <v>1</v>
      </c>
    </row>
    <row r="230" spans="1:4">
      <c r="A230" s="14">
        <v>1267</v>
      </c>
      <c r="B230" s="14" t="s">
        <v>36</v>
      </c>
      <c r="C230" s="14">
        <v>8.0920000000000005</v>
      </c>
      <c r="D230">
        <f t="shared" si="3"/>
        <v>1</v>
      </c>
    </row>
    <row r="231" spans="1:4">
      <c r="A231" s="14">
        <v>1268</v>
      </c>
      <c r="B231" s="14" t="s">
        <v>27</v>
      </c>
      <c r="C231" s="14">
        <v>8.2189999999999994</v>
      </c>
      <c r="D231">
        <f t="shared" si="3"/>
        <v>1</v>
      </c>
    </row>
    <row r="232" spans="1:4">
      <c r="A232" s="14">
        <v>1269</v>
      </c>
      <c r="B232" s="14" t="s">
        <v>43</v>
      </c>
      <c r="C232" s="14">
        <v>8.2189999999999994</v>
      </c>
      <c r="D232">
        <f t="shared" si="3"/>
        <v>1</v>
      </c>
    </row>
    <row r="233" spans="1:4">
      <c r="A233" s="14">
        <v>1270</v>
      </c>
      <c r="B233" s="14" t="s">
        <v>36</v>
      </c>
      <c r="C233" s="14">
        <v>7.86</v>
      </c>
      <c r="D233">
        <f t="shared" si="3"/>
        <v>1</v>
      </c>
    </row>
    <row r="234" spans="1:4">
      <c r="A234" s="14">
        <v>1271</v>
      </c>
      <c r="B234" s="14" t="s">
        <v>38</v>
      </c>
      <c r="C234" s="14">
        <v>7.0490000000000004</v>
      </c>
      <c r="D234">
        <f t="shared" si="3"/>
        <v>35</v>
      </c>
    </row>
    <row r="235" spans="1:4">
      <c r="A235" s="14">
        <v>1306</v>
      </c>
      <c r="B235" s="14" t="s">
        <v>30</v>
      </c>
      <c r="C235" s="14">
        <v>29.716999999999999</v>
      </c>
      <c r="D235">
        <f t="shared" si="3"/>
        <v>1</v>
      </c>
    </row>
    <row r="236" spans="1:4">
      <c r="A236" s="14">
        <v>1307</v>
      </c>
      <c r="B236" s="14" t="s">
        <v>29</v>
      </c>
      <c r="C236" s="14">
        <v>78.905000000000001</v>
      </c>
      <c r="D236">
        <f t="shared" si="3"/>
        <v>1</v>
      </c>
    </row>
    <row r="237" spans="1:4">
      <c r="A237" s="14">
        <v>1308</v>
      </c>
      <c r="B237" s="14" t="s">
        <v>40</v>
      </c>
      <c r="C237" s="14">
        <v>80.567999999999998</v>
      </c>
      <c r="D237">
        <f t="shared" si="3"/>
        <v>1</v>
      </c>
    </row>
    <row r="238" spans="1:4">
      <c r="A238" s="14">
        <v>1309</v>
      </c>
      <c r="B238" s="14" t="s">
        <v>29</v>
      </c>
      <c r="C238" s="14">
        <v>93.843999999999994</v>
      </c>
      <c r="D238">
        <f t="shared" si="3"/>
        <v>1</v>
      </c>
    </row>
    <row r="239" spans="1:4">
      <c r="A239" s="14">
        <v>1310</v>
      </c>
      <c r="B239" s="14" t="s">
        <v>29</v>
      </c>
      <c r="C239" s="14">
        <v>96.147999999999996</v>
      </c>
      <c r="D239">
        <f t="shared" si="3"/>
        <v>1</v>
      </c>
    </row>
    <row r="240" spans="1:4">
      <c r="A240" s="14">
        <v>1311</v>
      </c>
      <c r="B240" s="14" t="s">
        <v>40</v>
      </c>
      <c r="C240" s="14">
        <v>96.546000000000006</v>
      </c>
      <c r="D240">
        <f t="shared" si="3"/>
        <v>1</v>
      </c>
    </row>
    <row r="241" spans="1:4">
      <c r="A241" s="14">
        <v>1312</v>
      </c>
      <c r="B241" s="14" t="s">
        <v>28</v>
      </c>
      <c r="C241" s="14">
        <v>99.72</v>
      </c>
      <c r="D241">
        <f t="shared" si="3"/>
        <v>1</v>
      </c>
    </row>
    <row r="242" spans="1:4">
      <c r="A242" s="14">
        <v>1313</v>
      </c>
      <c r="B242" s="14" t="s">
        <v>38</v>
      </c>
      <c r="C242" s="14">
        <v>99.962999999999994</v>
      </c>
      <c r="D242">
        <f t="shared" si="3"/>
        <v>1</v>
      </c>
    </row>
    <row r="243" spans="1:4">
      <c r="A243" s="14">
        <v>1314</v>
      </c>
      <c r="B243" s="14" t="s">
        <v>28</v>
      </c>
      <c r="C243" s="14">
        <v>99.971000000000004</v>
      </c>
      <c r="D243">
        <f t="shared" si="3"/>
        <v>1</v>
      </c>
    </row>
    <row r="244" spans="1:4">
      <c r="A244" s="14">
        <v>1315</v>
      </c>
      <c r="B244" s="14" t="s">
        <v>27</v>
      </c>
      <c r="C244" s="14">
        <v>99.82</v>
      </c>
      <c r="D244">
        <f t="shared" si="3"/>
        <v>1</v>
      </c>
    </row>
    <row r="245" spans="1:4">
      <c r="A245" s="14">
        <v>1316</v>
      </c>
      <c r="B245" s="14" t="s">
        <v>43</v>
      </c>
      <c r="C245" s="14">
        <v>99.805999999999997</v>
      </c>
      <c r="D245">
        <f t="shared" si="3"/>
        <v>1</v>
      </c>
    </row>
    <row r="246" spans="1:4">
      <c r="A246" s="14">
        <v>1317</v>
      </c>
      <c r="B246" s="14" t="s">
        <v>43</v>
      </c>
      <c r="C246" s="14">
        <v>99.625</v>
      </c>
      <c r="D246">
        <f t="shared" si="3"/>
        <v>1</v>
      </c>
    </row>
    <row r="247" spans="1:4">
      <c r="A247" s="14">
        <v>1318</v>
      </c>
      <c r="B247" s="14" t="s">
        <v>36</v>
      </c>
      <c r="C247" s="14">
        <v>97.519000000000005</v>
      </c>
      <c r="D247">
        <f t="shared" si="3"/>
        <v>1</v>
      </c>
    </row>
    <row r="248" spans="1:4">
      <c r="A248" s="14">
        <v>1319</v>
      </c>
      <c r="B248" s="14" t="s">
        <v>28</v>
      </c>
      <c r="C248" s="14">
        <v>94.590999999999994</v>
      </c>
      <c r="D248">
        <f t="shared" si="3"/>
        <v>-1319</v>
      </c>
    </row>
  </sheetData>
  <conditionalFormatting sqref="D3:D248">
    <cfRule type="cellIs" dxfId="2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CFD0-D599-B943-92ED-F4071484A9B7}">
  <dimension ref="A1:CS625"/>
  <sheetViews>
    <sheetView zoomScale="95" workbookViewId="0">
      <selection activeCell="K20" sqref="K20"/>
    </sheetView>
  </sheetViews>
  <sheetFormatPr baseColWidth="10" defaultRowHeight="16"/>
  <cols>
    <col min="2" max="2" width="7.33203125" customWidth="1"/>
    <col min="3" max="3" width="9.1640625" customWidth="1"/>
    <col min="5" max="5" width="5.33203125" customWidth="1"/>
    <col min="6" max="6" width="5.33203125" style="25" customWidth="1"/>
    <col min="7" max="10" width="5.33203125" customWidth="1"/>
    <col min="11" max="46" width="4.1640625" customWidth="1"/>
    <col min="47" max="51" width="3.33203125" customWidth="1"/>
    <col min="52" max="54" width="3.1640625" customWidth="1"/>
    <col min="55" max="57" width="3.5" customWidth="1"/>
    <col min="58" max="64" width="3.83203125" customWidth="1"/>
    <col min="65" max="65" width="4.6640625" customWidth="1"/>
    <col min="66" max="76" width="3.6640625" customWidth="1"/>
    <col min="77" max="83" width="3.33203125" customWidth="1"/>
    <col min="84" max="84" width="3.83203125" customWidth="1"/>
    <col min="85" max="94" width="3.5" customWidth="1"/>
    <col min="95" max="96" width="3.83203125" customWidth="1"/>
    <col min="97" max="97" width="4.6640625" customWidth="1"/>
    <col min="98" max="101" width="3.83203125" customWidth="1"/>
  </cols>
  <sheetData>
    <row r="1" spans="1:97">
      <c r="D1" s="92" t="s">
        <v>90</v>
      </c>
    </row>
    <row r="2" spans="1:97">
      <c r="L2">
        <v>100</v>
      </c>
      <c r="M2">
        <v>63</v>
      </c>
      <c r="N2">
        <v>25</v>
      </c>
      <c r="O2">
        <v>34</v>
      </c>
      <c r="P2">
        <v>61</v>
      </c>
      <c r="Q2">
        <v>88</v>
      </c>
      <c r="R2">
        <v>24</v>
      </c>
      <c r="S2">
        <v>93</v>
      </c>
      <c r="T2">
        <v>259</v>
      </c>
      <c r="U2">
        <v>86</v>
      </c>
      <c r="V2">
        <v>22</v>
      </c>
      <c r="W2">
        <v>2</v>
      </c>
      <c r="X2">
        <v>4</v>
      </c>
      <c r="Y2">
        <v>76</v>
      </c>
      <c r="Z2">
        <v>3</v>
      </c>
      <c r="AA2">
        <v>51</v>
      </c>
      <c r="AB2">
        <v>39</v>
      </c>
      <c r="AC2">
        <v>180</v>
      </c>
      <c r="AD2">
        <v>38</v>
      </c>
      <c r="AE2">
        <v>39</v>
      </c>
      <c r="AF2">
        <v>39</v>
      </c>
      <c r="AG2">
        <v>39</v>
      </c>
      <c r="AH2">
        <v>37</v>
      </c>
      <c r="AI2">
        <v>39</v>
      </c>
      <c r="AJ2">
        <v>39</v>
      </c>
      <c r="AK2">
        <v>39</v>
      </c>
      <c r="AL2">
        <v>39</v>
      </c>
      <c r="AM2">
        <v>39</v>
      </c>
      <c r="AN2">
        <v>39</v>
      </c>
      <c r="AO2">
        <v>39</v>
      </c>
      <c r="AP2">
        <v>37</v>
      </c>
      <c r="AQ2">
        <v>39</v>
      </c>
      <c r="AR2">
        <v>39</v>
      </c>
      <c r="AS2">
        <v>39</v>
      </c>
      <c r="AT2">
        <v>39</v>
      </c>
      <c r="AU2">
        <v>39</v>
      </c>
      <c r="AV2">
        <v>39</v>
      </c>
      <c r="AW2">
        <v>39</v>
      </c>
      <c r="AX2">
        <v>39</v>
      </c>
      <c r="AY2">
        <v>39</v>
      </c>
      <c r="AZ2">
        <v>40</v>
      </c>
      <c r="BA2">
        <v>37</v>
      </c>
      <c r="BB2">
        <v>39</v>
      </c>
      <c r="BC2">
        <v>39</v>
      </c>
      <c r="BD2">
        <v>39</v>
      </c>
      <c r="BE2">
        <v>39</v>
      </c>
      <c r="BF2">
        <v>39</v>
      </c>
      <c r="BG2">
        <v>39</v>
      </c>
      <c r="BH2">
        <v>39</v>
      </c>
      <c r="BI2">
        <v>39</v>
      </c>
      <c r="BJ2">
        <v>39</v>
      </c>
      <c r="BK2">
        <v>39</v>
      </c>
      <c r="BL2">
        <v>39</v>
      </c>
      <c r="BM2">
        <v>39</v>
      </c>
      <c r="BN2">
        <v>39</v>
      </c>
      <c r="BO2">
        <v>37</v>
      </c>
      <c r="BP2">
        <v>39</v>
      </c>
      <c r="BQ2">
        <v>39</v>
      </c>
      <c r="BR2">
        <v>37</v>
      </c>
      <c r="BS2">
        <v>39</v>
      </c>
      <c r="BT2">
        <v>39</v>
      </c>
      <c r="BU2">
        <v>39</v>
      </c>
      <c r="BV2">
        <v>39</v>
      </c>
      <c r="BW2">
        <v>37</v>
      </c>
      <c r="BX2">
        <v>37</v>
      </c>
      <c r="BY2">
        <v>37</v>
      </c>
      <c r="BZ2">
        <v>39</v>
      </c>
      <c r="CA2">
        <v>39</v>
      </c>
      <c r="CB2">
        <v>39</v>
      </c>
      <c r="CC2">
        <v>43</v>
      </c>
      <c r="CD2">
        <v>43</v>
      </c>
      <c r="CE2">
        <v>21</v>
      </c>
      <c r="CF2">
        <v>14</v>
      </c>
      <c r="CG2">
        <v>39</v>
      </c>
      <c r="CH2">
        <v>39</v>
      </c>
      <c r="CI2">
        <v>39</v>
      </c>
      <c r="CJ2">
        <v>37</v>
      </c>
      <c r="CK2">
        <v>6</v>
      </c>
      <c r="CL2">
        <v>30</v>
      </c>
      <c r="CM2">
        <v>42</v>
      </c>
      <c r="CN2">
        <v>42</v>
      </c>
      <c r="CO2">
        <v>42</v>
      </c>
      <c r="CP2">
        <v>42</v>
      </c>
      <c r="CQ2">
        <v>40</v>
      </c>
      <c r="CR2">
        <v>47</v>
      </c>
      <c r="CS2">
        <v>121</v>
      </c>
    </row>
    <row r="3" spans="1:97" ht="17" thickBot="1">
      <c r="A3" s="14" t="s">
        <v>3</v>
      </c>
      <c r="B3" s="14" t="s">
        <v>4</v>
      </c>
      <c r="C3" s="14" t="s">
        <v>8</v>
      </c>
      <c r="D3" s="14" t="s">
        <v>69</v>
      </c>
      <c r="F3" s="14"/>
      <c r="M3" s="14" t="s">
        <v>36</v>
      </c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38"/>
      <c r="CG3" s="41"/>
      <c r="CH3" s="41"/>
      <c r="CI3" s="41"/>
      <c r="CJ3" s="41"/>
      <c r="CK3" s="41"/>
      <c r="CL3" s="38"/>
      <c r="CM3" s="38"/>
      <c r="CN3" s="38"/>
      <c r="CO3" s="38"/>
      <c r="CP3" s="38"/>
      <c r="CQ3" s="38"/>
      <c r="CR3" s="38"/>
    </row>
    <row r="4" spans="1:97">
      <c r="A4" s="14">
        <v>9</v>
      </c>
      <c r="B4" s="14" t="s">
        <v>36</v>
      </c>
      <c r="C4" s="14">
        <v>17.286000000000001</v>
      </c>
      <c r="D4">
        <f>A5-A4</f>
        <v>1</v>
      </c>
      <c r="F4" s="14"/>
      <c r="G4" s="14"/>
      <c r="K4" s="14" t="s">
        <v>36</v>
      </c>
      <c r="L4" s="14" t="s">
        <v>43</v>
      </c>
      <c r="M4" s="14" t="s">
        <v>28</v>
      </c>
      <c r="N4" s="14" t="s">
        <v>30</v>
      </c>
      <c r="O4" s="26" t="s">
        <v>64</v>
      </c>
      <c r="P4" s="14" t="s">
        <v>36</v>
      </c>
      <c r="Q4" s="14" t="s">
        <v>38</v>
      </c>
      <c r="R4" s="14" t="s">
        <v>40</v>
      </c>
      <c r="S4" s="26" t="s">
        <v>64</v>
      </c>
      <c r="T4" s="14" t="s">
        <v>29</v>
      </c>
      <c r="U4" s="14" t="s">
        <v>30</v>
      </c>
      <c r="V4" s="14" t="s">
        <v>61</v>
      </c>
      <c r="W4" s="14" t="s">
        <v>38</v>
      </c>
      <c r="X4" s="14" t="s">
        <v>28</v>
      </c>
      <c r="Y4" s="14" t="s">
        <v>29</v>
      </c>
      <c r="Z4" s="14" t="s">
        <v>38</v>
      </c>
      <c r="AA4" s="14" t="s">
        <v>30</v>
      </c>
      <c r="AB4" s="14" t="s">
        <v>29</v>
      </c>
      <c r="AC4" s="45" t="s">
        <v>27</v>
      </c>
      <c r="AD4" s="46" t="s">
        <v>27</v>
      </c>
      <c r="AE4" s="45" t="s">
        <v>27</v>
      </c>
      <c r="AF4" s="46" t="s">
        <v>27</v>
      </c>
      <c r="AG4" s="45" t="s">
        <v>27</v>
      </c>
      <c r="AH4" s="47" t="s">
        <v>27</v>
      </c>
      <c r="AI4" s="45" t="s">
        <v>27</v>
      </c>
      <c r="AJ4" s="46" t="s">
        <v>27</v>
      </c>
      <c r="AK4" s="48" t="s">
        <v>27</v>
      </c>
      <c r="AL4" s="49" t="s">
        <v>27</v>
      </c>
      <c r="AM4" s="45" t="s">
        <v>27</v>
      </c>
      <c r="AN4" s="49" t="s">
        <v>27</v>
      </c>
      <c r="AO4" s="45" t="s">
        <v>27</v>
      </c>
      <c r="AP4" s="49" t="s">
        <v>27</v>
      </c>
      <c r="AQ4" s="45" t="s">
        <v>27</v>
      </c>
      <c r="AR4" s="46" t="s">
        <v>27</v>
      </c>
      <c r="AS4" s="45" t="s">
        <v>27</v>
      </c>
      <c r="AT4" s="49" t="s">
        <v>27</v>
      </c>
      <c r="AU4" s="45" t="s">
        <v>27</v>
      </c>
      <c r="AV4" s="46" t="s">
        <v>27</v>
      </c>
      <c r="AW4" s="48" t="s">
        <v>27</v>
      </c>
      <c r="AX4" s="46" t="s">
        <v>27</v>
      </c>
      <c r="AY4" s="48" t="s">
        <v>27</v>
      </c>
      <c r="AZ4" s="46" t="s">
        <v>27</v>
      </c>
      <c r="BA4" s="50"/>
      <c r="BB4" s="49" t="s">
        <v>27</v>
      </c>
      <c r="BC4" s="45" t="s">
        <v>27</v>
      </c>
      <c r="BD4" s="46" t="s">
        <v>27</v>
      </c>
      <c r="BE4" s="45" t="s">
        <v>27</v>
      </c>
      <c r="BF4" s="46" t="s">
        <v>27</v>
      </c>
      <c r="BG4" s="45" t="s">
        <v>27</v>
      </c>
      <c r="BH4" s="49" t="s">
        <v>27</v>
      </c>
      <c r="BI4" s="45" t="s">
        <v>27</v>
      </c>
      <c r="BJ4" s="46" t="s">
        <v>27</v>
      </c>
      <c r="BK4" s="45" t="s">
        <v>27</v>
      </c>
      <c r="BL4" s="46" t="s">
        <v>27</v>
      </c>
      <c r="BM4" s="48" t="s">
        <v>27</v>
      </c>
      <c r="BN4" s="49" t="s">
        <v>27</v>
      </c>
      <c r="BO4" s="45" t="s">
        <v>27</v>
      </c>
      <c r="BP4" s="46" t="s">
        <v>27</v>
      </c>
      <c r="BQ4" s="48" t="s">
        <v>27</v>
      </c>
      <c r="BR4" s="49" t="s">
        <v>27</v>
      </c>
      <c r="BS4" s="45" t="s">
        <v>27</v>
      </c>
      <c r="BT4" s="49" t="s">
        <v>27</v>
      </c>
      <c r="BU4" s="48" t="s">
        <v>27</v>
      </c>
      <c r="BV4" s="46" t="s">
        <v>27</v>
      </c>
      <c r="BW4" s="45" t="s">
        <v>27</v>
      </c>
      <c r="BX4" s="46" t="s">
        <v>27</v>
      </c>
      <c r="BY4" s="48" t="s">
        <v>27</v>
      </c>
      <c r="BZ4" s="46" t="s">
        <v>27</v>
      </c>
      <c r="CA4" s="48" t="s">
        <v>27</v>
      </c>
      <c r="CB4" s="46" t="s">
        <v>27</v>
      </c>
      <c r="CC4" s="48" t="s">
        <v>27</v>
      </c>
      <c r="CD4" s="46" t="s">
        <v>27</v>
      </c>
      <c r="CE4" s="45" t="s">
        <v>27</v>
      </c>
      <c r="CF4" s="43" t="s">
        <v>35</v>
      </c>
      <c r="CG4" s="49" t="s">
        <v>27</v>
      </c>
      <c r="CH4" s="45" t="s">
        <v>27</v>
      </c>
      <c r="CI4" s="46" t="s">
        <v>27</v>
      </c>
      <c r="CJ4" s="48" t="s">
        <v>27</v>
      </c>
      <c r="CK4" s="46" t="s">
        <v>27</v>
      </c>
      <c r="CL4" s="39" t="s">
        <v>43</v>
      </c>
      <c r="CM4" s="28" t="s">
        <v>27</v>
      </c>
      <c r="CN4" s="32" t="s">
        <v>43</v>
      </c>
      <c r="CO4" s="31" t="s">
        <v>43</v>
      </c>
      <c r="CP4" s="32" t="s">
        <v>43</v>
      </c>
      <c r="CQ4" s="32" t="s">
        <v>43</v>
      </c>
      <c r="CR4" s="32" t="s">
        <v>30</v>
      </c>
      <c r="CS4" s="31" t="s">
        <v>38</v>
      </c>
    </row>
    <row r="5" spans="1:97">
      <c r="A5" s="14">
        <v>10</v>
      </c>
      <c r="B5" s="14" t="s">
        <v>29</v>
      </c>
      <c r="C5" s="14">
        <v>35.006</v>
      </c>
      <c r="D5">
        <f t="shared" ref="D5:D68" si="0">A6-A5</f>
        <v>1</v>
      </c>
      <c r="F5" s="14"/>
      <c r="G5" s="14"/>
      <c r="K5" s="14" t="s">
        <v>29</v>
      </c>
      <c r="L5" s="14" t="s">
        <v>28</v>
      </c>
      <c r="M5" s="14" t="s">
        <v>35</v>
      </c>
      <c r="N5" s="14" t="s">
        <v>38</v>
      </c>
      <c r="O5" s="26" t="s">
        <v>38</v>
      </c>
      <c r="P5" s="14" t="s">
        <v>35</v>
      </c>
      <c r="Q5" s="14" t="s">
        <v>36</v>
      </c>
      <c r="R5" s="14" t="s">
        <v>36</v>
      </c>
      <c r="S5" s="26" t="s">
        <v>38</v>
      </c>
      <c r="T5" s="14" t="s">
        <v>38</v>
      </c>
      <c r="U5" s="14" t="s">
        <v>43</v>
      </c>
      <c r="V5" s="14" t="s">
        <v>29</v>
      </c>
      <c r="W5" s="14" t="s">
        <v>35</v>
      </c>
      <c r="X5" s="14" t="s">
        <v>35</v>
      </c>
      <c r="Y5" s="14" t="s">
        <v>36</v>
      </c>
      <c r="Z5" s="14" t="s">
        <v>30</v>
      </c>
      <c r="AA5" s="14" t="s">
        <v>43</v>
      </c>
      <c r="AB5" s="14" t="s">
        <v>30</v>
      </c>
      <c r="AC5" s="45" t="s">
        <v>38</v>
      </c>
      <c r="AD5" s="46" t="s">
        <v>38</v>
      </c>
      <c r="AE5" s="45" t="s">
        <v>38</v>
      </c>
      <c r="AF5" s="46" t="s">
        <v>38</v>
      </c>
      <c r="AG5" s="45" t="s">
        <v>38</v>
      </c>
      <c r="AH5" s="47" t="s">
        <v>38</v>
      </c>
      <c r="AI5" s="45" t="s">
        <v>38</v>
      </c>
      <c r="AJ5" s="46" t="s">
        <v>38</v>
      </c>
      <c r="AK5" s="48" t="s">
        <v>38</v>
      </c>
      <c r="AL5" s="49" t="s">
        <v>43</v>
      </c>
      <c r="AM5" s="45" t="s">
        <v>38</v>
      </c>
      <c r="AN5" s="49" t="s">
        <v>38</v>
      </c>
      <c r="AO5" s="45" t="s">
        <v>38</v>
      </c>
      <c r="AP5" s="49" t="s">
        <v>38</v>
      </c>
      <c r="AQ5" s="45" t="s">
        <v>38</v>
      </c>
      <c r="AR5" s="46" t="s">
        <v>38</v>
      </c>
      <c r="AS5" s="45" t="s">
        <v>38</v>
      </c>
      <c r="AT5" s="49" t="s">
        <v>38</v>
      </c>
      <c r="AU5" s="45" t="s">
        <v>38</v>
      </c>
      <c r="AV5" s="46" t="s">
        <v>43</v>
      </c>
      <c r="AW5" s="48" t="s">
        <v>38</v>
      </c>
      <c r="AX5" s="46" t="s">
        <v>38</v>
      </c>
      <c r="AY5" s="48" t="s">
        <v>38</v>
      </c>
      <c r="AZ5" s="46" t="s">
        <v>38</v>
      </c>
      <c r="BA5" s="48" t="s">
        <v>38</v>
      </c>
      <c r="BB5" s="49" t="s">
        <v>38</v>
      </c>
      <c r="BC5" s="45" t="s">
        <v>38</v>
      </c>
      <c r="BD5" s="46" t="s">
        <v>38</v>
      </c>
      <c r="BE5" s="45" t="s">
        <v>38</v>
      </c>
      <c r="BF5" s="46" t="s">
        <v>38</v>
      </c>
      <c r="BG5" s="45" t="s">
        <v>38</v>
      </c>
      <c r="BH5" s="49" t="s">
        <v>38</v>
      </c>
      <c r="BI5" s="45" t="s">
        <v>38</v>
      </c>
      <c r="BJ5" s="46" t="s">
        <v>38</v>
      </c>
      <c r="BK5" s="45" t="s">
        <v>38</v>
      </c>
      <c r="BL5" s="46" t="s">
        <v>38</v>
      </c>
      <c r="BM5" s="48" t="s">
        <v>38</v>
      </c>
      <c r="BN5" s="49" t="s">
        <v>38</v>
      </c>
      <c r="BO5" s="45" t="s">
        <v>38</v>
      </c>
      <c r="BP5" s="46" t="s">
        <v>38</v>
      </c>
      <c r="BQ5" s="48" t="s">
        <v>38</v>
      </c>
      <c r="BR5" s="49" t="s">
        <v>38</v>
      </c>
      <c r="BS5" s="45" t="s">
        <v>38</v>
      </c>
      <c r="BT5" s="49" t="s">
        <v>38</v>
      </c>
      <c r="BU5" s="48" t="s">
        <v>38</v>
      </c>
      <c r="BV5" s="46" t="s">
        <v>38</v>
      </c>
      <c r="BW5" s="45" t="s">
        <v>38</v>
      </c>
      <c r="BX5" s="46" t="s">
        <v>38</v>
      </c>
      <c r="BY5" s="48" t="s">
        <v>38</v>
      </c>
      <c r="BZ5" s="46" t="s">
        <v>38</v>
      </c>
      <c r="CA5" s="48" t="s">
        <v>38</v>
      </c>
      <c r="CB5" s="46" t="s">
        <v>38</v>
      </c>
      <c r="CC5" s="48" t="s">
        <v>38</v>
      </c>
      <c r="CD5" s="46" t="s">
        <v>38</v>
      </c>
      <c r="CE5" s="45" t="s">
        <v>38</v>
      </c>
      <c r="CF5" s="43" t="s">
        <v>30</v>
      </c>
      <c r="CG5" s="49" t="s">
        <v>38</v>
      </c>
      <c r="CH5" s="45" t="s">
        <v>38</v>
      </c>
      <c r="CI5" s="46" t="s">
        <v>38</v>
      </c>
      <c r="CJ5" s="48" t="s">
        <v>38</v>
      </c>
      <c r="CK5" s="46" t="s">
        <v>38</v>
      </c>
      <c r="CL5" s="39" t="s">
        <v>30</v>
      </c>
      <c r="CM5" s="28" t="s">
        <v>38</v>
      </c>
      <c r="CN5" s="32" t="s">
        <v>36</v>
      </c>
      <c r="CO5" s="32" t="s">
        <v>36</v>
      </c>
      <c r="CP5" s="32" t="s">
        <v>36</v>
      </c>
      <c r="CQ5" s="32" t="s">
        <v>36</v>
      </c>
      <c r="CR5" s="32" t="s">
        <v>38</v>
      </c>
      <c r="CS5" s="32" t="s">
        <v>30</v>
      </c>
    </row>
    <row r="6" spans="1:97">
      <c r="A6" s="14">
        <v>11</v>
      </c>
      <c r="B6" s="14" t="s">
        <v>38</v>
      </c>
      <c r="C6" s="14">
        <v>37.674999999999997</v>
      </c>
      <c r="D6">
        <f t="shared" si="0"/>
        <v>1</v>
      </c>
      <c r="F6" s="14"/>
      <c r="G6" s="14"/>
      <c r="K6" s="14" t="s">
        <v>38</v>
      </c>
      <c r="L6" s="14" t="s">
        <v>30</v>
      </c>
      <c r="M6" s="14" t="s">
        <v>43</v>
      </c>
      <c r="N6" s="14" t="s">
        <v>27</v>
      </c>
      <c r="O6" s="26" t="s">
        <v>43</v>
      </c>
      <c r="P6" s="14" t="s">
        <v>40</v>
      </c>
      <c r="Q6" s="14" t="s">
        <v>36</v>
      </c>
      <c r="R6" s="14" t="s">
        <v>35</v>
      </c>
      <c r="S6" s="26" t="s">
        <v>43</v>
      </c>
      <c r="T6" s="14" t="s">
        <v>40</v>
      </c>
      <c r="U6" s="14" t="s">
        <v>29</v>
      </c>
      <c r="V6" s="14" t="s">
        <v>29</v>
      </c>
      <c r="W6" s="14" t="s">
        <v>35</v>
      </c>
      <c r="X6" s="14" t="s">
        <v>38</v>
      </c>
      <c r="Y6" s="14" t="s">
        <v>36</v>
      </c>
      <c r="Z6" s="14" t="s">
        <v>43</v>
      </c>
      <c r="AA6" s="14" t="s">
        <v>28</v>
      </c>
      <c r="AB6" s="14" t="s">
        <v>29</v>
      </c>
      <c r="AC6" s="45" t="s">
        <v>38</v>
      </c>
      <c r="AD6" s="46" t="s">
        <v>43</v>
      </c>
      <c r="AE6" s="45" t="s">
        <v>38</v>
      </c>
      <c r="AF6" s="46" t="s">
        <v>38</v>
      </c>
      <c r="AG6" s="45" t="s">
        <v>38</v>
      </c>
      <c r="AH6" s="47" t="s">
        <v>38</v>
      </c>
      <c r="AI6" s="45" t="s">
        <v>43</v>
      </c>
      <c r="AJ6" s="46" t="s">
        <v>38</v>
      </c>
      <c r="AK6" s="48" t="s">
        <v>38</v>
      </c>
      <c r="AL6" s="49" t="s">
        <v>38</v>
      </c>
      <c r="AM6" s="45" t="s">
        <v>38</v>
      </c>
      <c r="AN6" s="49" t="s">
        <v>38</v>
      </c>
      <c r="AO6" s="45" t="s">
        <v>38</v>
      </c>
      <c r="AP6" s="49" t="s">
        <v>38</v>
      </c>
      <c r="AQ6" s="45" t="s">
        <v>38</v>
      </c>
      <c r="AR6" s="46" t="s">
        <v>38</v>
      </c>
      <c r="AS6" s="45" t="s">
        <v>38</v>
      </c>
      <c r="AT6" s="49" t="s">
        <v>38</v>
      </c>
      <c r="AU6" s="45" t="s">
        <v>38</v>
      </c>
      <c r="AV6" s="46" t="s">
        <v>38</v>
      </c>
      <c r="AW6" s="48" t="s">
        <v>38</v>
      </c>
      <c r="AX6" s="46" t="s">
        <v>38</v>
      </c>
      <c r="AY6" s="48" t="s">
        <v>38</v>
      </c>
      <c r="AZ6" s="46" t="s">
        <v>38</v>
      </c>
      <c r="BA6" s="48" t="s">
        <v>38</v>
      </c>
      <c r="BB6" s="49" t="s">
        <v>38</v>
      </c>
      <c r="BC6" s="45" t="s">
        <v>38</v>
      </c>
      <c r="BD6" s="46" t="s">
        <v>38</v>
      </c>
      <c r="BE6" s="45" t="s">
        <v>38</v>
      </c>
      <c r="BF6" s="46" t="s">
        <v>38</v>
      </c>
      <c r="BG6" s="45" t="s">
        <v>38</v>
      </c>
      <c r="BH6" s="49" t="s">
        <v>43</v>
      </c>
      <c r="BI6" s="45" t="s">
        <v>38</v>
      </c>
      <c r="BJ6" s="46" t="s">
        <v>38</v>
      </c>
      <c r="BK6" s="45" t="s">
        <v>38</v>
      </c>
      <c r="BL6" s="46" t="s">
        <v>38</v>
      </c>
      <c r="BM6" s="48" t="s">
        <v>38</v>
      </c>
      <c r="BN6" s="49" t="s">
        <v>38</v>
      </c>
      <c r="BO6" s="45" t="s">
        <v>38</v>
      </c>
      <c r="BP6" s="46" t="s">
        <v>38</v>
      </c>
      <c r="BQ6" s="48" t="s">
        <v>43</v>
      </c>
      <c r="BR6" s="49" t="s">
        <v>38</v>
      </c>
      <c r="BS6" s="45" t="s">
        <v>38</v>
      </c>
      <c r="BT6" s="49" t="s">
        <v>38</v>
      </c>
      <c r="BU6" s="48" t="s">
        <v>38</v>
      </c>
      <c r="BV6" s="46" t="s">
        <v>38</v>
      </c>
      <c r="BW6" s="45" t="s">
        <v>38</v>
      </c>
      <c r="BX6" s="46" t="s">
        <v>38</v>
      </c>
      <c r="BY6" s="48" t="s">
        <v>38</v>
      </c>
      <c r="BZ6" s="46" t="s">
        <v>38</v>
      </c>
      <c r="CA6" s="48" t="s">
        <v>38</v>
      </c>
      <c r="CB6" s="46" t="s">
        <v>38</v>
      </c>
      <c r="CC6" s="48" t="s">
        <v>38</v>
      </c>
      <c r="CD6" s="46" t="s">
        <v>38</v>
      </c>
      <c r="CE6" s="45" t="s">
        <v>38</v>
      </c>
      <c r="CF6" s="43" t="s">
        <v>30</v>
      </c>
      <c r="CG6" s="49" t="s">
        <v>38</v>
      </c>
      <c r="CH6" s="45" t="s">
        <v>38</v>
      </c>
      <c r="CI6" s="46" t="s">
        <v>38</v>
      </c>
      <c r="CJ6" s="48" t="s">
        <v>38</v>
      </c>
      <c r="CK6" s="46" t="s">
        <v>38</v>
      </c>
      <c r="CL6" s="39" t="s">
        <v>30</v>
      </c>
      <c r="CM6" s="28" t="s">
        <v>38</v>
      </c>
      <c r="CN6" s="32" t="s">
        <v>43</v>
      </c>
      <c r="CO6" s="32" t="s">
        <v>43</v>
      </c>
      <c r="CP6" s="32" t="s">
        <v>43</v>
      </c>
      <c r="CQ6" s="32" t="s">
        <v>43</v>
      </c>
      <c r="CR6" s="32" t="s">
        <v>28</v>
      </c>
      <c r="CS6" s="32" t="s">
        <v>35</v>
      </c>
    </row>
    <row r="7" spans="1:97">
      <c r="A7" s="14">
        <v>12</v>
      </c>
      <c r="B7" s="14" t="s">
        <v>27</v>
      </c>
      <c r="C7" s="14">
        <v>37.828000000000003</v>
      </c>
      <c r="D7">
        <f t="shared" si="0"/>
        <v>1</v>
      </c>
      <c r="F7" s="14"/>
      <c r="G7" s="14"/>
      <c r="K7" s="14" t="s">
        <v>27</v>
      </c>
      <c r="L7" s="14" t="s">
        <v>27</v>
      </c>
      <c r="M7" s="14" t="s">
        <v>67</v>
      </c>
      <c r="N7" s="14" t="s">
        <v>38</v>
      </c>
      <c r="O7" s="26" t="s">
        <v>38</v>
      </c>
      <c r="P7" s="14" t="s">
        <v>38</v>
      </c>
      <c r="Q7" s="14" t="s">
        <v>29</v>
      </c>
      <c r="R7" s="14" t="s">
        <v>60</v>
      </c>
      <c r="S7" s="26" t="s">
        <v>38</v>
      </c>
      <c r="T7" s="14" t="s">
        <v>43</v>
      </c>
      <c r="U7" s="14" t="s">
        <v>38</v>
      </c>
      <c r="V7" s="14" t="s">
        <v>40</v>
      </c>
      <c r="W7" s="14" t="s">
        <v>40</v>
      </c>
      <c r="X7" s="14" t="s">
        <v>30</v>
      </c>
      <c r="Y7" s="14" t="s">
        <v>40</v>
      </c>
      <c r="AA7" s="14" t="s">
        <v>29</v>
      </c>
      <c r="AB7" s="14" t="s">
        <v>40</v>
      </c>
      <c r="AC7" s="45" t="s">
        <v>29</v>
      </c>
      <c r="AD7" s="46" t="s">
        <v>38</v>
      </c>
      <c r="AE7" s="45" t="s">
        <v>43</v>
      </c>
      <c r="AF7" s="46" t="s">
        <v>43</v>
      </c>
      <c r="AG7" s="45" t="s">
        <v>43</v>
      </c>
      <c r="AH7" s="47" t="s">
        <v>43</v>
      </c>
      <c r="AI7" s="45" t="s">
        <v>38</v>
      </c>
      <c r="AJ7" s="46" t="s">
        <v>43</v>
      </c>
      <c r="AK7" s="48" t="s">
        <v>43</v>
      </c>
      <c r="AL7" s="49" t="s">
        <v>43</v>
      </c>
      <c r="AM7" s="45" t="s">
        <v>43</v>
      </c>
      <c r="AN7" s="49" t="s">
        <v>43</v>
      </c>
      <c r="AO7" s="45" t="s">
        <v>43</v>
      </c>
      <c r="AP7" s="49" t="s">
        <v>43</v>
      </c>
      <c r="AQ7" s="45" t="s">
        <v>43</v>
      </c>
      <c r="AR7" s="46" t="s">
        <v>43</v>
      </c>
      <c r="AS7" s="45" t="s">
        <v>43</v>
      </c>
      <c r="AT7" s="49" t="s">
        <v>43</v>
      </c>
      <c r="AU7" s="45" t="s">
        <v>43</v>
      </c>
      <c r="AV7" s="46" t="s">
        <v>43</v>
      </c>
      <c r="AW7" s="48" t="s">
        <v>43</v>
      </c>
      <c r="AX7" s="46" t="s">
        <v>43</v>
      </c>
      <c r="AY7" s="48" t="s">
        <v>43</v>
      </c>
      <c r="AZ7" s="46" t="s">
        <v>43</v>
      </c>
      <c r="BA7" s="48" t="s">
        <v>43</v>
      </c>
      <c r="BB7" s="49" t="s">
        <v>43</v>
      </c>
      <c r="BC7" s="45" t="s">
        <v>43</v>
      </c>
      <c r="BD7" s="46" t="s">
        <v>43</v>
      </c>
      <c r="BE7" s="45" t="s">
        <v>43</v>
      </c>
      <c r="BF7" s="46" t="s">
        <v>43</v>
      </c>
      <c r="BG7" s="45" t="s">
        <v>43</v>
      </c>
      <c r="BH7" s="49" t="s">
        <v>38</v>
      </c>
      <c r="BI7" s="45" t="s">
        <v>43</v>
      </c>
      <c r="BJ7" s="46" t="s">
        <v>43</v>
      </c>
      <c r="BK7" s="45" t="s">
        <v>43</v>
      </c>
      <c r="BL7" s="46" t="s">
        <v>43</v>
      </c>
      <c r="BM7" s="48" t="s">
        <v>43</v>
      </c>
      <c r="BN7" s="49" t="s">
        <v>43</v>
      </c>
      <c r="BO7" s="45" t="s">
        <v>43</v>
      </c>
      <c r="BP7" s="46" t="s">
        <v>43</v>
      </c>
      <c r="BQ7" s="48" t="s">
        <v>43</v>
      </c>
      <c r="BR7" s="49" t="s">
        <v>43</v>
      </c>
      <c r="BS7" s="45" t="s">
        <v>43</v>
      </c>
      <c r="BT7" s="49" t="s">
        <v>43</v>
      </c>
      <c r="BU7" s="48" t="s">
        <v>43</v>
      </c>
      <c r="BV7" s="46" t="s">
        <v>43</v>
      </c>
      <c r="BW7" s="45" t="s">
        <v>43</v>
      </c>
      <c r="BX7" s="46" t="s">
        <v>43</v>
      </c>
      <c r="BY7" s="48" t="s">
        <v>43</v>
      </c>
      <c r="BZ7" s="46" t="s">
        <v>43</v>
      </c>
      <c r="CA7" s="48" t="s">
        <v>43</v>
      </c>
      <c r="CB7" s="46" t="s">
        <v>43</v>
      </c>
      <c r="CC7" s="48" t="s">
        <v>43</v>
      </c>
      <c r="CD7" s="46" t="s">
        <v>43</v>
      </c>
      <c r="CE7" s="45" t="s">
        <v>43</v>
      </c>
      <c r="CF7" s="43" t="s">
        <v>43</v>
      </c>
      <c r="CG7" s="49" t="s">
        <v>43</v>
      </c>
      <c r="CH7" s="45" t="s">
        <v>43</v>
      </c>
      <c r="CI7" s="46" t="s">
        <v>43</v>
      </c>
      <c r="CJ7" s="48" t="s">
        <v>43</v>
      </c>
      <c r="CK7" s="46" t="s">
        <v>43</v>
      </c>
      <c r="CL7" s="39" t="s">
        <v>38</v>
      </c>
      <c r="CM7" s="28" t="s">
        <v>43</v>
      </c>
      <c r="CN7" s="32" t="s">
        <v>38</v>
      </c>
      <c r="CO7" s="32" t="s">
        <v>38</v>
      </c>
      <c r="CP7" s="32" t="s">
        <v>38</v>
      </c>
      <c r="CQ7" s="32" t="s">
        <v>38</v>
      </c>
      <c r="CR7" s="32" t="s">
        <v>38</v>
      </c>
      <c r="CS7" s="32" t="s">
        <v>35</v>
      </c>
    </row>
    <row r="8" spans="1:97" ht="17" thickBot="1">
      <c r="A8" s="14">
        <v>13</v>
      </c>
      <c r="B8" s="14" t="s">
        <v>43</v>
      </c>
      <c r="C8" s="14">
        <v>40.274000000000001</v>
      </c>
      <c r="D8">
        <f t="shared" si="0"/>
        <v>1</v>
      </c>
      <c r="F8" s="14"/>
      <c r="G8" s="14"/>
      <c r="K8" s="14" t="s">
        <v>43</v>
      </c>
      <c r="L8" s="14" t="s">
        <v>29</v>
      </c>
      <c r="M8" s="14" t="s">
        <v>35</v>
      </c>
      <c r="N8" s="14" t="s">
        <v>29</v>
      </c>
      <c r="O8" s="26" t="s">
        <v>29</v>
      </c>
      <c r="P8" s="14" t="s">
        <v>61</v>
      </c>
      <c r="Q8" s="14" t="s">
        <v>29</v>
      </c>
      <c r="R8" s="14" t="s">
        <v>38</v>
      </c>
      <c r="S8" s="26" t="s">
        <v>29</v>
      </c>
      <c r="T8" s="14" t="s">
        <v>40</v>
      </c>
      <c r="V8" s="14" t="s">
        <v>36</v>
      </c>
      <c r="W8" s="14" t="s">
        <v>43</v>
      </c>
      <c r="X8" s="14" t="s">
        <v>40</v>
      </c>
      <c r="Y8" s="14" t="s">
        <v>38</v>
      </c>
      <c r="AA8" s="14" t="s">
        <v>40</v>
      </c>
      <c r="AB8" s="14" t="s">
        <v>28</v>
      </c>
      <c r="AC8" s="45" t="s">
        <v>43</v>
      </c>
      <c r="AD8" s="46" t="s">
        <v>38</v>
      </c>
      <c r="AE8" s="45" t="s">
        <v>38</v>
      </c>
      <c r="AF8" s="46" t="s">
        <v>38</v>
      </c>
      <c r="AG8" s="45" t="s">
        <v>38</v>
      </c>
      <c r="AH8" s="47" t="s">
        <v>38</v>
      </c>
      <c r="AI8" s="45" t="s">
        <v>38</v>
      </c>
      <c r="AJ8" s="46" t="s">
        <v>38</v>
      </c>
      <c r="AK8" s="48" t="s">
        <v>38</v>
      </c>
      <c r="AL8" s="49" t="s">
        <v>38</v>
      </c>
      <c r="AM8" s="45" t="s">
        <v>38</v>
      </c>
      <c r="AN8" s="49" t="s">
        <v>38</v>
      </c>
      <c r="AO8" s="45" t="s">
        <v>38</v>
      </c>
      <c r="AP8" s="49" t="s">
        <v>38</v>
      </c>
      <c r="AQ8" s="45" t="s">
        <v>38</v>
      </c>
      <c r="AR8" s="46" t="s">
        <v>38</v>
      </c>
      <c r="AS8" s="45" t="s">
        <v>38</v>
      </c>
      <c r="AT8" s="49" t="s">
        <v>38</v>
      </c>
      <c r="AU8" s="45" t="s">
        <v>38</v>
      </c>
      <c r="AV8" s="46" t="s">
        <v>38</v>
      </c>
      <c r="AW8" s="48" t="s">
        <v>38</v>
      </c>
      <c r="AX8" s="46" t="s">
        <v>38</v>
      </c>
      <c r="AY8" s="48" t="s">
        <v>38</v>
      </c>
      <c r="AZ8" s="46" t="s">
        <v>38</v>
      </c>
      <c r="BA8" s="48" t="s">
        <v>38</v>
      </c>
      <c r="BB8" s="49" t="s">
        <v>38</v>
      </c>
      <c r="BC8" s="45" t="s">
        <v>38</v>
      </c>
      <c r="BD8" s="46" t="s">
        <v>38</v>
      </c>
      <c r="BE8" s="45" t="s">
        <v>38</v>
      </c>
      <c r="BF8" s="46" t="s">
        <v>38</v>
      </c>
      <c r="BG8" s="45" t="s">
        <v>38</v>
      </c>
      <c r="BH8" s="49" t="s">
        <v>38</v>
      </c>
      <c r="BI8" s="45" t="s">
        <v>38</v>
      </c>
      <c r="BJ8" s="46" t="s">
        <v>38</v>
      </c>
      <c r="BK8" s="45" t="s">
        <v>38</v>
      </c>
      <c r="BL8" s="46" t="s">
        <v>38</v>
      </c>
      <c r="BM8" s="48" t="s">
        <v>38</v>
      </c>
      <c r="BN8" s="49" t="s">
        <v>38</v>
      </c>
      <c r="BO8" s="45" t="s">
        <v>38</v>
      </c>
      <c r="BP8" s="46" t="s">
        <v>38</v>
      </c>
      <c r="BQ8" s="48" t="s">
        <v>38</v>
      </c>
      <c r="BR8" s="49" t="s">
        <v>38</v>
      </c>
      <c r="BS8" s="45" t="s">
        <v>38</v>
      </c>
      <c r="BT8" s="49" t="s">
        <v>38</v>
      </c>
      <c r="BU8" s="48" t="s">
        <v>38</v>
      </c>
      <c r="BV8" s="46" t="s">
        <v>38</v>
      </c>
      <c r="BW8" s="45" t="s">
        <v>38</v>
      </c>
      <c r="BX8" s="46" t="s">
        <v>38</v>
      </c>
      <c r="BY8" s="48" t="s">
        <v>38</v>
      </c>
      <c r="BZ8" s="46" t="s">
        <v>38</v>
      </c>
      <c r="CA8" s="48" t="s">
        <v>38</v>
      </c>
      <c r="CB8" s="46" t="s">
        <v>38</v>
      </c>
      <c r="CC8" s="48" t="s">
        <v>38</v>
      </c>
      <c r="CD8" s="46" t="s">
        <v>38</v>
      </c>
      <c r="CE8" s="45" t="s">
        <v>38</v>
      </c>
      <c r="CF8" s="44" t="s">
        <v>61</v>
      </c>
      <c r="CG8" s="49" t="s">
        <v>38</v>
      </c>
      <c r="CH8" s="45" t="s">
        <v>38</v>
      </c>
      <c r="CI8" s="46" t="s">
        <v>38</v>
      </c>
      <c r="CJ8" s="48" t="s">
        <v>38</v>
      </c>
      <c r="CK8" s="46" t="s">
        <v>38</v>
      </c>
      <c r="CL8" s="40" t="s">
        <v>43</v>
      </c>
      <c r="CM8" s="28" t="s">
        <v>38</v>
      </c>
      <c r="CN8" s="32" t="s">
        <v>30</v>
      </c>
      <c r="CO8" s="32" t="s">
        <v>30</v>
      </c>
      <c r="CP8" s="32" t="s">
        <v>30</v>
      </c>
      <c r="CQ8" s="32" t="s">
        <v>30</v>
      </c>
      <c r="CR8" s="33" t="s">
        <v>63</v>
      </c>
      <c r="CS8" s="33" t="s">
        <v>30</v>
      </c>
    </row>
    <row r="9" spans="1:97" ht="17" thickBot="1">
      <c r="A9" s="14">
        <v>14</v>
      </c>
      <c r="B9" s="14" t="s">
        <v>36</v>
      </c>
      <c r="C9" s="14">
        <v>38.201999999999998</v>
      </c>
      <c r="D9">
        <f t="shared" si="0"/>
        <v>1</v>
      </c>
      <c r="F9" s="14"/>
      <c r="G9" s="14"/>
      <c r="K9" s="14" t="s">
        <v>36</v>
      </c>
      <c r="L9" s="14" t="s">
        <v>28</v>
      </c>
      <c r="M9" s="14" t="s">
        <v>27</v>
      </c>
      <c r="N9" s="14" t="s">
        <v>27</v>
      </c>
      <c r="O9" s="26" t="s">
        <v>40</v>
      </c>
      <c r="P9" s="14" t="s">
        <v>29</v>
      </c>
      <c r="R9" s="14" t="s">
        <v>28</v>
      </c>
      <c r="S9" s="26" t="s">
        <v>40</v>
      </c>
      <c r="T9" s="14" t="s">
        <v>29</v>
      </c>
      <c r="V9" s="14" t="s">
        <v>28</v>
      </c>
      <c r="W9" s="14" t="s">
        <v>38</v>
      </c>
      <c r="Y9" s="14" t="s">
        <v>40</v>
      </c>
      <c r="AA9" s="14" t="s">
        <v>30</v>
      </c>
      <c r="AB9" s="14" t="s">
        <v>29</v>
      </c>
      <c r="AC9" s="45" t="s">
        <v>30</v>
      </c>
      <c r="AD9" s="46" t="s">
        <v>30</v>
      </c>
      <c r="AE9" s="45" t="s">
        <v>30</v>
      </c>
      <c r="AF9" s="46" t="s">
        <v>30</v>
      </c>
      <c r="AG9" s="45" t="s">
        <v>30</v>
      </c>
      <c r="AH9" s="47" t="s">
        <v>30</v>
      </c>
      <c r="AI9" s="45" t="s">
        <v>30</v>
      </c>
      <c r="AJ9" s="46" t="s">
        <v>30</v>
      </c>
      <c r="AK9" s="48" t="s">
        <v>30</v>
      </c>
      <c r="AL9" s="49" t="s">
        <v>30</v>
      </c>
      <c r="AM9" s="45" t="s">
        <v>30</v>
      </c>
      <c r="AN9" s="49" t="s">
        <v>30</v>
      </c>
      <c r="AO9" s="45" t="s">
        <v>30</v>
      </c>
      <c r="AP9" s="49" t="s">
        <v>30</v>
      </c>
      <c r="AQ9" s="45" t="s">
        <v>30</v>
      </c>
      <c r="AR9" s="46" t="s">
        <v>30</v>
      </c>
      <c r="AS9" s="45" t="s">
        <v>30</v>
      </c>
      <c r="AT9" s="49" t="s">
        <v>30</v>
      </c>
      <c r="AU9" s="45" t="s">
        <v>30</v>
      </c>
      <c r="AV9" s="46" t="s">
        <v>30</v>
      </c>
      <c r="AW9" s="48" t="s">
        <v>30</v>
      </c>
      <c r="AX9" s="46" t="s">
        <v>30</v>
      </c>
      <c r="AY9" s="48" t="s">
        <v>30</v>
      </c>
      <c r="AZ9" s="46" t="s">
        <v>30</v>
      </c>
      <c r="BA9" s="48" t="s">
        <v>43</v>
      </c>
      <c r="BB9" s="49" t="s">
        <v>30</v>
      </c>
      <c r="BC9" s="45" t="s">
        <v>30</v>
      </c>
      <c r="BD9" s="46" t="s">
        <v>30</v>
      </c>
      <c r="BE9" s="45" t="s">
        <v>30</v>
      </c>
      <c r="BF9" s="46" t="s">
        <v>30</v>
      </c>
      <c r="BG9" s="45" t="s">
        <v>30</v>
      </c>
      <c r="BH9" s="49" t="s">
        <v>30</v>
      </c>
      <c r="BI9" s="45" t="s">
        <v>30</v>
      </c>
      <c r="BJ9" s="46" t="s">
        <v>30</v>
      </c>
      <c r="BK9" s="45" t="s">
        <v>30</v>
      </c>
      <c r="BL9" s="46" t="s">
        <v>30</v>
      </c>
      <c r="BM9" s="48" t="s">
        <v>30</v>
      </c>
      <c r="BN9" s="49" t="s">
        <v>30</v>
      </c>
      <c r="BO9" s="45" t="s">
        <v>30</v>
      </c>
      <c r="BP9" s="46" t="s">
        <v>30</v>
      </c>
      <c r="BQ9" s="48" t="s">
        <v>30</v>
      </c>
      <c r="BR9" s="49" t="s">
        <v>30</v>
      </c>
      <c r="BS9" s="45" t="s">
        <v>30</v>
      </c>
      <c r="BT9" s="49" t="s">
        <v>30</v>
      </c>
      <c r="BU9" s="48" t="s">
        <v>30</v>
      </c>
      <c r="BV9" s="46" t="s">
        <v>30</v>
      </c>
      <c r="BW9" s="45" t="s">
        <v>30</v>
      </c>
      <c r="BX9" s="46" t="s">
        <v>30</v>
      </c>
      <c r="BY9" s="48" t="s">
        <v>30</v>
      </c>
      <c r="BZ9" s="46" t="s">
        <v>30</v>
      </c>
      <c r="CA9" s="48" t="s">
        <v>30</v>
      </c>
      <c r="CB9" s="46" t="s">
        <v>30</v>
      </c>
      <c r="CC9" s="48" t="s">
        <v>30</v>
      </c>
      <c r="CD9" s="46" t="s">
        <v>30</v>
      </c>
      <c r="CE9" s="45" t="s">
        <v>30</v>
      </c>
      <c r="CG9" s="49" t="s">
        <v>30</v>
      </c>
      <c r="CH9" s="45" t="s">
        <v>30</v>
      </c>
      <c r="CI9" s="46" t="s">
        <v>30</v>
      </c>
      <c r="CJ9" s="48" t="s">
        <v>30</v>
      </c>
      <c r="CK9" s="46" t="s">
        <v>30</v>
      </c>
      <c r="CM9" s="28" t="s">
        <v>30</v>
      </c>
      <c r="CN9" s="33" t="s">
        <v>30</v>
      </c>
      <c r="CO9" s="33" t="s">
        <v>30</v>
      </c>
      <c r="CP9" s="33" t="s">
        <v>30</v>
      </c>
      <c r="CQ9" s="33" t="s">
        <v>30</v>
      </c>
    </row>
    <row r="10" spans="1:97">
      <c r="A10" s="14">
        <v>15</v>
      </c>
      <c r="B10" s="14" t="s">
        <v>62</v>
      </c>
      <c r="C10" s="14">
        <v>34.154000000000003</v>
      </c>
      <c r="D10">
        <f t="shared" si="0"/>
        <v>1</v>
      </c>
      <c r="F10" s="14"/>
      <c r="G10" s="14"/>
      <c r="K10" s="14" t="s">
        <v>62</v>
      </c>
      <c r="M10" s="14" t="s">
        <v>68</v>
      </c>
      <c r="N10" s="14" t="s">
        <v>43</v>
      </c>
      <c r="O10" s="26" t="s">
        <v>30</v>
      </c>
      <c r="S10" s="26" t="s">
        <v>30</v>
      </c>
      <c r="V10" s="14" t="s">
        <v>35</v>
      </c>
      <c r="W10" s="14" t="s">
        <v>64</v>
      </c>
      <c r="Y10" s="14" t="s">
        <v>43</v>
      </c>
      <c r="AA10" s="14" t="s">
        <v>36</v>
      </c>
      <c r="AB10" s="14" t="s">
        <v>29</v>
      </c>
      <c r="AC10" s="45" t="s">
        <v>30</v>
      </c>
      <c r="AD10" s="46" t="s">
        <v>30</v>
      </c>
      <c r="AE10" s="45" t="s">
        <v>30</v>
      </c>
      <c r="AF10" s="46" t="s">
        <v>30</v>
      </c>
      <c r="AG10" s="45" t="s">
        <v>30</v>
      </c>
      <c r="AH10" s="47" t="s">
        <v>30</v>
      </c>
      <c r="AI10" s="45" t="s">
        <v>30</v>
      </c>
      <c r="AJ10" s="46" t="s">
        <v>30</v>
      </c>
      <c r="AK10" s="48" t="s">
        <v>30</v>
      </c>
      <c r="AL10" s="49" t="s">
        <v>30</v>
      </c>
      <c r="AM10" s="45" t="s">
        <v>30</v>
      </c>
      <c r="AN10" s="49" t="s">
        <v>30</v>
      </c>
      <c r="AO10" s="45" t="s">
        <v>30</v>
      </c>
      <c r="AP10" s="49" t="s">
        <v>30</v>
      </c>
      <c r="AQ10" s="45" t="s">
        <v>30</v>
      </c>
      <c r="AR10" s="46" t="s">
        <v>30</v>
      </c>
      <c r="AS10" s="45" t="s">
        <v>30</v>
      </c>
      <c r="AT10" s="49" t="s">
        <v>30</v>
      </c>
      <c r="AU10" s="45" t="s">
        <v>30</v>
      </c>
      <c r="AV10" s="46" t="s">
        <v>30</v>
      </c>
      <c r="AW10" s="48" t="s">
        <v>30</v>
      </c>
      <c r="AX10" s="46" t="s">
        <v>30</v>
      </c>
      <c r="AY10" s="48" t="s">
        <v>30</v>
      </c>
      <c r="AZ10" s="46" t="s">
        <v>30</v>
      </c>
      <c r="BA10" s="48" t="s">
        <v>30</v>
      </c>
      <c r="BB10" s="49" t="s">
        <v>30</v>
      </c>
      <c r="BC10" s="45" t="s">
        <v>30</v>
      </c>
      <c r="BD10" s="46" t="s">
        <v>30</v>
      </c>
      <c r="BE10" s="45" t="s">
        <v>30</v>
      </c>
      <c r="BF10" s="46" t="s">
        <v>30</v>
      </c>
      <c r="BG10" s="45" t="s">
        <v>30</v>
      </c>
      <c r="BH10" s="49" t="s">
        <v>30</v>
      </c>
      <c r="BI10" s="45" t="s">
        <v>30</v>
      </c>
      <c r="BJ10" s="46" t="s">
        <v>30</v>
      </c>
      <c r="BK10" s="45" t="s">
        <v>30</v>
      </c>
      <c r="BL10" s="46" t="s">
        <v>30</v>
      </c>
      <c r="BM10" s="48" t="s">
        <v>30</v>
      </c>
      <c r="BN10" s="49" t="s">
        <v>30</v>
      </c>
      <c r="BO10" s="45" t="s">
        <v>30</v>
      </c>
      <c r="BP10" s="46" t="s">
        <v>30</v>
      </c>
      <c r="BQ10" s="48" t="s">
        <v>30</v>
      </c>
      <c r="BR10" s="49" t="s">
        <v>30</v>
      </c>
      <c r="BS10" s="45" t="s">
        <v>30</v>
      </c>
      <c r="BT10" s="49" t="s">
        <v>30</v>
      </c>
      <c r="BU10" s="48" t="s">
        <v>30</v>
      </c>
      <c r="BV10" s="46" t="s">
        <v>30</v>
      </c>
      <c r="BW10" s="45" t="s">
        <v>30</v>
      </c>
      <c r="BX10" s="46" t="s">
        <v>30</v>
      </c>
      <c r="BY10" s="48" t="s">
        <v>30</v>
      </c>
      <c r="BZ10" s="46" t="s">
        <v>30</v>
      </c>
      <c r="CA10" s="48" t="s">
        <v>30</v>
      </c>
      <c r="CB10" s="46" t="s">
        <v>30</v>
      </c>
      <c r="CC10" s="48" t="s">
        <v>30</v>
      </c>
      <c r="CD10" s="46" t="s">
        <v>30</v>
      </c>
      <c r="CE10" s="45" t="s">
        <v>30</v>
      </c>
      <c r="CG10" s="49" t="s">
        <v>30</v>
      </c>
      <c r="CH10" s="45" t="s">
        <v>30</v>
      </c>
      <c r="CI10" s="46" t="s">
        <v>30</v>
      </c>
      <c r="CJ10" s="48" t="s">
        <v>30</v>
      </c>
      <c r="CK10" s="46" t="s">
        <v>30</v>
      </c>
      <c r="CM10" s="28" t="s">
        <v>30</v>
      </c>
    </row>
    <row r="11" spans="1:97">
      <c r="A11" s="14">
        <v>16</v>
      </c>
      <c r="B11" s="14" t="s">
        <v>36</v>
      </c>
      <c r="C11" s="14">
        <v>35.29</v>
      </c>
      <c r="D11">
        <f t="shared" si="0"/>
        <v>1</v>
      </c>
      <c r="F11" s="14"/>
      <c r="G11" s="14"/>
      <c r="K11" s="14" t="s">
        <v>36</v>
      </c>
      <c r="M11" s="14" t="s">
        <v>28</v>
      </c>
      <c r="N11" s="14" t="s">
        <v>27</v>
      </c>
      <c r="V11" s="14" t="s">
        <v>29</v>
      </c>
      <c r="Y11" s="14" t="s">
        <v>38</v>
      </c>
      <c r="AA11" s="14" t="s">
        <v>40</v>
      </c>
      <c r="AB11" s="14" t="s">
        <v>27</v>
      </c>
      <c r="AC11" s="14"/>
    </row>
    <row r="12" spans="1:97" ht="17" thickBot="1">
      <c r="A12" s="14">
        <v>17</v>
      </c>
      <c r="B12" s="14" t="s">
        <v>43</v>
      </c>
      <c r="C12" s="14">
        <v>35.213000000000001</v>
      </c>
      <c r="D12">
        <f t="shared" si="0"/>
        <v>1</v>
      </c>
      <c r="F12" s="14"/>
      <c r="G12" s="14"/>
      <c r="K12" s="14" t="s">
        <v>43</v>
      </c>
      <c r="M12" s="14" t="s">
        <v>30</v>
      </c>
      <c r="N12" s="14" t="s">
        <v>35</v>
      </c>
      <c r="V12" s="14" t="s">
        <v>40</v>
      </c>
      <c r="AA12" s="14" t="s">
        <v>40</v>
      </c>
      <c r="AB12" s="14" t="s">
        <v>43</v>
      </c>
      <c r="AC12" s="14"/>
    </row>
    <row r="13" spans="1:97" ht="17" thickBot="1">
      <c r="A13" s="14">
        <v>18</v>
      </c>
      <c r="B13" s="14" t="s">
        <v>38</v>
      </c>
      <c r="C13" s="14">
        <v>33.290999999999997</v>
      </c>
      <c r="D13">
        <f t="shared" si="0"/>
        <v>1</v>
      </c>
      <c r="F13" s="14"/>
      <c r="G13" s="14"/>
      <c r="K13" s="14" t="s">
        <v>38</v>
      </c>
      <c r="M13" s="14" t="s">
        <v>35</v>
      </c>
      <c r="N13" s="14" t="s">
        <v>43</v>
      </c>
      <c r="V13" s="14" t="s">
        <v>36</v>
      </c>
      <c r="AA13" s="14" t="s">
        <v>60</v>
      </c>
      <c r="AB13" s="14" t="s">
        <v>28</v>
      </c>
      <c r="AC13" s="56" t="s">
        <v>71</v>
      </c>
      <c r="AD13" s="57"/>
      <c r="AE13" s="57"/>
      <c r="AF13" s="57"/>
      <c r="AG13" s="57"/>
      <c r="AH13" s="58" t="s">
        <v>72</v>
      </c>
      <c r="AI13" s="57"/>
      <c r="AJ13" s="59" t="s">
        <v>75</v>
      </c>
      <c r="AK13" s="57"/>
      <c r="AL13" s="57"/>
      <c r="AM13" s="57"/>
      <c r="AN13" s="60"/>
    </row>
    <row r="14" spans="1:97" ht="17" thickBot="1">
      <c r="A14" s="14">
        <v>19</v>
      </c>
      <c r="B14" s="14" t="s">
        <v>40</v>
      </c>
      <c r="C14" s="14">
        <v>9.6069999999999993</v>
      </c>
      <c r="D14">
        <f t="shared" si="0"/>
        <v>1</v>
      </c>
      <c r="F14" s="14"/>
      <c r="G14" s="14"/>
      <c r="K14" s="14" t="s">
        <v>40</v>
      </c>
      <c r="M14" s="14" t="s">
        <v>36</v>
      </c>
      <c r="V14" s="14" t="s">
        <v>38</v>
      </c>
      <c r="AA14" s="14" t="s">
        <v>29</v>
      </c>
      <c r="AC14" s="52" t="s">
        <v>70</v>
      </c>
      <c r="AD14" s="41"/>
      <c r="AE14" s="41"/>
      <c r="AF14" s="41"/>
      <c r="AG14" s="41"/>
      <c r="AH14" s="41">
        <f>COUNTA(AC10:CE10)+COUNTA(CG10:CK10)+1</f>
        <v>61</v>
      </c>
      <c r="AI14" s="41"/>
      <c r="AJ14" s="41">
        <v>39</v>
      </c>
      <c r="AK14" s="41"/>
      <c r="AL14" s="41"/>
      <c r="AM14" s="41"/>
      <c r="AN14" s="53"/>
      <c r="BE14" s="38"/>
      <c r="BF14" s="38"/>
    </row>
    <row r="15" spans="1:97">
      <c r="A15" s="14">
        <v>20</v>
      </c>
      <c r="B15" s="14" t="s">
        <v>29</v>
      </c>
      <c r="C15" s="14">
        <v>8.3780000000000001</v>
      </c>
      <c r="D15">
        <f t="shared" si="0"/>
        <v>100</v>
      </c>
      <c r="G15" s="14"/>
      <c r="K15" s="14" t="s">
        <v>29</v>
      </c>
      <c r="M15" s="14" t="s">
        <v>29</v>
      </c>
      <c r="V15" s="14" t="s">
        <v>61</v>
      </c>
      <c r="AA15" s="14" t="s">
        <v>40</v>
      </c>
      <c r="AC15" s="52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53"/>
    </row>
    <row r="16" spans="1:97">
      <c r="A16" s="14">
        <v>120</v>
      </c>
      <c r="B16" s="14" t="s">
        <v>43</v>
      </c>
      <c r="C16" s="14">
        <v>15.863</v>
      </c>
      <c r="D16">
        <f t="shared" si="0"/>
        <v>1</v>
      </c>
      <c r="M16" s="14" t="s">
        <v>27</v>
      </c>
      <c r="V16" s="14" t="s">
        <v>36</v>
      </c>
      <c r="AA16" s="14" t="s">
        <v>38</v>
      </c>
      <c r="AC16" s="52" t="s">
        <v>73</v>
      </c>
      <c r="AD16" s="41"/>
      <c r="AE16" s="41"/>
      <c r="AF16" s="41"/>
      <c r="AG16" s="41"/>
      <c r="AH16" s="41">
        <v>2</v>
      </c>
      <c r="AI16" s="41"/>
      <c r="AJ16" s="41"/>
      <c r="AK16" s="41"/>
      <c r="AL16" s="41"/>
      <c r="AM16" s="41"/>
      <c r="AN16" s="53"/>
    </row>
    <row r="17" spans="1:52">
      <c r="A17" s="14">
        <v>121</v>
      </c>
      <c r="B17" s="14" t="s">
        <v>28</v>
      </c>
      <c r="C17" s="14">
        <v>16.940999999999999</v>
      </c>
      <c r="D17">
        <f t="shared" si="0"/>
        <v>1</v>
      </c>
      <c r="M17" s="14" t="s">
        <v>35</v>
      </c>
      <c r="V17" s="14" t="s">
        <v>29</v>
      </c>
      <c r="AA17" s="14" t="s">
        <v>29</v>
      </c>
      <c r="AC17" s="52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53"/>
    </row>
    <row r="18" spans="1:52">
      <c r="A18" s="14">
        <v>122</v>
      </c>
      <c r="B18" s="14" t="s">
        <v>30</v>
      </c>
      <c r="C18" s="14">
        <v>16.940999999999999</v>
      </c>
      <c r="D18">
        <f t="shared" si="0"/>
        <v>1</v>
      </c>
      <c r="M18" s="14" t="s">
        <v>61</v>
      </c>
      <c r="V18" s="14" t="s">
        <v>30</v>
      </c>
      <c r="AA18" s="14" t="s">
        <v>27</v>
      </c>
      <c r="AC18" s="52" t="s">
        <v>74</v>
      </c>
      <c r="AD18" s="41"/>
      <c r="AE18" s="41"/>
      <c r="AF18" s="41"/>
      <c r="AG18" s="41"/>
      <c r="AH18" s="41">
        <v>4</v>
      </c>
      <c r="AI18" s="41"/>
      <c r="AJ18" s="41"/>
      <c r="AK18" s="41"/>
      <c r="AL18" s="41"/>
      <c r="AM18" s="41"/>
      <c r="AN18" s="53"/>
    </row>
    <row r="19" spans="1:52" ht="17" thickBot="1">
      <c r="A19" s="14">
        <v>123</v>
      </c>
      <c r="B19" s="14" t="s">
        <v>27</v>
      </c>
      <c r="C19" s="14">
        <v>16.940999999999999</v>
      </c>
      <c r="D19">
        <f t="shared" si="0"/>
        <v>1</v>
      </c>
      <c r="M19" s="14" t="s">
        <v>38</v>
      </c>
      <c r="V19" s="14" t="s">
        <v>43</v>
      </c>
      <c r="AA19" s="14" t="s">
        <v>29</v>
      </c>
      <c r="AC19" s="54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55"/>
      <c r="AZ19" s="42"/>
    </row>
    <row r="20" spans="1:52" ht="17" thickBot="1">
      <c r="A20" s="14">
        <v>124</v>
      </c>
      <c r="B20" s="14" t="s">
        <v>29</v>
      </c>
      <c r="C20" s="14">
        <v>16.940999999999999</v>
      </c>
      <c r="D20">
        <f t="shared" si="0"/>
        <v>1</v>
      </c>
      <c r="V20" s="14" t="s">
        <v>30</v>
      </c>
    </row>
    <row r="21" spans="1:52" ht="17" thickBot="1">
      <c r="A21" s="14">
        <v>125</v>
      </c>
      <c r="B21" s="14" t="s">
        <v>28</v>
      </c>
      <c r="C21" s="14">
        <v>14.558</v>
      </c>
      <c r="D21">
        <f t="shared" si="0"/>
        <v>63</v>
      </c>
      <c r="AC21" s="63" t="s">
        <v>76</v>
      </c>
      <c r="AD21" s="57"/>
      <c r="AE21" s="57"/>
      <c r="AF21" s="57">
        <f>COUNTIF(D4:D625, "&gt;1")</f>
        <v>87</v>
      </c>
    </row>
    <row r="22" spans="1:52">
      <c r="A22" s="14">
        <v>188</v>
      </c>
      <c r="B22" s="14" t="s">
        <v>36</v>
      </c>
      <c r="C22" s="14">
        <v>8.8350000000000009</v>
      </c>
      <c r="D22">
        <f t="shared" si="0"/>
        <v>1</v>
      </c>
    </row>
    <row r="23" spans="1:52">
      <c r="A23" s="14">
        <v>189</v>
      </c>
      <c r="B23" s="14" t="s">
        <v>28</v>
      </c>
      <c r="C23" s="14">
        <v>29.745999999999999</v>
      </c>
      <c r="D23">
        <f t="shared" si="0"/>
        <v>1</v>
      </c>
    </row>
    <row r="24" spans="1:52">
      <c r="A24" s="14">
        <v>190</v>
      </c>
      <c r="B24" s="14" t="s">
        <v>35</v>
      </c>
      <c r="C24" s="14">
        <v>30.074000000000002</v>
      </c>
      <c r="D24">
        <f t="shared" si="0"/>
        <v>1</v>
      </c>
    </row>
    <row r="25" spans="1:52">
      <c r="A25" s="14">
        <v>191</v>
      </c>
      <c r="B25" s="14" t="s">
        <v>43</v>
      </c>
      <c r="C25" s="14">
        <v>30.138000000000002</v>
      </c>
      <c r="D25">
        <f t="shared" si="0"/>
        <v>1</v>
      </c>
    </row>
    <row r="26" spans="1:52">
      <c r="A26" s="14">
        <v>192</v>
      </c>
      <c r="B26" s="14" t="s">
        <v>67</v>
      </c>
      <c r="C26" s="14">
        <v>30.138000000000002</v>
      </c>
      <c r="D26">
        <f t="shared" si="0"/>
        <v>1</v>
      </c>
    </row>
    <row r="27" spans="1:52">
      <c r="A27" s="14">
        <v>193</v>
      </c>
      <c r="B27" s="14" t="s">
        <v>35</v>
      </c>
      <c r="C27" s="14">
        <v>30.138000000000002</v>
      </c>
      <c r="D27">
        <f t="shared" si="0"/>
        <v>1</v>
      </c>
    </row>
    <row r="28" spans="1:52">
      <c r="A28" s="14">
        <v>194</v>
      </c>
      <c r="B28" s="14" t="s">
        <v>27</v>
      </c>
      <c r="C28" s="14">
        <v>30.138000000000002</v>
      </c>
      <c r="D28">
        <f t="shared" si="0"/>
        <v>1</v>
      </c>
    </row>
    <row r="29" spans="1:52">
      <c r="A29" s="14">
        <v>195</v>
      </c>
      <c r="B29" s="14" t="s">
        <v>68</v>
      </c>
      <c r="C29" s="14">
        <v>30.138000000000002</v>
      </c>
      <c r="D29">
        <f t="shared" si="0"/>
        <v>1</v>
      </c>
    </row>
    <row r="30" spans="1:52">
      <c r="A30" s="14">
        <v>196</v>
      </c>
      <c r="B30" s="14" t="s">
        <v>28</v>
      </c>
      <c r="C30" s="14">
        <v>63.508000000000003</v>
      </c>
      <c r="D30">
        <f t="shared" si="0"/>
        <v>1</v>
      </c>
    </row>
    <row r="31" spans="1:52">
      <c r="A31" s="14">
        <v>197</v>
      </c>
      <c r="B31" s="14" t="s">
        <v>30</v>
      </c>
      <c r="C31" s="14">
        <v>66.013000000000005</v>
      </c>
      <c r="D31">
        <f t="shared" si="0"/>
        <v>1</v>
      </c>
    </row>
    <row r="32" spans="1:52">
      <c r="A32" s="14">
        <v>198</v>
      </c>
      <c r="B32" s="14" t="s">
        <v>35</v>
      </c>
      <c r="C32" s="14">
        <v>75.938999999999993</v>
      </c>
      <c r="D32">
        <f t="shared" si="0"/>
        <v>1</v>
      </c>
    </row>
    <row r="33" spans="1:4">
      <c r="A33" s="14">
        <v>199</v>
      </c>
      <c r="B33" s="14" t="s">
        <v>36</v>
      </c>
      <c r="C33" s="14">
        <v>77.218999999999994</v>
      </c>
      <c r="D33">
        <f t="shared" si="0"/>
        <v>1</v>
      </c>
    </row>
    <row r="34" spans="1:4">
      <c r="A34" s="14">
        <v>200</v>
      </c>
      <c r="B34" s="14" t="s">
        <v>29</v>
      </c>
      <c r="C34" s="14">
        <v>78.531999999999996</v>
      </c>
      <c r="D34">
        <f t="shared" si="0"/>
        <v>1</v>
      </c>
    </row>
    <row r="35" spans="1:4">
      <c r="A35" s="14">
        <v>201</v>
      </c>
      <c r="B35" s="14" t="s">
        <v>27</v>
      </c>
      <c r="C35" s="14">
        <v>77.667000000000002</v>
      </c>
      <c r="D35">
        <f t="shared" si="0"/>
        <v>1</v>
      </c>
    </row>
    <row r="36" spans="1:4">
      <c r="A36" s="14">
        <v>202</v>
      </c>
      <c r="B36" s="14" t="s">
        <v>35</v>
      </c>
      <c r="C36" s="14">
        <v>77.603999999999999</v>
      </c>
      <c r="D36">
        <f t="shared" si="0"/>
        <v>1</v>
      </c>
    </row>
    <row r="37" spans="1:4">
      <c r="A37" s="14">
        <v>203</v>
      </c>
      <c r="B37" s="14" t="s">
        <v>61</v>
      </c>
      <c r="C37" s="14">
        <v>77.257000000000005</v>
      </c>
      <c r="D37">
        <f t="shared" si="0"/>
        <v>1</v>
      </c>
    </row>
    <row r="38" spans="1:4">
      <c r="A38" s="14">
        <v>204</v>
      </c>
      <c r="B38" s="14" t="s">
        <v>38</v>
      </c>
      <c r="C38" s="14">
        <v>69.597999999999999</v>
      </c>
      <c r="D38">
        <f t="shared" si="0"/>
        <v>25</v>
      </c>
    </row>
    <row r="39" spans="1:4">
      <c r="A39" s="14">
        <v>229</v>
      </c>
      <c r="B39" s="14" t="s">
        <v>30</v>
      </c>
      <c r="C39" s="14">
        <v>12.128</v>
      </c>
      <c r="D39">
        <f t="shared" si="0"/>
        <v>1</v>
      </c>
    </row>
    <row r="40" spans="1:4">
      <c r="A40" s="14">
        <v>230</v>
      </c>
      <c r="B40" s="14" t="s">
        <v>38</v>
      </c>
      <c r="C40" s="14">
        <v>27.007999999999999</v>
      </c>
      <c r="D40">
        <f t="shared" si="0"/>
        <v>1</v>
      </c>
    </row>
    <row r="41" spans="1:4">
      <c r="A41" s="14">
        <v>231</v>
      </c>
      <c r="B41" s="14" t="s">
        <v>27</v>
      </c>
      <c r="C41" s="14">
        <v>28.164000000000001</v>
      </c>
      <c r="D41">
        <f t="shared" si="0"/>
        <v>1</v>
      </c>
    </row>
    <row r="42" spans="1:4">
      <c r="A42" s="14">
        <v>232</v>
      </c>
      <c r="B42" s="14" t="s">
        <v>38</v>
      </c>
      <c r="C42" s="14">
        <v>38.982999999999997</v>
      </c>
      <c r="D42">
        <f t="shared" si="0"/>
        <v>1</v>
      </c>
    </row>
    <row r="43" spans="1:4">
      <c r="A43" s="14">
        <v>233</v>
      </c>
      <c r="B43" s="14" t="s">
        <v>29</v>
      </c>
      <c r="C43" s="14">
        <v>39.76</v>
      </c>
      <c r="D43">
        <f t="shared" si="0"/>
        <v>1</v>
      </c>
    </row>
    <row r="44" spans="1:4">
      <c r="A44" s="14">
        <v>234</v>
      </c>
      <c r="B44" s="14" t="s">
        <v>27</v>
      </c>
      <c r="C44" s="14">
        <v>38.015999999999998</v>
      </c>
      <c r="D44">
        <f t="shared" si="0"/>
        <v>1</v>
      </c>
    </row>
    <row r="45" spans="1:4">
      <c r="A45" s="14">
        <v>235</v>
      </c>
      <c r="B45" s="14" t="s">
        <v>43</v>
      </c>
      <c r="C45" s="14">
        <v>37.616</v>
      </c>
      <c r="D45">
        <f t="shared" si="0"/>
        <v>1</v>
      </c>
    </row>
    <row r="46" spans="1:4">
      <c r="A46" s="14">
        <v>236</v>
      </c>
      <c r="B46" s="14" t="s">
        <v>27</v>
      </c>
      <c r="C46" s="14">
        <v>32.613999999999997</v>
      </c>
      <c r="D46">
        <f t="shared" si="0"/>
        <v>1</v>
      </c>
    </row>
    <row r="47" spans="1:4">
      <c r="A47" s="14">
        <v>237</v>
      </c>
      <c r="B47" s="14" t="s">
        <v>35</v>
      </c>
      <c r="C47" s="14">
        <v>31.975000000000001</v>
      </c>
      <c r="D47">
        <f t="shared" si="0"/>
        <v>1</v>
      </c>
    </row>
    <row r="48" spans="1:4">
      <c r="A48" s="14">
        <v>238</v>
      </c>
      <c r="B48" s="14" t="s">
        <v>43</v>
      </c>
      <c r="C48" s="14">
        <v>29.625</v>
      </c>
      <c r="D48">
        <f t="shared" si="0"/>
        <v>34</v>
      </c>
    </row>
    <row r="49" spans="1:4">
      <c r="A49" s="14">
        <v>272</v>
      </c>
      <c r="B49" s="14" t="s">
        <v>36</v>
      </c>
      <c r="C49" s="14">
        <v>7.9550000000000001</v>
      </c>
      <c r="D49">
        <f t="shared" si="0"/>
        <v>1</v>
      </c>
    </row>
    <row r="50" spans="1:4">
      <c r="A50" s="14">
        <v>273</v>
      </c>
      <c r="B50" s="14" t="s">
        <v>35</v>
      </c>
      <c r="C50" s="14">
        <v>14.675000000000001</v>
      </c>
      <c r="D50">
        <f t="shared" si="0"/>
        <v>1</v>
      </c>
    </row>
    <row r="51" spans="1:4">
      <c r="A51" s="14">
        <v>274</v>
      </c>
      <c r="B51" s="14" t="s">
        <v>40</v>
      </c>
      <c r="C51" s="14">
        <v>14.675000000000001</v>
      </c>
      <c r="D51">
        <f t="shared" si="0"/>
        <v>1</v>
      </c>
    </row>
    <row r="52" spans="1:4">
      <c r="A52" s="14">
        <v>275</v>
      </c>
      <c r="B52" s="14" t="s">
        <v>38</v>
      </c>
      <c r="C52" s="14">
        <v>14.675000000000001</v>
      </c>
      <c r="D52">
        <f t="shared" si="0"/>
        <v>1</v>
      </c>
    </row>
    <row r="53" spans="1:4">
      <c r="A53" s="14">
        <v>276</v>
      </c>
      <c r="B53" s="14" t="s">
        <v>61</v>
      </c>
      <c r="C53" s="14">
        <v>14.675000000000001</v>
      </c>
      <c r="D53">
        <f t="shared" si="0"/>
        <v>1</v>
      </c>
    </row>
    <row r="54" spans="1:4">
      <c r="A54" s="14">
        <v>277</v>
      </c>
      <c r="B54" s="14" t="s">
        <v>29</v>
      </c>
      <c r="C54" s="14">
        <v>12.523999999999999</v>
      </c>
      <c r="D54">
        <f t="shared" si="0"/>
        <v>61</v>
      </c>
    </row>
    <row r="55" spans="1:4">
      <c r="A55" s="14">
        <v>338</v>
      </c>
      <c r="B55" s="14" t="s">
        <v>38</v>
      </c>
      <c r="C55" s="14">
        <v>6.8719999999999999</v>
      </c>
      <c r="D55">
        <f t="shared" si="0"/>
        <v>1</v>
      </c>
    </row>
    <row r="56" spans="1:4">
      <c r="A56" s="14">
        <v>339</v>
      </c>
      <c r="B56" s="14" t="s">
        <v>36</v>
      </c>
      <c r="C56" s="14">
        <v>6.8719999999999999</v>
      </c>
      <c r="D56">
        <f t="shared" si="0"/>
        <v>1</v>
      </c>
    </row>
    <row r="57" spans="1:4">
      <c r="A57" s="14">
        <v>340</v>
      </c>
      <c r="B57" s="14" t="s">
        <v>36</v>
      </c>
      <c r="C57" s="14">
        <v>6.8719999999999999</v>
      </c>
      <c r="D57">
        <f t="shared" si="0"/>
        <v>1</v>
      </c>
    </row>
    <row r="58" spans="1:4">
      <c r="A58" s="14">
        <v>341</v>
      </c>
      <c r="B58" s="14" t="s">
        <v>29</v>
      </c>
      <c r="C58" s="14">
        <v>6.8719999999999999</v>
      </c>
      <c r="D58">
        <f t="shared" si="0"/>
        <v>1</v>
      </c>
    </row>
    <row r="59" spans="1:4">
      <c r="A59" s="14">
        <v>342</v>
      </c>
      <c r="B59" s="14" t="s">
        <v>29</v>
      </c>
      <c r="C59" s="14">
        <v>6.8719999999999999</v>
      </c>
      <c r="D59">
        <f t="shared" si="0"/>
        <v>88</v>
      </c>
    </row>
    <row r="60" spans="1:4">
      <c r="A60" s="14">
        <v>430</v>
      </c>
      <c r="B60" s="14" t="s">
        <v>40</v>
      </c>
      <c r="C60" s="14">
        <v>5.7750000000000004</v>
      </c>
      <c r="D60">
        <f t="shared" si="0"/>
        <v>1</v>
      </c>
    </row>
    <row r="61" spans="1:4">
      <c r="A61" s="14">
        <v>431</v>
      </c>
      <c r="B61" s="14" t="s">
        <v>36</v>
      </c>
      <c r="C61" s="14">
        <v>48.573999999999998</v>
      </c>
      <c r="D61">
        <f t="shared" si="0"/>
        <v>1</v>
      </c>
    </row>
    <row r="62" spans="1:4">
      <c r="A62" s="14">
        <v>432</v>
      </c>
      <c r="B62" s="14" t="s">
        <v>35</v>
      </c>
      <c r="C62" s="14">
        <v>48.573999999999998</v>
      </c>
      <c r="D62">
        <f t="shared" si="0"/>
        <v>1</v>
      </c>
    </row>
    <row r="63" spans="1:4">
      <c r="A63" s="14">
        <v>433</v>
      </c>
      <c r="B63" s="14" t="s">
        <v>60</v>
      </c>
      <c r="C63" s="14">
        <v>48.573999999999998</v>
      </c>
      <c r="D63">
        <f t="shared" si="0"/>
        <v>1</v>
      </c>
    </row>
    <row r="64" spans="1:4">
      <c r="A64" s="14">
        <v>434</v>
      </c>
      <c r="B64" s="14" t="s">
        <v>38</v>
      </c>
      <c r="C64" s="14">
        <v>48.573999999999998</v>
      </c>
      <c r="D64">
        <f t="shared" si="0"/>
        <v>1</v>
      </c>
    </row>
    <row r="65" spans="1:4">
      <c r="A65" s="14">
        <v>435</v>
      </c>
      <c r="B65" s="14" t="s">
        <v>28</v>
      </c>
      <c r="C65" s="14">
        <v>48.158999999999999</v>
      </c>
      <c r="D65">
        <f t="shared" si="0"/>
        <v>24</v>
      </c>
    </row>
    <row r="66" spans="1:4">
      <c r="A66" s="14">
        <v>459</v>
      </c>
      <c r="B66" s="14" t="s">
        <v>64</v>
      </c>
      <c r="C66" s="14">
        <v>11.941000000000001</v>
      </c>
      <c r="D66">
        <f t="shared" si="0"/>
        <v>1</v>
      </c>
    </row>
    <row r="67" spans="1:4">
      <c r="A67" s="14">
        <v>460</v>
      </c>
      <c r="B67" s="14" t="s">
        <v>38</v>
      </c>
      <c r="C67" s="14">
        <v>59.243000000000002</v>
      </c>
      <c r="D67">
        <f t="shared" si="0"/>
        <v>1</v>
      </c>
    </row>
    <row r="68" spans="1:4">
      <c r="A68" s="14">
        <v>461</v>
      </c>
      <c r="B68" s="14" t="s">
        <v>43</v>
      </c>
      <c r="C68" s="14">
        <v>60.792999999999999</v>
      </c>
      <c r="D68">
        <f t="shared" si="0"/>
        <v>1</v>
      </c>
    </row>
    <row r="69" spans="1:4">
      <c r="A69" s="14">
        <v>462</v>
      </c>
      <c r="B69" s="14" t="s">
        <v>38</v>
      </c>
      <c r="C69" s="14">
        <v>60.792999999999999</v>
      </c>
      <c r="D69">
        <f t="shared" ref="D69:D132" si="1">A70-A69</f>
        <v>1</v>
      </c>
    </row>
    <row r="70" spans="1:4">
      <c r="A70" s="14">
        <v>463</v>
      </c>
      <c r="B70" s="14" t="s">
        <v>29</v>
      </c>
      <c r="C70" s="14">
        <v>60.709000000000003</v>
      </c>
      <c r="D70">
        <f t="shared" si="1"/>
        <v>1</v>
      </c>
    </row>
    <row r="71" spans="1:4">
      <c r="A71" s="14">
        <v>464</v>
      </c>
      <c r="B71" s="14" t="s">
        <v>40</v>
      </c>
      <c r="C71" s="14">
        <v>50.813000000000002</v>
      </c>
      <c r="D71">
        <f t="shared" si="1"/>
        <v>1</v>
      </c>
    </row>
    <row r="72" spans="1:4">
      <c r="A72" s="14">
        <v>465</v>
      </c>
      <c r="B72" s="14" t="s">
        <v>30</v>
      </c>
      <c r="C72" s="14">
        <v>21.059000000000001</v>
      </c>
      <c r="D72">
        <f t="shared" si="1"/>
        <v>93</v>
      </c>
    </row>
    <row r="73" spans="1:4">
      <c r="A73" s="14">
        <v>558</v>
      </c>
      <c r="B73" s="14" t="s">
        <v>29</v>
      </c>
      <c r="C73" s="14">
        <v>6.1260000000000003</v>
      </c>
      <c r="D73">
        <f t="shared" si="1"/>
        <v>1</v>
      </c>
    </row>
    <row r="74" spans="1:4">
      <c r="A74" s="14">
        <v>559</v>
      </c>
      <c r="B74" s="14" t="s">
        <v>38</v>
      </c>
      <c r="C74" s="14">
        <v>6.8239999999999998</v>
      </c>
      <c r="D74">
        <f t="shared" si="1"/>
        <v>1</v>
      </c>
    </row>
    <row r="75" spans="1:4">
      <c r="A75" s="14">
        <v>560</v>
      </c>
      <c r="B75" s="14" t="s">
        <v>40</v>
      </c>
      <c r="C75" s="14">
        <v>6.8239999999999998</v>
      </c>
      <c r="D75">
        <f t="shared" si="1"/>
        <v>1</v>
      </c>
    </row>
    <row r="76" spans="1:4">
      <c r="A76" s="14">
        <v>561</v>
      </c>
      <c r="B76" s="14" t="s">
        <v>43</v>
      </c>
      <c r="C76" s="14">
        <v>6.8239999999999998</v>
      </c>
      <c r="D76">
        <f t="shared" si="1"/>
        <v>1</v>
      </c>
    </row>
    <row r="77" spans="1:4">
      <c r="A77" s="14">
        <v>562</v>
      </c>
      <c r="B77" s="14" t="s">
        <v>40</v>
      </c>
      <c r="C77" s="14">
        <v>6.1239999999999997</v>
      </c>
      <c r="D77">
        <f t="shared" si="1"/>
        <v>1</v>
      </c>
    </row>
    <row r="78" spans="1:4">
      <c r="A78" s="14">
        <v>563</v>
      </c>
      <c r="B78" s="14" t="s">
        <v>29</v>
      </c>
      <c r="C78" s="14">
        <v>5.4210000000000003</v>
      </c>
      <c r="D78">
        <f t="shared" si="1"/>
        <v>259</v>
      </c>
    </row>
    <row r="79" spans="1:4">
      <c r="A79" s="14">
        <v>822</v>
      </c>
      <c r="B79" s="14" t="s">
        <v>30</v>
      </c>
      <c r="C79" s="14">
        <v>6.1269999999999998</v>
      </c>
      <c r="D79">
        <f t="shared" si="1"/>
        <v>1</v>
      </c>
    </row>
    <row r="80" spans="1:4">
      <c r="A80" s="14">
        <v>823</v>
      </c>
      <c r="B80" s="14" t="s">
        <v>43</v>
      </c>
      <c r="C80" s="14">
        <v>6.1269999999999998</v>
      </c>
      <c r="D80">
        <f t="shared" si="1"/>
        <v>1</v>
      </c>
    </row>
    <row r="81" spans="1:4">
      <c r="A81" s="14">
        <v>824</v>
      </c>
      <c r="B81" s="14" t="s">
        <v>29</v>
      </c>
      <c r="C81" s="14">
        <v>6.1269999999999998</v>
      </c>
      <c r="D81">
        <f t="shared" si="1"/>
        <v>1</v>
      </c>
    </row>
    <row r="82" spans="1:4">
      <c r="A82" s="14">
        <v>825</v>
      </c>
      <c r="B82" s="14" t="s">
        <v>38</v>
      </c>
      <c r="C82" s="14">
        <v>6.1269999999999998</v>
      </c>
      <c r="D82">
        <f t="shared" si="1"/>
        <v>86</v>
      </c>
    </row>
    <row r="83" spans="1:4">
      <c r="A83" s="14">
        <v>911</v>
      </c>
      <c r="B83" s="14" t="s">
        <v>61</v>
      </c>
      <c r="C83" s="14">
        <v>78.376999999999995</v>
      </c>
      <c r="D83">
        <f t="shared" si="1"/>
        <v>1</v>
      </c>
    </row>
    <row r="84" spans="1:4">
      <c r="A84" s="14">
        <v>912</v>
      </c>
      <c r="B84" s="14" t="s">
        <v>29</v>
      </c>
      <c r="C84" s="14">
        <v>96.561000000000007</v>
      </c>
      <c r="D84">
        <f t="shared" si="1"/>
        <v>1</v>
      </c>
    </row>
    <row r="85" spans="1:4">
      <c r="A85" s="14">
        <v>913</v>
      </c>
      <c r="B85" s="14" t="s">
        <v>29</v>
      </c>
      <c r="C85" s="14">
        <v>97.341999999999999</v>
      </c>
      <c r="D85">
        <f t="shared" si="1"/>
        <v>1</v>
      </c>
    </row>
    <row r="86" spans="1:4">
      <c r="A86" s="14">
        <v>914</v>
      </c>
      <c r="B86" s="14" t="s">
        <v>40</v>
      </c>
      <c r="C86" s="14">
        <v>97.477999999999994</v>
      </c>
      <c r="D86">
        <f t="shared" si="1"/>
        <v>1</v>
      </c>
    </row>
    <row r="87" spans="1:4">
      <c r="A87" s="14">
        <v>915</v>
      </c>
      <c r="B87" s="14" t="s">
        <v>36</v>
      </c>
      <c r="C87" s="14">
        <v>98.557000000000002</v>
      </c>
      <c r="D87">
        <f t="shared" si="1"/>
        <v>1</v>
      </c>
    </row>
    <row r="88" spans="1:4">
      <c r="A88" s="14">
        <v>916</v>
      </c>
      <c r="B88" s="14" t="s">
        <v>28</v>
      </c>
      <c r="C88" s="14">
        <v>99.831000000000003</v>
      </c>
      <c r="D88">
        <f t="shared" si="1"/>
        <v>1</v>
      </c>
    </row>
    <row r="89" spans="1:4">
      <c r="A89" s="14">
        <v>917</v>
      </c>
      <c r="B89" s="14" t="s">
        <v>35</v>
      </c>
      <c r="C89" s="14">
        <v>99.927999999999997</v>
      </c>
      <c r="D89">
        <f t="shared" si="1"/>
        <v>1</v>
      </c>
    </row>
    <row r="90" spans="1:4">
      <c r="A90" s="14">
        <v>918</v>
      </c>
      <c r="B90" s="14" t="s">
        <v>29</v>
      </c>
      <c r="C90" s="14">
        <v>99.932000000000002</v>
      </c>
      <c r="D90">
        <f t="shared" si="1"/>
        <v>1</v>
      </c>
    </row>
    <row r="91" spans="1:4">
      <c r="A91" s="14">
        <v>919</v>
      </c>
      <c r="B91" s="14" t="s">
        <v>40</v>
      </c>
      <c r="C91" s="14">
        <v>99.882000000000005</v>
      </c>
      <c r="D91">
        <f t="shared" si="1"/>
        <v>1</v>
      </c>
    </row>
    <row r="92" spans="1:4">
      <c r="A92" s="14">
        <v>920</v>
      </c>
      <c r="B92" s="14" t="s">
        <v>36</v>
      </c>
      <c r="C92" s="14">
        <v>99.891999999999996</v>
      </c>
      <c r="D92">
        <f t="shared" si="1"/>
        <v>1</v>
      </c>
    </row>
    <row r="93" spans="1:4">
      <c r="A93" s="14">
        <v>921</v>
      </c>
      <c r="B93" s="14" t="s">
        <v>38</v>
      </c>
      <c r="C93" s="14">
        <v>99.902000000000001</v>
      </c>
      <c r="D93">
        <f t="shared" si="1"/>
        <v>1</v>
      </c>
    </row>
    <row r="94" spans="1:4">
      <c r="A94" s="14">
        <v>922</v>
      </c>
      <c r="B94" s="14" t="s">
        <v>61</v>
      </c>
      <c r="C94" s="14">
        <v>99.828000000000003</v>
      </c>
      <c r="D94">
        <f t="shared" si="1"/>
        <v>1</v>
      </c>
    </row>
    <row r="95" spans="1:4">
      <c r="A95" s="14">
        <v>923</v>
      </c>
      <c r="B95" s="14" t="s">
        <v>36</v>
      </c>
      <c r="C95" s="14">
        <v>99.417000000000002</v>
      </c>
      <c r="D95">
        <f t="shared" si="1"/>
        <v>1</v>
      </c>
    </row>
    <row r="96" spans="1:4">
      <c r="A96" s="14">
        <v>924</v>
      </c>
      <c r="B96" s="14" t="s">
        <v>29</v>
      </c>
      <c r="C96" s="14">
        <v>99.069000000000003</v>
      </c>
      <c r="D96">
        <f t="shared" si="1"/>
        <v>1</v>
      </c>
    </row>
    <row r="97" spans="1:4">
      <c r="A97" s="14">
        <v>925</v>
      </c>
      <c r="B97" s="14" t="s">
        <v>30</v>
      </c>
      <c r="C97" s="14">
        <v>97.061000000000007</v>
      </c>
      <c r="D97">
        <f t="shared" si="1"/>
        <v>1</v>
      </c>
    </row>
    <row r="98" spans="1:4">
      <c r="A98" s="14">
        <v>926</v>
      </c>
      <c r="B98" s="14" t="s">
        <v>43</v>
      </c>
      <c r="C98" s="14">
        <v>95.85</v>
      </c>
      <c r="D98">
        <f t="shared" si="1"/>
        <v>1</v>
      </c>
    </row>
    <row r="99" spans="1:4">
      <c r="A99" s="14">
        <v>927</v>
      </c>
      <c r="B99" s="14" t="s">
        <v>30</v>
      </c>
      <c r="C99" s="14">
        <v>36.027000000000001</v>
      </c>
      <c r="D99">
        <f t="shared" si="1"/>
        <v>22</v>
      </c>
    </row>
    <row r="100" spans="1:4">
      <c r="A100" s="14">
        <v>949</v>
      </c>
      <c r="B100" s="14" t="s">
        <v>38</v>
      </c>
      <c r="C100" s="14">
        <v>42.720999999999997</v>
      </c>
      <c r="D100">
        <f t="shared" si="1"/>
        <v>1</v>
      </c>
    </row>
    <row r="101" spans="1:4">
      <c r="A101" s="14">
        <v>950</v>
      </c>
      <c r="B101" s="14" t="s">
        <v>35</v>
      </c>
      <c r="C101" s="14">
        <v>45.968000000000004</v>
      </c>
      <c r="D101">
        <f t="shared" si="1"/>
        <v>1</v>
      </c>
    </row>
    <row r="102" spans="1:4">
      <c r="A102" s="14">
        <v>951</v>
      </c>
      <c r="B102" s="14" t="s">
        <v>35</v>
      </c>
      <c r="C102" s="14">
        <v>46.212000000000003</v>
      </c>
      <c r="D102">
        <f t="shared" si="1"/>
        <v>1</v>
      </c>
    </row>
    <row r="103" spans="1:4">
      <c r="A103" s="14">
        <v>952</v>
      </c>
      <c r="B103" s="14" t="s">
        <v>40</v>
      </c>
      <c r="C103" s="14">
        <v>46.212000000000003</v>
      </c>
      <c r="D103">
        <f t="shared" si="1"/>
        <v>1</v>
      </c>
    </row>
    <row r="104" spans="1:4">
      <c r="A104" s="14">
        <v>953</v>
      </c>
      <c r="B104" s="14" t="s">
        <v>43</v>
      </c>
      <c r="C104" s="14">
        <v>46.595999999999997</v>
      </c>
      <c r="D104">
        <f t="shared" si="1"/>
        <v>1</v>
      </c>
    </row>
    <row r="105" spans="1:4">
      <c r="A105" s="14">
        <v>954</v>
      </c>
      <c r="B105" s="14" t="s">
        <v>38</v>
      </c>
      <c r="C105" s="14">
        <v>43.691000000000003</v>
      </c>
      <c r="D105">
        <f t="shared" si="1"/>
        <v>1</v>
      </c>
    </row>
    <row r="106" spans="1:4">
      <c r="A106" s="14">
        <v>955</v>
      </c>
      <c r="B106" s="14" t="s">
        <v>64</v>
      </c>
      <c r="C106" s="14">
        <v>5.931</v>
      </c>
      <c r="D106">
        <f t="shared" si="1"/>
        <v>2</v>
      </c>
    </row>
    <row r="107" spans="1:4">
      <c r="A107" s="14">
        <v>957</v>
      </c>
      <c r="B107" s="14" t="s">
        <v>36</v>
      </c>
      <c r="C107" s="14">
        <v>7.2990000000000004</v>
      </c>
      <c r="D107">
        <f t="shared" si="1"/>
        <v>1</v>
      </c>
    </row>
    <row r="108" spans="1:4">
      <c r="A108" s="14">
        <v>958</v>
      </c>
      <c r="B108" s="14" t="s">
        <v>36</v>
      </c>
      <c r="C108" s="14">
        <v>9.1059999999999999</v>
      </c>
      <c r="D108">
        <f t="shared" si="1"/>
        <v>1</v>
      </c>
    </row>
    <row r="109" spans="1:4">
      <c r="A109" s="14">
        <v>959</v>
      </c>
      <c r="B109" s="14" t="s">
        <v>30</v>
      </c>
      <c r="C109" s="14">
        <v>9.3919999999999995</v>
      </c>
      <c r="D109">
        <f t="shared" si="1"/>
        <v>1</v>
      </c>
    </row>
    <row r="110" spans="1:4">
      <c r="A110" s="14">
        <v>960</v>
      </c>
      <c r="B110" s="14" t="s">
        <v>38</v>
      </c>
      <c r="C110" s="14">
        <v>9.59</v>
      </c>
      <c r="D110">
        <f t="shared" si="1"/>
        <v>1</v>
      </c>
    </row>
    <row r="111" spans="1:4">
      <c r="A111" s="14">
        <v>961</v>
      </c>
      <c r="B111" s="14" t="s">
        <v>29</v>
      </c>
      <c r="C111" s="14">
        <v>9.3030000000000008</v>
      </c>
      <c r="D111">
        <f t="shared" si="1"/>
        <v>1</v>
      </c>
    </row>
    <row r="112" spans="1:4">
      <c r="A112" s="14">
        <v>962</v>
      </c>
      <c r="B112" s="14" t="s">
        <v>36</v>
      </c>
      <c r="C112" s="14">
        <v>5.6779999999999999</v>
      </c>
      <c r="D112">
        <f t="shared" si="1"/>
        <v>9</v>
      </c>
    </row>
    <row r="113" spans="1:4">
      <c r="A113" s="14">
        <v>971</v>
      </c>
      <c r="B113" s="14" t="s">
        <v>28</v>
      </c>
      <c r="C113" s="14">
        <v>6.9569999999999999</v>
      </c>
      <c r="D113">
        <f t="shared" si="1"/>
        <v>1</v>
      </c>
    </row>
    <row r="114" spans="1:4">
      <c r="A114" s="14">
        <v>972</v>
      </c>
      <c r="B114" s="14" t="s">
        <v>35</v>
      </c>
      <c r="C114" s="14">
        <v>7.0990000000000002</v>
      </c>
      <c r="D114">
        <f t="shared" si="1"/>
        <v>1</v>
      </c>
    </row>
    <row r="115" spans="1:4">
      <c r="A115" s="14">
        <v>973</v>
      </c>
      <c r="B115" s="14" t="s">
        <v>38</v>
      </c>
      <c r="C115" s="14">
        <v>7.0990000000000002</v>
      </c>
      <c r="D115">
        <f t="shared" si="1"/>
        <v>1</v>
      </c>
    </row>
    <row r="116" spans="1:4">
      <c r="A116" s="14">
        <v>974</v>
      </c>
      <c r="B116" s="14" t="s">
        <v>30</v>
      </c>
      <c r="C116" s="14">
        <v>6.8639999999999999</v>
      </c>
      <c r="D116">
        <f t="shared" si="1"/>
        <v>1</v>
      </c>
    </row>
    <row r="117" spans="1:4">
      <c r="A117" s="14">
        <v>975</v>
      </c>
      <c r="B117" s="14" t="s">
        <v>40</v>
      </c>
      <c r="C117" s="14">
        <v>5.1580000000000004</v>
      </c>
      <c r="D117">
        <f t="shared" si="1"/>
        <v>4</v>
      </c>
    </row>
    <row r="118" spans="1:4">
      <c r="A118" s="14">
        <v>979</v>
      </c>
      <c r="B118" s="14" t="s">
        <v>29</v>
      </c>
      <c r="C118" s="14">
        <v>7.8869999999999996</v>
      </c>
      <c r="D118">
        <f t="shared" si="1"/>
        <v>1</v>
      </c>
    </row>
    <row r="119" spans="1:4">
      <c r="A119" s="14">
        <v>980</v>
      </c>
      <c r="B119" s="14" t="s">
        <v>36</v>
      </c>
      <c r="C119" s="14">
        <v>8.9329999999999998</v>
      </c>
      <c r="D119">
        <f t="shared" si="1"/>
        <v>1</v>
      </c>
    </row>
    <row r="120" spans="1:4">
      <c r="A120" s="14">
        <v>981</v>
      </c>
      <c r="B120" s="14" t="s">
        <v>36</v>
      </c>
      <c r="C120" s="14">
        <v>10.246</v>
      </c>
      <c r="D120">
        <f t="shared" si="1"/>
        <v>1</v>
      </c>
    </row>
    <row r="121" spans="1:4">
      <c r="A121" s="14">
        <v>982</v>
      </c>
      <c r="B121" s="14" t="s">
        <v>40</v>
      </c>
      <c r="C121" s="14">
        <v>11.808999999999999</v>
      </c>
      <c r="D121">
        <f t="shared" si="1"/>
        <v>1</v>
      </c>
    </row>
    <row r="122" spans="1:4">
      <c r="A122" s="14">
        <v>983</v>
      </c>
      <c r="B122" s="14" t="s">
        <v>38</v>
      </c>
      <c r="C122" s="14">
        <v>13.323</v>
      </c>
      <c r="D122">
        <f t="shared" si="1"/>
        <v>1</v>
      </c>
    </row>
    <row r="123" spans="1:4">
      <c r="A123" s="14">
        <v>984</v>
      </c>
      <c r="B123" s="14" t="s">
        <v>40</v>
      </c>
      <c r="C123" s="14">
        <v>13.015000000000001</v>
      </c>
      <c r="D123">
        <f t="shared" si="1"/>
        <v>1</v>
      </c>
    </row>
    <row r="124" spans="1:4">
      <c r="A124" s="14">
        <v>985</v>
      </c>
      <c r="B124" s="14" t="s">
        <v>43</v>
      </c>
      <c r="C124" s="14">
        <v>13.015000000000001</v>
      </c>
      <c r="D124">
        <f t="shared" si="1"/>
        <v>1</v>
      </c>
    </row>
    <row r="125" spans="1:4">
      <c r="A125" s="14">
        <v>986</v>
      </c>
      <c r="B125" s="14" t="s">
        <v>38</v>
      </c>
      <c r="C125" s="14">
        <v>12.573</v>
      </c>
      <c r="D125">
        <f t="shared" si="1"/>
        <v>76</v>
      </c>
    </row>
    <row r="126" spans="1:4">
      <c r="A126" s="14">
        <v>1062</v>
      </c>
      <c r="B126" s="14" t="s">
        <v>38</v>
      </c>
      <c r="C126" s="14">
        <v>5.0369999999999999</v>
      </c>
      <c r="D126">
        <f t="shared" si="1"/>
        <v>1</v>
      </c>
    </row>
    <row r="127" spans="1:4">
      <c r="A127" s="14">
        <v>1063</v>
      </c>
      <c r="B127" s="14" t="s">
        <v>30</v>
      </c>
      <c r="C127" s="14">
        <v>5.18</v>
      </c>
      <c r="D127">
        <f t="shared" si="1"/>
        <v>1</v>
      </c>
    </row>
    <row r="128" spans="1:4">
      <c r="A128" s="14">
        <v>1064</v>
      </c>
      <c r="B128" s="14" t="s">
        <v>43</v>
      </c>
      <c r="C128" s="14">
        <v>5.42</v>
      </c>
      <c r="D128">
        <f t="shared" si="1"/>
        <v>3</v>
      </c>
    </row>
    <row r="129" spans="1:4">
      <c r="A129" s="14">
        <v>1067</v>
      </c>
      <c r="B129" s="14" t="s">
        <v>38</v>
      </c>
      <c r="C129" s="14">
        <v>5.0460000000000003</v>
      </c>
      <c r="D129">
        <f t="shared" si="1"/>
        <v>51</v>
      </c>
    </row>
    <row r="130" spans="1:4">
      <c r="A130" s="14">
        <v>1118</v>
      </c>
      <c r="B130" s="14" t="s">
        <v>30</v>
      </c>
      <c r="C130" s="14">
        <v>9.859</v>
      </c>
      <c r="D130">
        <f t="shared" si="1"/>
        <v>1</v>
      </c>
    </row>
    <row r="131" spans="1:4">
      <c r="A131" s="14">
        <v>1119</v>
      </c>
      <c r="B131" s="14" t="s">
        <v>43</v>
      </c>
      <c r="C131" s="14">
        <v>20.422999999999998</v>
      </c>
      <c r="D131">
        <f t="shared" si="1"/>
        <v>1</v>
      </c>
    </row>
    <row r="132" spans="1:4">
      <c r="A132" s="14">
        <v>1120</v>
      </c>
      <c r="B132" s="14" t="s">
        <v>28</v>
      </c>
      <c r="C132" s="14">
        <v>20.957000000000001</v>
      </c>
      <c r="D132">
        <f t="shared" si="1"/>
        <v>1</v>
      </c>
    </row>
    <row r="133" spans="1:4">
      <c r="A133" s="14">
        <v>1121</v>
      </c>
      <c r="B133" s="14" t="s">
        <v>29</v>
      </c>
      <c r="C133" s="14">
        <v>20.957000000000001</v>
      </c>
      <c r="D133">
        <f t="shared" ref="D133:D135" si="2">A134-A133</f>
        <v>1</v>
      </c>
    </row>
    <row r="134" spans="1:4">
      <c r="A134" s="14">
        <v>1122</v>
      </c>
      <c r="B134" s="14" t="s">
        <v>40</v>
      </c>
      <c r="C134" s="14">
        <v>20.527000000000001</v>
      </c>
      <c r="D134">
        <f t="shared" si="2"/>
        <v>1</v>
      </c>
    </row>
    <row r="135" spans="1:4">
      <c r="A135" s="14">
        <v>1123</v>
      </c>
      <c r="B135" s="14" t="s">
        <v>30</v>
      </c>
      <c r="C135" s="14">
        <v>17.451000000000001</v>
      </c>
      <c r="D135">
        <f t="shared" si="2"/>
        <v>1</v>
      </c>
    </row>
    <row r="136" spans="1:4">
      <c r="A136" s="14">
        <v>1124</v>
      </c>
      <c r="B136" s="14" t="s">
        <v>36</v>
      </c>
      <c r="C136" s="14">
        <v>12.52</v>
      </c>
      <c r="D136">
        <f t="shared" ref="D136:D195" si="3">A137-A136</f>
        <v>1</v>
      </c>
    </row>
    <row r="137" spans="1:4">
      <c r="A137" s="14">
        <v>1125</v>
      </c>
      <c r="B137" s="14" t="s">
        <v>40</v>
      </c>
      <c r="C137" s="14">
        <v>8.1460000000000008</v>
      </c>
      <c r="D137">
        <f t="shared" si="3"/>
        <v>1</v>
      </c>
    </row>
    <row r="138" spans="1:4">
      <c r="A138" s="14">
        <v>1126</v>
      </c>
      <c r="B138" s="14" t="s">
        <v>40</v>
      </c>
      <c r="C138" s="14">
        <v>8.2170000000000005</v>
      </c>
      <c r="D138">
        <f t="shared" si="3"/>
        <v>1</v>
      </c>
    </row>
    <row r="139" spans="1:4">
      <c r="A139" s="14">
        <v>1127</v>
      </c>
      <c r="B139" s="14" t="s">
        <v>60</v>
      </c>
      <c r="C139" s="14">
        <v>13.430999999999999</v>
      </c>
      <c r="D139">
        <f t="shared" si="3"/>
        <v>1</v>
      </c>
    </row>
    <row r="140" spans="1:4">
      <c r="A140" s="14">
        <v>1128</v>
      </c>
      <c r="B140" s="14" t="s">
        <v>29</v>
      </c>
      <c r="C140" s="14">
        <v>15.147</v>
      </c>
      <c r="D140">
        <f t="shared" si="3"/>
        <v>1</v>
      </c>
    </row>
    <row r="141" spans="1:4">
      <c r="A141" s="14">
        <v>1129</v>
      </c>
      <c r="B141" s="14" t="s">
        <v>40</v>
      </c>
      <c r="C141" s="14">
        <v>14.948</v>
      </c>
      <c r="D141">
        <f t="shared" si="3"/>
        <v>1</v>
      </c>
    </row>
    <row r="142" spans="1:4">
      <c r="A142" s="14">
        <v>1130</v>
      </c>
      <c r="B142" s="14" t="s">
        <v>38</v>
      </c>
      <c r="C142" s="14">
        <v>15.178000000000001</v>
      </c>
      <c r="D142">
        <f t="shared" si="3"/>
        <v>1</v>
      </c>
    </row>
    <row r="143" spans="1:4">
      <c r="A143" s="14">
        <v>1131</v>
      </c>
      <c r="B143" s="14" t="s">
        <v>29</v>
      </c>
      <c r="C143" s="14">
        <v>14.526999999999999</v>
      </c>
      <c r="D143">
        <f t="shared" si="3"/>
        <v>1</v>
      </c>
    </row>
    <row r="144" spans="1:4">
      <c r="A144" s="14">
        <v>1132</v>
      </c>
      <c r="B144" s="14" t="s">
        <v>27</v>
      </c>
      <c r="C144" s="14">
        <v>7.0810000000000004</v>
      </c>
      <c r="D144">
        <f t="shared" si="3"/>
        <v>1</v>
      </c>
    </row>
    <row r="145" spans="1:4">
      <c r="A145" s="14">
        <v>1133</v>
      </c>
      <c r="B145" s="14" t="s">
        <v>29</v>
      </c>
      <c r="C145" s="14">
        <v>6.2359999999999998</v>
      </c>
      <c r="D145">
        <f t="shared" si="3"/>
        <v>39</v>
      </c>
    </row>
    <row r="146" spans="1:4">
      <c r="A146" s="14">
        <v>1172</v>
      </c>
      <c r="B146" s="26" t="s">
        <v>29</v>
      </c>
      <c r="C146" s="14">
        <v>49.542999999999999</v>
      </c>
      <c r="D146">
        <f t="shared" si="3"/>
        <v>1</v>
      </c>
    </row>
    <row r="147" spans="1:4">
      <c r="A147" s="14">
        <v>1173</v>
      </c>
      <c r="B147" s="26" t="s">
        <v>30</v>
      </c>
      <c r="C147" s="14">
        <v>57.741</v>
      </c>
      <c r="D147">
        <f t="shared" si="3"/>
        <v>1</v>
      </c>
    </row>
    <row r="148" spans="1:4">
      <c r="A148" s="14">
        <v>1174</v>
      </c>
      <c r="B148" s="26" t="s">
        <v>29</v>
      </c>
      <c r="C148" s="14">
        <v>71.039000000000001</v>
      </c>
      <c r="D148">
        <f t="shared" si="3"/>
        <v>1</v>
      </c>
    </row>
    <row r="149" spans="1:4">
      <c r="A149" s="14">
        <v>1175</v>
      </c>
      <c r="B149" s="26" t="s">
        <v>40</v>
      </c>
      <c r="C149" s="14">
        <v>73.03</v>
      </c>
      <c r="D149">
        <f t="shared" si="3"/>
        <v>1</v>
      </c>
    </row>
    <row r="150" spans="1:4">
      <c r="A150" s="14">
        <v>1176</v>
      </c>
      <c r="B150" s="26" t="s">
        <v>28</v>
      </c>
      <c r="C150" s="14">
        <v>88.691000000000003</v>
      </c>
      <c r="D150">
        <f t="shared" si="3"/>
        <v>1</v>
      </c>
    </row>
    <row r="151" spans="1:4">
      <c r="A151" s="14">
        <v>1177</v>
      </c>
      <c r="B151" s="26" t="s">
        <v>29</v>
      </c>
      <c r="C151" s="14">
        <v>89.62</v>
      </c>
      <c r="D151">
        <f t="shared" si="3"/>
        <v>1</v>
      </c>
    </row>
    <row r="152" spans="1:4">
      <c r="A152" s="14">
        <v>1178</v>
      </c>
      <c r="B152" s="26" t="s">
        <v>29</v>
      </c>
      <c r="C152" s="14">
        <v>88.266999999999996</v>
      </c>
      <c r="D152">
        <f t="shared" si="3"/>
        <v>1</v>
      </c>
    </row>
    <row r="153" spans="1:4">
      <c r="A153" s="14">
        <v>1179</v>
      </c>
      <c r="B153" s="26" t="s">
        <v>27</v>
      </c>
      <c r="C153" s="14">
        <v>78.584999999999994</v>
      </c>
      <c r="D153">
        <f t="shared" si="3"/>
        <v>1</v>
      </c>
    </row>
    <row r="154" spans="1:4">
      <c r="A154" s="14">
        <v>1180</v>
      </c>
      <c r="B154" s="26" t="s">
        <v>43</v>
      </c>
      <c r="C154" s="14">
        <v>77.688000000000002</v>
      </c>
      <c r="D154">
        <f t="shared" si="3"/>
        <v>1</v>
      </c>
    </row>
    <row r="155" spans="1:4">
      <c r="A155" s="14">
        <v>1181</v>
      </c>
      <c r="B155" s="26" t="s">
        <v>28</v>
      </c>
      <c r="C155" s="14">
        <v>72.212000000000003</v>
      </c>
      <c r="D155">
        <f t="shared" si="3"/>
        <v>180</v>
      </c>
    </row>
    <row r="156" spans="1:4">
      <c r="A156" s="14">
        <v>1361</v>
      </c>
      <c r="B156" s="27" t="s">
        <v>27</v>
      </c>
      <c r="C156" s="14">
        <v>9.3330000000000002</v>
      </c>
      <c r="D156">
        <f t="shared" si="3"/>
        <v>1</v>
      </c>
    </row>
    <row r="157" spans="1:4">
      <c r="A157" s="14">
        <v>1362</v>
      </c>
      <c r="B157" s="27" t="s">
        <v>38</v>
      </c>
      <c r="C157" s="14">
        <v>71.936999999999998</v>
      </c>
      <c r="D157">
        <f t="shared" si="3"/>
        <v>1</v>
      </c>
    </row>
    <row r="158" spans="1:4">
      <c r="A158" s="14">
        <v>1363</v>
      </c>
      <c r="B158" s="27" t="s">
        <v>38</v>
      </c>
      <c r="C158" s="14">
        <v>73.876999999999995</v>
      </c>
      <c r="D158">
        <f t="shared" si="3"/>
        <v>1</v>
      </c>
    </row>
    <row r="159" spans="1:4">
      <c r="A159" s="14">
        <v>1364</v>
      </c>
      <c r="B159" s="27" t="s">
        <v>29</v>
      </c>
      <c r="C159" s="14">
        <v>73.876999999999995</v>
      </c>
      <c r="D159">
        <f t="shared" si="3"/>
        <v>1</v>
      </c>
    </row>
    <row r="160" spans="1:4">
      <c r="A160" s="14">
        <v>1365</v>
      </c>
      <c r="B160" s="27" t="s">
        <v>43</v>
      </c>
      <c r="C160" s="14">
        <v>73.813000000000002</v>
      </c>
      <c r="D160">
        <f t="shared" si="3"/>
        <v>1</v>
      </c>
    </row>
    <row r="161" spans="1:4">
      <c r="A161" s="14">
        <v>1366</v>
      </c>
      <c r="B161" s="27" t="s">
        <v>30</v>
      </c>
      <c r="C161" s="14">
        <v>67.22</v>
      </c>
      <c r="D161">
        <f t="shared" si="3"/>
        <v>1</v>
      </c>
    </row>
    <row r="162" spans="1:4">
      <c r="A162" s="14">
        <v>1367</v>
      </c>
      <c r="B162" s="27" t="s">
        <v>30</v>
      </c>
      <c r="C162" s="14">
        <v>26.431000000000001</v>
      </c>
      <c r="D162">
        <f t="shared" si="3"/>
        <v>38</v>
      </c>
    </row>
    <row r="163" spans="1:4">
      <c r="A163" s="14">
        <v>1405</v>
      </c>
      <c r="B163" s="26" t="s">
        <v>27</v>
      </c>
      <c r="C163" s="14">
        <v>10.737</v>
      </c>
      <c r="D163">
        <f t="shared" si="3"/>
        <v>1</v>
      </c>
    </row>
    <row r="164" spans="1:4">
      <c r="A164" s="14">
        <v>1406</v>
      </c>
      <c r="B164" s="26" t="s">
        <v>38</v>
      </c>
      <c r="C164" s="14">
        <v>81.721000000000004</v>
      </c>
      <c r="D164">
        <f t="shared" si="3"/>
        <v>1</v>
      </c>
    </row>
    <row r="165" spans="1:4">
      <c r="A165" s="14">
        <v>1407</v>
      </c>
      <c r="B165" s="26" t="s">
        <v>43</v>
      </c>
      <c r="C165" s="14">
        <v>83.924000000000007</v>
      </c>
      <c r="D165">
        <f t="shared" si="3"/>
        <v>1</v>
      </c>
    </row>
    <row r="166" spans="1:4">
      <c r="A166" s="14">
        <v>1408</v>
      </c>
      <c r="B166" s="26" t="s">
        <v>38</v>
      </c>
      <c r="C166" s="14">
        <v>83.924000000000007</v>
      </c>
      <c r="D166">
        <f t="shared" si="3"/>
        <v>1</v>
      </c>
    </row>
    <row r="167" spans="1:4">
      <c r="A167" s="14">
        <v>1409</v>
      </c>
      <c r="B167" s="26" t="s">
        <v>38</v>
      </c>
      <c r="C167" s="14">
        <v>83.853999999999999</v>
      </c>
      <c r="D167">
        <f t="shared" si="3"/>
        <v>1</v>
      </c>
    </row>
    <row r="168" spans="1:4">
      <c r="A168" s="14">
        <v>1410</v>
      </c>
      <c r="B168" s="26" t="s">
        <v>30</v>
      </c>
      <c r="C168" s="14">
        <v>76.221999999999994</v>
      </c>
      <c r="D168">
        <f t="shared" si="3"/>
        <v>1</v>
      </c>
    </row>
    <row r="169" spans="1:4">
      <c r="A169" s="14">
        <v>1411</v>
      </c>
      <c r="B169" s="26" t="s">
        <v>30</v>
      </c>
      <c r="C169" s="14">
        <v>30.018999999999998</v>
      </c>
      <c r="D169">
        <f t="shared" si="3"/>
        <v>39</v>
      </c>
    </row>
    <row r="170" spans="1:4">
      <c r="A170" s="14">
        <v>1450</v>
      </c>
      <c r="B170" s="27" t="s">
        <v>27</v>
      </c>
      <c r="C170" s="14">
        <v>10.744999999999999</v>
      </c>
      <c r="D170">
        <f t="shared" si="3"/>
        <v>1</v>
      </c>
    </row>
    <row r="171" spans="1:4">
      <c r="A171" s="14">
        <v>1451</v>
      </c>
      <c r="B171" s="27" t="s">
        <v>38</v>
      </c>
      <c r="C171" s="14">
        <v>82.033000000000001</v>
      </c>
      <c r="D171">
        <f t="shared" si="3"/>
        <v>1</v>
      </c>
    </row>
    <row r="172" spans="1:4">
      <c r="A172" s="14">
        <v>1452</v>
      </c>
      <c r="B172" s="27" t="s">
        <v>38</v>
      </c>
      <c r="C172" s="14">
        <v>84.245999999999995</v>
      </c>
      <c r="D172">
        <f t="shared" si="3"/>
        <v>1</v>
      </c>
    </row>
    <row r="173" spans="1:4">
      <c r="A173" s="14">
        <v>1453</v>
      </c>
      <c r="B173" s="27" t="s">
        <v>43</v>
      </c>
      <c r="C173" s="14">
        <v>84.245999999999995</v>
      </c>
      <c r="D173">
        <f t="shared" si="3"/>
        <v>1</v>
      </c>
    </row>
    <row r="174" spans="1:4">
      <c r="A174" s="14">
        <v>1454</v>
      </c>
      <c r="B174" s="27" t="s">
        <v>38</v>
      </c>
      <c r="C174" s="14">
        <v>84.174999999999997</v>
      </c>
      <c r="D174">
        <f t="shared" si="3"/>
        <v>1</v>
      </c>
    </row>
    <row r="175" spans="1:4">
      <c r="A175" s="14">
        <v>1455</v>
      </c>
      <c r="B175" s="27" t="s">
        <v>30</v>
      </c>
      <c r="C175" s="14">
        <v>76.549000000000007</v>
      </c>
      <c r="D175">
        <f t="shared" si="3"/>
        <v>1</v>
      </c>
    </row>
    <row r="176" spans="1:4">
      <c r="A176" s="14">
        <v>1456</v>
      </c>
      <c r="B176" s="27" t="s">
        <v>30</v>
      </c>
      <c r="C176" s="14">
        <v>30.138999999999999</v>
      </c>
      <c r="D176">
        <f t="shared" si="3"/>
        <v>39</v>
      </c>
    </row>
    <row r="177" spans="1:4">
      <c r="A177" s="14">
        <v>1495</v>
      </c>
      <c r="B177" s="26" t="s">
        <v>27</v>
      </c>
      <c r="C177" s="14">
        <v>10.747</v>
      </c>
      <c r="D177">
        <f t="shared" si="3"/>
        <v>1</v>
      </c>
    </row>
    <row r="178" spans="1:4">
      <c r="A178" s="14">
        <v>1496</v>
      </c>
      <c r="B178" s="26" t="s">
        <v>38</v>
      </c>
      <c r="C178" s="14">
        <v>82.045000000000002</v>
      </c>
      <c r="D178">
        <f t="shared" si="3"/>
        <v>1</v>
      </c>
    </row>
    <row r="179" spans="1:4">
      <c r="A179" s="14">
        <v>1497</v>
      </c>
      <c r="B179" s="26" t="s">
        <v>38</v>
      </c>
      <c r="C179" s="14">
        <v>84.257999999999996</v>
      </c>
      <c r="D179">
        <f t="shared" si="3"/>
        <v>1</v>
      </c>
    </row>
    <row r="180" spans="1:4">
      <c r="A180" s="14">
        <v>1498</v>
      </c>
      <c r="B180" s="26" t="s">
        <v>43</v>
      </c>
      <c r="C180" s="14">
        <v>84.257999999999996</v>
      </c>
      <c r="D180">
        <f t="shared" si="3"/>
        <v>1</v>
      </c>
    </row>
    <row r="181" spans="1:4">
      <c r="A181" s="14">
        <v>1499</v>
      </c>
      <c r="B181" s="26" t="s">
        <v>38</v>
      </c>
      <c r="C181" s="14">
        <v>84.188000000000002</v>
      </c>
      <c r="D181">
        <f t="shared" si="3"/>
        <v>1</v>
      </c>
    </row>
    <row r="182" spans="1:4">
      <c r="A182" s="14">
        <v>1500</v>
      </c>
      <c r="B182" s="26" t="s">
        <v>30</v>
      </c>
      <c r="C182" s="14">
        <v>76.561000000000007</v>
      </c>
      <c r="D182">
        <f t="shared" si="3"/>
        <v>1</v>
      </c>
    </row>
    <row r="183" spans="1:4">
      <c r="A183" s="14">
        <v>1501</v>
      </c>
      <c r="B183" s="26" t="s">
        <v>30</v>
      </c>
      <c r="C183" s="14">
        <v>30.143999999999998</v>
      </c>
      <c r="D183">
        <f t="shared" si="3"/>
        <v>39</v>
      </c>
    </row>
    <row r="184" spans="1:4">
      <c r="A184" s="14">
        <v>1540</v>
      </c>
      <c r="B184" s="27" t="s">
        <v>27</v>
      </c>
      <c r="C184" s="14">
        <v>10.747</v>
      </c>
      <c r="D184">
        <f t="shared" si="3"/>
        <v>1</v>
      </c>
    </row>
    <row r="185" spans="1:4">
      <c r="A185" s="14">
        <v>1541</v>
      </c>
      <c r="B185" s="27" t="s">
        <v>38</v>
      </c>
      <c r="C185" s="14">
        <v>82.045000000000002</v>
      </c>
      <c r="D185">
        <f t="shared" si="3"/>
        <v>1</v>
      </c>
    </row>
    <row r="186" spans="1:4">
      <c r="A186" s="14">
        <v>1542</v>
      </c>
      <c r="B186" s="27" t="s">
        <v>38</v>
      </c>
      <c r="C186" s="14">
        <v>84.257999999999996</v>
      </c>
      <c r="D186">
        <f t="shared" si="3"/>
        <v>1</v>
      </c>
    </row>
    <row r="187" spans="1:4">
      <c r="A187" s="14">
        <v>1543</v>
      </c>
      <c r="B187" s="27" t="s">
        <v>43</v>
      </c>
      <c r="C187" s="14">
        <v>84.257999999999996</v>
      </c>
      <c r="D187">
        <f t="shared" si="3"/>
        <v>1</v>
      </c>
    </row>
    <row r="188" spans="1:4">
      <c r="A188" s="14">
        <v>1544</v>
      </c>
      <c r="B188" s="27" t="s">
        <v>38</v>
      </c>
      <c r="C188" s="14">
        <v>84.188000000000002</v>
      </c>
      <c r="D188">
        <f t="shared" si="3"/>
        <v>1</v>
      </c>
    </row>
    <row r="189" spans="1:4">
      <c r="A189" s="14">
        <v>1545</v>
      </c>
      <c r="B189" s="27" t="s">
        <v>30</v>
      </c>
      <c r="C189" s="14">
        <v>76.561000000000007</v>
      </c>
      <c r="D189">
        <f t="shared" si="3"/>
        <v>1</v>
      </c>
    </row>
    <row r="190" spans="1:4">
      <c r="A190" s="14">
        <v>1546</v>
      </c>
      <c r="B190" s="27" t="s">
        <v>30</v>
      </c>
      <c r="C190" s="14">
        <v>30.143999999999998</v>
      </c>
      <c r="D190">
        <f t="shared" si="3"/>
        <v>39</v>
      </c>
    </row>
    <row r="191" spans="1:4">
      <c r="A191" s="14">
        <v>1585</v>
      </c>
      <c r="B191" s="26" t="s">
        <v>27</v>
      </c>
      <c r="C191" s="14">
        <v>10.744999999999999</v>
      </c>
      <c r="D191">
        <f t="shared" si="3"/>
        <v>1</v>
      </c>
    </row>
    <row r="192" spans="1:4">
      <c r="A192" s="14">
        <v>1586</v>
      </c>
      <c r="B192" s="26" t="s">
        <v>38</v>
      </c>
      <c r="C192" s="14">
        <v>82.033000000000001</v>
      </c>
      <c r="D192">
        <f t="shared" si="3"/>
        <v>1</v>
      </c>
    </row>
    <row r="193" spans="1:4">
      <c r="A193" s="14">
        <v>1587</v>
      </c>
      <c r="B193" s="26" t="s">
        <v>38</v>
      </c>
      <c r="C193" s="14">
        <v>84.245999999999995</v>
      </c>
      <c r="D193">
        <f t="shared" si="3"/>
        <v>1</v>
      </c>
    </row>
    <row r="194" spans="1:4">
      <c r="A194" s="14">
        <v>1588</v>
      </c>
      <c r="B194" s="26" t="s">
        <v>43</v>
      </c>
      <c r="C194" s="14">
        <v>84.245999999999995</v>
      </c>
      <c r="D194">
        <f t="shared" si="3"/>
        <v>1</v>
      </c>
    </row>
    <row r="195" spans="1:4">
      <c r="A195" s="14">
        <v>1589</v>
      </c>
      <c r="B195" s="26" t="s">
        <v>38</v>
      </c>
      <c r="C195" s="14">
        <v>84.176000000000002</v>
      </c>
      <c r="D195">
        <f t="shared" si="3"/>
        <v>1</v>
      </c>
    </row>
    <row r="196" spans="1:4">
      <c r="A196" s="14">
        <v>1590</v>
      </c>
      <c r="B196" s="26" t="s">
        <v>30</v>
      </c>
      <c r="C196" s="14">
        <v>76.55</v>
      </c>
      <c r="D196">
        <f t="shared" ref="D196:D259" si="4">A197-A196</f>
        <v>1</v>
      </c>
    </row>
    <row r="197" spans="1:4">
      <c r="A197" s="14">
        <v>1591</v>
      </c>
      <c r="B197" s="26" t="s">
        <v>30</v>
      </c>
      <c r="C197" s="14">
        <v>30.14</v>
      </c>
      <c r="D197">
        <f t="shared" si="4"/>
        <v>37</v>
      </c>
    </row>
    <row r="198" spans="1:4">
      <c r="A198" s="14">
        <v>1628</v>
      </c>
      <c r="B198" s="27" t="s">
        <v>27</v>
      </c>
      <c r="C198" s="14">
        <v>10.750999999999999</v>
      </c>
      <c r="D198">
        <f t="shared" si="4"/>
        <v>1</v>
      </c>
    </row>
    <row r="199" spans="1:4">
      <c r="A199" s="14">
        <v>1629</v>
      </c>
      <c r="B199" s="27" t="s">
        <v>38</v>
      </c>
      <c r="C199" s="14">
        <v>82.078999999999994</v>
      </c>
      <c r="D199">
        <f t="shared" si="4"/>
        <v>1</v>
      </c>
    </row>
    <row r="200" spans="1:4">
      <c r="A200" s="14">
        <v>1630</v>
      </c>
      <c r="B200" s="27" t="s">
        <v>43</v>
      </c>
      <c r="C200" s="14">
        <v>84.292000000000002</v>
      </c>
      <c r="D200">
        <f t="shared" si="4"/>
        <v>1</v>
      </c>
    </row>
    <row r="201" spans="1:4">
      <c r="A201" s="14">
        <v>1631</v>
      </c>
      <c r="B201" s="27" t="s">
        <v>38</v>
      </c>
      <c r="C201" s="14">
        <v>84.292000000000002</v>
      </c>
      <c r="D201">
        <f t="shared" si="4"/>
        <v>1</v>
      </c>
    </row>
    <row r="202" spans="1:4">
      <c r="A202" s="14">
        <v>1632</v>
      </c>
      <c r="B202" s="27" t="s">
        <v>38</v>
      </c>
      <c r="C202" s="14">
        <v>84.221999999999994</v>
      </c>
      <c r="D202">
        <f t="shared" si="4"/>
        <v>1</v>
      </c>
    </row>
    <row r="203" spans="1:4">
      <c r="A203" s="14">
        <v>1633</v>
      </c>
      <c r="B203" s="27" t="s">
        <v>30</v>
      </c>
      <c r="C203" s="14">
        <v>76.591999999999999</v>
      </c>
      <c r="D203">
        <f t="shared" si="4"/>
        <v>1</v>
      </c>
    </row>
    <row r="204" spans="1:4">
      <c r="A204" s="14">
        <v>1634</v>
      </c>
      <c r="B204" s="27" t="s">
        <v>30</v>
      </c>
      <c r="C204" s="14">
        <v>30.155000000000001</v>
      </c>
      <c r="D204">
        <f t="shared" si="4"/>
        <v>39</v>
      </c>
    </row>
    <row r="205" spans="1:4">
      <c r="A205" s="14">
        <v>1673</v>
      </c>
      <c r="B205" s="26" t="s">
        <v>27</v>
      </c>
      <c r="C205" s="14">
        <v>10.747</v>
      </c>
      <c r="D205">
        <f t="shared" si="4"/>
        <v>1</v>
      </c>
    </row>
    <row r="206" spans="1:4">
      <c r="A206" s="14">
        <v>1674</v>
      </c>
      <c r="B206" s="26" t="s">
        <v>38</v>
      </c>
      <c r="C206" s="14">
        <v>82.049000000000007</v>
      </c>
      <c r="D206">
        <f t="shared" si="4"/>
        <v>1</v>
      </c>
    </row>
    <row r="207" spans="1:4">
      <c r="A207" s="14">
        <v>1675</v>
      </c>
      <c r="B207" s="26" t="s">
        <v>38</v>
      </c>
      <c r="C207" s="14">
        <v>84.262</v>
      </c>
      <c r="D207">
        <f t="shared" si="4"/>
        <v>1</v>
      </c>
    </row>
    <row r="208" spans="1:4">
      <c r="A208" s="14">
        <v>1676</v>
      </c>
      <c r="B208" s="26" t="s">
        <v>43</v>
      </c>
      <c r="C208" s="14">
        <v>84.262</v>
      </c>
      <c r="D208">
        <f t="shared" si="4"/>
        <v>1</v>
      </c>
    </row>
    <row r="209" spans="1:4">
      <c r="A209" s="14">
        <v>1677</v>
      </c>
      <c r="B209" s="26" t="s">
        <v>38</v>
      </c>
      <c r="C209" s="14">
        <v>84.191999999999993</v>
      </c>
      <c r="D209">
        <f t="shared" si="4"/>
        <v>1</v>
      </c>
    </row>
    <row r="210" spans="1:4">
      <c r="A210" s="14">
        <v>1678</v>
      </c>
      <c r="B210" s="26" t="s">
        <v>30</v>
      </c>
      <c r="C210" s="14">
        <v>76.564999999999998</v>
      </c>
      <c r="D210">
        <f t="shared" si="4"/>
        <v>1</v>
      </c>
    </row>
    <row r="211" spans="1:4">
      <c r="A211" s="14">
        <v>1679</v>
      </c>
      <c r="B211" s="26" t="s">
        <v>30</v>
      </c>
      <c r="C211" s="14">
        <v>30.145</v>
      </c>
      <c r="D211">
        <f t="shared" si="4"/>
        <v>39</v>
      </c>
    </row>
    <row r="212" spans="1:4">
      <c r="A212" s="14">
        <v>1718</v>
      </c>
      <c r="B212" s="27" t="s">
        <v>27</v>
      </c>
      <c r="C212" s="14">
        <v>10.747</v>
      </c>
      <c r="D212">
        <f t="shared" si="4"/>
        <v>1</v>
      </c>
    </row>
    <row r="213" spans="1:4">
      <c r="A213" s="14">
        <v>1719</v>
      </c>
      <c r="B213" s="27" t="s">
        <v>38</v>
      </c>
      <c r="C213" s="14">
        <v>82.049000000000007</v>
      </c>
      <c r="D213">
        <f t="shared" si="4"/>
        <v>1</v>
      </c>
    </row>
    <row r="214" spans="1:4">
      <c r="A214" s="14">
        <v>1720</v>
      </c>
      <c r="B214" s="27" t="s">
        <v>38</v>
      </c>
      <c r="C214" s="14">
        <v>84.262</v>
      </c>
      <c r="D214">
        <f t="shared" si="4"/>
        <v>1</v>
      </c>
    </row>
    <row r="215" spans="1:4">
      <c r="A215" s="14">
        <v>1721</v>
      </c>
      <c r="B215" s="27" t="s">
        <v>43</v>
      </c>
      <c r="C215" s="14">
        <v>84.262</v>
      </c>
      <c r="D215">
        <f t="shared" si="4"/>
        <v>1</v>
      </c>
    </row>
    <row r="216" spans="1:4">
      <c r="A216" s="14">
        <v>1722</v>
      </c>
      <c r="B216" s="27" t="s">
        <v>38</v>
      </c>
      <c r="C216" s="14">
        <v>84.191999999999993</v>
      </c>
      <c r="D216">
        <f t="shared" si="4"/>
        <v>1</v>
      </c>
    </row>
    <row r="217" spans="1:4">
      <c r="A217" s="14">
        <v>1723</v>
      </c>
      <c r="B217" s="27" t="s">
        <v>30</v>
      </c>
      <c r="C217" s="14">
        <v>76.564999999999998</v>
      </c>
      <c r="D217">
        <f t="shared" si="4"/>
        <v>1</v>
      </c>
    </row>
    <row r="218" spans="1:4">
      <c r="A218" s="14">
        <v>1724</v>
      </c>
      <c r="B218" s="27" t="s">
        <v>30</v>
      </c>
      <c r="C218" s="14">
        <v>30.145</v>
      </c>
      <c r="D218">
        <f t="shared" si="4"/>
        <v>39</v>
      </c>
    </row>
    <row r="219" spans="1:4">
      <c r="A219" s="14">
        <v>1763</v>
      </c>
      <c r="B219" s="26" t="s">
        <v>27</v>
      </c>
      <c r="C219" s="14">
        <v>10.705</v>
      </c>
      <c r="D219">
        <f t="shared" si="4"/>
        <v>1</v>
      </c>
    </row>
    <row r="220" spans="1:4">
      <c r="A220" s="14">
        <v>1764</v>
      </c>
      <c r="B220" s="26" t="s">
        <v>43</v>
      </c>
      <c r="C220" s="14">
        <v>82.575000000000003</v>
      </c>
      <c r="D220">
        <f t="shared" si="4"/>
        <v>1</v>
      </c>
    </row>
    <row r="221" spans="1:4">
      <c r="A221" s="14">
        <v>1765</v>
      </c>
      <c r="B221" s="26" t="s">
        <v>38</v>
      </c>
      <c r="C221" s="14">
        <v>84.923000000000002</v>
      </c>
      <c r="D221">
        <f t="shared" si="4"/>
        <v>1</v>
      </c>
    </row>
    <row r="222" spans="1:4">
      <c r="A222" s="14">
        <v>1766</v>
      </c>
      <c r="B222" s="26" t="s">
        <v>43</v>
      </c>
      <c r="C222" s="14">
        <v>84.923000000000002</v>
      </c>
      <c r="D222">
        <f t="shared" si="4"/>
        <v>1</v>
      </c>
    </row>
    <row r="223" spans="1:4">
      <c r="A223" s="14">
        <v>1767</v>
      </c>
      <c r="B223" s="26" t="s">
        <v>38</v>
      </c>
      <c r="C223" s="14">
        <v>84.852999999999994</v>
      </c>
      <c r="D223">
        <f t="shared" si="4"/>
        <v>1</v>
      </c>
    </row>
    <row r="224" spans="1:4">
      <c r="A224" s="14">
        <v>1768</v>
      </c>
      <c r="B224" s="26" t="s">
        <v>30</v>
      </c>
      <c r="C224" s="14">
        <v>77.290999999999997</v>
      </c>
      <c r="D224">
        <f t="shared" si="4"/>
        <v>1</v>
      </c>
    </row>
    <row r="225" spans="1:4">
      <c r="A225" s="14">
        <v>1769</v>
      </c>
      <c r="B225" s="26" t="s">
        <v>30</v>
      </c>
      <c r="C225" s="14">
        <v>30.49</v>
      </c>
      <c r="D225">
        <f t="shared" si="4"/>
        <v>39</v>
      </c>
    </row>
    <row r="226" spans="1:4">
      <c r="A226" s="14">
        <v>1808</v>
      </c>
      <c r="B226" s="27" t="s">
        <v>27</v>
      </c>
      <c r="C226" s="14">
        <v>10.731</v>
      </c>
      <c r="D226">
        <f t="shared" si="4"/>
        <v>1</v>
      </c>
    </row>
    <row r="227" spans="1:4">
      <c r="A227" s="14">
        <v>1809</v>
      </c>
      <c r="B227" s="27" t="s">
        <v>38</v>
      </c>
      <c r="C227" s="14">
        <v>81.671999999999997</v>
      </c>
      <c r="D227">
        <f t="shared" si="4"/>
        <v>1</v>
      </c>
    </row>
    <row r="228" spans="1:4">
      <c r="A228" s="14">
        <v>1810</v>
      </c>
      <c r="B228" s="27" t="s">
        <v>38</v>
      </c>
      <c r="C228" s="14">
        <v>83.873999999999995</v>
      </c>
      <c r="D228">
        <f t="shared" si="4"/>
        <v>1</v>
      </c>
    </row>
    <row r="229" spans="1:4">
      <c r="A229" s="14">
        <v>1811</v>
      </c>
      <c r="B229" s="27" t="s">
        <v>43</v>
      </c>
      <c r="C229" s="14">
        <v>83.873999999999995</v>
      </c>
      <c r="D229">
        <f t="shared" si="4"/>
        <v>1</v>
      </c>
    </row>
    <row r="230" spans="1:4">
      <c r="A230" s="14">
        <v>1812</v>
      </c>
      <c r="B230" s="27" t="s">
        <v>38</v>
      </c>
      <c r="C230" s="14">
        <v>83.804000000000002</v>
      </c>
      <c r="D230">
        <f t="shared" si="4"/>
        <v>1</v>
      </c>
    </row>
    <row r="231" spans="1:4">
      <c r="A231" s="14">
        <v>1813</v>
      </c>
      <c r="B231" s="27" t="s">
        <v>30</v>
      </c>
      <c r="C231" s="14">
        <v>76.177000000000007</v>
      </c>
      <c r="D231">
        <f t="shared" si="4"/>
        <v>1</v>
      </c>
    </row>
    <row r="232" spans="1:4">
      <c r="A232" s="14">
        <v>1814</v>
      </c>
      <c r="B232" s="27" t="s">
        <v>30</v>
      </c>
      <c r="C232" s="14">
        <v>29.998999999999999</v>
      </c>
      <c r="D232">
        <f t="shared" si="4"/>
        <v>39</v>
      </c>
    </row>
    <row r="233" spans="1:4">
      <c r="A233" s="14">
        <v>1853</v>
      </c>
      <c r="B233" s="26" t="s">
        <v>27</v>
      </c>
      <c r="C233" s="14">
        <v>10.797000000000001</v>
      </c>
      <c r="D233">
        <f t="shared" si="4"/>
        <v>1</v>
      </c>
    </row>
    <row r="234" spans="1:4">
      <c r="A234" s="14">
        <v>1854</v>
      </c>
      <c r="B234" s="26" t="s">
        <v>38</v>
      </c>
      <c r="C234" s="14">
        <v>83.287999999999997</v>
      </c>
      <c r="D234">
        <f t="shared" si="4"/>
        <v>1</v>
      </c>
    </row>
    <row r="235" spans="1:4">
      <c r="A235" s="14">
        <v>1855</v>
      </c>
      <c r="B235" s="26" t="s">
        <v>38</v>
      </c>
      <c r="C235" s="14">
        <v>85.537000000000006</v>
      </c>
      <c r="D235">
        <f t="shared" si="4"/>
        <v>1</v>
      </c>
    </row>
    <row r="236" spans="1:4">
      <c r="A236" s="14">
        <v>1856</v>
      </c>
      <c r="B236" s="26" t="s">
        <v>43</v>
      </c>
      <c r="C236" s="14">
        <v>85.537000000000006</v>
      </c>
      <c r="D236">
        <f t="shared" si="4"/>
        <v>1</v>
      </c>
    </row>
    <row r="237" spans="1:4">
      <c r="A237" s="14">
        <v>1857</v>
      </c>
      <c r="B237" s="26" t="s">
        <v>38</v>
      </c>
      <c r="C237" s="14">
        <v>85.466999999999999</v>
      </c>
      <c r="D237">
        <f t="shared" si="4"/>
        <v>1</v>
      </c>
    </row>
    <row r="238" spans="1:4">
      <c r="A238" s="14">
        <v>1858</v>
      </c>
      <c r="B238" s="26" t="s">
        <v>30</v>
      </c>
      <c r="C238" s="14">
        <v>77.84</v>
      </c>
      <c r="D238">
        <f t="shared" si="4"/>
        <v>1</v>
      </c>
    </row>
    <row r="239" spans="1:4">
      <c r="A239" s="14">
        <v>1859</v>
      </c>
      <c r="B239" s="26" t="s">
        <v>30</v>
      </c>
      <c r="C239" s="14">
        <v>30.635000000000002</v>
      </c>
      <c r="D239">
        <f t="shared" si="4"/>
        <v>39</v>
      </c>
    </row>
    <row r="240" spans="1:4">
      <c r="A240" s="14">
        <v>1898</v>
      </c>
      <c r="B240" s="27" t="s">
        <v>27</v>
      </c>
      <c r="C240" s="14">
        <v>10.731</v>
      </c>
      <c r="D240">
        <f t="shared" si="4"/>
        <v>1</v>
      </c>
    </row>
    <row r="241" spans="1:4">
      <c r="A241" s="14">
        <v>1899</v>
      </c>
      <c r="B241" s="27" t="s">
        <v>38</v>
      </c>
      <c r="C241" s="14">
        <v>81.671999999999997</v>
      </c>
      <c r="D241">
        <f t="shared" si="4"/>
        <v>1</v>
      </c>
    </row>
    <row r="242" spans="1:4">
      <c r="A242" s="14">
        <v>1900</v>
      </c>
      <c r="B242" s="27" t="s">
        <v>38</v>
      </c>
      <c r="C242" s="14">
        <v>83.873999999999995</v>
      </c>
      <c r="D242">
        <f t="shared" si="4"/>
        <v>1</v>
      </c>
    </row>
    <row r="243" spans="1:4">
      <c r="A243" s="14">
        <v>1901</v>
      </c>
      <c r="B243" s="27" t="s">
        <v>43</v>
      </c>
      <c r="C243" s="14">
        <v>83.873999999999995</v>
      </c>
      <c r="D243">
        <f t="shared" si="4"/>
        <v>1</v>
      </c>
    </row>
    <row r="244" spans="1:4">
      <c r="A244" s="14">
        <v>1902</v>
      </c>
      <c r="B244" s="27" t="s">
        <v>38</v>
      </c>
      <c r="C244" s="14">
        <v>83.804000000000002</v>
      </c>
      <c r="D244">
        <f t="shared" si="4"/>
        <v>1</v>
      </c>
    </row>
    <row r="245" spans="1:4">
      <c r="A245" s="14">
        <v>1903</v>
      </c>
      <c r="B245" s="27" t="s">
        <v>30</v>
      </c>
      <c r="C245" s="14">
        <v>76.177000000000007</v>
      </c>
      <c r="D245">
        <f t="shared" si="4"/>
        <v>1</v>
      </c>
    </row>
    <row r="246" spans="1:4">
      <c r="A246" s="14">
        <v>1904</v>
      </c>
      <c r="B246" s="27" t="s">
        <v>30</v>
      </c>
      <c r="C246" s="14">
        <v>29.998999999999999</v>
      </c>
      <c r="D246">
        <f t="shared" si="4"/>
        <v>39</v>
      </c>
    </row>
    <row r="247" spans="1:4">
      <c r="A247" s="14">
        <v>1943</v>
      </c>
      <c r="B247" s="26" t="s">
        <v>27</v>
      </c>
      <c r="C247" s="14">
        <v>10.731</v>
      </c>
      <c r="D247">
        <f t="shared" si="4"/>
        <v>1</v>
      </c>
    </row>
    <row r="248" spans="1:4">
      <c r="A248" s="14">
        <v>1944</v>
      </c>
      <c r="B248" s="26" t="s">
        <v>38</v>
      </c>
      <c r="C248" s="14">
        <v>81.671999999999997</v>
      </c>
      <c r="D248">
        <f t="shared" si="4"/>
        <v>1</v>
      </c>
    </row>
    <row r="249" spans="1:4">
      <c r="A249" s="14">
        <v>1945</v>
      </c>
      <c r="B249" s="26" t="s">
        <v>38</v>
      </c>
      <c r="C249" s="14">
        <v>83.873999999999995</v>
      </c>
      <c r="D249">
        <f t="shared" si="4"/>
        <v>1</v>
      </c>
    </row>
    <row r="250" spans="1:4">
      <c r="A250" s="14">
        <v>1946</v>
      </c>
      <c r="B250" s="26" t="s">
        <v>43</v>
      </c>
      <c r="C250" s="14">
        <v>83.873999999999995</v>
      </c>
      <c r="D250">
        <f t="shared" si="4"/>
        <v>1</v>
      </c>
    </row>
    <row r="251" spans="1:4">
      <c r="A251" s="14">
        <v>1947</v>
      </c>
      <c r="B251" s="26" t="s">
        <v>38</v>
      </c>
      <c r="C251" s="14">
        <v>83.804000000000002</v>
      </c>
      <c r="D251">
        <f t="shared" si="4"/>
        <v>1</v>
      </c>
    </row>
    <row r="252" spans="1:4">
      <c r="A252" s="14">
        <v>1948</v>
      </c>
      <c r="B252" s="26" t="s">
        <v>30</v>
      </c>
      <c r="C252" s="14">
        <v>76.177000000000007</v>
      </c>
      <c r="D252">
        <f t="shared" si="4"/>
        <v>1</v>
      </c>
    </row>
    <row r="253" spans="1:4">
      <c r="A253" s="14">
        <v>1949</v>
      </c>
      <c r="B253" s="26" t="s">
        <v>30</v>
      </c>
      <c r="C253" s="14">
        <v>29.998999999999999</v>
      </c>
      <c r="D253">
        <f t="shared" si="4"/>
        <v>37</v>
      </c>
    </row>
    <row r="254" spans="1:4">
      <c r="A254" s="14">
        <v>1986</v>
      </c>
      <c r="B254" s="27" t="s">
        <v>27</v>
      </c>
      <c r="C254" s="14">
        <v>10.744999999999999</v>
      </c>
      <c r="D254">
        <f t="shared" si="4"/>
        <v>1</v>
      </c>
    </row>
    <row r="255" spans="1:4">
      <c r="A255" s="14">
        <v>1987</v>
      </c>
      <c r="B255" s="27" t="s">
        <v>38</v>
      </c>
      <c r="C255" s="14">
        <v>82.033000000000001</v>
      </c>
      <c r="D255">
        <f t="shared" si="4"/>
        <v>1</v>
      </c>
    </row>
    <row r="256" spans="1:4">
      <c r="A256" s="14">
        <v>1988</v>
      </c>
      <c r="B256" s="27" t="s">
        <v>38</v>
      </c>
      <c r="C256" s="14">
        <v>84.245999999999995</v>
      </c>
      <c r="D256">
        <f t="shared" si="4"/>
        <v>1</v>
      </c>
    </row>
    <row r="257" spans="1:4">
      <c r="A257" s="14">
        <v>1989</v>
      </c>
      <c r="B257" s="27" t="s">
        <v>43</v>
      </c>
      <c r="C257" s="14">
        <v>84.245999999999995</v>
      </c>
      <c r="D257">
        <f t="shared" si="4"/>
        <v>1</v>
      </c>
    </row>
    <row r="258" spans="1:4">
      <c r="A258" s="14">
        <v>1990</v>
      </c>
      <c r="B258" s="27" t="s">
        <v>38</v>
      </c>
      <c r="C258" s="14">
        <v>84.176000000000002</v>
      </c>
      <c r="D258">
        <f t="shared" si="4"/>
        <v>1</v>
      </c>
    </row>
    <row r="259" spans="1:4">
      <c r="A259" s="14">
        <v>1991</v>
      </c>
      <c r="B259" s="27" t="s">
        <v>30</v>
      </c>
      <c r="C259" s="14">
        <v>76.55</v>
      </c>
      <c r="D259">
        <f t="shared" si="4"/>
        <v>1</v>
      </c>
    </row>
    <row r="260" spans="1:4">
      <c r="A260" s="14">
        <v>1992</v>
      </c>
      <c r="B260" s="27" t="s">
        <v>30</v>
      </c>
      <c r="C260" s="14">
        <v>30.14</v>
      </c>
      <c r="D260">
        <f t="shared" ref="D260:D323" si="5">A261-A260</f>
        <v>39</v>
      </c>
    </row>
    <row r="261" spans="1:4">
      <c r="A261" s="14">
        <v>2031</v>
      </c>
      <c r="B261" s="26" t="s">
        <v>27</v>
      </c>
      <c r="C261" s="14">
        <v>10.744999999999999</v>
      </c>
      <c r="D261">
        <f t="shared" si="5"/>
        <v>1</v>
      </c>
    </row>
    <row r="262" spans="1:4">
      <c r="A262" s="14">
        <v>2032</v>
      </c>
      <c r="B262" s="26" t="s">
        <v>38</v>
      </c>
      <c r="C262" s="14">
        <v>82.033000000000001</v>
      </c>
      <c r="D262">
        <f t="shared" si="5"/>
        <v>1</v>
      </c>
    </row>
    <row r="263" spans="1:4">
      <c r="A263" s="14">
        <v>2033</v>
      </c>
      <c r="B263" s="26" t="s">
        <v>38</v>
      </c>
      <c r="C263" s="14">
        <v>84.245999999999995</v>
      </c>
      <c r="D263">
        <f t="shared" si="5"/>
        <v>1</v>
      </c>
    </row>
    <row r="264" spans="1:4">
      <c r="A264" s="14">
        <v>2034</v>
      </c>
      <c r="B264" s="26" t="s">
        <v>43</v>
      </c>
      <c r="C264" s="14">
        <v>84.245999999999995</v>
      </c>
      <c r="D264">
        <f t="shared" si="5"/>
        <v>1</v>
      </c>
    </row>
    <row r="265" spans="1:4">
      <c r="A265" s="14">
        <v>2035</v>
      </c>
      <c r="B265" s="26" t="s">
        <v>38</v>
      </c>
      <c r="C265" s="14">
        <v>84.176000000000002</v>
      </c>
      <c r="D265">
        <f t="shared" si="5"/>
        <v>1</v>
      </c>
    </row>
    <row r="266" spans="1:4">
      <c r="A266" s="14">
        <v>2036</v>
      </c>
      <c r="B266" s="26" t="s">
        <v>30</v>
      </c>
      <c r="C266" s="14">
        <v>76.55</v>
      </c>
      <c r="D266">
        <f t="shared" si="5"/>
        <v>1</v>
      </c>
    </row>
    <row r="267" spans="1:4">
      <c r="A267" s="14">
        <v>2037</v>
      </c>
      <c r="B267" s="26" t="s">
        <v>30</v>
      </c>
      <c r="C267" s="14">
        <v>30.14</v>
      </c>
      <c r="D267">
        <f t="shared" si="5"/>
        <v>39</v>
      </c>
    </row>
    <row r="268" spans="1:4">
      <c r="A268" s="14">
        <v>2076</v>
      </c>
      <c r="B268" s="27" t="s">
        <v>27</v>
      </c>
      <c r="C268" s="14">
        <v>10.731</v>
      </c>
      <c r="D268">
        <f t="shared" si="5"/>
        <v>1</v>
      </c>
    </row>
    <row r="269" spans="1:4">
      <c r="A269" s="14">
        <v>2077</v>
      </c>
      <c r="B269" s="27" t="s">
        <v>38</v>
      </c>
      <c r="C269" s="14">
        <v>81.671999999999997</v>
      </c>
      <c r="D269">
        <f t="shared" si="5"/>
        <v>1</v>
      </c>
    </row>
    <row r="270" spans="1:4">
      <c r="A270" s="14">
        <v>2078</v>
      </c>
      <c r="B270" s="27" t="s">
        <v>38</v>
      </c>
      <c r="C270" s="14">
        <v>83.873999999999995</v>
      </c>
      <c r="D270">
        <f t="shared" si="5"/>
        <v>1</v>
      </c>
    </row>
    <row r="271" spans="1:4">
      <c r="A271" s="14">
        <v>2079</v>
      </c>
      <c r="B271" s="27" t="s">
        <v>43</v>
      </c>
      <c r="C271" s="14">
        <v>83.873999999999995</v>
      </c>
      <c r="D271">
        <f t="shared" si="5"/>
        <v>1</v>
      </c>
    </row>
    <row r="272" spans="1:4">
      <c r="A272" s="14">
        <v>2080</v>
      </c>
      <c r="B272" s="27" t="s">
        <v>38</v>
      </c>
      <c r="C272" s="14">
        <v>83.804000000000002</v>
      </c>
      <c r="D272">
        <f t="shared" si="5"/>
        <v>1</v>
      </c>
    </row>
    <row r="273" spans="1:4">
      <c r="A273" s="14">
        <v>2081</v>
      </c>
      <c r="B273" s="27" t="s">
        <v>30</v>
      </c>
      <c r="C273" s="14">
        <v>76.177000000000007</v>
      </c>
      <c r="D273">
        <f t="shared" si="5"/>
        <v>1</v>
      </c>
    </row>
    <row r="274" spans="1:4">
      <c r="A274" s="14">
        <v>2082</v>
      </c>
      <c r="B274" s="27" t="s">
        <v>30</v>
      </c>
      <c r="C274" s="14">
        <v>29.998999999999999</v>
      </c>
      <c r="D274">
        <f t="shared" si="5"/>
        <v>39</v>
      </c>
    </row>
    <row r="275" spans="1:4">
      <c r="A275" s="14">
        <v>2121</v>
      </c>
      <c r="B275" s="26" t="s">
        <v>27</v>
      </c>
      <c r="C275" s="14">
        <v>10.744999999999999</v>
      </c>
      <c r="D275">
        <f t="shared" si="5"/>
        <v>1</v>
      </c>
    </row>
    <row r="276" spans="1:4">
      <c r="A276" s="14">
        <v>2122</v>
      </c>
      <c r="B276" s="26" t="s">
        <v>38</v>
      </c>
      <c r="C276" s="14">
        <v>82.033000000000001</v>
      </c>
      <c r="D276">
        <f t="shared" si="5"/>
        <v>1</v>
      </c>
    </row>
    <row r="277" spans="1:4">
      <c r="A277" s="14">
        <v>2123</v>
      </c>
      <c r="B277" s="26" t="s">
        <v>38</v>
      </c>
      <c r="C277" s="14">
        <v>84.245999999999995</v>
      </c>
      <c r="D277">
        <f t="shared" si="5"/>
        <v>1</v>
      </c>
    </row>
    <row r="278" spans="1:4">
      <c r="A278" s="14">
        <v>2124</v>
      </c>
      <c r="B278" s="26" t="s">
        <v>43</v>
      </c>
      <c r="C278" s="14">
        <v>84.245999999999995</v>
      </c>
      <c r="D278">
        <f t="shared" si="5"/>
        <v>1</v>
      </c>
    </row>
    <row r="279" spans="1:4">
      <c r="A279" s="14">
        <v>2125</v>
      </c>
      <c r="B279" s="26" t="s">
        <v>38</v>
      </c>
      <c r="C279" s="14">
        <v>84.176000000000002</v>
      </c>
      <c r="D279">
        <f t="shared" si="5"/>
        <v>1</v>
      </c>
    </row>
    <row r="280" spans="1:4">
      <c r="A280" s="14">
        <v>2126</v>
      </c>
      <c r="B280" s="26" t="s">
        <v>30</v>
      </c>
      <c r="C280" s="14">
        <v>76.55</v>
      </c>
      <c r="D280">
        <f t="shared" si="5"/>
        <v>1</v>
      </c>
    </row>
    <row r="281" spans="1:4">
      <c r="A281" s="14">
        <v>2127</v>
      </c>
      <c r="B281" s="26" t="s">
        <v>30</v>
      </c>
      <c r="C281" s="14">
        <v>30.14</v>
      </c>
      <c r="D281">
        <f t="shared" si="5"/>
        <v>39</v>
      </c>
    </row>
    <row r="282" spans="1:4">
      <c r="A282" s="14">
        <v>2166</v>
      </c>
      <c r="B282" s="27" t="s">
        <v>27</v>
      </c>
      <c r="C282" s="14">
        <v>10.747</v>
      </c>
      <c r="D282">
        <f t="shared" si="5"/>
        <v>1</v>
      </c>
    </row>
    <row r="283" spans="1:4">
      <c r="A283" s="14">
        <v>2167</v>
      </c>
      <c r="B283" s="27" t="s">
        <v>38</v>
      </c>
      <c r="C283" s="14">
        <v>82.045000000000002</v>
      </c>
      <c r="D283">
        <f t="shared" si="5"/>
        <v>1</v>
      </c>
    </row>
    <row r="284" spans="1:4">
      <c r="A284" s="14">
        <v>2168</v>
      </c>
      <c r="B284" s="27" t="s">
        <v>38</v>
      </c>
      <c r="C284" s="14">
        <v>84.257999999999996</v>
      </c>
      <c r="D284">
        <f t="shared" si="5"/>
        <v>1</v>
      </c>
    </row>
    <row r="285" spans="1:4">
      <c r="A285" s="14">
        <v>2169</v>
      </c>
      <c r="B285" s="27" t="s">
        <v>43</v>
      </c>
      <c r="C285" s="14">
        <v>84.257999999999996</v>
      </c>
      <c r="D285">
        <f t="shared" si="5"/>
        <v>1</v>
      </c>
    </row>
    <row r="286" spans="1:4">
      <c r="A286" s="14">
        <v>2170</v>
      </c>
      <c r="B286" s="27" t="s">
        <v>38</v>
      </c>
      <c r="C286" s="14">
        <v>84.188000000000002</v>
      </c>
      <c r="D286">
        <f t="shared" si="5"/>
        <v>1</v>
      </c>
    </row>
    <row r="287" spans="1:4">
      <c r="A287" s="14">
        <v>2171</v>
      </c>
      <c r="B287" s="27" t="s">
        <v>30</v>
      </c>
      <c r="C287" s="14">
        <v>76.561000000000007</v>
      </c>
      <c r="D287">
        <f t="shared" si="5"/>
        <v>1</v>
      </c>
    </row>
    <row r="288" spans="1:4">
      <c r="A288" s="14">
        <v>2172</v>
      </c>
      <c r="B288" s="27" t="s">
        <v>30</v>
      </c>
      <c r="C288" s="14">
        <v>30.143999999999998</v>
      </c>
      <c r="D288">
        <f t="shared" si="5"/>
        <v>39</v>
      </c>
    </row>
    <row r="289" spans="1:4">
      <c r="A289" s="14">
        <v>2211</v>
      </c>
      <c r="B289" s="26" t="s">
        <v>27</v>
      </c>
      <c r="C289" s="14">
        <v>10.65</v>
      </c>
      <c r="D289">
        <f t="shared" si="5"/>
        <v>1</v>
      </c>
    </row>
    <row r="290" spans="1:4">
      <c r="A290" s="14">
        <v>2212</v>
      </c>
      <c r="B290" s="26" t="s">
        <v>43</v>
      </c>
      <c r="C290" s="14">
        <v>81.27</v>
      </c>
      <c r="D290">
        <f t="shared" si="5"/>
        <v>1</v>
      </c>
    </row>
    <row r="291" spans="1:4">
      <c r="A291" s="14">
        <v>2213</v>
      </c>
      <c r="B291" s="26" t="s">
        <v>38</v>
      </c>
      <c r="C291" s="14">
        <v>83.578999999999994</v>
      </c>
      <c r="D291">
        <f t="shared" si="5"/>
        <v>1</v>
      </c>
    </row>
    <row r="292" spans="1:4">
      <c r="A292" s="14">
        <v>2214</v>
      </c>
      <c r="B292" s="26" t="s">
        <v>43</v>
      </c>
      <c r="C292" s="14">
        <v>83.578999999999994</v>
      </c>
      <c r="D292">
        <f t="shared" si="5"/>
        <v>1</v>
      </c>
    </row>
    <row r="293" spans="1:4">
      <c r="A293" s="14">
        <v>2215</v>
      </c>
      <c r="B293" s="26" t="s">
        <v>38</v>
      </c>
      <c r="C293" s="14">
        <v>83.509</v>
      </c>
      <c r="D293">
        <f t="shared" si="5"/>
        <v>1</v>
      </c>
    </row>
    <row r="294" spans="1:4">
      <c r="A294" s="14">
        <v>2216</v>
      </c>
      <c r="B294" s="26" t="s">
        <v>30</v>
      </c>
      <c r="C294" s="14">
        <v>75.948999999999998</v>
      </c>
      <c r="D294">
        <f t="shared" si="5"/>
        <v>1</v>
      </c>
    </row>
    <row r="295" spans="1:4">
      <c r="A295" s="14">
        <v>2217</v>
      </c>
      <c r="B295" s="26" t="s">
        <v>30</v>
      </c>
      <c r="C295" s="14">
        <v>29.972000000000001</v>
      </c>
      <c r="D295">
        <f t="shared" si="5"/>
        <v>39</v>
      </c>
    </row>
    <row r="296" spans="1:4">
      <c r="A296" s="14">
        <v>2256</v>
      </c>
      <c r="B296" s="27" t="s">
        <v>27</v>
      </c>
      <c r="C296" s="14">
        <v>10.797000000000001</v>
      </c>
      <c r="D296">
        <f t="shared" si="5"/>
        <v>1</v>
      </c>
    </row>
    <row r="297" spans="1:4">
      <c r="A297" s="14">
        <v>2257</v>
      </c>
      <c r="B297" s="27" t="s">
        <v>38</v>
      </c>
      <c r="C297" s="14">
        <v>83.287999999999997</v>
      </c>
      <c r="D297">
        <f t="shared" si="5"/>
        <v>1</v>
      </c>
    </row>
    <row r="298" spans="1:4">
      <c r="A298" s="14">
        <v>2258</v>
      </c>
      <c r="B298" s="27" t="s">
        <v>38</v>
      </c>
      <c r="C298" s="14">
        <v>85.537000000000006</v>
      </c>
      <c r="D298">
        <f t="shared" si="5"/>
        <v>1</v>
      </c>
    </row>
    <row r="299" spans="1:4">
      <c r="A299" s="14">
        <v>2259</v>
      </c>
      <c r="B299" s="27" t="s">
        <v>43</v>
      </c>
      <c r="C299" s="14">
        <v>85.537000000000006</v>
      </c>
      <c r="D299">
        <f t="shared" si="5"/>
        <v>1</v>
      </c>
    </row>
    <row r="300" spans="1:4">
      <c r="A300" s="14">
        <v>2260</v>
      </c>
      <c r="B300" s="27" t="s">
        <v>38</v>
      </c>
      <c r="C300" s="14">
        <v>85.466999999999999</v>
      </c>
      <c r="D300">
        <f t="shared" si="5"/>
        <v>1</v>
      </c>
    </row>
    <row r="301" spans="1:4">
      <c r="A301" s="14">
        <v>2261</v>
      </c>
      <c r="B301" s="27" t="s">
        <v>30</v>
      </c>
      <c r="C301" s="14">
        <v>77.84</v>
      </c>
      <c r="D301">
        <f t="shared" si="5"/>
        <v>1</v>
      </c>
    </row>
    <row r="302" spans="1:4">
      <c r="A302" s="14">
        <v>2262</v>
      </c>
      <c r="B302" s="27" t="s">
        <v>30</v>
      </c>
      <c r="C302" s="14">
        <v>30.635000000000002</v>
      </c>
      <c r="D302">
        <f t="shared" si="5"/>
        <v>39</v>
      </c>
    </row>
    <row r="303" spans="1:4">
      <c r="A303" s="14">
        <v>2301</v>
      </c>
      <c r="B303" s="26" t="s">
        <v>27</v>
      </c>
      <c r="C303" s="14">
        <v>10.744999999999999</v>
      </c>
      <c r="D303">
        <f t="shared" si="5"/>
        <v>1</v>
      </c>
    </row>
    <row r="304" spans="1:4">
      <c r="A304" s="14">
        <v>2302</v>
      </c>
      <c r="B304" s="26" t="s">
        <v>38</v>
      </c>
      <c r="C304" s="14">
        <v>82.033000000000001</v>
      </c>
      <c r="D304">
        <f t="shared" si="5"/>
        <v>1</v>
      </c>
    </row>
    <row r="305" spans="1:4">
      <c r="A305" s="14">
        <v>2303</v>
      </c>
      <c r="B305" s="26" t="s">
        <v>38</v>
      </c>
      <c r="C305" s="14">
        <v>84.245999999999995</v>
      </c>
      <c r="D305">
        <f t="shared" si="5"/>
        <v>1</v>
      </c>
    </row>
    <row r="306" spans="1:4">
      <c r="A306" s="14">
        <v>2304</v>
      </c>
      <c r="B306" s="26" t="s">
        <v>43</v>
      </c>
      <c r="C306" s="14">
        <v>84.245999999999995</v>
      </c>
      <c r="D306">
        <f t="shared" si="5"/>
        <v>1</v>
      </c>
    </row>
    <row r="307" spans="1:4">
      <c r="A307" s="14">
        <v>2305</v>
      </c>
      <c r="B307" s="26" t="s">
        <v>38</v>
      </c>
      <c r="C307" s="14">
        <v>84.176000000000002</v>
      </c>
      <c r="D307">
        <f t="shared" si="5"/>
        <v>1</v>
      </c>
    </row>
    <row r="308" spans="1:4">
      <c r="A308" s="14">
        <v>2306</v>
      </c>
      <c r="B308" s="26" t="s">
        <v>30</v>
      </c>
      <c r="C308" s="14">
        <v>76.55</v>
      </c>
      <c r="D308">
        <f t="shared" si="5"/>
        <v>1</v>
      </c>
    </row>
    <row r="309" spans="1:4">
      <c r="A309" s="14">
        <v>2307</v>
      </c>
      <c r="B309" s="26" t="s">
        <v>30</v>
      </c>
      <c r="C309" s="14">
        <v>30.14</v>
      </c>
      <c r="D309">
        <f t="shared" si="5"/>
        <v>37</v>
      </c>
    </row>
    <row r="310" spans="1:4">
      <c r="A310" s="14">
        <v>2344</v>
      </c>
      <c r="B310" s="27" t="s">
        <v>27</v>
      </c>
      <c r="C310" s="14">
        <v>10.744999999999999</v>
      </c>
      <c r="D310">
        <f t="shared" si="5"/>
        <v>1</v>
      </c>
    </row>
    <row r="311" spans="1:4">
      <c r="A311" s="14">
        <v>2345</v>
      </c>
      <c r="B311" s="27" t="s">
        <v>38</v>
      </c>
      <c r="C311" s="14">
        <v>82.033000000000001</v>
      </c>
      <c r="D311">
        <f t="shared" si="5"/>
        <v>1</v>
      </c>
    </row>
    <row r="312" spans="1:4">
      <c r="A312" s="14">
        <v>2346</v>
      </c>
      <c r="B312" s="27" t="s">
        <v>38</v>
      </c>
      <c r="C312" s="14">
        <v>84.245999999999995</v>
      </c>
      <c r="D312">
        <f t="shared" si="5"/>
        <v>1</v>
      </c>
    </row>
    <row r="313" spans="1:4">
      <c r="A313" s="14">
        <v>2347</v>
      </c>
      <c r="B313" s="27" t="s">
        <v>43</v>
      </c>
      <c r="C313" s="14">
        <v>84.245999999999995</v>
      </c>
      <c r="D313">
        <f t="shared" si="5"/>
        <v>1</v>
      </c>
    </row>
    <row r="314" spans="1:4">
      <c r="A314" s="14">
        <v>2348</v>
      </c>
      <c r="B314" s="27" t="s">
        <v>38</v>
      </c>
      <c r="C314" s="14">
        <v>84.174999999999997</v>
      </c>
      <c r="D314">
        <f t="shared" si="5"/>
        <v>1</v>
      </c>
    </row>
    <row r="315" spans="1:4">
      <c r="A315" s="14">
        <v>2349</v>
      </c>
      <c r="B315" s="27" t="s">
        <v>30</v>
      </c>
      <c r="C315" s="14">
        <v>76.549000000000007</v>
      </c>
      <c r="D315">
        <f t="shared" si="5"/>
        <v>1</v>
      </c>
    </row>
    <row r="316" spans="1:4">
      <c r="A316" s="14">
        <v>2350</v>
      </c>
      <c r="B316" s="27" t="s">
        <v>30</v>
      </c>
      <c r="C316" s="14">
        <v>30.138999999999999</v>
      </c>
      <c r="D316">
        <f t="shared" si="5"/>
        <v>39</v>
      </c>
    </row>
    <row r="317" spans="1:4">
      <c r="A317" s="14">
        <v>2389</v>
      </c>
      <c r="B317" s="26" t="s">
        <v>27</v>
      </c>
      <c r="C317" s="14">
        <v>10.786</v>
      </c>
      <c r="D317">
        <f t="shared" si="5"/>
        <v>1</v>
      </c>
    </row>
    <row r="318" spans="1:4">
      <c r="A318" s="14">
        <v>2390</v>
      </c>
      <c r="B318" s="26" t="s">
        <v>38</v>
      </c>
      <c r="C318" s="14">
        <v>83.016999999999996</v>
      </c>
      <c r="D318">
        <f t="shared" si="5"/>
        <v>1</v>
      </c>
    </row>
    <row r="319" spans="1:4">
      <c r="A319" s="14">
        <v>2391</v>
      </c>
      <c r="B319" s="26" t="s">
        <v>38</v>
      </c>
      <c r="C319" s="14">
        <v>85.26</v>
      </c>
      <c r="D319">
        <f t="shared" si="5"/>
        <v>1</v>
      </c>
    </row>
    <row r="320" spans="1:4">
      <c r="A320" s="14">
        <v>2392</v>
      </c>
      <c r="B320" s="26" t="s">
        <v>43</v>
      </c>
      <c r="C320" s="14">
        <v>85.26</v>
      </c>
      <c r="D320">
        <f t="shared" si="5"/>
        <v>1</v>
      </c>
    </row>
    <row r="321" spans="1:32">
      <c r="A321" s="14">
        <v>2393</v>
      </c>
      <c r="B321" s="26" t="s">
        <v>38</v>
      </c>
      <c r="C321" s="14">
        <v>85.19</v>
      </c>
      <c r="D321">
        <f t="shared" si="5"/>
        <v>1</v>
      </c>
    </row>
    <row r="322" spans="1:32">
      <c r="A322" s="14">
        <v>2394</v>
      </c>
      <c r="B322" s="26" t="s">
        <v>30</v>
      </c>
      <c r="C322" s="14">
        <v>77.563000000000002</v>
      </c>
      <c r="D322">
        <f t="shared" si="5"/>
        <v>1</v>
      </c>
    </row>
    <row r="323" spans="1:32">
      <c r="A323" s="14">
        <v>2395</v>
      </c>
      <c r="B323" s="26" t="s">
        <v>30</v>
      </c>
      <c r="C323" s="14">
        <v>30.542999999999999</v>
      </c>
      <c r="D323">
        <f t="shared" si="5"/>
        <v>40</v>
      </c>
    </row>
    <row r="324" spans="1:32">
      <c r="A324" s="14">
        <v>2435</v>
      </c>
      <c r="B324" s="27" t="s">
        <v>38</v>
      </c>
      <c r="C324" s="14">
        <v>96.055000000000007</v>
      </c>
      <c r="D324">
        <f t="shared" ref="D324:D387" si="6">A325-A324</f>
        <v>1</v>
      </c>
    </row>
    <row r="325" spans="1:32">
      <c r="A325" s="14">
        <v>2436</v>
      </c>
      <c r="B325" s="27" t="s">
        <v>38</v>
      </c>
      <c r="C325" s="14">
        <v>98.899000000000001</v>
      </c>
      <c r="D325">
        <f t="shared" si="6"/>
        <v>1</v>
      </c>
    </row>
    <row r="326" spans="1:32">
      <c r="A326" s="14">
        <v>2437</v>
      </c>
      <c r="B326" s="27" t="s">
        <v>43</v>
      </c>
      <c r="C326" s="14">
        <v>98.899000000000001</v>
      </c>
      <c r="D326">
        <f t="shared" si="6"/>
        <v>1</v>
      </c>
    </row>
    <row r="327" spans="1:32">
      <c r="A327" s="14">
        <v>2438</v>
      </c>
      <c r="B327" s="27" t="s">
        <v>38</v>
      </c>
      <c r="C327" s="14">
        <v>98.894000000000005</v>
      </c>
      <c r="D327">
        <f t="shared" si="6"/>
        <v>1</v>
      </c>
    </row>
    <row r="328" spans="1:32">
      <c r="A328" s="14">
        <v>2439</v>
      </c>
      <c r="B328" s="27" t="s">
        <v>43</v>
      </c>
      <c r="C328" s="14">
        <v>98.388999999999996</v>
      </c>
      <c r="D328">
        <f t="shared" si="6"/>
        <v>1</v>
      </c>
    </row>
    <row r="329" spans="1:32">
      <c r="A329" s="14">
        <v>2440</v>
      </c>
      <c r="B329" s="27" t="s">
        <v>30</v>
      </c>
      <c r="C329" s="14">
        <v>38.756</v>
      </c>
      <c r="D329">
        <f t="shared" si="6"/>
        <v>37</v>
      </c>
    </row>
    <row r="330" spans="1:32">
      <c r="A330" s="14">
        <v>2477</v>
      </c>
      <c r="B330" s="26" t="s">
        <v>27</v>
      </c>
      <c r="C330" s="14">
        <v>10.747</v>
      </c>
      <c r="D330">
        <f t="shared" si="6"/>
        <v>1</v>
      </c>
    </row>
    <row r="331" spans="1:32">
      <c r="A331" s="14">
        <v>2478</v>
      </c>
      <c r="B331" s="26" t="s">
        <v>38</v>
      </c>
      <c r="C331" s="14">
        <v>82.045000000000002</v>
      </c>
      <c r="D331">
        <f t="shared" si="6"/>
        <v>1</v>
      </c>
    </row>
    <row r="332" spans="1:32">
      <c r="A332" s="14">
        <v>2479</v>
      </c>
      <c r="B332" s="26" t="s">
        <v>38</v>
      </c>
      <c r="C332" s="14">
        <v>84.257999999999996</v>
      </c>
      <c r="D332">
        <f t="shared" si="6"/>
        <v>1</v>
      </c>
      <c r="AD332" s="30"/>
      <c r="AE332" s="30"/>
      <c r="AF332" s="30"/>
    </row>
    <row r="333" spans="1:32">
      <c r="A333" s="14">
        <v>2480</v>
      </c>
      <c r="B333" s="26" t="s">
        <v>43</v>
      </c>
      <c r="C333" s="14">
        <v>84.257999999999996</v>
      </c>
      <c r="D333">
        <f t="shared" si="6"/>
        <v>1</v>
      </c>
      <c r="AD333" s="30"/>
      <c r="AE333" s="30"/>
      <c r="AF333" s="30"/>
    </row>
    <row r="334" spans="1:32">
      <c r="A334" s="14">
        <v>2481</v>
      </c>
      <c r="B334" s="26" t="s">
        <v>38</v>
      </c>
      <c r="C334" s="14">
        <v>84.188000000000002</v>
      </c>
      <c r="D334">
        <f t="shared" si="6"/>
        <v>1</v>
      </c>
      <c r="AD334" s="30"/>
      <c r="AE334" s="30"/>
      <c r="AF334" s="30"/>
    </row>
    <row r="335" spans="1:32">
      <c r="A335" s="14">
        <v>2482</v>
      </c>
      <c r="B335" s="26" t="s">
        <v>30</v>
      </c>
      <c r="C335" s="14">
        <v>76.561000000000007</v>
      </c>
      <c r="D335">
        <f t="shared" si="6"/>
        <v>1</v>
      </c>
      <c r="AD335" s="30"/>
      <c r="AE335" s="30"/>
      <c r="AF335" s="30"/>
    </row>
    <row r="336" spans="1:32">
      <c r="A336" s="14">
        <v>2483</v>
      </c>
      <c r="B336" s="26" t="s">
        <v>30</v>
      </c>
      <c r="C336" s="14">
        <v>30.143999999999998</v>
      </c>
      <c r="D336">
        <f t="shared" si="6"/>
        <v>39</v>
      </c>
      <c r="AD336" s="30"/>
      <c r="AE336" s="30"/>
      <c r="AF336" s="30"/>
    </row>
    <row r="337" spans="1:32">
      <c r="A337" s="14">
        <v>2522</v>
      </c>
      <c r="B337" s="27" t="s">
        <v>27</v>
      </c>
      <c r="C337" s="14">
        <v>10.744999999999999</v>
      </c>
      <c r="D337">
        <f t="shared" si="6"/>
        <v>1</v>
      </c>
      <c r="AD337" s="30"/>
      <c r="AE337" s="30"/>
      <c r="AF337" s="30"/>
    </row>
    <row r="338" spans="1:32">
      <c r="A338" s="14">
        <v>2523</v>
      </c>
      <c r="B338" s="27" t="s">
        <v>38</v>
      </c>
      <c r="C338" s="14">
        <v>82.033000000000001</v>
      </c>
      <c r="D338">
        <f t="shared" si="6"/>
        <v>1</v>
      </c>
      <c r="AD338" s="30"/>
      <c r="AE338" s="30"/>
      <c r="AF338" s="30"/>
    </row>
    <row r="339" spans="1:32">
      <c r="A339" s="14">
        <v>2524</v>
      </c>
      <c r="B339" s="27" t="s">
        <v>38</v>
      </c>
      <c r="C339" s="14">
        <v>84.245999999999995</v>
      </c>
      <c r="D339">
        <f t="shared" si="6"/>
        <v>1</v>
      </c>
      <c r="AD339" s="30"/>
      <c r="AE339" s="30"/>
      <c r="AF339" s="30"/>
    </row>
    <row r="340" spans="1:32">
      <c r="A340" s="14">
        <v>2525</v>
      </c>
      <c r="B340" s="27" t="s">
        <v>43</v>
      </c>
      <c r="C340" s="14">
        <v>84.245999999999995</v>
      </c>
      <c r="D340">
        <f t="shared" si="6"/>
        <v>1</v>
      </c>
      <c r="AD340" s="30"/>
      <c r="AE340" s="30"/>
      <c r="AF340" s="30"/>
    </row>
    <row r="341" spans="1:32">
      <c r="A341" s="14">
        <v>2526</v>
      </c>
      <c r="B341" s="27" t="s">
        <v>38</v>
      </c>
      <c r="C341" s="14">
        <v>84.176000000000002</v>
      </c>
      <c r="D341">
        <f t="shared" si="6"/>
        <v>1</v>
      </c>
      <c r="AD341" s="30"/>
      <c r="AE341" s="30"/>
      <c r="AF341" s="30"/>
    </row>
    <row r="342" spans="1:32">
      <c r="A342" s="14">
        <v>2527</v>
      </c>
      <c r="B342" s="27" t="s">
        <v>30</v>
      </c>
      <c r="C342" s="14">
        <v>76.55</v>
      </c>
      <c r="D342">
        <f t="shared" si="6"/>
        <v>1</v>
      </c>
      <c r="AD342" s="30"/>
      <c r="AE342" s="30"/>
      <c r="AF342" s="30"/>
    </row>
    <row r="343" spans="1:32">
      <c r="A343" s="14">
        <v>2528</v>
      </c>
      <c r="B343" s="27" t="s">
        <v>30</v>
      </c>
      <c r="C343" s="14">
        <v>30.14</v>
      </c>
      <c r="D343">
        <f t="shared" si="6"/>
        <v>39</v>
      </c>
      <c r="AD343" s="30"/>
      <c r="AE343" s="30"/>
      <c r="AF343" s="30"/>
    </row>
    <row r="344" spans="1:32">
      <c r="A344" s="14">
        <v>2567</v>
      </c>
      <c r="B344" s="26" t="s">
        <v>27</v>
      </c>
      <c r="C344" s="14">
        <v>10.744999999999999</v>
      </c>
      <c r="D344">
        <f t="shared" si="6"/>
        <v>1</v>
      </c>
      <c r="AD344" s="30"/>
      <c r="AE344" s="30"/>
      <c r="AF344" s="30"/>
    </row>
    <row r="345" spans="1:32">
      <c r="A345" s="14">
        <v>2568</v>
      </c>
      <c r="B345" s="26" t="s">
        <v>38</v>
      </c>
      <c r="C345" s="14">
        <v>82.033000000000001</v>
      </c>
      <c r="D345">
        <f t="shared" si="6"/>
        <v>1</v>
      </c>
      <c r="AD345" s="30"/>
      <c r="AE345" s="30"/>
      <c r="AF345" s="30"/>
    </row>
    <row r="346" spans="1:32">
      <c r="A346" s="14">
        <v>2569</v>
      </c>
      <c r="B346" s="26" t="s">
        <v>38</v>
      </c>
      <c r="C346" s="14">
        <v>84.245999999999995</v>
      </c>
      <c r="D346">
        <f t="shared" si="6"/>
        <v>1</v>
      </c>
      <c r="AD346" s="30"/>
      <c r="AE346" s="30"/>
      <c r="AF346" s="30"/>
    </row>
    <row r="347" spans="1:32">
      <c r="A347" s="14">
        <v>2570</v>
      </c>
      <c r="B347" s="26" t="s">
        <v>43</v>
      </c>
      <c r="C347" s="14">
        <v>84.245999999999995</v>
      </c>
      <c r="D347">
        <f t="shared" si="6"/>
        <v>1</v>
      </c>
      <c r="AD347" s="30"/>
      <c r="AE347" s="30"/>
      <c r="AF347" s="30"/>
    </row>
    <row r="348" spans="1:32">
      <c r="A348" s="14">
        <v>2571</v>
      </c>
      <c r="B348" s="26" t="s">
        <v>38</v>
      </c>
      <c r="C348" s="14">
        <v>84.174999999999997</v>
      </c>
      <c r="D348">
        <f t="shared" si="6"/>
        <v>1</v>
      </c>
      <c r="AD348" s="30"/>
      <c r="AE348" s="30"/>
      <c r="AF348" s="30"/>
    </row>
    <row r="349" spans="1:32">
      <c r="A349" s="14">
        <v>2572</v>
      </c>
      <c r="B349" s="26" t="s">
        <v>30</v>
      </c>
      <c r="C349" s="14">
        <v>76.549000000000007</v>
      </c>
      <c r="D349">
        <f t="shared" si="6"/>
        <v>1</v>
      </c>
      <c r="AD349" s="30"/>
      <c r="AE349" s="30"/>
      <c r="AF349" s="30"/>
    </row>
    <row r="350" spans="1:32">
      <c r="A350" s="14">
        <v>2573</v>
      </c>
      <c r="B350" s="26" t="s">
        <v>30</v>
      </c>
      <c r="C350" s="14">
        <v>30.138999999999999</v>
      </c>
      <c r="D350">
        <f t="shared" si="6"/>
        <v>39</v>
      </c>
    </row>
    <row r="351" spans="1:32">
      <c r="A351" s="14">
        <v>2612</v>
      </c>
      <c r="B351" s="27" t="s">
        <v>27</v>
      </c>
      <c r="C351" s="14">
        <v>10.747</v>
      </c>
      <c r="D351">
        <f t="shared" si="6"/>
        <v>1</v>
      </c>
    </row>
    <row r="352" spans="1:32">
      <c r="A352" s="14">
        <v>2613</v>
      </c>
      <c r="B352" s="27" t="s">
        <v>38</v>
      </c>
      <c r="C352" s="14">
        <v>82.045000000000002</v>
      </c>
      <c r="D352">
        <f t="shared" si="6"/>
        <v>1</v>
      </c>
    </row>
    <row r="353" spans="1:4">
      <c r="A353" s="14">
        <v>2614</v>
      </c>
      <c r="B353" s="27" t="s">
        <v>38</v>
      </c>
      <c r="C353" s="14">
        <v>84.257999999999996</v>
      </c>
      <c r="D353">
        <f t="shared" si="6"/>
        <v>1</v>
      </c>
    </row>
    <row r="354" spans="1:4">
      <c r="A354" s="14">
        <v>2615</v>
      </c>
      <c r="B354" s="27" t="s">
        <v>43</v>
      </c>
      <c r="C354" s="14">
        <v>84.257999999999996</v>
      </c>
      <c r="D354">
        <f t="shared" si="6"/>
        <v>1</v>
      </c>
    </row>
    <row r="355" spans="1:4">
      <c r="A355" s="14">
        <v>2616</v>
      </c>
      <c r="B355" s="27" t="s">
        <v>38</v>
      </c>
      <c r="C355" s="14">
        <v>84.188000000000002</v>
      </c>
      <c r="D355">
        <f t="shared" si="6"/>
        <v>1</v>
      </c>
    </row>
    <row r="356" spans="1:4">
      <c r="A356" s="14">
        <v>2617</v>
      </c>
      <c r="B356" s="27" t="s">
        <v>30</v>
      </c>
      <c r="C356" s="14">
        <v>76.561000000000007</v>
      </c>
      <c r="D356">
        <f t="shared" si="6"/>
        <v>1</v>
      </c>
    </row>
    <row r="357" spans="1:4">
      <c r="A357" s="14">
        <v>2618</v>
      </c>
      <c r="B357" s="27" t="s">
        <v>30</v>
      </c>
      <c r="C357" s="14">
        <v>30.143999999999998</v>
      </c>
      <c r="D357">
        <f t="shared" si="6"/>
        <v>39</v>
      </c>
    </row>
    <row r="358" spans="1:4">
      <c r="A358" s="14">
        <v>2657</v>
      </c>
      <c r="B358" s="26" t="s">
        <v>27</v>
      </c>
      <c r="C358" s="14">
        <v>10.747</v>
      </c>
      <c r="D358">
        <f t="shared" si="6"/>
        <v>1</v>
      </c>
    </row>
    <row r="359" spans="1:4">
      <c r="A359" s="14">
        <v>2658</v>
      </c>
      <c r="B359" s="26" t="s">
        <v>38</v>
      </c>
      <c r="C359" s="14">
        <v>82.045000000000002</v>
      </c>
      <c r="D359">
        <f t="shared" si="6"/>
        <v>1</v>
      </c>
    </row>
    <row r="360" spans="1:4">
      <c r="A360" s="14">
        <v>2659</v>
      </c>
      <c r="B360" s="26" t="s">
        <v>38</v>
      </c>
      <c r="C360" s="14">
        <v>84.257999999999996</v>
      </c>
      <c r="D360">
        <f t="shared" si="6"/>
        <v>1</v>
      </c>
    </row>
    <row r="361" spans="1:4">
      <c r="A361" s="14">
        <v>2660</v>
      </c>
      <c r="B361" s="26" t="s">
        <v>43</v>
      </c>
      <c r="C361" s="14">
        <v>84.257999999999996</v>
      </c>
      <c r="D361">
        <f t="shared" si="6"/>
        <v>1</v>
      </c>
    </row>
    <row r="362" spans="1:4">
      <c r="A362" s="14">
        <v>2661</v>
      </c>
      <c r="B362" s="26" t="s">
        <v>38</v>
      </c>
      <c r="C362" s="14">
        <v>84.188000000000002</v>
      </c>
      <c r="D362">
        <f t="shared" si="6"/>
        <v>1</v>
      </c>
    </row>
    <row r="363" spans="1:4">
      <c r="A363" s="14">
        <v>2662</v>
      </c>
      <c r="B363" s="26" t="s">
        <v>30</v>
      </c>
      <c r="C363" s="14">
        <v>76.561000000000007</v>
      </c>
      <c r="D363">
        <f t="shared" si="6"/>
        <v>1</v>
      </c>
    </row>
    <row r="364" spans="1:4">
      <c r="A364" s="14">
        <v>2663</v>
      </c>
      <c r="B364" s="26" t="s">
        <v>30</v>
      </c>
      <c r="C364" s="14">
        <v>30.143999999999998</v>
      </c>
      <c r="D364">
        <f t="shared" si="6"/>
        <v>39</v>
      </c>
    </row>
    <row r="365" spans="1:4">
      <c r="A365" s="14">
        <v>2702</v>
      </c>
      <c r="B365" s="27" t="s">
        <v>27</v>
      </c>
      <c r="C365" s="14">
        <v>10.744999999999999</v>
      </c>
      <c r="D365">
        <f t="shared" si="6"/>
        <v>1</v>
      </c>
    </row>
    <row r="366" spans="1:4">
      <c r="A366" s="14">
        <v>2703</v>
      </c>
      <c r="B366" s="27" t="s">
        <v>38</v>
      </c>
      <c r="C366" s="14">
        <v>82.033000000000001</v>
      </c>
      <c r="D366">
        <f t="shared" si="6"/>
        <v>1</v>
      </c>
    </row>
    <row r="367" spans="1:4">
      <c r="A367" s="14">
        <v>2704</v>
      </c>
      <c r="B367" s="27" t="s">
        <v>38</v>
      </c>
      <c r="C367" s="14">
        <v>84.245999999999995</v>
      </c>
      <c r="D367">
        <f t="shared" si="6"/>
        <v>1</v>
      </c>
    </row>
    <row r="368" spans="1:4">
      <c r="A368" s="14">
        <v>2705</v>
      </c>
      <c r="B368" s="27" t="s">
        <v>43</v>
      </c>
      <c r="C368" s="14">
        <v>84.245999999999995</v>
      </c>
      <c r="D368">
        <f t="shared" si="6"/>
        <v>1</v>
      </c>
    </row>
    <row r="369" spans="1:4">
      <c r="A369" s="14">
        <v>2706</v>
      </c>
      <c r="B369" s="27" t="s">
        <v>38</v>
      </c>
      <c r="C369" s="14">
        <v>84.176000000000002</v>
      </c>
      <c r="D369">
        <f t="shared" si="6"/>
        <v>1</v>
      </c>
    </row>
    <row r="370" spans="1:4">
      <c r="A370" s="14">
        <v>2707</v>
      </c>
      <c r="B370" s="27" t="s">
        <v>30</v>
      </c>
      <c r="C370" s="14">
        <v>76.55</v>
      </c>
      <c r="D370">
        <f t="shared" si="6"/>
        <v>1</v>
      </c>
    </row>
    <row r="371" spans="1:4">
      <c r="A371" s="14">
        <v>2708</v>
      </c>
      <c r="B371" s="27" t="s">
        <v>30</v>
      </c>
      <c r="C371" s="14">
        <v>30.14</v>
      </c>
      <c r="D371">
        <f t="shared" si="6"/>
        <v>37</v>
      </c>
    </row>
    <row r="372" spans="1:4">
      <c r="A372" s="14">
        <v>2745</v>
      </c>
      <c r="B372" s="26" t="s">
        <v>27</v>
      </c>
      <c r="C372" s="14">
        <v>10.750999999999999</v>
      </c>
      <c r="D372">
        <f t="shared" si="6"/>
        <v>1</v>
      </c>
    </row>
    <row r="373" spans="1:4">
      <c r="A373" s="14">
        <v>2746</v>
      </c>
      <c r="B373" s="26" t="s">
        <v>38</v>
      </c>
      <c r="C373" s="14">
        <v>82.078999999999994</v>
      </c>
      <c r="D373">
        <f t="shared" si="6"/>
        <v>1</v>
      </c>
    </row>
    <row r="374" spans="1:4">
      <c r="A374" s="14">
        <v>2747</v>
      </c>
      <c r="B374" s="26" t="s">
        <v>43</v>
      </c>
      <c r="C374" s="14">
        <v>84.292000000000002</v>
      </c>
      <c r="D374">
        <f t="shared" si="6"/>
        <v>1</v>
      </c>
    </row>
    <row r="375" spans="1:4">
      <c r="A375" s="14">
        <v>2748</v>
      </c>
      <c r="B375" s="26" t="s">
        <v>38</v>
      </c>
      <c r="C375" s="14">
        <v>84.292000000000002</v>
      </c>
      <c r="D375">
        <f t="shared" si="6"/>
        <v>1</v>
      </c>
    </row>
    <row r="376" spans="1:4">
      <c r="A376" s="14">
        <v>2749</v>
      </c>
      <c r="B376" s="26" t="s">
        <v>38</v>
      </c>
      <c r="C376" s="14">
        <v>84.221999999999994</v>
      </c>
      <c r="D376">
        <f t="shared" si="6"/>
        <v>1</v>
      </c>
    </row>
    <row r="377" spans="1:4">
      <c r="A377" s="14">
        <v>2750</v>
      </c>
      <c r="B377" s="26" t="s">
        <v>30</v>
      </c>
      <c r="C377" s="14">
        <v>76.591999999999999</v>
      </c>
      <c r="D377">
        <f t="shared" si="6"/>
        <v>1</v>
      </c>
    </row>
    <row r="378" spans="1:4">
      <c r="A378" s="14">
        <v>2751</v>
      </c>
      <c r="B378" s="26" t="s">
        <v>30</v>
      </c>
      <c r="C378" s="14">
        <v>30.155000000000001</v>
      </c>
      <c r="D378">
        <f t="shared" si="6"/>
        <v>39</v>
      </c>
    </row>
    <row r="379" spans="1:4">
      <c r="A379" s="14">
        <v>2790</v>
      </c>
      <c r="B379" s="27" t="s">
        <v>27</v>
      </c>
      <c r="C379" s="14">
        <v>10.747</v>
      </c>
      <c r="D379">
        <f t="shared" si="6"/>
        <v>1</v>
      </c>
    </row>
    <row r="380" spans="1:4">
      <c r="A380" s="14">
        <v>2791</v>
      </c>
      <c r="B380" s="27" t="s">
        <v>38</v>
      </c>
      <c r="C380" s="14">
        <v>82.049000000000007</v>
      </c>
      <c r="D380">
        <f t="shared" si="6"/>
        <v>1</v>
      </c>
    </row>
    <row r="381" spans="1:4">
      <c r="A381" s="14">
        <v>2792</v>
      </c>
      <c r="B381" s="27" t="s">
        <v>38</v>
      </c>
      <c r="C381" s="14">
        <v>84.262</v>
      </c>
      <c r="D381">
        <f t="shared" si="6"/>
        <v>1</v>
      </c>
    </row>
    <row r="382" spans="1:4">
      <c r="A382" s="14">
        <v>2793</v>
      </c>
      <c r="B382" s="27" t="s">
        <v>43</v>
      </c>
      <c r="C382" s="14">
        <v>84.262</v>
      </c>
      <c r="D382">
        <f t="shared" si="6"/>
        <v>1</v>
      </c>
    </row>
    <row r="383" spans="1:4">
      <c r="A383" s="14">
        <v>2794</v>
      </c>
      <c r="B383" s="27" t="s">
        <v>38</v>
      </c>
      <c r="C383" s="14">
        <v>84.191999999999993</v>
      </c>
      <c r="D383">
        <f t="shared" si="6"/>
        <v>1</v>
      </c>
    </row>
    <row r="384" spans="1:4">
      <c r="A384" s="14">
        <v>2795</v>
      </c>
      <c r="B384" s="27" t="s">
        <v>30</v>
      </c>
      <c r="C384" s="14">
        <v>76.564999999999998</v>
      </c>
      <c r="D384">
        <f t="shared" si="6"/>
        <v>1</v>
      </c>
    </row>
    <row r="385" spans="1:4">
      <c r="A385" s="14">
        <v>2796</v>
      </c>
      <c r="B385" s="27" t="s">
        <v>30</v>
      </c>
      <c r="C385" s="14">
        <v>30.145</v>
      </c>
      <c r="D385">
        <f t="shared" si="6"/>
        <v>39</v>
      </c>
    </row>
    <row r="386" spans="1:4">
      <c r="A386" s="14">
        <v>2835</v>
      </c>
      <c r="B386" s="26" t="s">
        <v>27</v>
      </c>
      <c r="C386" s="14">
        <v>10.747</v>
      </c>
      <c r="D386">
        <f t="shared" si="6"/>
        <v>1</v>
      </c>
    </row>
    <row r="387" spans="1:4">
      <c r="A387" s="14">
        <v>2836</v>
      </c>
      <c r="B387" s="26" t="s">
        <v>38</v>
      </c>
      <c r="C387" s="14">
        <v>82.049000000000007</v>
      </c>
      <c r="D387">
        <f t="shared" si="6"/>
        <v>1</v>
      </c>
    </row>
    <row r="388" spans="1:4">
      <c r="A388" s="14">
        <v>2837</v>
      </c>
      <c r="B388" s="26" t="s">
        <v>38</v>
      </c>
      <c r="C388" s="14">
        <v>84.262</v>
      </c>
      <c r="D388">
        <f t="shared" ref="D388:D451" si="7">A389-A388</f>
        <v>1</v>
      </c>
    </row>
    <row r="389" spans="1:4">
      <c r="A389" s="14">
        <v>2838</v>
      </c>
      <c r="B389" s="26" t="s">
        <v>43</v>
      </c>
      <c r="C389" s="14">
        <v>84.262</v>
      </c>
      <c r="D389">
        <f t="shared" si="7"/>
        <v>1</v>
      </c>
    </row>
    <row r="390" spans="1:4">
      <c r="A390" s="14">
        <v>2839</v>
      </c>
      <c r="B390" s="26" t="s">
        <v>38</v>
      </c>
      <c r="C390" s="14">
        <v>84.191999999999993</v>
      </c>
      <c r="D390">
        <f t="shared" si="7"/>
        <v>1</v>
      </c>
    </row>
    <row r="391" spans="1:4">
      <c r="A391" s="14">
        <v>2840</v>
      </c>
      <c r="B391" s="26" t="s">
        <v>30</v>
      </c>
      <c r="C391" s="14">
        <v>76.564999999999998</v>
      </c>
      <c r="D391">
        <f t="shared" si="7"/>
        <v>1</v>
      </c>
    </row>
    <row r="392" spans="1:4">
      <c r="A392" s="14">
        <v>2841</v>
      </c>
      <c r="B392" s="26" t="s">
        <v>30</v>
      </c>
      <c r="C392" s="14">
        <v>30.145</v>
      </c>
      <c r="D392">
        <f t="shared" si="7"/>
        <v>39</v>
      </c>
    </row>
    <row r="393" spans="1:4">
      <c r="A393" s="14">
        <v>2880</v>
      </c>
      <c r="B393" s="27" t="s">
        <v>27</v>
      </c>
      <c r="C393" s="14">
        <v>10.747</v>
      </c>
      <c r="D393">
        <f t="shared" si="7"/>
        <v>1</v>
      </c>
    </row>
    <row r="394" spans="1:4">
      <c r="A394" s="14">
        <v>2881</v>
      </c>
      <c r="B394" s="27" t="s">
        <v>38</v>
      </c>
      <c r="C394" s="14">
        <v>82.052000000000007</v>
      </c>
      <c r="D394">
        <f t="shared" si="7"/>
        <v>1</v>
      </c>
    </row>
    <row r="395" spans="1:4">
      <c r="A395" s="14">
        <v>2882</v>
      </c>
      <c r="B395" s="27" t="s">
        <v>38</v>
      </c>
      <c r="C395" s="14">
        <v>84.265000000000001</v>
      </c>
      <c r="D395">
        <f t="shared" si="7"/>
        <v>1</v>
      </c>
    </row>
    <row r="396" spans="1:4">
      <c r="A396" s="14">
        <v>2883</v>
      </c>
      <c r="B396" s="27" t="s">
        <v>43</v>
      </c>
      <c r="C396" s="14">
        <v>84.265000000000001</v>
      </c>
      <c r="D396">
        <f t="shared" si="7"/>
        <v>1</v>
      </c>
    </row>
    <row r="397" spans="1:4">
      <c r="A397" s="14">
        <v>2884</v>
      </c>
      <c r="B397" s="27" t="s">
        <v>38</v>
      </c>
      <c r="C397" s="14">
        <v>84.194999999999993</v>
      </c>
      <c r="D397">
        <f t="shared" si="7"/>
        <v>1</v>
      </c>
    </row>
    <row r="398" spans="1:4">
      <c r="A398" s="14">
        <v>2885</v>
      </c>
      <c r="B398" s="27" t="s">
        <v>30</v>
      </c>
      <c r="C398" s="14">
        <v>76.566999999999993</v>
      </c>
      <c r="D398">
        <f t="shared" si="7"/>
        <v>1</v>
      </c>
    </row>
    <row r="399" spans="1:4">
      <c r="A399" s="14">
        <v>2886</v>
      </c>
      <c r="B399" s="27" t="s">
        <v>30</v>
      </c>
      <c r="C399" s="14">
        <v>30.146000000000001</v>
      </c>
      <c r="D399">
        <f t="shared" si="7"/>
        <v>39</v>
      </c>
    </row>
    <row r="400" spans="1:4">
      <c r="A400" s="14">
        <v>2925</v>
      </c>
      <c r="B400" s="26" t="s">
        <v>27</v>
      </c>
      <c r="C400" s="14">
        <v>10.74</v>
      </c>
      <c r="D400">
        <f t="shared" si="7"/>
        <v>1</v>
      </c>
    </row>
    <row r="401" spans="1:4">
      <c r="A401" s="14">
        <v>2926</v>
      </c>
      <c r="B401" s="26" t="s">
        <v>38</v>
      </c>
      <c r="C401" s="14">
        <v>82.066999999999993</v>
      </c>
      <c r="D401">
        <f t="shared" si="7"/>
        <v>1</v>
      </c>
    </row>
    <row r="402" spans="1:4">
      <c r="A402" s="14">
        <v>2927</v>
      </c>
      <c r="B402" s="26" t="s">
        <v>38</v>
      </c>
      <c r="C402" s="14">
        <v>84.281000000000006</v>
      </c>
      <c r="D402">
        <f t="shared" si="7"/>
        <v>1</v>
      </c>
    </row>
    <row r="403" spans="1:4">
      <c r="A403" s="14">
        <v>2928</v>
      </c>
      <c r="B403" s="26" t="s">
        <v>43</v>
      </c>
      <c r="C403" s="14">
        <v>84.281000000000006</v>
      </c>
      <c r="D403">
        <f t="shared" si="7"/>
        <v>1</v>
      </c>
    </row>
    <row r="404" spans="1:4">
      <c r="A404" s="14">
        <v>2929</v>
      </c>
      <c r="B404" s="26" t="s">
        <v>38</v>
      </c>
      <c r="C404" s="14">
        <v>84.210999999999999</v>
      </c>
      <c r="D404">
        <f t="shared" si="7"/>
        <v>1</v>
      </c>
    </row>
    <row r="405" spans="1:4">
      <c r="A405" s="14">
        <v>2930</v>
      </c>
      <c r="B405" s="26" t="s">
        <v>30</v>
      </c>
      <c r="C405" s="14">
        <v>76.588999999999999</v>
      </c>
      <c r="D405">
        <f t="shared" si="7"/>
        <v>1</v>
      </c>
    </row>
    <row r="406" spans="1:4">
      <c r="A406" s="14">
        <v>2931</v>
      </c>
      <c r="B406" s="26" t="s">
        <v>30</v>
      </c>
      <c r="C406" s="14">
        <v>30.154</v>
      </c>
      <c r="D406">
        <f t="shared" si="7"/>
        <v>39</v>
      </c>
    </row>
    <row r="407" spans="1:4">
      <c r="A407" s="14">
        <v>2970</v>
      </c>
      <c r="B407" s="27" t="s">
        <v>27</v>
      </c>
      <c r="C407" s="14">
        <v>10.744999999999999</v>
      </c>
      <c r="D407">
        <f t="shared" si="7"/>
        <v>1</v>
      </c>
    </row>
    <row r="408" spans="1:4">
      <c r="A408" s="14">
        <v>2971</v>
      </c>
      <c r="B408" s="27" t="s">
        <v>38</v>
      </c>
      <c r="C408" s="14">
        <v>82.033000000000001</v>
      </c>
      <c r="D408">
        <f t="shared" si="7"/>
        <v>1</v>
      </c>
    </row>
    <row r="409" spans="1:4">
      <c r="A409" s="14">
        <v>2972</v>
      </c>
      <c r="B409" s="27" t="s">
        <v>38</v>
      </c>
      <c r="C409" s="14">
        <v>84.245999999999995</v>
      </c>
      <c r="D409">
        <f t="shared" si="7"/>
        <v>1</v>
      </c>
    </row>
    <row r="410" spans="1:4">
      <c r="A410" s="14">
        <v>2973</v>
      </c>
      <c r="B410" s="27" t="s">
        <v>43</v>
      </c>
      <c r="C410" s="14">
        <v>84.245999999999995</v>
      </c>
      <c r="D410">
        <f t="shared" si="7"/>
        <v>1</v>
      </c>
    </row>
    <row r="411" spans="1:4">
      <c r="A411" s="14">
        <v>2974</v>
      </c>
      <c r="B411" s="27" t="s">
        <v>38</v>
      </c>
      <c r="C411" s="14">
        <v>84.176000000000002</v>
      </c>
      <c r="D411">
        <f t="shared" si="7"/>
        <v>1</v>
      </c>
    </row>
    <row r="412" spans="1:4">
      <c r="A412" s="14">
        <v>2975</v>
      </c>
      <c r="B412" s="27" t="s">
        <v>30</v>
      </c>
      <c r="C412" s="14">
        <v>76.55</v>
      </c>
      <c r="D412">
        <f t="shared" si="7"/>
        <v>1</v>
      </c>
    </row>
    <row r="413" spans="1:4">
      <c r="A413" s="14">
        <v>2976</v>
      </c>
      <c r="B413" s="27" t="s">
        <v>30</v>
      </c>
      <c r="C413" s="14">
        <v>30.14</v>
      </c>
      <c r="D413">
        <f t="shared" si="7"/>
        <v>39</v>
      </c>
    </row>
    <row r="414" spans="1:4">
      <c r="A414" s="14">
        <v>3015</v>
      </c>
      <c r="B414" s="26" t="s">
        <v>27</v>
      </c>
      <c r="C414" s="14">
        <v>10.798</v>
      </c>
      <c r="D414">
        <f t="shared" si="7"/>
        <v>1</v>
      </c>
    </row>
    <row r="415" spans="1:4">
      <c r="A415" s="14">
        <v>3016</v>
      </c>
      <c r="B415" s="26" t="s">
        <v>38</v>
      </c>
      <c r="C415" s="14">
        <v>83.299000000000007</v>
      </c>
      <c r="D415">
        <f t="shared" si="7"/>
        <v>1</v>
      </c>
    </row>
    <row r="416" spans="1:4">
      <c r="A416" s="14">
        <v>3017</v>
      </c>
      <c r="B416" s="26" t="s">
        <v>38</v>
      </c>
      <c r="C416" s="14">
        <v>85.549000000000007</v>
      </c>
      <c r="D416">
        <f t="shared" si="7"/>
        <v>1</v>
      </c>
    </row>
    <row r="417" spans="1:4">
      <c r="A417" s="14">
        <v>3018</v>
      </c>
      <c r="B417" s="26" t="s">
        <v>43</v>
      </c>
      <c r="C417" s="14">
        <v>85.549000000000007</v>
      </c>
      <c r="D417">
        <f t="shared" si="7"/>
        <v>1</v>
      </c>
    </row>
    <row r="418" spans="1:4">
      <c r="A418" s="14">
        <v>3019</v>
      </c>
      <c r="B418" s="26" t="s">
        <v>38</v>
      </c>
      <c r="C418" s="14">
        <v>85.478999999999999</v>
      </c>
      <c r="D418">
        <f t="shared" si="7"/>
        <v>1</v>
      </c>
    </row>
    <row r="419" spans="1:4">
      <c r="A419" s="14">
        <v>3020</v>
      </c>
      <c r="B419" s="26" t="s">
        <v>30</v>
      </c>
      <c r="C419" s="14">
        <v>77.850999999999999</v>
      </c>
      <c r="D419">
        <f t="shared" si="7"/>
        <v>1</v>
      </c>
    </row>
    <row r="420" spans="1:4">
      <c r="A420" s="14">
        <v>3021</v>
      </c>
      <c r="B420" s="26" t="s">
        <v>30</v>
      </c>
      <c r="C420" s="14">
        <v>30.64</v>
      </c>
      <c r="D420">
        <f t="shared" si="7"/>
        <v>39</v>
      </c>
    </row>
    <row r="421" spans="1:4">
      <c r="A421" s="14">
        <v>3060</v>
      </c>
      <c r="B421" s="27" t="s">
        <v>27</v>
      </c>
      <c r="C421" s="14">
        <v>10.747</v>
      </c>
      <c r="D421">
        <f t="shared" si="7"/>
        <v>1</v>
      </c>
    </row>
    <row r="422" spans="1:4">
      <c r="A422" s="14">
        <v>3061</v>
      </c>
      <c r="B422" s="27" t="s">
        <v>38</v>
      </c>
      <c r="C422" s="14">
        <v>82.045000000000002</v>
      </c>
      <c r="D422">
        <f t="shared" si="7"/>
        <v>1</v>
      </c>
    </row>
    <row r="423" spans="1:4">
      <c r="A423" s="14">
        <v>3062</v>
      </c>
      <c r="B423" s="27" t="s">
        <v>38</v>
      </c>
      <c r="C423" s="14">
        <v>84.257999999999996</v>
      </c>
      <c r="D423">
        <f t="shared" si="7"/>
        <v>1</v>
      </c>
    </row>
    <row r="424" spans="1:4">
      <c r="A424" s="14">
        <v>3063</v>
      </c>
      <c r="B424" s="27" t="s">
        <v>43</v>
      </c>
      <c r="C424" s="14">
        <v>84.257999999999996</v>
      </c>
      <c r="D424">
        <f t="shared" si="7"/>
        <v>1</v>
      </c>
    </row>
    <row r="425" spans="1:4">
      <c r="A425" s="14">
        <v>3064</v>
      </c>
      <c r="B425" s="27" t="s">
        <v>38</v>
      </c>
      <c r="C425" s="14">
        <v>84.188000000000002</v>
      </c>
      <c r="D425">
        <f t="shared" si="7"/>
        <v>1</v>
      </c>
    </row>
    <row r="426" spans="1:4">
      <c r="A426" s="14">
        <v>3065</v>
      </c>
      <c r="B426" s="27" t="s">
        <v>30</v>
      </c>
      <c r="C426" s="14">
        <v>76.561000000000007</v>
      </c>
      <c r="D426">
        <f t="shared" si="7"/>
        <v>1</v>
      </c>
    </row>
    <row r="427" spans="1:4">
      <c r="A427" s="14">
        <v>3066</v>
      </c>
      <c r="B427" s="27" t="s">
        <v>30</v>
      </c>
      <c r="C427" s="14">
        <v>30.143999999999998</v>
      </c>
      <c r="D427">
        <f t="shared" si="7"/>
        <v>37</v>
      </c>
    </row>
    <row r="428" spans="1:4">
      <c r="A428" s="14">
        <v>3103</v>
      </c>
      <c r="B428" s="26" t="s">
        <v>27</v>
      </c>
      <c r="C428" s="14">
        <v>10.747</v>
      </c>
      <c r="D428">
        <f t="shared" si="7"/>
        <v>1</v>
      </c>
    </row>
    <row r="429" spans="1:4">
      <c r="A429" s="14">
        <v>3104</v>
      </c>
      <c r="B429" s="26" t="s">
        <v>38</v>
      </c>
      <c r="C429" s="14">
        <v>82.049000000000007</v>
      </c>
      <c r="D429">
        <f t="shared" si="7"/>
        <v>1</v>
      </c>
    </row>
    <row r="430" spans="1:4">
      <c r="A430" s="14">
        <v>3105</v>
      </c>
      <c r="B430" s="26" t="s">
        <v>38</v>
      </c>
      <c r="C430" s="14">
        <v>84.262</v>
      </c>
      <c r="D430">
        <f t="shared" si="7"/>
        <v>1</v>
      </c>
    </row>
    <row r="431" spans="1:4">
      <c r="A431" s="14">
        <v>3106</v>
      </c>
      <c r="B431" s="26" t="s">
        <v>43</v>
      </c>
      <c r="C431" s="14">
        <v>84.262</v>
      </c>
      <c r="D431">
        <f t="shared" si="7"/>
        <v>1</v>
      </c>
    </row>
    <row r="432" spans="1:4">
      <c r="A432" s="14">
        <v>3107</v>
      </c>
      <c r="B432" s="26" t="s">
        <v>38</v>
      </c>
      <c r="C432" s="14">
        <v>84.191999999999993</v>
      </c>
      <c r="D432">
        <f t="shared" si="7"/>
        <v>1</v>
      </c>
    </row>
    <row r="433" spans="1:4">
      <c r="A433" s="14">
        <v>3108</v>
      </c>
      <c r="B433" s="26" t="s">
        <v>30</v>
      </c>
      <c r="C433" s="14">
        <v>76.564999999999998</v>
      </c>
      <c r="D433">
        <f t="shared" si="7"/>
        <v>1</v>
      </c>
    </row>
    <row r="434" spans="1:4">
      <c r="A434" s="14">
        <v>3109</v>
      </c>
      <c r="B434" s="26" t="s">
        <v>30</v>
      </c>
      <c r="C434" s="14">
        <v>30.145</v>
      </c>
      <c r="D434">
        <f t="shared" si="7"/>
        <v>39</v>
      </c>
    </row>
    <row r="435" spans="1:4">
      <c r="A435" s="14">
        <v>3148</v>
      </c>
      <c r="B435" s="27" t="s">
        <v>27</v>
      </c>
      <c r="C435" s="14">
        <v>10.664</v>
      </c>
      <c r="D435">
        <f t="shared" si="7"/>
        <v>1</v>
      </c>
    </row>
    <row r="436" spans="1:4">
      <c r="A436" s="14">
        <v>3149</v>
      </c>
      <c r="B436" s="27" t="s">
        <v>38</v>
      </c>
      <c r="C436" s="14">
        <v>81.373000000000005</v>
      </c>
      <c r="D436">
        <f t="shared" si="7"/>
        <v>1</v>
      </c>
    </row>
    <row r="437" spans="1:4">
      <c r="A437" s="14">
        <v>3150</v>
      </c>
      <c r="B437" s="27" t="s">
        <v>43</v>
      </c>
      <c r="C437" s="14">
        <v>83.566999999999993</v>
      </c>
      <c r="D437">
        <f t="shared" si="7"/>
        <v>1</v>
      </c>
    </row>
    <row r="438" spans="1:4">
      <c r="A438" s="14">
        <v>3151</v>
      </c>
      <c r="B438" s="27" t="s">
        <v>43</v>
      </c>
      <c r="C438" s="14">
        <v>83.566999999999993</v>
      </c>
      <c r="D438">
        <f t="shared" si="7"/>
        <v>1</v>
      </c>
    </row>
    <row r="439" spans="1:4">
      <c r="A439" s="14">
        <v>3152</v>
      </c>
      <c r="B439" s="27" t="s">
        <v>38</v>
      </c>
      <c r="C439" s="14">
        <v>83.498000000000005</v>
      </c>
      <c r="D439">
        <f t="shared" si="7"/>
        <v>1</v>
      </c>
    </row>
    <row r="440" spans="1:4">
      <c r="A440" s="14">
        <v>3153</v>
      </c>
      <c r="B440" s="27" t="s">
        <v>30</v>
      </c>
      <c r="C440" s="14">
        <v>75.927000000000007</v>
      </c>
      <c r="D440">
        <f t="shared" si="7"/>
        <v>1</v>
      </c>
    </row>
    <row r="441" spans="1:4">
      <c r="A441" s="14">
        <v>3154</v>
      </c>
      <c r="B441" s="27" t="s">
        <v>30</v>
      </c>
      <c r="C441" s="14">
        <v>29.893000000000001</v>
      </c>
      <c r="D441">
        <f t="shared" si="7"/>
        <v>39</v>
      </c>
    </row>
    <row r="442" spans="1:4">
      <c r="A442" s="14">
        <v>3193</v>
      </c>
      <c r="B442" s="26" t="s">
        <v>27</v>
      </c>
      <c r="C442" s="14">
        <v>10.749000000000001</v>
      </c>
      <c r="D442">
        <f t="shared" si="7"/>
        <v>1</v>
      </c>
    </row>
    <row r="443" spans="1:4">
      <c r="A443" s="14">
        <v>3194</v>
      </c>
      <c r="B443" s="26" t="s">
        <v>38</v>
      </c>
      <c r="C443" s="14">
        <v>82.087000000000003</v>
      </c>
      <c r="D443">
        <f t="shared" si="7"/>
        <v>1</v>
      </c>
    </row>
    <row r="444" spans="1:4">
      <c r="A444" s="14">
        <v>3195</v>
      </c>
      <c r="B444" s="26" t="s">
        <v>38</v>
      </c>
      <c r="C444" s="14">
        <v>84.301000000000002</v>
      </c>
      <c r="D444">
        <f t="shared" si="7"/>
        <v>1</v>
      </c>
    </row>
    <row r="445" spans="1:4">
      <c r="A445" s="14">
        <v>3196</v>
      </c>
      <c r="B445" s="26" t="s">
        <v>43</v>
      </c>
      <c r="C445" s="14">
        <v>84.301000000000002</v>
      </c>
      <c r="D445">
        <f t="shared" si="7"/>
        <v>1</v>
      </c>
    </row>
    <row r="446" spans="1:4">
      <c r="A446" s="14">
        <v>3197</v>
      </c>
      <c r="B446" s="26" t="s">
        <v>38</v>
      </c>
      <c r="C446" s="14">
        <v>84.230999999999995</v>
      </c>
      <c r="D446">
        <f t="shared" si="7"/>
        <v>1</v>
      </c>
    </row>
    <row r="447" spans="1:4">
      <c r="A447" s="14">
        <v>3198</v>
      </c>
      <c r="B447" s="26" t="s">
        <v>30</v>
      </c>
      <c r="C447" s="14">
        <v>76.600999999999999</v>
      </c>
      <c r="D447">
        <f t="shared" si="7"/>
        <v>1</v>
      </c>
    </row>
    <row r="448" spans="1:4">
      <c r="A448" s="14">
        <v>3199</v>
      </c>
      <c r="B448" s="26" t="s">
        <v>30</v>
      </c>
      <c r="C448" s="14">
        <v>30.158999999999999</v>
      </c>
      <c r="D448">
        <f t="shared" si="7"/>
        <v>37</v>
      </c>
    </row>
    <row r="449" spans="1:4">
      <c r="A449" s="14">
        <v>3236</v>
      </c>
      <c r="B449" s="27" t="s">
        <v>27</v>
      </c>
      <c r="C449" s="14">
        <v>10.747</v>
      </c>
      <c r="D449">
        <f t="shared" si="7"/>
        <v>1</v>
      </c>
    </row>
    <row r="450" spans="1:4">
      <c r="A450" s="14">
        <v>3237</v>
      </c>
      <c r="B450" s="27" t="s">
        <v>38</v>
      </c>
      <c r="C450" s="14">
        <v>82.051000000000002</v>
      </c>
      <c r="D450">
        <f t="shared" si="7"/>
        <v>1</v>
      </c>
    </row>
    <row r="451" spans="1:4">
      <c r="A451" s="14">
        <v>3238</v>
      </c>
      <c r="B451" s="27" t="s">
        <v>38</v>
      </c>
      <c r="C451" s="14">
        <v>84.265000000000001</v>
      </c>
      <c r="D451">
        <f t="shared" si="7"/>
        <v>1</v>
      </c>
    </row>
    <row r="452" spans="1:4">
      <c r="A452" s="14">
        <v>3239</v>
      </c>
      <c r="B452" s="27" t="s">
        <v>43</v>
      </c>
      <c r="C452" s="14">
        <v>84.265000000000001</v>
      </c>
      <c r="D452">
        <f t="shared" ref="D452:D515" si="8">A453-A452</f>
        <v>1</v>
      </c>
    </row>
    <row r="453" spans="1:4">
      <c r="A453" s="14">
        <v>3240</v>
      </c>
      <c r="B453" s="27" t="s">
        <v>38</v>
      </c>
      <c r="C453" s="14">
        <v>84.194999999999993</v>
      </c>
      <c r="D453">
        <f t="shared" si="8"/>
        <v>1</v>
      </c>
    </row>
    <row r="454" spans="1:4">
      <c r="A454" s="14">
        <v>3241</v>
      </c>
      <c r="B454" s="27" t="s">
        <v>30</v>
      </c>
      <c r="C454" s="14">
        <v>76.567999999999998</v>
      </c>
      <c r="D454">
        <f t="shared" si="8"/>
        <v>1</v>
      </c>
    </row>
    <row r="455" spans="1:4">
      <c r="A455" s="14">
        <v>3242</v>
      </c>
      <c r="B455" s="27" t="s">
        <v>30</v>
      </c>
      <c r="C455" s="14">
        <v>30.151</v>
      </c>
      <c r="D455">
        <f t="shared" si="8"/>
        <v>39</v>
      </c>
    </row>
    <row r="456" spans="1:4">
      <c r="A456" s="14">
        <v>3281</v>
      </c>
      <c r="B456" s="26" t="s">
        <v>27</v>
      </c>
      <c r="C456" s="14">
        <v>10.744999999999999</v>
      </c>
      <c r="D456">
        <f t="shared" si="8"/>
        <v>1</v>
      </c>
    </row>
    <row r="457" spans="1:4">
      <c r="A457" s="14">
        <v>3282</v>
      </c>
      <c r="B457" s="26" t="s">
        <v>38</v>
      </c>
      <c r="C457" s="14">
        <v>82.033000000000001</v>
      </c>
      <c r="D457">
        <f t="shared" si="8"/>
        <v>1</v>
      </c>
    </row>
    <row r="458" spans="1:4">
      <c r="A458" s="14">
        <v>3283</v>
      </c>
      <c r="B458" s="26" t="s">
        <v>38</v>
      </c>
      <c r="C458" s="14">
        <v>84.245999999999995</v>
      </c>
      <c r="D458">
        <f t="shared" si="8"/>
        <v>1</v>
      </c>
    </row>
    <row r="459" spans="1:4">
      <c r="A459" s="14">
        <v>3284</v>
      </c>
      <c r="B459" s="26" t="s">
        <v>43</v>
      </c>
      <c r="C459" s="14">
        <v>84.245999999999995</v>
      </c>
      <c r="D459">
        <f t="shared" si="8"/>
        <v>1</v>
      </c>
    </row>
    <row r="460" spans="1:4">
      <c r="A460" s="14">
        <v>3285</v>
      </c>
      <c r="B460" s="26" t="s">
        <v>38</v>
      </c>
      <c r="C460" s="14">
        <v>84.176000000000002</v>
      </c>
      <c r="D460">
        <f t="shared" si="8"/>
        <v>1</v>
      </c>
    </row>
    <row r="461" spans="1:4">
      <c r="A461" s="14">
        <v>3286</v>
      </c>
      <c r="B461" s="26" t="s">
        <v>30</v>
      </c>
      <c r="C461" s="14">
        <v>76.55</v>
      </c>
      <c r="D461">
        <f t="shared" si="8"/>
        <v>1</v>
      </c>
    </row>
    <row r="462" spans="1:4">
      <c r="A462" s="14">
        <v>3287</v>
      </c>
      <c r="B462" s="26" t="s">
        <v>30</v>
      </c>
      <c r="C462" s="14">
        <v>30.14</v>
      </c>
      <c r="D462">
        <f t="shared" si="8"/>
        <v>39</v>
      </c>
    </row>
    <row r="463" spans="1:4">
      <c r="A463" s="14">
        <v>3326</v>
      </c>
      <c r="B463" s="27" t="s">
        <v>27</v>
      </c>
      <c r="C463" s="14">
        <v>10.744999999999999</v>
      </c>
      <c r="D463">
        <f t="shared" si="8"/>
        <v>1</v>
      </c>
    </row>
    <row r="464" spans="1:4">
      <c r="A464" s="14">
        <v>3327</v>
      </c>
      <c r="B464" s="27" t="s">
        <v>38</v>
      </c>
      <c r="C464" s="14">
        <v>82.033000000000001</v>
      </c>
      <c r="D464">
        <f t="shared" si="8"/>
        <v>1</v>
      </c>
    </row>
    <row r="465" spans="1:4">
      <c r="A465" s="14">
        <v>3328</v>
      </c>
      <c r="B465" s="27" t="s">
        <v>38</v>
      </c>
      <c r="C465" s="14">
        <v>84.245999999999995</v>
      </c>
      <c r="D465">
        <f t="shared" si="8"/>
        <v>1</v>
      </c>
    </row>
    <row r="466" spans="1:4">
      <c r="A466" s="14">
        <v>3329</v>
      </c>
      <c r="B466" s="27" t="s">
        <v>43</v>
      </c>
      <c r="C466" s="14">
        <v>84.245999999999995</v>
      </c>
      <c r="D466">
        <f t="shared" si="8"/>
        <v>1</v>
      </c>
    </row>
    <row r="467" spans="1:4">
      <c r="A467" s="14">
        <v>3330</v>
      </c>
      <c r="B467" s="27" t="s">
        <v>38</v>
      </c>
      <c r="C467" s="14">
        <v>84.176000000000002</v>
      </c>
      <c r="D467">
        <f t="shared" si="8"/>
        <v>1</v>
      </c>
    </row>
    <row r="468" spans="1:4">
      <c r="A468" s="14">
        <v>3331</v>
      </c>
      <c r="B468" s="27" t="s">
        <v>30</v>
      </c>
      <c r="C468" s="14">
        <v>76.55</v>
      </c>
      <c r="D468">
        <f t="shared" si="8"/>
        <v>1</v>
      </c>
    </row>
    <row r="469" spans="1:4">
      <c r="A469" s="14">
        <v>3332</v>
      </c>
      <c r="B469" s="27" t="s">
        <v>30</v>
      </c>
      <c r="C469" s="14">
        <v>30.14</v>
      </c>
      <c r="D469">
        <f t="shared" si="8"/>
        <v>39</v>
      </c>
    </row>
    <row r="470" spans="1:4">
      <c r="A470" s="14">
        <v>3371</v>
      </c>
      <c r="B470" s="26" t="s">
        <v>27</v>
      </c>
      <c r="C470" s="14">
        <v>10.744999999999999</v>
      </c>
      <c r="D470">
        <f t="shared" si="8"/>
        <v>1</v>
      </c>
    </row>
    <row r="471" spans="1:4">
      <c r="A471" s="14">
        <v>3372</v>
      </c>
      <c r="B471" s="26" t="s">
        <v>38</v>
      </c>
      <c r="C471" s="14">
        <v>82.033000000000001</v>
      </c>
      <c r="D471">
        <f t="shared" si="8"/>
        <v>1</v>
      </c>
    </row>
    <row r="472" spans="1:4">
      <c r="A472" s="14">
        <v>3373</v>
      </c>
      <c r="B472" s="26" t="s">
        <v>38</v>
      </c>
      <c r="C472" s="14">
        <v>84.245999999999995</v>
      </c>
      <c r="D472">
        <f t="shared" si="8"/>
        <v>1</v>
      </c>
    </row>
    <row r="473" spans="1:4">
      <c r="A473" s="14">
        <v>3374</v>
      </c>
      <c r="B473" s="26" t="s">
        <v>43</v>
      </c>
      <c r="C473" s="14">
        <v>84.245999999999995</v>
      </c>
      <c r="D473">
        <f t="shared" si="8"/>
        <v>1</v>
      </c>
    </row>
    <row r="474" spans="1:4">
      <c r="A474" s="14">
        <v>3375</v>
      </c>
      <c r="B474" s="26" t="s">
        <v>38</v>
      </c>
      <c r="C474" s="14">
        <v>84.176000000000002</v>
      </c>
      <c r="D474">
        <f t="shared" si="8"/>
        <v>1</v>
      </c>
    </row>
    <row r="475" spans="1:4">
      <c r="A475" s="14">
        <v>3376</v>
      </c>
      <c r="B475" s="26" t="s">
        <v>30</v>
      </c>
      <c r="C475" s="14">
        <v>76.55</v>
      </c>
      <c r="D475">
        <f t="shared" si="8"/>
        <v>1</v>
      </c>
    </row>
    <row r="476" spans="1:4">
      <c r="A476" s="14">
        <v>3377</v>
      </c>
      <c r="B476" s="26" t="s">
        <v>30</v>
      </c>
      <c r="C476" s="14">
        <v>30.14</v>
      </c>
      <c r="D476">
        <f t="shared" si="8"/>
        <v>39</v>
      </c>
    </row>
    <row r="477" spans="1:4">
      <c r="A477" s="14">
        <v>3416</v>
      </c>
      <c r="B477" s="27" t="s">
        <v>27</v>
      </c>
      <c r="C477" s="14">
        <v>10.744999999999999</v>
      </c>
      <c r="D477">
        <f t="shared" si="8"/>
        <v>1</v>
      </c>
    </row>
    <row r="478" spans="1:4">
      <c r="A478" s="14">
        <v>3417</v>
      </c>
      <c r="B478" s="27" t="s">
        <v>38</v>
      </c>
      <c r="C478" s="14">
        <v>82.033000000000001</v>
      </c>
      <c r="D478">
        <f t="shared" si="8"/>
        <v>1</v>
      </c>
    </row>
    <row r="479" spans="1:4">
      <c r="A479" s="14">
        <v>3418</v>
      </c>
      <c r="B479" s="27" t="s">
        <v>38</v>
      </c>
      <c r="C479" s="14">
        <v>84.245999999999995</v>
      </c>
      <c r="D479">
        <f t="shared" si="8"/>
        <v>1</v>
      </c>
    </row>
    <row r="480" spans="1:4">
      <c r="A480" s="14">
        <v>3419</v>
      </c>
      <c r="B480" s="27" t="s">
        <v>43</v>
      </c>
      <c r="C480" s="14">
        <v>84.245999999999995</v>
      </c>
      <c r="D480">
        <f t="shared" si="8"/>
        <v>1</v>
      </c>
    </row>
    <row r="481" spans="1:4">
      <c r="A481" s="14">
        <v>3420</v>
      </c>
      <c r="B481" s="27" t="s">
        <v>38</v>
      </c>
      <c r="C481" s="14">
        <v>84.176000000000002</v>
      </c>
      <c r="D481">
        <f t="shared" si="8"/>
        <v>1</v>
      </c>
    </row>
    <row r="482" spans="1:4">
      <c r="A482" s="14">
        <v>3421</v>
      </c>
      <c r="B482" s="27" t="s">
        <v>30</v>
      </c>
      <c r="C482" s="14">
        <v>76.55</v>
      </c>
      <c r="D482">
        <f t="shared" si="8"/>
        <v>1</v>
      </c>
    </row>
    <row r="483" spans="1:4">
      <c r="A483" s="14">
        <v>3422</v>
      </c>
      <c r="B483" s="27" t="s">
        <v>30</v>
      </c>
      <c r="C483" s="14">
        <v>30.14</v>
      </c>
      <c r="D483">
        <f t="shared" si="8"/>
        <v>37</v>
      </c>
    </row>
    <row r="484" spans="1:4">
      <c r="A484" s="14">
        <v>3459</v>
      </c>
      <c r="B484" s="26" t="s">
        <v>27</v>
      </c>
      <c r="C484" s="14">
        <v>10.731</v>
      </c>
      <c r="D484">
        <f t="shared" si="8"/>
        <v>1</v>
      </c>
    </row>
    <row r="485" spans="1:4">
      <c r="A485" s="14">
        <v>3460</v>
      </c>
      <c r="B485" s="26" t="s">
        <v>38</v>
      </c>
      <c r="C485" s="14">
        <v>81.671999999999997</v>
      </c>
      <c r="D485">
        <f t="shared" si="8"/>
        <v>1</v>
      </c>
    </row>
    <row r="486" spans="1:4">
      <c r="A486" s="14">
        <v>3461</v>
      </c>
      <c r="B486" s="26" t="s">
        <v>38</v>
      </c>
      <c r="C486" s="14">
        <v>83.873999999999995</v>
      </c>
      <c r="D486">
        <f t="shared" si="8"/>
        <v>1</v>
      </c>
    </row>
    <row r="487" spans="1:4">
      <c r="A487" s="14">
        <v>3462</v>
      </c>
      <c r="B487" s="26" t="s">
        <v>43</v>
      </c>
      <c r="C487" s="14">
        <v>83.873999999999995</v>
      </c>
      <c r="D487">
        <f t="shared" si="8"/>
        <v>1</v>
      </c>
    </row>
    <row r="488" spans="1:4">
      <c r="A488" s="14">
        <v>3463</v>
      </c>
      <c r="B488" s="26" t="s">
        <v>38</v>
      </c>
      <c r="C488" s="14">
        <v>83.804000000000002</v>
      </c>
      <c r="D488">
        <f t="shared" si="8"/>
        <v>1</v>
      </c>
    </row>
    <row r="489" spans="1:4">
      <c r="A489" s="14">
        <v>3464</v>
      </c>
      <c r="B489" s="26" t="s">
        <v>30</v>
      </c>
      <c r="C489" s="14">
        <v>76.177000000000007</v>
      </c>
      <c r="D489">
        <f t="shared" si="8"/>
        <v>1</v>
      </c>
    </row>
    <row r="490" spans="1:4">
      <c r="A490" s="14">
        <v>3465</v>
      </c>
      <c r="B490" s="26" t="s">
        <v>30</v>
      </c>
      <c r="C490" s="14">
        <v>29.998999999999999</v>
      </c>
      <c r="D490">
        <f t="shared" si="8"/>
        <v>37</v>
      </c>
    </row>
    <row r="491" spans="1:4">
      <c r="A491" s="14">
        <v>3502</v>
      </c>
      <c r="B491" s="27" t="s">
        <v>27</v>
      </c>
      <c r="C491" s="14">
        <v>10.747</v>
      </c>
      <c r="D491">
        <f t="shared" si="8"/>
        <v>1</v>
      </c>
    </row>
    <row r="492" spans="1:4">
      <c r="A492" s="14">
        <v>3503</v>
      </c>
      <c r="B492" s="27" t="s">
        <v>38</v>
      </c>
      <c r="C492" s="14">
        <v>82.045000000000002</v>
      </c>
      <c r="D492">
        <f t="shared" si="8"/>
        <v>1</v>
      </c>
    </row>
    <row r="493" spans="1:4">
      <c r="A493" s="14">
        <v>3504</v>
      </c>
      <c r="B493" s="27" t="s">
        <v>38</v>
      </c>
      <c r="C493" s="14">
        <v>84.257999999999996</v>
      </c>
      <c r="D493">
        <f t="shared" si="8"/>
        <v>1</v>
      </c>
    </row>
    <row r="494" spans="1:4">
      <c r="A494" s="14">
        <v>3505</v>
      </c>
      <c r="B494" s="27" t="s">
        <v>43</v>
      </c>
      <c r="C494" s="14">
        <v>84.257999999999996</v>
      </c>
      <c r="D494">
        <f t="shared" si="8"/>
        <v>1</v>
      </c>
    </row>
    <row r="495" spans="1:4">
      <c r="A495" s="14">
        <v>3506</v>
      </c>
      <c r="B495" s="27" t="s">
        <v>38</v>
      </c>
      <c r="C495" s="14">
        <v>84.188000000000002</v>
      </c>
      <c r="D495">
        <f t="shared" si="8"/>
        <v>1</v>
      </c>
    </row>
    <row r="496" spans="1:4">
      <c r="A496" s="14">
        <v>3507</v>
      </c>
      <c r="B496" s="27" t="s">
        <v>30</v>
      </c>
      <c r="C496" s="14">
        <v>76.561000000000007</v>
      </c>
      <c r="D496">
        <f t="shared" si="8"/>
        <v>1</v>
      </c>
    </row>
    <row r="497" spans="1:4">
      <c r="A497" s="14">
        <v>3508</v>
      </c>
      <c r="B497" s="27" t="s">
        <v>30</v>
      </c>
      <c r="C497" s="14">
        <v>30.143999999999998</v>
      </c>
      <c r="D497">
        <f t="shared" si="8"/>
        <v>37</v>
      </c>
    </row>
    <row r="498" spans="1:4">
      <c r="A498" s="14">
        <v>3545</v>
      </c>
      <c r="B498" s="26" t="s">
        <v>27</v>
      </c>
      <c r="C498" s="14">
        <v>10.746</v>
      </c>
      <c r="D498">
        <f t="shared" si="8"/>
        <v>1</v>
      </c>
    </row>
    <row r="499" spans="1:4">
      <c r="A499" s="14">
        <v>3546</v>
      </c>
      <c r="B499" s="26" t="s">
        <v>38</v>
      </c>
      <c r="C499" s="14">
        <v>82.042000000000002</v>
      </c>
      <c r="D499">
        <f t="shared" si="8"/>
        <v>1</v>
      </c>
    </row>
    <row r="500" spans="1:4">
      <c r="A500" s="14">
        <v>3547</v>
      </c>
      <c r="B500" s="26" t="s">
        <v>38</v>
      </c>
      <c r="C500" s="14">
        <v>84.254999999999995</v>
      </c>
      <c r="D500">
        <f t="shared" si="8"/>
        <v>1</v>
      </c>
    </row>
    <row r="501" spans="1:4">
      <c r="A501" s="14">
        <v>3548</v>
      </c>
      <c r="B501" s="26" t="s">
        <v>43</v>
      </c>
      <c r="C501" s="14">
        <v>84.254999999999995</v>
      </c>
      <c r="D501">
        <f t="shared" si="8"/>
        <v>1</v>
      </c>
    </row>
    <row r="502" spans="1:4">
      <c r="A502" s="14">
        <v>3549</v>
      </c>
      <c r="B502" s="26" t="s">
        <v>38</v>
      </c>
      <c r="C502" s="14">
        <v>84.183999999999997</v>
      </c>
      <c r="D502">
        <f t="shared" si="8"/>
        <v>1</v>
      </c>
    </row>
    <row r="503" spans="1:4">
      <c r="A503" s="14">
        <v>3550</v>
      </c>
      <c r="B503" s="26" t="s">
        <v>30</v>
      </c>
      <c r="C503" s="14">
        <v>76.558000000000007</v>
      </c>
      <c r="D503">
        <f t="shared" si="8"/>
        <v>1</v>
      </c>
    </row>
    <row r="504" spans="1:4">
      <c r="A504" s="14">
        <v>3551</v>
      </c>
      <c r="B504" s="26" t="s">
        <v>30</v>
      </c>
      <c r="C504" s="14">
        <v>30.141999999999999</v>
      </c>
      <c r="D504">
        <f t="shared" si="8"/>
        <v>39</v>
      </c>
    </row>
    <row r="505" spans="1:4">
      <c r="A505" s="14">
        <v>3590</v>
      </c>
      <c r="B505" s="27" t="s">
        <v>27</v>
      </c>
      <c r="C505" s="14">
        <v>10.744999999999999</v>
      </c>
      <c r="D505">
        <f t="shared" si="8"/>
        <v>1</v>
      </c>
    </row>
    <row r="506" spans="1:4">
      <c r="A506" s="14">
        <v>3591</v>
      </c>
      <c r="B506" s="27" t="s">
        <v>38</v>
      </c>
      <c r="C506" s="14">
        <v>82.033000000000001</v>
      </c>
      <c r="D506">
        <f t="shared" si="8"/>
        <v>1</v>
      </c>
    </row>
    <row r="507" spans="1:4">
      <c r="A507" s="14">
        <v>3592</v>
      </c>
      <c r="B507" s="27" t="s">
        <v>38</v>
      </c>
      <c r="C507" s="14">
        <v>84.245999999999995</v>
      </c>
      <c r="D507">
        <f t="shared" si="8"/>
        <v>1</v>
      </c>
    </row>
    <row r="508" spans="1:4">
      <c r="A508" s="14">
        <v>3593</v>
      </c>
      <c r="B508" s="27" t="s">
        <v>43</v>
      </c>
      <c r="C508" s="14">
        <v>84.245999999999995</v>
      </c>
      <c r="D508">
        <f t="shared" si="8"/>
        <v>1</v>
      </c>
    </row>
    <row r="509" spans="1:4">
      <c r="A509" s="14">
        <v>3594</v>
      </c>
      <c r="B509" s="27" t="s">
        <v>38</v>
      </c>
      <c r="C509" s="14">
        <v>84.176000000000002</v>
      </c>
      <c r="D509">
        <f t="shared" si="8"/>
        <v>1</v>
      </c>
    </row>
    <row r="510" spans="1:4">
      <c r="A510" s="14">
        <v>3595</v>
      </c>
      <c r="B510" s="27" t="s">
        <v>30</v>
      </c>
      <c r="C510" s="14">
        <v>76.55</v>
      </c>
      <c r="D510">
        <f t="shared" si="8"/>
        <v>1</v>
      </c>
    </row>
    <row r="511" spans="1:4">
      <c r="A511" s="14">
        <v>3596</v>
      </c>
      <c r="B511" s="27" t="s">
        <v>30</v>
      </c>
      <c r="C511" s="14">
        <v>30.14</v>
      </c>
      <c r="D511">
        <f t="shared" si="8"/>
        <v>39</v>
      </c>
    </row>
    <row r="512" spans="1:4">
      <c r="A512" s="14">
        <v>3635</v>
      </c>
      <c r="B512" s="26" t="s">
        <v>27</v>
      </c>
      <c r="C512" s="14">
        <v>10.731</v>
      </c>
      <c r="D512">
        <f t="shared" si="8"/>
        <v>1</v>
      </c>
    </row>
    <row r="513" spans="1:4">
      <c r="A513" s="14">
        <v>3636</v>
      </c>
      <c r="B513" s="26" t="s">
        <v>38</v>
      </c>
      <c r="C513" s="14">
        <v>81.671999999999997</v>
      </c>
      <c r="D513">
        <f t="shared" si="8"/>
        <v>1</v>
      </c>
    </row>
    <row r="514" spans="1:4">
      <c r="A514" s="14">
        <v>3637</v>
      </c>
      <c r="B514" s="26" t="s">
        <v>38</v>
      </c>
      <c r="C514" s="14">
        <v>83.873999999999995</v>
      </c>
      <c r="D514">
        <f t="shared" si="8"/>
        <v>1</v>
      </c>
    </row>
    <row r="515" spans="1:4">
      <c r="A515" s="14">
        <v>3638</v>
      </c>
      <c r="B515" s="26" t="s">
        <v>43</v>
      </c>
      <c r="C515" s="14">
        <v>83.873999999999995</v>
      </c>
      <c r="D515">
        <f t="shared" si="8"/>
        <v>1</v>
      </c>
    </row>
    <row r="516" spans="1:4">
      <c r="A516" s="14">
        <v>3639</v>
      </c>
      <c r="B516" s="26" t="s">
        <v>38</v>
      </c>
      <c r="C516" s="14">
        <v>83.804000000000002</v>
      </c>
      <c r="D516">
        <f t="shared" ref="D516:D579" si="9">A517-A516</f>
        <v>1</v>
      </c>
    </row>
    <row r="517" spans="1:4">
      <c r="A517" s="14">
        <v>3640</v>
      </c>
      <c r="B517" s="26" t="s">
        <v>30</v>
      </c>
      <c r="C517" s="14">
        <v>76.177000000000007</v>
      </c>
      <c r="D517">
        <f t="shared" si="9"/>
        <v>1</v>
      </c>
    </row>
    <row r="518" spans="1:4">
      <c r="A518" s="14">
        <v>3641</v>
      </c>
      <c r="B518" s="26" t="s">
        <v>30</v>
      </c>
      <c r="C518" s="14">
        <v>29.998999999999999</v>
      </c>
      <c r="D518">
        <f t="shared" si="9"/>
        <v>39</v>
      </c>
    </row>
    <row r="519" spans="1:4">
      <c r="A519" s="14">
        <v>3680</v>
      </c>
      <c r="B519" s="27" t="s">
        <v>27</v>
      </c>
      <c r="C519" s="14">
        <v>10.747</v>
      </c>
      <c r="D519">
        <f t="shared" si="9"/>
        <v>1</v>
      </c>
    </row>
    <row r="520" spans="1:4">
      <c r="A520" s="14">
        <v>3681</v>
      </c>
      <c r="B520" s="27" t="s">
        <v>38</v>
      </c>
      <c r="C520" s="14">
        <v>82.048000000000002</v>
      </c>
      <c r="D520">
        <f t="shared" si="9"/>
        <v>1</v>
      </c>
    </row>
    <row r="521" spans="1:4">
      <c r="A521" s="14">
        <v>3682</v>
      </c>
      <c r="B521" s="27" t="s">
        <v>38</v>
      </c>
      <c r="C521" s="14">
        <v>84.262</v>
      </c>
      <c r="D521">
        <f t="shared" si="9"/>
        <v>1</v>
      </c>
    </row>
    <row r="522" spans="1:4">
      <c r="A522" s="14">
        <v>3683</v>
      </c>
      <c r="B522" s="27" t="s">
        <v>43</v>
      </c>
      <c r="C522" s="14">
        <v>84.262</v>
      </c>
      <c r="D522">
        <f t="shared" si="9"/>
        <v>1</v>
      </c>
    </row>
    <row r="523" spans="1:4">
      <c r="A523" s="14">
        <v>3684</v>
      </c>
      <c r="B523" s="27" t="s">
        <v>38</v>
      </c>
      <c r="C523" s="14">
        <v>84.191000000000003</v>
      </c>
      <c r="D523">
        <f t="shared" si="9"/>
        <v>1</v>
      </c>
    </row>
    <row r="524" spans="1:4">
      <c r="A524" s="14">
        <v>3685</v>
      </c>
      <c r="B524" s="27" t="s">
        <v>30</v>
      </c>
      <c r="C524" s="14">
        <v>76.563999999999993</v>
      </c>
      <c r="D524">
        <f t="shared" si="9"/>
        <v>1</v>
      </c>
    </row>
    <row r="525" spans="1:4">
      <c r="A525" s="14">
        <v>3686</v>
      </c>
      <c r="B525" s="27" t="s">
        <v>30</v>
      </c>
      <c r="C525" s="14">
        <v>30.145</v>
      </c>
      <c r="D525">
        <f t="shared" si="9"/>
        <v>43</v>
      </c>
    </row>
    <row r="526" spans="1:4">
      <c r="A526" s="14">
        <v>3729</v>
      </c>
      <c r="B526" s="26" t="s">
        <v>27</v>
      </c>
      <c r="C526" s="14">
        <v>10.750999999999999</v>
      </c>
      <c r="D526">
        <f t="shared" si="9"/>
        <v>1</v>
      </c>
    </row>
    <row r="527" spans="1:4">
      <c r="A527" s="14">
        <v>3730</v>
      </c>
      <c r="B527" s="26" t="s">
        <v>38</v>
      </c>
      <c r="C527" s="14">
        <v>82.084999999999994</v>
      </c>
      <c r="D527">
        <f t="shared" si="9"/>
        <v>1</v>
      </c>
    </row>
    <row r="528" spans="1:4">
      <c r="A528" s="14">
        <v>3731</v>
      </c>
      <c r="B528" s="26" t="s">
        <v>38</v>
      </c>
      <c r="C528" s="14">
        <v>84.299000000000007</v>
      </c>
      <c r="D528">
        <f t="shared" si="9"/>
        <v>1</v>
      </c>
    </row>
    <row r="529" spans="1:4">
      <c r="A529" s="14">
        <v>3732</v>
      </c>
      <c r="B529" s="26" t="s">
        <v>43</v>
      </c>
      <c r="C529" s="14">
        <v>84.299000000000007</v>
      </c>
      <c r="D529">
        <f t="shared" si="9"/>
        <v>1</v>
      </c>
    </row>
    <row r="530" spans="1:4">
      <c r="A530" s="14">
        <v>3733</v>
      </c>
      <c r="B530" s="26" t="s">
        <v>38</v>
      </c>
      <c r="C530" s="14">
        <v>84.228999999999999</v>
      </c>
      <c r="D530">
        <f t="shared" si="9"/>
        <v>1</v>
      </c>
    </row>
    <row r="531" spans="1:4">
      <c r="A531" s="14">
        <v>3734</v>
      </c>
      <c r="B531" s="26" t="s">
        <v>30</v>
      </c>
      <c r="C531" s="14">
        <v>76.597999999999999</v>
      </c>
      <c r="D531">
        <f t="shared" si="9"/>
        <v>1</v>
      </c>
    </row>
    <row r="532" spans="1:4">
      <c r="A532" s="14">
        <v>3735</v>
      </c>
      <c r="B532" s="26" t="s">
        <v>30</v>
      </c>
      <c r="C532" s="14">
        <v>30.158000000000001</v>
      </c>
      <c r="D532">
        <f t="shared" si="9"/>
        <v>43</v>
      </c>
    </row>
    <row r="533" spans="1:4">
      <c r="A533" s="14">
        <v>3778</v>
      </c>
      <c r="B533" s="27" t="s">
        <v>27</v>
      </c>
      <c r="C533" s="14">
        <v>10.750999999999999</v>
      </c>
      <c r="D533">
        <f t="shared" si="9"/>
        <v>1</v>
      </c>
    </row>
    <row r="534" spans="1:4">
      <c r="A534" s="14">
        <v>3779</v>
      </c>
      <c r="B534" s="27" t="s">
        <v>38</v>
      </c>
      <c r="C534" s="14">
        <v>82.084999999999994</v>
      </c>
      <c r="D534">
        <f t="shared" si="9"/>
        <v>1</v>
      </c>
    </row>
    <row r="535" spans="1:4">
      <c r="A535" s="14">
        <v>3780</v>
      </c>
      <c r="B535" s="27" t="s">
        <v>38</v>
      </c>
      <c r="C535" s="14">
        <v>84.299000000000007</v>
      </c>
      <c r="D535">
        <f t="shared" si="9"/>
        <v>1</v>
      </c>
    </row>
    <row r="536" spans="1:4">
      <c r="A536" s="14">
        <v>3781</v>
      </c>
      <c r="B536" s="27" t="s">
        <v>43</v>
      </c>
      <c r="C536" s="14">
        <v>84.299000000000007</v>
      </c>
      <c r="D536">
        <f t="shared" si="9"/>
        <v>1</v>
      </c>
    </row>
    <row r="537" spans="1:4">
      <c r="A537" s="14">
        <v>3782</v>
      </c>
      <c r="B537" s="27" t="s">
        <v>38</v>
      </c>
      <c r="C537" s="14">
        <v>84.228999999999999</v>
      </c>
      <c r="D537">
        <f t="shared" si="9"/>
        <v>1</v>
      </c>
    </row>
    <row r="538" spans="1:4">
      <c r="A538" s="14">
        <v>3783</v>
      </c>
      <c r="B538" s="27" t="s">
        <v>30</v>
      </c>
      <c r="C538" s="14">
        <v>76.597999999999999</v>
      </c>
      <c r="D538">
        <f t="shared" si="9"/>
        <v>1</v>
      </c>
    </row>
    <row r="539" spans="1:4" ht="17" thickBot="1">
      <c r="A539" s="14">
        <v>3784</v>
      </c>
      <c r="B539" s="27" t="s">
        <v>30</v>
      </c>
      <c r="C539" s="14">
        <v>30.158000000000001</v>
      </c>
      <c r="D539">
        <f t="shared" si="9"/>
        <v>21</v>
      </c>
    </row>
    <row r="540" spans="1:4">
      <c r="A540" s="14">
        <v>3805</v>
      </c>
      <c r="B540" s="31" t="s">
        <v>35</v>
      </c>
      <c r="C540" s="14">
        <v>5.9859999999999998</v>
      </c>
      <c r="D540">
        <f t="shared" si="9"/>
        <v>1</v>
      </c>
    </row>
    <row r="541" spans="1:4">
      <c r="A541" s="14">
        <v>3806</v>
      </c>
      <c r="B541" s="32" t="s">
        <v>30</v>
      </c>
      <c r="C541" s="14">
        <v>6.2430000000000003</v>
      </c>
      <c r="D541">
        <f t="shared" si="9"/>
        <v>1</v>
      </c>
    </row>
    <row r="542" spans="1:4">
      <c r="A542" s="14">
        <v>3807</v>
      </c>
      <c r="B542" s="32" t="s">
        <v>30</v>
      </c>
      <c r="C542" s="14">
        <v>6.6130000000000004</v>
      </c>
      <c r="D542">
        <f t="shared" si="9"/>
        <v>1</v>
      </c>
    </row>
    <row r="543" spans="1:4">
      <c r="A543" s="14">
        <v>3808</v>
      </c>
      <c r="B543" s="32" t="s">
        <v>43</v>
      </c>
      <c r="C543" s="14">
        <v>6.8470000000000004</v>
      </c>
      <c r="D543">
        <f t="shared" si="9"/>
        <v>1</v>
      </c>
    </row>
    <row r="544" spans="1:4" ht="17" thickBot="1">
      <c r="A544" s="14">
        <v>3809</v>
      </c>
      <c r="B544" s="33" t="s">
        <v>61</v>
      </c>
      <c r="C544" s="14">
        <v>6.8470000000000004</v>
      </c>
      <c r="D544">
        <f t="shared" si="9"/>
        <v>14</v>
      </c>
    </row>
    <row r="545" spans="1:4">
      <c r="A545" s="14">
        <v>3823</v>
      </c>
      <c r="B545" s="26" t="s">
        <v>27</v>
      </c>
      <c r="C545" s="14">
        <v>10.744999999999999</v>
      </c>
      <c r="D545">
        <f t="shared" si="9"/>
        <v>1</v>
      </c>
    </row>
    <row r="546" spans="1:4">
      <c r="A546" s="14">
        <v>3824</v>
      </c>
      <c r="B546" s="26" t="s">
        <v>38</v>
      </c>
      <c r="C546" s="14">
        <v>82.033000000000001</v>
      </c>
      <c r="D546">
        <f t="shared" si="9"/>
        <v>1</v>
      </c>
    </row>
    <row r="547" spans="1:4">
      <c r="A547" s="14">
        <v>3825</v>
      </c>
      <c r="B547" s="26" t="s">
        <v>38</v>
      </c>
      <c r="C547" s="14">
        <v>84.245999999999995</v>
      </c>
      <c r="D547">
        <f t="shared" si="9"/>
        <v>1</v>
      </c>
    </row>
    <row r="548" spans="1:4">
      <c r="A548" s="14">
        <v>3826</v>
      </c>
      <c r="B548" s="26" t="s">
        <v>43</v>
      </c>
      <c r="C548" s="14">
        <v>84.245999999999995</v>
      </c>
      <c r="D548">
        <f t="shared" si="9"/>
        <v>1</v>
      </c>
    </row>
    <row r="549" spans="1:4">
      <c r="A549" s="14">
        <v>3827</v>
      </c>
      <c r="B549" s="26" t="s">
        <v>38</v>
      </c>
      <c r="C549" s="14">
        <v>84.176000000000002</v>
      </c>
      <c r="D549">
        <f t="shared" si="9"/>
        <v>1</v>
      </c>
    </row>
    <row r="550" spans="1:4">
      <c r="A550" s="14">
        <v>3828</v>
      </c>
      <c r="B550" s="26" t="s">
        <v>30</v>
      </c>
      <c r="C550" s="14">
        <v>76.55</v>
      </c>
      <c r="D550">
        <f t="shared" si="9"/>
        <v>1</v>
      </c>
    </row>
    <row r="551" spans="1:4">
      <c r="A551" s="14">
        <v>3829</v>
      </c>
      <c r="B551" s="26" t="s">
        <v>30</v>
      </c>
      <c r="C551" s="14">
        <v>30.14</v>
      </c>
      <c r="D551">
        <f t="shared" si="9"/>
        <v>39</v>
      </c>
    </row>
    <row r="552" spans="1:4">
      <c r="A552" s="14">
        <v>3868</v>
      </c>
      <c r="B552" s="27" t="s">
        <v>27</v>
      </c>
      <c r="C552" s="14">
        <v>10.744999999999999</v>
      </c>
      <c r="D552">
        <f t="shared" si="9"/>
        <v>1</v>
      </c>
    </row>
    <row r="553" spans="1:4">
      <c r="A553" s="14">
        <v>3869</v>
      </c>
      <c r="B553" s="27" t="s">
        <v>38</v>
      </c>
      <c r="C553" s="14">
        <v>82.033000000000001</v>
      </c>
      <c r="D553">
        <f t="shared" si="9"/>
        <v>1</v>
      </c>
    </row>
    <row r="554" spans="1:4">
      <c r="A554" s="14">
        <v>3870</v>
      </c>
      <c r="B554" s="27" t="s">
        <v>38</v>
      </c>
      <c r="C554" s="14">
        <v>84.245999999999995</v>
      </c>
      <c r="D554">
        <f t="shared" si="9"/>
        <v>1</v>
      </c>
    </row>
    <row r="555" spans="1:4">
      <c r="A555" s="14">
        <v>3871</v>
      </c>
      <c r="B555" s="27" t="s">
        <v>43</v>
      </c>
      <c r="C555" s="14">
        <v>84.245999999999995</v>
      </c>
      <c r="D555">
        <f t="shared" si="9"/>
        <v>1</v>
      </c>
    </row>
    <row r="556" spans="1:4">
      <c r="A556" s="14">
        <v>3872</v>
      </c>
      <c r="B556" s="27" t="s">
        <v>38</v>
      </c>
      <c r="C556" s="14">
        <v>84.176000000000002</v>
      </c>
      <c r="D556">
        <f t="shared" si="9"/>
        <v>1</v>
      </c>
    </row>
    <row r="557" spans="1:4">
      <c r="A557" s="14">
        <v>3873</v>
      </c>
      <c r="B557" s="27" t="s">
        <v>30</v>
      </c>
      <c r="C557" s="14">
        <v>76.55</v>
      </c>
      <c r="D557">
        <f t="shared" si="9"/>
        <v>1</v>
      </c>
    </row>
    <row r="558" spans="1:4">
      <c r="A558" s="14">
        <v>3874</v>
      </c>
      <c r="B558" s="27" t="s">
        <v>30</v>
      </c>
      <c r="C558" s="14">
        <v>30.14</v>
      </c>
      <c r="D558">
        <f t="shared" si="9"/>
        <v>39</v>
      </c>
    </row>
    <row r="559" spans="1:4">
      <c r="A559" s="14">
        <v>3913</v>
      </c>
      <c r="B559" s="26" t="s">
        <v>27</v>
      </c>
      <c r="C559" s="14">
        <v>10.749000000000001</v>
      </c>
      <c r="D559">
        <f t="shared" si="9"/>
        <v>1</v>
      </c>
    </row>
    <row r="560" spans="1:4">
      <c r="A560" s="14">
        <v>3914</v>
      </c>
      <c r="B560" s="26" t="s">
        <v>38</v>
      </c>
      <c r="C560" s="14">
        <v>82.061999999999998</v>
      </c>
      <c r="D560">
        <f t="shared" si="9"/>
        <v>1</v>
      </c>
    </row>
    <row r="561" spans="1:4">
      <c r="A561" s="14">
        <v>3915</v>
      </c>
      <c r="B561" s="26" t="s">
        <v>38</v>
      </c>
      <c r="C561" s="14">
        <v>84.275000000000006</v>
      </c>
      <c r="D561">
        <f t="shared" si="9"/>
        <v>1</v>
      </c>
    </row>
    <row r="562" spans="1:4">
      <c r="A562" s="14">
        <v>3916</v>
      </c>
      <c r="B562" s="26" t="s">
        <v>43</v>
      </c>
      <c r="C562" s="14">
        <v>84.275000000000006</v>
      </c>
      <c r="D562">
        <f t="shared" si="9"/>
        <v>1</v>
      </c>
    </row>
    <row r="563" spans="1:4">
      <c r="A563" s="14">
        <v>3917</v>
      </c>
      <c r="B563" s="26" t="s">
        <v>38</v>
      </c>
      <c r="C563" s="14">
        <v>84.204999999999998</v>
      </c>
      <c r="D563">
        <f t="shared" si="9"/>
        <v>1</v>
      </c>
    </row>
    <row r="564" spans="1:4">
      <c r="A564" s="14">
        <v>3918</v>
      </c>
      <c r="B564" s="26" t="s">
        <v>30</v>
      </c>
      <c r="C564" s="14">
        <v>76.575999999999993</v>
      </c>
      <c r="D564">
        <f t="shared" si="9"/>
        <v>1</v>
      </c>
    </row>
    <row r="565" spans="1:4">
      <c r="A565" s="14">
        <v>3919</v>
      </c>
      <c r="B565" s="26" t="s">
        <v>30</v>
      </c>
      <c r="C565" s="14">
        <v>30.15</v>
      </c>
      <c r="D565">
        <f t="shared" si="9"/>
        <v>39</v>
      </c>
    </row>
    <row r="566" spans="1:4">
      <c r="A566" s="14">
        <v>3958</v>
      </c>
      <c r="B566" s="27" t="s">
        <v>27</v>
      </c>
      <c r="C566" s="14">
        <v>10.747</v>
      </c>
      <c r="D566">
        <f t="shared" si="9"/>
        <v>1</v>
      </c>
    </row>
    <row r="567" spans="1:4">
      <c r="A567" s="14">
        <v>3959</v>
      </c>
      <c r="B567" s="27" t="s">
        <v>38</v>
      </c>
      <c r="C567" s="14">
        <v>82.049000000000007</v>
      </c>
      <c r="D567">
        <f t="shared" si="9"/>
        <v>1</v>
      </c>
    </row>
    <row r="568" spans="1:4">
      <c r="A568" s="14">
        <v>3960</v>
      </c>
      <c r="B568" s="27" t="s">
        <v>38</v>
      </c>
      <c r="C568" s="14">
        <v>84.262</v>
      </c>
      <c r="D568">
        <f t="shared" si="9"/>
        <v>1</v>
      </c>
    </row>
    <row r="569" spans="1:4">
      <c r="A569" s="14">
        <v>3961</v>
      </c>
      <c r="B569" s="27" t="s">
        <v>43</v>
      </c>
      <c r="C569" s="14">
        <v>84.262</v>
      </c>
      <c r="D569">
        <f t="shared" si="9"/>
        <v>1</v>
      </c>
    </row>
    <row r="570" spans="1:4">
      <c r="A570" s="14">
        <v>3962</v>
      </c>
      <c r="B570" s="27" t="s">
        <v>38</v>
      </c>
      <c r="C570" s="14">
        <v>84.191999999999993</v>
      </c>
      <c r="D570">
        <f t="shared" si="9"/>
        <v>1</v>
      </c>
    </row>
    <row r="571" spans="1:4">
      <c r="A571" s="14">
        <v>3963</v>
      </c>
      <c r="B571" s="27" t="s">
        <v>30</v>
      </c>
      <c r="C571" s="14">
        <v>76.564999999999998</v>
      </c>
      <c r="D571">
        <f t="shared" si="9"/>
        <v>1</v>
      </c>
    </row>
    <row r="572" spans="1:4">
      <c r="A572" s="14">
        <v>3964</v>
      </c>
      <c r="B572" s="27" t="s">
        <v>30</v>
      </c>
      <c r="C572" s="14">
        <v>30.145</v>
      </c>
      <c r="D572">
        <f t="shared" si="9"/>
        <v>37</v>
      </c>
    </row>
    <row r="573" spans="1:4">
      <c r="A573" s="14">
        <v>4001</v>
      </c>
      <c r="B573" s="26" t="s">
        <v>27</v>
      </c>
      <c r="C573" s="14">
        <v>10.75</v>
      </c>
      <c r="D573">
        <f t="shared" si="9"/>
        <v>1</v>
      </c>
    </row>
    <row r="574" spans="1:4">
      <c r="A574" s="14">
        <v>4002</v>
      </c>
      <c r="B574" s="26" t="s">
        <v>38</v>
      </c>
      <c r="C574" s="14">
        <v>82.07</v>
      </c>
      <c r="D574">
        <f t="shared" si="9"/>
        <v>1</v>
      </c>
    </row>
    <row r="575" spans="1:4">
      <c r="A575" s="14">
        <v>4003</v>
      </c>
      <c r="B575" s="26" t="s">
        <v>38</v>
      </c>
      <c r="C575" s="14">
        <v>84.283000000000001</v>
      </c>
      <c r="D575">
        <f t="shared" si="9"/>
        <v>1</v>
      </c>
    </row>
    <row r="576" spans="1:4">
      <c r="A576" s="14">
        <v>4004</v>
      </c>
      <c r="B576" s="26" t="s">
        <v>43</v>
      </c>
      <c r="C576" s="14">
        <v>84.283000000000001</v>
      </c>
      <c r="D576">
        <f t="shared" si="9"/>
        <v>1</v>
      </c>
    </row>
    <row r="577" spans="1:4">
      <c r="A577" s="14">
        <v>4005</v>
      </c>
      <c r="B577" s="26" t="s">
        <v>38</v>
      </c>
      <c r="C577" s="14">
        <v>84.212999999999994</v>
      </c>
      <c r="D577">
        <f t="shared" si="9"/>
        <v>1</v>
      </c>
    </row>
    <row r="578" spans="1:4">
      <c r="A578" s="14">
        <v>4006</v>
      </c>
      <c r="B578" s="26" t="s">
        <v>30</v>
      </c>
      <c r="C578" s="14">
        <v>76.584000000000003</v>
      </c>
      <c r="D578">
        <f t="shared" si="9"/>
        <v>1</v>
      </c>
    </row>
    <row r="579" spans="1:4" ht="17" thickBot="1">
      <c r="A579" s="14">
        <v>4007</v>
      </c>
      <c r="B579" s="26" t="s">
        <v>30</v>
      </c>
      <c r="C579" s="14">
        <v>30.152000000000001</v>
      </c>
      <c r="D579">
        <f t="shared" si="9"/>
        <v>6</v>
      </c>
    </row>
    <row r="580" spans="1:4">
      <c r="A580" s="14">
        <v>4013</v>
      </c>
      <c r="B580" s="31" t="s">
        <v>43</v>
      </c>
      <c r="C580" s="14">
        <v>13.667</v>
      </c>
      <c r="D580">
        <f t="shared" ref="D580:D624" si="10">A581-A580</f>
        <v>1</v>
      </c>
    </row>
    <row r="581" spans="1:4">
      <c r="A581" s="14">
        <v>4014</v>
      </c>
      <c r="B581" s="32" t="s">
        <v>30</v>
      </c>
      <c r="C581" s="14">
        <v>13.805</v>
      </c>
      <c r="D581">
        <f t="shared" si="10"/>
        <v>1</v>
      </c>
    </row>
    <row r="582" spans="1:4">
      <c r="A582" s="14">
        <v>4015</v>
      </c>
      <c r="B582" s="32" t="s">
        <v>30</v>
      </c>
      <c r="C582" s="14">
        <v>13.805</v>
      </c>
      <c r="D582">
        <f t="shared" si="10"/>
        <v>1</v>
      </c>
    </row>
    <row r="583" spans="1:4">
      <c r="A583" s="14">
        <v>4016</v>
      </c>
      <c r="B583" s="32" t="s">
        <v>38</v>
      </c>
      <c r="C583" s="14">
        <v>13.805</v>
      </c>
      <c r="D583">
        <f t="shared" si="10"/>
        <v>1</v>
      </c>
    </row>
    <row r="584" spans="1:4" ht="17" thickBot="1">
      <c r="A584" s="14">
        <v>4017</v>
      </c>
      <c r="B584" s="33" t="s">
        <v>43</v>
      </c>
      <c r="C584" s="14">
        <v>13.68</v>
      </c>
      <c r="D584">
        <f t="shared" si="10"/>
        <v>30</v>
      </c>
    </row>
    <row r="585" spans="1:4">
      <c r="A585" s="14">
        <v>4047</v>
      </c>
      <c r="B585" s="27" t="s">
        <v>27</v>
      </c>
      <c r="C585" s="14">
        <v>10.75</v>
      </c>
      <c r="D585">
        <f t="shared" si="10"/>
        <v>1</v>
      </c>
    </row>
    <row r="586" spans="1:4">
      <c r="A586" s="14">
        <v>4048</v>
      </c>
      <c r="B586" s="27" t="s">
        <v>38</v>
      </c>
      <c r="C586" s="14">
        <v>82.090999999999994</v>
      </c>
      <c r="D586">
        <f t="shared" si="10"/>
        <v>1</v>
      </c>
    </row>
    <row r="587" spans="1:4">
      <c r="A587" s="14">
        <v>4049</v>
      </c>
      <c r="B587" s="27" t="s">
        <v>38</v>
      </c>
      <c r="C587" s="14">
        <v>84.305000000000007</v>
      </c>
      <c r="D587">
        <f t="shared" si="10"/>
        <v>1</v>
      </c>
    </row>
    <row r="588" spans="1:4">
      <c r="A588" s="14">
        <v>4050</v>
      </c>
      <c r="B588" s="27" t="s">
        <v>43</v>
      </c>
      <c r="C588" s="14">
        <v>84.305000000000007</v>
      </c>
      <c r="D588">
        <f t="shared" si="10"/>
        <v>1</v>
      </c>
    </row>
    <row r="589" spans="1:4">
      <c r="A589" s="14">
        <v>4051</v>
      </c>
      <c r="B589" s="27" t="s">
        <v>38</v>
      </c>
      <c r="C589" s="14">
        <v>84.234999999999999</v>
      </c>
      <c r="D589">
        <f t="shared" si="10"/>
        <v>1</v>
      </c>
    </row>
    <row r="590" spans="1:4">
      <c r="A590" s="14">
        <v>4052</v>
      </c>
      <c r="B590" s="27" t="s">
        <v>30</v>
      </c>
      <c r="C590" s="14">
        <v>76.605000000000004</v>
      </c>
      <c r="D590">
        <f t="shared" si="10"/>
        <v>1</v>
      </c>
    </row>
    <row r="591" spans="1:4" ht="17" thickBot="1">
      <c r="A591" s="14">
        <v>4053</v>
      </c>
      <c r="B591" s="27" t="s">
        <v>30</v>
      </c>
      <c r="C591" s="14">
        <v>30.161000000000001</v>
      </c>
      <c r="D591">
        <f t="shared" si="10"/>
        <v>42</v>
      </c>
    </row>
    <row r="592" spans="1:4">
      <c r="A592" s="14">
        <v>4095</v>
      </c>
      <c r="B592" s="31" t="s">
        <v>43</v>
      </c>
      <c r="C592" s="14">
        <v>25.474</v>
      </c>
      <c r="D592">
        <f t="shared" si="10"/>
        <v>1</v>
      </c>
    </row>
    <row r="593" spans="1:4">
      <c r="A593" s="14">
        <v>4096</v>
      </c>
      <c r="B593" s="32" t="s">
        <v>36</v>
      </c>
      <c r="C593" s="14">
        <v>26.195</v>
      </c>
      <c r="D593">
        <f t="shared" si="10"/>
        <v>1</v>
      </c>
    </row>
    <row r="594" spans="1:4">
      <c r="A594" s="14">
        <v>4097</v>
      </c>
      <c r="B594" s="32" t="s">
        <v>43</v>
      </c>
      <c r="C594" s="14">
        <v>26.195</v>
      </c>
      <c r="D594">
        <f t="shared" si="10"/>
        <v>1</v>
      </c>
    </row>
    <row r="595" spans="1:4">
      <c r="A595" s="14">
        <v>4098</v>
      </c>
      <c r="B595" s="32" t="s">
        <v>38</v>
      </c>
      <c r="C595" s="14">
        <v>26.195</v>
      </c>
      <c r="D595">
        <f t="shared" si="10"/>
        <v>1</v>
      </c>
    </row>
    <row r="596" spans="1:4">
      <c r="A596" s="14">
        <v>4099</v>
      </c>
      <c r="B596" s="32" t="s">
        <v>30</v>
      </c>
      <c r="C596" s="14">
        <v>23.661999999999999</v>
      </c>
      <c r="D596">
        <f t="shared" si="10"/>
        <v>1</v>
      </c>
    </row>
    <row r="597" spans="1:4" ht="17" thickBot="1">
      <c r="A597" s="14">
        <v>4100</v>
      </c>
      <c r="B597" s="33" t="s">
        <v>30</v>
      </c>
      <c r="C597" s="14">
        <v>9.3230000000000004</v>
      </c>
      <c r="D597">
        <f t="shared" si="10"/>
        <v>42</v>
      </c>
    </row>
    <row r="598" spans="1:4">
      <c r="A598" s="14">
        <v>4142</v>
      </c>
      <c r="B598" s="31" t="s">
        <v>43</v>
      </c>
      <c r="C598" s="14">
        <v>25.474</v>
      </c>
      <c r="D598">
        <f t="shared" si="10"/>
        <v>1</v>
      </c>
    </row>
    <row r="599" spans="1:4">
      <c r="A599" s="14">
        <v>4143</v>
      </c>
      <c r="B599" s="32" t="s">
        <v>36</v>
      </c>
      <c r="C599" s="14">
        <v>26.195</v>
      </c>
      <c r="D599">
        <f t="shared" si="10"/>
        <v>1</v>
      </c>
    </row>
    <row r="600" spans="1:4">
      <c r="A600" s="14">
        <v>4144</v>
      </c>
      <c r="B600" s="32" t="s">
        <v>43</v>
      </c>
      <c r="C600" s="14">
        <v>26.195</v>
      </c>
      <c r="D600">
        <f t="shared" si="10"/>
        <v>1</v>
      </c>
    </row>
    <row r="601" spans="1:4">
      <c r="A601" s="14">
        <v>4145</v>
      </c>
      <c r="B601" s="32" t="s">
        <v>38</v>
      </c>
      <c r="C601" s="14">
        <v>26.195</v>
      </c>
      <c r="D601">
        <f t="shared" si="10"/>
        <v>1</v>
      </c>
    </row>
    <row r="602" spans="1:4">
      <c r="A602" s="14">
        <v>4146</v>
      </c>
      <c r="B602" s="32" t="s">
        <v>30</v>
      </c>
      <c r="C602" s="14">
        <v>23.661999999999999</v>
      </c>
      <c r="D602">
        <f t="shared" si="10"/>
        <v>1</v>
      </c>
    </row>
    <row r="603" spans="1:4" ht="17" thickBot="1">
      <c r="A603" s="14">
        <v>4147</v>
      </c>
      <c r="B603" s="33" t="s">
        <v>30</v>
      </c>
      <c r="C603" s="14">
        <v>9.3230000000000004</v>
      </c>
      <c r="D603">
        <f t="shared" si="10"/>
        <v>42</v>
      </c>
    </row>
    <row r="604" spans="1:4">
      <c r="A604" s="14">
        <v>4189</v>
      </c>
      <c r="B604" s="31" t="s">
        <v>43</v>
      </c>
      <c r="C604" s="14">
        <v>25.474</v>
      </c>
      <c r="D604">
        <f t="shared" si="10"/>
        <v>1</v>
      </c>
    </row>
    <row r="605" spans="1:4">
      <c r="A605" s="14">
        <v>4190</v>
      </c>
      <c r="B605" s="32" t="s">
        <v>36</v>
      </c>
      <c r="C605" s="14">
        <v>26.195</v>
      </c>
      <c r="D605">
        <f t="shared" si="10"/>
        <v>1</v>
      </c>
    </row>
    <row r="606" spans="1:4">
      <c r="A606" s="14">
        <v>4191</v>
      </c>
      <c r="B606" s="32" t="s">
        <v>43</v>
      </c>
      <c r="C606" s="14">
        <v>26.195</v>
      </c>
      <c r="D606">
        <f t="shared" si="10"/>
        <v>1</v>
      </c>
    </row>
    <row r="607" spans="1:4">
      <c r="A607" s="14">
        <v>4192</v>
      </c>
      <c r="B607" s="32" t="s">
        <v>38</v>
      </c>
      <c r="C607" s="14">
        <v>26.195</v>
      </c>
      <c r="D607">
        <f t="shared" si="10"/>
        <v>1</v>
      </c>
    </row>
    <row r="608" spans="1:4">
      <c r="A608" s="14">
        <v>4193</v>
      </c>
      <c r="B608" s="32" t="s">
        <v>30</v>
      </c>
      <c r="C608" s="14">
        <v>23.661999999999999</v>
      </c>
      <c r="D608">
        <f t="shared" si="10"/>
        <v>1</v>
      </c>
    </row>
    <row r="609" spans="1:10" ht="17" thickBot="1">
      <c r="A609" s="14">
        <v>4194</v>
      </c>
      <c r="B609" s="33" t="s">
        <v>30</v>
      </c>
      <c r="C609" s="14">
        <v>9.3230000000000004</v>
      </c>
      <c r="D609">
        <f t="shared" si="10"/>
        <v>40</v>
      </c>
    </row>
    <row r="610" spans="1:10">
      <c r="A610" s="14">
        <v>4234</v>
      </c>
      <c r="B610" s="31" t="s">
        <v>30</v>
      </c>
      <c r="C610" s="14">
        <v>27.51</v>
      </c>
      <c r="D610">
        <f t="shared" si="10"/>
        <v>1</v>
      </c>
    </row>
    <row r="611" spans="1:10" ht="17" thickBot="1">
      <c r="A611" s="14">
        <v>4235</v>
      </c>
      <c r="B611" s="32" t="s">
        <v>38</v>
      </c>
      <c r="C611" s="14">
        <v>27.51</v>
      </c>
      <c r="D611">
        <f t="shared" si="10"/>
        <v>1</v>
      </c>
    </row>
    <row r="612" spans="1:10" ht="17" thickBot="1">
      <c r="A612" s="14">
        <v>4236</v>
      </c>
      <c r="B612" s="32" t="s">
        <v>28</v>
      </c>
      <c r="C612" s="14">
        <v>27.51</v>
      </c>
      <c r="D612">
        <f t="shared" si="10"/>
        <v>1</v>
      </c>
      <c r="J612" s="37"/>
    </row>
    <row r="613" spans="1:10">
      <c r="A613" s="14">
        <v>4237</v>
      </c>
      <c r="B613" s="32" t="s">
        <v>38</v>
      </c>
      <c r="C613" s="14">
        <v>27.158999999999999</v>
      </c>
      <c r="D613">
        <f t="shared" si="10"/>
        <v>1</v>
      </c>
    </row>
    <row r="614" spans="1:10" ht="17" thickBot="1">
      <c r="A614" s="14">
        <v>4238</v>
      </c>
      <c r="B614" s="33" t="s">
        <v>63</v>
      </c>
      <c r="C614" s="14">
        <v>25.202999999999999</v>
      </c>
      <c r="D614">
        <f t="shared" si="10"/>
        <v>47</v>
      </c>
    </row>
    <row r="615" spans="1:10">
      <c r="A615" s="14">
        <v>4285</v>
      </c>
      <c r="B615" s="14" t="s">
        <v>38</v>
      </c>
      <c r="C615" s="14">
        <v>7.8710000000000004</v>
      </c>
      <c r="D615">
        <f t="shared" si="10"/>
        <v>1</v>
      </c>
    </row>
    <row r="616" spans="1:10">
      <c r="A616" s="14">
        <v>4286</v>
      </c>
      <c r="B616" s="14" t="s">
        <v>30</v>
      </c>
      <c r="C616" s="14">
        <v>8.0120000000000005</v>
      </c>
      <c r="D616">
        <f t="shared" si="10"/>
        <v>1</v>
      </c>
    </row>
    <row r="617" spans="1:10">
      <c r="A617" s="14">
        <v>4287</v>
      </c>
      <c r="B617" s="14" t="s">
        <v>35</v>
      </c>
      <c r="C617" s="14">
        <v>8.2469999999999999</v>
      </c>
      <c r="D617">
        <f t="shared" si="10"/>
        <v>1</v>
      </c>
    </row>
    <row r="618" spans="1:10">
      <c r="A618" s="14">
        <v>4288</v>
      </c>
      <c r="B618" s="14" t="s">
        <v>35</v>
      </c>
      <c r="C618" s="14">
        <v>8.2469999999999999</v>
      </c>
      <c r="D618">
        <f t="shared" si="10"/>
        <v>1</v>
      </c>
    </row>
    <row r="619" spans="1:10">
      <c r="A619" s="14">
        <v>4289</v>
      </c>
      <c r="B619" s="14" t="s">
        <v>30</v>
      </c>
      <c r="C619" s="14">
        <v>6.843</v>
      </c>
      <c r="D619">
        <f t="shared" si="10"/>
        <v>121</v>
      </c>
    </row>
    <row r="620" spans="1:10">
      <c r="A620" s="14">
        <v>4410</v>
      </c>
      <c r="B620" s="14" t="s">
        <v>28</v>
      </c>
      <c r="C620" s="14">
        <v>54.305999999999997</v>
      </c>
      <c r="D620">
        <f t="shared" si="10"/>
        <v>1</v>
      </c>
    </row>
    <row r="621" spans="1:10">
      <c r="A621" s="14">
        <v>4411</v>
      </c>
      <c r="B621" s="14" t="s">
        <v>36</v>
      </c>
      <c r="C621" s="14">
        <v>57.113999999999997</v>
      </c>
      <c r="D621">
        <f t="shared" si="10"/>
        <v>1</v>
      </c>
    </row>
    <row r="622" spans="1:10">
      <c r="A622" s="14">
        <v>4412</v>
      </c>
      <c r="B622" s="14" t="s">
        <v>28</v>
      </c>
      <c r="C622" s="14">
        <v>57.113999999999997</v>
      </c>
      <c r="D622">
        <f t="shared" si="10"/>
        <v>1</v>
      </c>
    </row>
    <row r="623" spans="1:10">
      <c r="A623" s="14">
        <v>4413</v>
      </c>
      <c r="B623" s="14" t="s">
        <v>28</v>
      </c>
      <c r="C623" s="14">
        <v>57.113999999999997</v>
      </c>
      <c r="D623">
        <f t="shared" si="10"/>
        <v>1</v>
      </c>
    </row>
    <row r="624" spans="1:10">
      <c r="A624" s="14">
        <v>4414</v>
      </c>
      <c r="B624" s="14" t="s">
        <v>36</v>
      </c>
      <c r="C624" s="14">
        <v>56.521000000000001</v>
      </c>
      <c r="D624">
        <f t="shared" si="10"/>
        <v>1</v>
      </c>
    </row>
    <row r="625" spans="1:3">
      <c r="A625" s="14">
        <v>4415</v>
      </c>
      <c r="B625" s="14" t="s">
        <v>36</v>
      </c>
      <c r="C625" s="14">
        <v>39.268000000000001</v>
      </c>
    </row>
  </sheetData>
  <conditionalFormatting sqref="D4:D629">
    <cfRule type="cellIs" dxfId="1" priority="1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A8CF0-9971-1B4F-9FF0-14F8C19E76B2}">
  <dimension ref="A1:R109"/>
  <sheetViews>
    <sheetView workbookViewId="0">
      <selection activeCell="F7" sqref="F7:S21"/>
    </sheetView>
  </sheetViews>
  <sheetFormatPr baseColWidth="10" defaultRowHeight="16"/>
  <sheetData>
    <row r="1" spans="1:18">
      <c r="A1" t="s">
        <v>3</v>
      </c>
      <c r="B1" t="s">
        <v>4</v>
      </c>
      <c r="C1" t="s">
        <v>8</v>
      </c>
      <c r="D1" t="s">
        <v>69</v>
      </c>
      <c r="F1" s="93" t="s">
        <v>91</v>
      </c>
    </row>
    <row r="2" spans="1:18">
      <c r="A2">
        <v>7</v>
      </c>
      <c r="B2" t="s">
        <v>62</v>
      </c>
      <c r="C2">
        <v>7.1420000000000003</v>
      </c>
      <c r="D2" s="14">
        <f>A3-A2</f>
        <v>1</v>
      </c>
    </row>
    <row r="3" spans="1:18">
      <c r="A3">
        <v>8</v>
      </c>
      <c r="B3" t="s">
        <v>38</v>
      </c>
      <c r="C3">
        <v>90.141999999999996</v>
      </c>
      <c r="D3" s="14">
        <f t="shared" ref="D3:D66" si="0">A4-A3</f>
        <v>1</v>
      </c>
    </row>
    <row r="4" spans="1:18">
      <c r="A4">
        <v>9</v>
      </c>
      <c r="B4" t="s">
        <v>29</v>
      </c>
      <c r="C4">
        <v>96.986999999999995</v>
      </c>
      <c r="D4" s="14">
        <f t="shared" si="0"/>
        <v>1</v>
      </c>
    </row>
    <row r="5" spans="1:18">
      <c r="A5">
        <v>10</v>
      </c>
      <c r="B5" t="s">
        <v>29</v>
      </c>
      <c r="C5">
        <v>98.171000000000006</v>
      </c>
      <c r="D5" s="14">
        <f t="shared" si="0"/>
        <v>1</v>
      </c>
    </row>
    <row r="6" spans="1:18">
      <c r="A6">
        <v>11</v>
      </c>
      <c r="B6" t="s">
        <v>36</v>
      </c>
      <c r="C6">
        <v>98.343999999999994</v>
      </c>
      <c r="D6" s="14">
        <f t="shared" si="0"/>
        <v>1</v>
      </c>
    </row>
    <row r="7" spans="1:18">
      <c r="A7">
        <v>12</v>
      </c>
      <c r="B7" t="s">
        <v>36</v>
      </c>
      <c r="C7">
        <v>98.551000000000002</v>
      </c>
      <c r="D7" s="14">
        <f t="shared" si="0"/>
        <v>1</v>
      </c>
    </row>
    <row r="8" spans="1:18" ht="17" thickBot="1">
      <c r="A8">
        <v>13</v>
      </c>
      <c r="B8" t="s">
        <v>36</v>
      </c>
      <c r="C8">
        <v>98.668999999999997</v>
      </c>
      <c r="D8" s="14">
        <f t="shared" si="0"/>
        <v>1</v>
      </c>
    </row>
    <row r="9" spans="1:18" ht="17" thickBot="1">
      <c r="A9">
        <v>14</v>
      </c>
      <c r="B9" t="s">
        <v>35</v>
      </c>
      <c r="C9">
        <v>98.831999999999994</v>
      </c>
      <c r="D9" s="14">
        <f t="shared" si="0"/>
        <v>1</v>
      </c>
      <c r="G9" s="63" t="s">
        <v>76</v>
      </c>
      <c r="H9" s="57"/>
      <c r="I9" s="57"/>
      <c r="J9" s="57">
        <f>COUNTIF(D2:D109, "&gt;1")</f>
        <v>10</v>
      </c>
      <c r="K9" s="57"/>
      <c r="L9" s="57"/>
      <c r="M9" s="57"/>
      <c r="N9" s="57"/>
      <c r="O9" s="57"/>
      <c r="P9" s="57"/>
      <c r="Q9" s="57"/>
      <c r="R9" s="60"/>
    </row>
    <row r="10" spans="1:18">
      <c r="A10">
        <v>15</v>
      </c>
      <c r="B10" t="s">
        <v>35</v>
      </c>
      <c r="C10">
        <v>98.462999999999994</v>
      </c>
      <c r="D10" s="14">
        <f t="shared" si="0"/>
        <v>1</v>
      </c>
    </row>
    <row r="11" spans="1:18" ht="17" thickBot="1">
      <c r="A11">
        <v>16</v>
      </c>
      <c r="B11" t="s">
        <v>29</v>
      </c>
      <c r="C11">
        <v>96.89</v>
      </c>
      <c r="D11" s="14">
        <f t="shared" si="0"/>
        <v>1</v>
      </c>
    </row>
    <row r="12" spans="1:18" ht="17" thickBot="1">
      <c r="A12">
        <v>17</v>
      </c>
      <c r="B12" t="s">
        <v>30</v>
      </c>
      <c r="C12">
        <v>87.691999999999993</v>
      </c>
      <c r="D12" s="14">
        <f t="shared" si="0"/>
        <v>1</v>
      </c>
      <c r="G12" s="56" t="s">
        <v>71</v>
      </c>
      <c r="H12" s="57"/>
      <c r="I12" s="57"/>
      <c r="J12" s="57"/>
      <c r="K12" s="57"/>
      <c r="L12" s="58" t="s">
        <v>72</v>
      </c>
      <c r="M12" s="57"/>
      <c r="N12" s="59" t="s">
        <v>75</v>
      </c>
      <c r="O12" s="57"/>
      <c r="P12" s="57"/>
      <c r="Q12" s="57"/>
      <c r="R12" s="60"/>
    </row>
    <row r="13" spans="1:18">
      <c r="A13">
        <v>18</v>
      </c>
      <c r="B13" t="s">
        <v>40</v>
      </c>
      <c r="C13">
        <v>82.144000000000005</v>
      </c>
      <c r="D13" s="14">
        <f t="shared" si="0"/>
        <v>1</v>
      </c>
      <c r="G13" s="52" t="s">
        <v>70</v>
      </c>
      <c r="H13" s="41"/>
      <c r="I13" s="41"/>
      <c r="J13" s="41"/>
      <c r="K13" s="41"/>
      <c r="L13" s="41">
        <v>1</v>
      </c>
      <c r="M13" s="41"/>
      <c r="N13" s="41" t="s">
        <v>77</v>
      </c>
      <c r="O13" s="41"/>
      <c r="P13" s="41"/>
      <c r="Q13" s="41"/>
      <c r="R13" s="53"/>
    </row>
    <row r="14" spans="1:18">
      <c r="A14">
        <v>19</v>
      </c>
      <c r="B14" t="s">
        <v>36</v>
      </c>
      <c r="C14">
        <v>81.492000000000004</v>
      </c>
      <c r="D14" s="14">
        <f t="shared" si="0"/>
        <v>1</v>
      </c>
      <c r="G14" s="52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53"/>
    </row>
    <row r="15" spans="1:18">
      <c r="A15">
        <v>20</v>
      </c>
      <c r="B15" t="s">
        <v>29</v>
      </c>
      <c r="C15">
        <v>80.95</v>
      </c>
      <c r="D15" s="14">
        <f t="shared" si="0"/>
        <v>1</v>
      </c>
      <c r="G15" s="52" t="s">
        <v>73</v>
      </c>
      <c r="H15" s="41"/>
      <c r="I15" s="41"/>
      <c r="J15" s="41"/>
      <c r="K15" s="41"/>
      <c r="L15" s="41">
        <v>0</v>
      </c>
      <c r="M15" s="41"/>
      <c r="N15" s="41"/>
      <c r="O15" s="41"/>
      <c r="P15" s="41"/>
      <c r="Q15" s="41"/>
      <c r="R15" s="53"/>
    </row>
    <row r="16" spans="1:18">
      <c r="A16">
        <v>21</v>
      </c>
      <c r="B16" t="s">
        <v>36</v>
      </c>
      <c r="C16">
        <v>77.611999999999995</v>
      </c>
      <c r="D16" s="14">
        <f t="shared" si="0"/>
        <v>1</v>
      </c>
      <c r="G16" s="52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53"/>
    </row>
    <row r="17" spans="1:18">
      <c r="A17">
        <v>22</v>
      </c>
      <c r="B17" t="s">
        <v>29</v>
      </c>
      <c r="C17">
        <v>75.034999999999997</v>
      </c>
      <c r="D17" s="14">
        <f t="shared" si="0"/>
        <v>1</v>
      </c>
      <c r="G17" s="52" t="s">
        <v>74</v>
      </c>
      <c r="H17" s="41"/>
      <c r="I17" s="41"/>
      <c r="J17" s="41"/>
      <c r="K17" s="41"/>
      <c r="L17" s="41">
        <v>0</v>
      </c>
      <c r="M17" s="41"/>
      <c r="N17" s="41"/>
      <c r="O17" s="41"/>
      <c r="P17" s="41"/>
      <c r="Q17" s="41"/>
      <c r="R17" s="53"/>
    </row>
    <row r="18" spans="1:18" ht="17" thickBot="1">
      <c r="A18">
        <v>23</v>
      </c>
      <c r="B18" t="s">
        <v>30</v>
      </c>
      <c r="C18">
        <v>60.421999999999997</v>
      </c>
      <c r="D18" s="14">
        <f t="shared" si="0"/>
        <v>1</v>
      </c>
      <c r="G18" s="54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55"/>
    </row>
    <row r="19" spans="1:18">
      <c r="A19">
        <v>24</v>
      </c>
      <c r="B19" t="s">
        <v>43</v>
      </c>
      <c r="C19">
        <v>51.625999999999998</v>
      </c>
      <c r="D19" s="14">
        <f t="shared" si="0"/>
        <v>1</v>
      </c>
    </row>
    <row r="20" spans="1:18">
      <c r="A20">
        <v>25</v>
      </c>
      <c r="B20" t="s">
        <v>30</v>
      </c>
      <c r="C20">
        <v>10.157999999999999</v>
      </c>
      <c r="D20" s="14">
        <f t="shared" si="0"/>
        <v>22</v>
      </c>
    </row>
    <row r="21" spans="1:18">
      <c r="A21">
        <v>47</v>
      </c>
      <c r="B21" t="s">
        <v>38</v>
      </c>
      <c r="C21">
        <v>46.929000000000002</v>
      </c>
      <c r="D21" s="14">
        <f t="shared" si="0"/>
        <v>1</v>
      </c>
    </row>
    <row r="22" spans="1:18">
      <c r="A22">
        <v>48</v>
      </c>
      <c r="B22" t="s">
        <v>35</v>
      </c>
      <c r="C22">
        <v>54.841999999999999</v>
      </c>
      <c r="D22" s="14">
        <f t="shared" si="0"/>
        <v>1</v>
      </c>
    </row>
    <row r="23" spans="1:18">
      <c r="A23">
        <v>49</v>
      </c>
      <c r="B23" t="s">
        <v>35</v>
      </c>
      <c r="C23">
        <v>55.472000000000001</v>
      </c>
      <c r="D23" s="14">
        <f t="shared" si="0"/>
        <v>1</v>
      </c>
    </row>
    <row r="24" spans="1:18">
      <c r="A24">
        <v>50</v>
      </c>
      <c r="B24" t="s">
        <v>40</v>
      </c>
      <c r="C24">
        <v>55.607999999999997</v>
      </c>
      <c r="D24" s="14">
        <f t="shared" si="0"/>
        <v>1</v>
      </c>
    </row>
    <row r="25" spans="1:18">
      <c r="A25">
        <v>51</v>
      </c>
      <c r="B25" t="s">
        <v>43</v>
      </c>
      <c r="C25">
        <v>57.003</v>
      </c>
      <c r="D25" s="14">
        <f t="shared" si="0"/>
        <v>1</v>
      </c>
    </row>
    <row r="26" spans="1:18">
      <c r="A26">
        <v>52</v>
      </c>
      <c r="B26" t="s">
        <v>38</v>
      </c>
      <c r="C26">
        <v>54.552999999999997</v>
      </c>
      <c r="D26" s="14">
        <f t="shared" si="0"/>
        <v>1</v>
      </c>
    </row>
    <row r="27" spans="1:18">
      <c r="A27">
        <v>53</v>
      </c>
      <c r="B27" t="s">
        <v>64</v>
      </c>
      <c r="C27">
        <v>18.359000000000002</v>
      </c>
      <c r="D27" s="14">
        <f t="shared" si="0"/>
        <v>1</v>
      </c>
    </row>
    <row r="28" spans="1:18">
      <c r="A28">
        <v>54</v>
      </c>
      <c r="B28" t="s">
        <v>64</v>
      </c>
      <c r="C28">
        <v>17.12</v>
      </c>
      <c r="D28" s="14">
        <f t="shared" si="0"/>
        <v>1</v>
      </c>
    </row>
    <row r="29" spans="1:18">
      <c r="A29">
        <v>55</v>
      </c>
      <c r="B29" t="s">
        <v>36</v>
      </c>
      <c r="C29">
        <v>25.529</v>
      </c>
      <c r="D29" s="14">
        <f t="shared" si="0"/>
        <v>1</v>
      </c>
    </row>
    <row r="30" spans="1:18">
      <c r="A30">
        <v>56</v>
      </c>
      <c r="B30" t="s">
        <v>29</v>
      </c>
      <c r="C30">
        <v>26.436</v>
      </c>
      <c r="D30" s="14">
        <f t="shared" si="0"/>
        <v>1</v>
      </c>
    </row>
    <row r="31" spans="1:18">
      <c r="A31">
        <v>57</v>
      </c>
      <c r="B31" t="s">
        <v>30</v>
      </c>
      <c r="C31">
        <v>26.225000000000001</v>
      </c>
      <c r="D31" s="14">
        <f t="shared" si="0"/>
        <v>1</v>
      </c>
    </row>
    <row r="32" spans="1:18">
      <c r="A32">
        <v>58</v>
      </c>
      <c r="B32" t="s">
        <v>38</v>
      </c>
      <c r="C32">
        <v>26.097999999999999</v>
      </c>
      <c r="D32" s="14">
        <f t="shared" si="0"/>
        <v>1</v>
      </c>
    </row>
    <row r="33" spans="1:4">
      <c r="A33">
        <v>59</v>
      </c>
      <c r="B33" t="s">
        <v>29</v>
      </c>
      <c r="C33">
        <v>23.855</v>
      </c>
      <c r="D33" s="14">
        <f t="shared" si="0"/>
        <v>10</v>
      </c>
    </row>
    <row r="34" spans="1:4">
      <c r="A34">
        <v>69</v>
      </c>
      <c r="B34" s="61" t="s">
        <v>61</v>
      </c>
      <c r="C34">
        <v>5.4930000000000003</v>
      </c>
      <c r="D34" s="14">
        <f t="shared" si="0"/>
        <v>1</v>
      </c>
    </row>
    <row r="35" spans="1:4">
      <c r="A35">
        <v>70</v>
      </c>
      <c r="B35" s="61" t="s">
        <v>28</v>
      </c>
      <c r="C35">
        <v>5.8949999999999996</v>
      </c>
      <c r="D35" s="14">
        <f t="shared" si="0"/>
        <v>1</v>
      </c>
    </row>
    <row r="36" spans="1:4">
      <c r="A36">
        <v>71</v>
      </c>
      <c r="B36" s="61" t="s">
        <v>38</v>
      </c>
      <c r="C36">
        <v>5.8949999999999996</v>
      </c>
      <c r="D36" s="14">
        <f t="shared" si="0"/>
        <v>1</v>
      </c>
    </row>
    <row r="37" spans="1:4">
      <c r="A37">
        <v>72</v>
      </c>
      <c r="B37" s="61" t="s">
        <v>30</v>
      </c>
      <c r="C37">
        <v>5.8949999999999996</v>
      </c>
      <c r="D37" s="14">
        <f t="shared" si="0"/>
        <v>1</v>
      </c>
    </row>
    <row r="38" spans="1:4">
      <c r="A38">
        <v>73</v>
      </c>
      <c r="B38" s="61" t="s">
        <v>40</v>
      </c>
      <c r="C38">
        <v>5.492</v>
      </c>
      <c r="D38" s="14">
        <f t="shared" si="0"/>
        <v>4</v>
      </c>
    </row>
    <row r="39" spans="1:4">
      <c r="A39">
        <v>77</v>
      </c>
      <c r="B39" s="62" t="s">
        <v>29</v>
      </c>
      <c r="C39">
        <v>6.5190000000000001</v>
      </c>
      <c r="D39" s="14">
        <f t="shared" si="0"/>
        <v>1</v>
      </c>
    </row>
    <row r="40" spans="1:4">
      <c r="A40">
        <v>78</v>
      </c>
      <c r="B40" s="62" t="s">
        <v>36</v>
      </c>
      <c r="C40">
        <v>7.3220000000000001</v>
      </c>
      <c r="D40" s="14">
        <f t="shared" si="0"/>
        <v>1</v>
      </c>
    </row>
    <row r="41" spans="1:4">
      <c r="A41">
        <v>79</v>
      </c>
      <c r="B41" s="62" t="s">
        <v>36</v>
      </c>
      <c r="C41">
        <v>8.282</v>
      </c>
      <c r="D41" s="14">
        <f t="shared" si="0"/>
        <v>1</v>
      </c>
    </row>
    <row r="42" spans="1:4">
      <c r="A42">
        <v>80</v>
      </c>
      <c r="B42" s="62" t="s">
        <v>40</v>
      </c>
      <c r="C42">
        <v>8.8040000000000003</v>
      </c>
      <c r="D42" s="14">
        <f t="shared" si="0"/>
        <v>1</v>
      </c>
    </row>
    <row r="43" spans="1:4">
      <c r="A43">
        <v>81</v>
      </c>
      <c r="B43" s="62" t="s">
        <v>38</v>
      </c>
      <c r="C43">
        <v>9.7129999999999992</v>
      </c>
      <c r="D43" s="14">
        <f t="shared" si="0"/>
        <v>1</v>
      </c>
    </row>
    <row r="44" spans="1:4">
      <c r="A44">
        <v>82</v>
      </c>
      <c r="B44" s="62" t="s">
        <v>30</v>
      </c>
      <c r="C44">
        <v>9.3680000000000003</v>
      </c>
      <c r="D44" s="14">
        <f t="shared" si="0"/>
        <v>1</v>
      </c>
    </row>
    <row r="45" spans="1:4">
      <c r="A45">
        <v>83</v>
      </c>
      <c r="B45" s="62" t="s">
        <v>38</v>
      </c>
      <c r="C45">
        <v>9.1609999999999996</v>
      </c>
      <c r="D45" s="14">
        <f t="shared" si="0"/>
        <v>1</v>
      </c>
    </row>
    <row r="46" spans="1:4">
      <c r="A46">
        <v>84</v>
      </c>
      <c r="B46" s="62" t="s">
        <v>36</v>
      </c>
      <c r="C46">
        <v>5.2270000000000003</v>
      </c>
      <c r="D46" s="14">
        <f t="shared" si="0"/>
        <v>156</v>
      </c>
    </row>
    <row r="47" spans="1:4">
      <c r="A47">
        <v>240</v>
      </c>
      <c r="B47" s="61" t="s">
        <v>30</v>
      </c>
      <c r="C47">
        <v>8.5329999999999995</v>
      </c>
      <c r="D47" s="14">
        <f t="shared" si="0"/>
        <v>1</v>
      </c>
    </row>
    <row r="48" spans="1:4">
      <c r="A48">
        <v>241</v>
      </c>
      <c r="B48" s="61" t="s">
        <v>35</v>
      </c>
      <c r="C48">
        <v>16.684999999999999</v>
      </c>
      <c r="D48" s="14">
        <f t="shared" si="0"/>
        <v>1</v>
      </c>
    </row>
    <row r="49" spans="1:4">
      <c r="A49">
        <v>242</v>
      </c>
      <c r="B49" s="61" t="s">
        <v>30</v>
      </c>
      <c r="C49">
        <v>21.763999999999999</v>
      </c>
      <c r="D49" s="14">
        <f t="shared" si="0"/>
        <v>1</v>
      </c>
    </row>
    <row r="50" spans="1:4">
      <c r="A50">
        <v>243</v>
      </c>
      <c r="B50" s="61" t="s">
        <v>38</v>
      </c>
      <c r="C50">
        <v>22.460999999999999</v>
      </c>
      <c r="D50" s="14">
        <f t="shared" si="0"/>
        <v>1</v>
      </c>
    </row>
    <row r="51" spans="1:4">
      <c r="A51">
        <v>244</v>
      </c>
      <c r="B51" s="61" t="s">
        <v>38</v>
      </c>
      <c r="C51">
        <v>22.460999999999999</v>
      </c>
      <c r="D51" s="14">
        <f t="shared" si="0"/>
        <v>1</v>
      </c>
    </row>
    <row r="52" spans="1:4">
      <c r="A52">
        <v>245</v>
      </c>
      <c r="B52" s="61" t="s">
        <v>27</v>
      </c>
      <c r="C52">
        <v>18.837</v>
      </c>
      <c r="D52" s="14">
        <f t="shared" si="0"/>
        <v>1</v>
      </c>
    </row>
    <row r="53" spans="1:4">
      <c r="A53">
        <v>246</v>
      </c>
      <c r="B53" s="61" t="s">
        <v>28</v>
      </c>
      <c r="C53">
        <v>17.97</v>
      </c>
      <c r="D53" s="14">
        <f t="shared" si="0"/>
        <v>20</v>
      </c>
    </row>
    <row r="54" spans="1:4">
      <c r="A54">
        <v>266</v>
      </c>
      <c r="B54" s="62" t="s">
        <v>27</v>
      </c>
      <c r="C54">
        <v>6.8929999999999998</v>
      </c>
      <c r="D54" s="14">
        <f t="shared" si="0"/>
        <v>1</v>
      </c>
    </row>
    <row r="55" spans="1:4">
      <c r="A55">
        <v>267</v>
      </c>
      <c r="B55" s="62" t="s">
        <v>38</v>
      </c>
      <c r="C55">
        <v>80.900999999999996</v>
      </c>
      <c r="D55" s="14">
        <f t="shared" si="0"/>
        <v>1</v>
      </c>
    </row>
    <row r="56" spans="1:4">
      <c r="A56">
        <v>268</v>
      </c>
      <c r="B56" s="62" t="s">
        <v>29</v>
      </c>
      <c r="C56">
        <v>87.012</v>
      </c>
      <c r="D56" s="14">
        <f t="shared" si="0"/>
        <v>1</v>
      </c>
    </row>
    <row r="57" spans="1:4">
      <c r="A57">
        <v>269</v>
      </c>
      <c r="B57" s="62" t="s">
        <v>65</v>
      </c>
      <c r="C57">
        <v>88.072999999999993</v>
      </c>
      <c r="D57" s="14">
        <f t="shared" si="0"/>
        <v>1</v>
      </c>
    </row>
    <row r="58" spans="1:4">
      <c r="A58">
        <v>270</v>
      </c>
      <c r="B58" s="62" t="s">
        <v>29</v>
      </c>
      <c r="C58">
        <v>96.025999999999996</v>
      </c>
      <c r="D58" s="14">
        <f t="shared" si="0"/>
        <v>1</v>
      </c>
    </row>
    <row r="59" spans="1:4">
      <c r="A59">
        <v>271</v>
      </c>
      <c r="B59" s="62" t="s">
        <v>40</v>
      </c>
      <c r="C59">
        <v>97.391000000000005</v>
      </c>
      <c r="D59" s="14">
        <f t="shared" si="0"/>
        <v>1</v>
      </c>
    </row>
    <row r="60" spans="1:4">
      <c r="A60">
        <v>272</v>
      </c>
      <c r="B60" s="62" t="s">
        <v>28</v>
      </c>
      <c r="C60">
        <v>99.331000000000003</v>
      </c>
      <c r="D60" s="14">
        <f t="shared" si="0"/>
        <v>1</v>
      </c>
    </row>
    <row r="61" spans="1:4">
      <c r="A61">
        <v>273</v>
      </c>
      <c r="B61" s="62" t="s">
        <v>28</v>
      </c>
      <c r="C61">
        <v>99.471000000000004</v>
      </c>
      <c r="D61" s="14">
        <f t="shared" si="0"/>
        <v>1</v>
      </c>
    </row>
    <row r="62" spans="1:4">
      <c r="A62">
        <v>274</v>
      </c>
      <c r="B62" s="62" t="s">
        <v>29</v>
      </c>
      <c r="C62">
        <v>99.471000000000004</v>
      </c>
      <c r="D62" s="14">
        <f t="shared" si="0"/>
        <v>1</v>
      </c>
    </row>
    <row r="63" spans="1:4">
      <c r="A63">
        <v>275</v>
      </c>
      <c r="B63" s="62" t="s">
        <v>27</v>
      </c>
      <c r="C63">
        <v>99.378</v>
      </c>
      <c r="D63" s="14">
        <f t="shared" si="0"/>
        <v>1</v>
      </c>
    </row>
    <row r="64" spans="1:4">
      <c r="A64">
        <v>276</v>
      </c>
      <c r="B64" s="62" t="s">
        <v>38</v>
      </c>
      <c r="C64">
        <v>99.369</v>
      </c>
      <c r="D64" s="14">
        <f t="shared" si="0"/>
        <v>1</v>
      </c>
    </row>
    <row r="65" spans="1:4">
      <c r="A65">
        <v>277</v>
      </c>
      <c r="B65" s="62" t="s">
        <v>28</v>
      </c>
      <c r="C65">
        <v>98.569000000000003</v>
      </c>
      <c r="D65" s="14">
        <f t="shared" si="0"/>
        <v>1</v>
      </c>
    </row>
    <row r="66" spans="1:4">
      <c r="A66">
        <v>278</v>
      </c>
      <c r="B66" s="62" t="s">
        <v>66</v>
      </c>
      <c r="C66">
        <v>88.072999999999993</v>
      </c>
      <c r="D66" s="14">
        <f t="shared" si="0"/>
        <v>1</v>
      </c>
    </row>
    <row r="67" spans="1:4">
      <c r="A67">
        <v>279</v>
      </c>
      <c r="B67" s="62" t="s">
        <v>43</v>
      </c>
      <c r="C67">
        <v>87.665999999999997</v>
      </c>
      <c r="D67" s="14">
        <f t="shared" ref="D67:D109" si="1">A68-A67</f>
        <v>1</v>
      </c>
    </row>
    <row r="68" spans="1:4">
      <c r="A68">
        <v>280</v>
      </c>
      <c r="B68" s="62" t="s">
        <v>36</v>
      </c>
      <c r="C68">
        <v>82.881</v>
      </c>
      <c r="D68" s="14">
        <f t="shared" si="1"/>
        <v>1</v>
      </c>
    </row>
    <row r="69" spans="1:4">
      <c r="A69">
        <v>281</v>
      </c>
      <c r="B69" s="62" t="s">
        <v>28</v>
      </c>
      <c r="C69">
        <v>78.825999999999993</v>
      </c>
      <c r="D69" s="14">
        <f t="shared" si="1"/>
        <v>1</v>
      </c>
    </row>
    <row r="70" spans="1:4">
      <c r="A70">
        <v>282</v>
      </c>
      <c r="B70" s="62" t="s">
        <v>64</v>
      </c>
      <c r="C70">
        <v>26.405000000000001</v>
      </c>
      <c r="D70" s="14">
        <f t="shared" si="1"/>
        <v>1</v>
      </c>
    </row>
    <row r="71" spans="1:4">
      <c r="A71">
        <v>283</v>
      </c>
      <c r="B71" s="62" t="s">
        <v>43</v>
      </c>
      <c r="C71">
        <v>24.288</v>
      </c>
      <c r="D71" s="14">
        <f t="shared" si="1"/>
        <v>203</v>
      </c>
    </row>
    <row r="72" spans="1:4">
      <c r="A72">
        <v>486</v>
      </c>
      <c r="B72" s="30" t="s">
        <v>27</v>
      </c>
      <c r="C72">
        <v>10.746</v>
      </c>
      <c r="D72" s="14">
        <f t="shared" si="1"/>
        <v>1</v>
      </c>
    </row>
    <row r="73" spans="1:4">
      <c r="A73">
        <v>487</v>
      </c>
      <c r="B73" s="30" t="s">
        <v>38</v>
      </c>
      <c r="C73">
        <v>82.924000000000007</v>
      </c>
      <c r="D73" s="14">
        <f t="shared" si="1"/>
        <v>1</v>
      </c>
    </row>
    <row r="74" spans="1:4">
      <c r="A74">
        <v>488</v>
      </c>
      <c r="B74" s="30" t="s">
        <v>43</v>
      </c>
      <c r="C74">
        <v>85.162000000000006</v>
      </c>
      <c r="D74" s="14">
        <f t="shared" si="1"/>
        <v>1</v>
      </c>
    </row>
    <row r="75" spans="1:4">
      <c r="A75">
        <v>489</v>
      </c>
      <c r="B75" s="30" t="s">
        <v>43</v>
      </c>
      <c r="C75">
        <v>85.162000000000006</v>
      </c>
      <c r="D75" s="14">
        <f t="shared" si="1"/>
        <v>1</v>
      </c>
    </row>
    <row r="76" spans="1:4">
      <c r="A76">
        <v>490</v>
      </c>
      <c r="B76" s="30" t="s">
        <v>38</v>
      </c>
      <c r="C76">
        <v>85.091999999999999</v>
      </c>
      <c r="D76" s="14">
        <f t="shared" si="1"/>
        <v>1</v>
      </c>
    </row>
    <row r="77" spans="1:4">
      <c r="A77">
        <v>491</v>
      </c>
      <c r="B77" s="30" t="s">
        <v>30</v>
      </c>
      <c r="C77">
        <v>77.501999999999995</v>
      </c>
      <c r="D77" s="14">
        <f t="shared" si="1"/>
        <v>1</v>
      </c>
    </row>
    <row r="78" spans="1:4">
      <c r="A78">
        <v>492</v>
      </c>
      <c r="B78" s="30" t="s">
        <v>30</v>
      </c>
      <c r="C78">
        <v>30.501999999999999</v>
      </c>
      <c r="D78" s="14">
        <f t="shared" si="1"/>
        <v>34</v>
      </c>
    </row>
    <row r="79" spans="1:4">
      <c r="A79">
        <v>526</v>
      </c>
      <c r="B79" s="62" t="s">
        <v>30</v>
      </c>
      <c r="C79">
        <v>23.762</v>
      </c>
      <c r="D79" s="14">
        <f t="shared" si="1"/>
        <v>1</v>
      </c>
    </row>
    <row r="80" spans="1:4">
      <c r="A80">
        <v>527</v>
      </c>
      <c r="B80" s="62" t="s">
        <v>38</v>
      </c>
      <c r="C80">
        <v>23.762</v>
      </c>
      <c r="D80" s="14">
        <f t="shared" si="1"/>
        <v>1</v>
      </c>
    </row>
    <row r="81" spans="1:4">
      <c r="A81">
        <v>528</v>
      </c>
      <c r="B81" s="62" t="s">
        <v>38</v>
      </c>
      <c r="C81">
        <v>23.762</v>
      </c>
      <c r="D81" s="14">
        <f t="shared" si="1"/>
        <v>1</v>
      </c>
    </row>
    <row r="82" spans="1:4">
      <c r="A82">
        <v>529</v>
      </c>
      <c r="B82" s="62" t="s">
        <v>38</v>
      </c>
      <c r="C82">
        <v>23.762</v>
      </c>
      <c r="D82" s="14">
        <f t="shared" si="1"/>
        <v>1</v>
      </c>
    </row>
    <row r="83" spans="1:4">
      <c r="A83">
        <v>530</v>
      </c>
      <c r="B83" s="62" t="s">
        <v>63</v>
      </c>
      <c r="C83">
        <v>23.762</v>
      </c>
      <c r="D83" s="14">
        <f t="shared" si="1"/>
        <v>32</v>
      </c>
    </row>
    <row r="84" spans="1:4">
      <c r="A84">
        <v>562</v>
      </c>
      <c r="B84" s="61" t="s">
        <v>30</v>
      </c>
      <c r="C84">
        <v>12.670999999999999</v>
      </c>
      <c r="D84" s="14">
        <f t="shared" si="1"/>
        <v>1</v>
      </c>
    </row>
    <row r="85" spans="1:4">
      <c r="A85">
        <v>563</v>
      </c>
      <c r="B85" s="61" t="s">
        <v>30</v>
      </c>
      <c r="C85">
        <v>16.481000000000002</v>
      </c>
      <c r="D85" s="14">
        <f t="shared" si="1"/>
        <v>1</v>
      </c>
    </row>
    <row r="86" spans="1:4">
      <c r="A86">
        <v>564</v>
      </c>
      <c r="B86" s="61" t="s">
        <v>38</v>
      </c>
      <c r="C86">
        <v>30.968</v>
      </c>
      <c r="D86" s="14">
        <f t="shared" si="1"/>
        <v>1</v>
      </c>
    </row>
    <row r="87" spans="1:4">
      <c r="A87">
        <v>565</v>
      </c>
      <c r="B87" s="61" t="s">
        <v>40</v>
      </c>
      <c r="C87">
        <v>31.895</v>
      </c>
      <c r="D87" s="14">
        <f t="shared" si="1"/>
        <v>1</v>
      </c>
    </row>
    <row r="88" spans="1:4">
      <c r="A88">
        <v>566</v>
      </c>
      <c r="B88" s="61" t="s">
        <v>36</v>
      </c>
      <c r="C88">
        <v>31.978999999999999</v>
      </c>
      <c r="D88" s="14">
        <f t="shared" si="1"/>
        <v>1</v>
      </c>
    </row>
    <row r="89" spans="1:4">
      <c r="A89">
        <v>567</v>
      </c>
      <c r="B89" s="61" t="s">
        <v>38</v>
      </c>
      <c r="C89">
        <v>32.076999999999998</v>
      </c>
      <c r="D89" s="14">
        <f t="shared" si="1"/>
        <v>1</v>
      </c>
    </row>
    <row r="90" spans="1:4">
      <c r="A90">
        <v>568</v>
      </c>
      <c r="B90" s="61" t="s">
        <v>43</v>
      </c>
      <c r="C90">
        <v>31.369</v>
      </c>
      <c r="D90" s="14">
        <f t="shared" si="1"/>
        <v>1</v>
      </c>
    </row>
    <row r="91" spans="1:4">
      <c r="A91">
        <v>569</v>
      </c>
      <c r="B91" s="61" t="s">
        <v>35</v>
      </c>
      <c r="C91">
        <v>24.779</v>
      </c>
      <c r="D91" s="14">
        <f t="shared" si="1"/>
        <v>7</v>
      </c>
    </row>
    <row r="92" spans="1:4">
      <c r="A92">
        <v>576</v>
      </c>
      <c r="B92" s="62" t="s">
        <v>30</v>
      </c>
      <c r="C92">
        <v>12.54</v>
      </c>
      <c r="D92" s="14">
        <f t="shared" si="1"/>
        <v>1</v>
      </c>
    </row>
    <row r="93" spans="1:4">
      <c r="A93">
        <v>577</v>
      </c>
      <c r="B93" s="62" t="s">
        <v>38</v>
      </c>
      <c r="C93">
        <v>31.36</v>
      </c>
      <c r="D93" s="14">
        <f t="shared" si="1"/>
        <v>1</v>
      </c>
    </row>
    <row r="94" spans="1:4">
      <c r="A94">
        <v>578</v>
      </c>
      <c r="B94" s="62" t="s">
        <v>30</v>
      </c>
      <c r="C94">
        <v>32.204000000000001</v>
      </c>
      <c r="D94" s="14">
        <f t="shared" si="1"/>
        <v>1</v>
      </c>
    </row>
    <row r="95" spans="1:4">
      <c r="A95">
        <v>579</v>
      </c>
      <c r="B95" s="62" t="s">
        <v>38</v>
      </c>
      <c r="C95">
        <v>33.607999999999997</v>
      </c>
      <c r="D95" s="14">
        <f t="shared" si="1"/>
        <v>1</v>
      </c>
    </row>
    <row r="96" spans="1:4">
      <c r="A96">
        <v>580</v>
      </c>
      <c r="B96" s="62" t="s">
        <v>35</v>
      </c>
      <c r="C96">
        <v>33.148000000000003</v>
      </c>
      <c r="D96" s="14">
        <f t="shared" si="1"/>
        <v>1</v>
      </c>
    </row>
    <row r="97" spans="1:4">
      <c r="A97">
        <v>581</v>
      </c>
      <c r="B97" s="62" t="s">
        <v>30</v>
      </c>
      <c r="C97">
        <v>28.256</v>
      </c>
      <c r="D97" s="14">
        <f t="shared" si="1"/>
        <v>1</v>
      </c>
    </row>
    <row r="98" spans="1:4">
      <c r="A98">
        <v>582</v>
      </c>
      <c r="B98" s="62" t="s">
        <v>40</v>
      </c>
      <c r="C98">
        <v>17.597000000000001</v>
      </c>
      <c r="D98" s="14">
        <f t="shared" si="1"/>
        <v>1</v>
      </c>
    </row>
    <row r="99" spans="1:4">
      <c r="A99">
        <v>583</v>
      </c>
      <c r="B99" s="62" t="s">
        <v>43</v>
      </c>
      <c r="C99">
        <v>16.363</v>
      </c>
      <c r="D99" s="14">
        <f t="shared" si="1"/>
        <v>136</v>
      </c>
    </row>
    <row r="100" spans="1:4">
      <c r="A100">
        <v>719</v>
      </c>
      <c r="B100" t="s">
        <v>61</v>
      </c>
      <c r="C100">
        <v>79.531999999999996</v>
      </c>
      <c r="D100" s="14">
        <f t="shared" si="1"/>
        <v>1</v>
      </c>
    </row>
    <row r="101" spans="1:4">
      <c r="A101">
        <v>720</v>
      </c>
      <c r="B101" t="s">
        <v>29</v>
      </c>
      <c r="C101">
        <v>97.992000000000004</v>
      </c>
      <c r="D101" s="14">
        <f t="shared" si="1"/>
        <v>1</v>
      </c>
    </row>
    <row r="102" spans="1:4">
      <c r="A102">
        <v>721</v>
      </c>
      <c r="B102" t="s">
        <v>29</v>
      </c>
      <c r="C102">
        <v>98.619</v>
      </c>
      <c r="D102" s="14">
        <f t="shared" si="1"/>
        <v>1</v>
      </c>
    </row>
    <row r="103" spans="1:4">
      <c r="A103">
        <v>722</v>
      </c>
      <c r="B103" t="s">
        <v>40</v>
      </c>
      <c r="C103">
        <v>98.727000000000004</v>
      </c>
      <c r="D103" s="14">
        <f t="shared" si="1"/>
        <v>1</v>
      </c>
    </row>
    <row r="104" spans="1:4">
      <c r="A104">
        <v>723</v>
      </c>
      <c r="B104" t="s">
        <v>29</v>
      </c>
      <c r="C104">
        <v>99.513000000000005</v>
      </c>
      <c r="D104" s="14">
        <f t="shared" si="1"/>
        <v>1</v>
      </c>
    </row>
    <row r="105" spans="1:4">
      <c r="A105">
        <v>724</v>
      </c>
      <c r="B105" t="s">
        <v>36</v>
      </c>
      <c r="C105">
        <v>99.635999999999996</v>
      </c>
      <c r="D105" s="14">
        <f t="shared" si="1"/>
        <v>1</v>
      </c>
    </row>
    <row r="106" spans="1:4">
      <c r="A106">
        <v>725</v>
      </c>
      <c r="B106" t="s">
        <v>43</v>
      </c>
      <c r="C106">
        <v>99.626000000000005</v>
      </c>
      <c r="D106" s="14">
        <f t="shared" si="1"/>
        <v>1</v>
      </c>
    </row>
    <row r="107" spans="1:4">
      <c r="A107">
        <v>726</v>
      </c>
      <c r="B107" t="s">
        <v>29</v>
      </c>
      <c r="C107">
        <v>99.504000000000005</v>
      </c>
      <c r="D107" s="14">
        <f t="shared" si="1"/>
        <v>1</v>
      </c>
    </row>
    <row r="108" spans="1:4">
      <c r="A108">
        <v>727</v>
      </c>
      <c r="B108" t="s">
        <v>36</v>
      </c>
      <c r="C108">
        <v>98.789000000000001</v>
      </c>
      <c r="D108" s="14">
        <f t="shared" si="1"/>
        <v>1</v>
      </c>
    </row>
    <row r="109" spans="1:4">
      <c r="A109">
        <v>728</v>
      </c>
      <c r="B109" t="s">
        <v>38</v>
      </c>
      <c r="C109">
        <v>95.626000000000005</v>
      </c>
      <c r="D109" s="14">
        <f t="shared" si="1"/>
        <v>-728</v>
      </c>
    </row>
  </sheetData>
  <conditionalFormatting sqref="D2:D109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AURIS EXAMPLE</vt:lpstr>
      <vt:lpstr>CH-00</vt:lpstr>
      <vt:lpstr>CH-39</vt:lpstr>
      <vt:lpstr>CH-16</vt:lpstr>
      <vt:lpstr>CH-01</vt:lpstr>
      <vt:lpstr>CH-07</vt:lpstr>
      <vt:lpstr>CH-71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2020-07-11T20:34:32Z</dcterms:created>
  <dcterms:modified xsi:type="dcterms:W3CDTF">2020-07-13T00:16:08Z</dcterms:modified>
</cp:coreProperties>
</file>