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kkless\Downloads\"/>
    </mc:Choice>
  </mc:AlternateContent>
  <bookViews>
    <workbookView xWindow="0" yWindow="0" windowWidth="25600" windowHeight="12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<sst xmlns="http://schemas.openxmlformats.org/spreadsheetml/2006/main" count="68" uniqueCount="39">
  <si>
    <t>Thời gian</t>
  </si>
  <si>
    <t>Miền</t>
  </si>
  <si>
    <t>Key Account</t>
  </si>
  <si>
    <t>Kênh hàng</t>
  </si>
  <si>
    <t>Thực hiện 06.2017</t>
  </si>
  <si>
    <t>Last Month tháng 5</t>
  </si>
  <si>
    <t>Target tháng 6</t>
  </si>
  <si>
    <t>Target Ngày : Tagert t6 /số ngay lam viec</t>
  </si>
  <si>
    <t>Actual</t>
  </si>
  <si>
    <t>Growth vs 2017: actual 6/thuc hien 06.2017</t>
  </si>
  <si>
    <t>Growth vs LM: actual 6/lm thang 5</t>
  </si>
  <si>
    <t>% vs Target</t>
  </si>
  <si>
    <t>CURENT WEEK</t>
  </si>
  <si>
    <t>Nguồn dữ liệu</t>
  </si>
  <si>
    <t>Target</t>
  </si>
  <si>
    <t>%</t>
  </si>
  <si>
    <t>Total MT</t>
  </si>
  <si>
    <t>SOUTH</t>
  </si>
  <si>
    <t>total</t>
  </si>
  <si>
    <t>Dry</t>
  </si>
  <si>
    <t>Fresh</t>
  </si>
  <si>
    <t>METRO</t>
  </si>
  <si>
    <t>LOTTE</t>
  </si>
  <si>
    <t>BRAND</t>
  </si>
  <si>
    <t>Last Month</t>
  </si>
  <si>
    <t>Growth vs 2017</t>
  </si>
  <si>
    <t>Growth vs LM</t>
  </si>
  <si>
    <t>AFC</t>
  </si>
  <si>
    <t>COSY</t>
  </si>
  <si>
    <t>SLIDE</t>
  </si>
  <si>
    <t>SOLITE</t>
  </si>
  <si>
    <t>KINH DO BREAD</t>
  </si>
  <si>
    <t>KINH DO - CAKE</t>
  </si>
  <si>
    <t>OREO</t>
  </si>
  <si>
    <t>LU</t>
  </si>
  <si>
    <t>RITZ</t>
  </si>
  <si>
    <t>OTHERS - BISCUIT</t>
  </si>
  <si>
    <t>KOKO</t>
  </si>
  <si>
    <t>KINH DO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</si>
</sst>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\.mm\.yy"/>
    <numFmt numFmtId="165" formatCode="_(* #,##0_);_(* \(#,##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C00000"/>
      <name val="Arial"/>
      <family val="2"/>
    </font>
    <font>
      <b/>
      <sz val="11"/>
      <color theme="0"/>
      <name val="Arial"/>
      <family val="2"/>
    </font>
    <font>
      <b/>
      <sz val="11"/>
      <color theme="2"/>
      <name val="Arial"/>
      <family val="2"/>
    </font>
    <font>
      <b/>
      <sz val="11"/>
      <name val="Arial"/>
      <family val="2"/>
    </font>
    <font>
      <b/>
      <sz val="11"/>
      <color theme="2" tint="-0.499984740745262"/>
      <name val="Arial"/>
      <family val="2"/>
    </font>
    <font>
      <b/>
      <sz val="11"/>
      <color theme="0" tint="-0.249977111117893"/>
      <name val="Arial"/>
      <family val="2"/>
    </font>
    <font>
      <b/>
      <sz val="12"/>
      <color theme="1"/>
      <name val="Arial"/>
      <family val="2"/>
    </font>
    <font>
      <i/>
      <sz val="11"/>
      <name val="Arial"/>
      <family val="2"/>
    </font>
    <font>
      <sz val="11"/>
      <color theme="2" tint="-0.49998474074526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0" tint="-0.249977111117893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 tint="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" fontId="3" fillId="2" borderId="1" xfId="1" applyNumberFormat="1" applyFont="1" applyFill="1" applyBorder="1" applyAlignment="1">
      <alignment horizontal="center" vertical="center" wrapText="1"/>
    </xf>
    <xf numFmtId="0" fontId="3" fillId="2" borderId="1" xfId="1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65" fontId="6" fillId="3" borderId="3" xfId="1" applyNumberFormat="1" applyFont="1" applyFill="1" applyBorder="1" applyAlignment="1">
      <alignment vertical="center" wrapText="1"/>
    </xf>
    <xf numFmtId="165" fontId="5" fillId="3" borderId="3" xfId="1" applyNumberFormat="1" applyFont="1" applyFill="1" applyBorder="1" applyAlignment="1">
      <alignment vertical="center" wrapText="1"/>
    </xf>
    <xf numFmtId="9" fontId="5" fillId="3" borderId="3" xfId="2" applyFont="1" applyFill="1" applyBorder="1" applyAlignment="1">
      <alignment vertical="center" wrapText="1"/>
    </xf>
    <xf numFmtId="165" fontId="5" fillId="3" borderId="4" xfId="1" applyNumberFormat="1" applyFont="1" applyFill="1" applyBorder="1" applyAlignment="1">
      <alignment vertical="center" wrapText="1"/>
    </xf>
    <xf numFmtId="165" fontId="5" fillId="3" borderId="3" xfId="1" applyNumberFormat="1" applyFont="1" applyFill="1" applyBorder="1" applyAlignment="1">
      <alignment vertical="center"/>
    </xf>
    <xf numFmtId="14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65" fontId="8" fillId="0" borderId="1" xfId="1" applyNumberFormat="1" applyFont="1" applyBorder="1" applyAlignment="1">
      <alignment vertical="center" wrapText="1"/>
    </xf>
    <xf numFmtId="165" fontId="7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vertical="center" wrapText="1"/>
    </xf>
    <xf numFmtId="165" fontId="9" fillId="0" borderId="1" xfId="1" applyNumberFormat="1" applyFont="1" applyBorder="1" applyAlignment="1">
      <alignment vertical="center" wrapText="1"/>
    </xf>
    <xf numFmtId="9" fontId="2" fillId="0" borderId="1" xfId="2" applyFont="1" applyBorder="1" applyAlignment="1">
      <alignment vertical="center" wrapText="1"/>
    </xf>
    <xf numFmtId="9" fontId="7" fillId="0" borderId="1" xfId="2" applyFont="1" applyBorder="1" applyAlignment="1">
      <alignment vertical="center" wrapText="1"/>
    </xf>
    <xf numFmtId="165" fontId="10" fillId="0" borderId="1" xfId="1" applyNumberFormat="1" applyFont="1" applyFill="1" applyBorder="1" applyAlignment="1">
      <alignment vertical="center" wrapText="1"/>
    </xf>
    <xf numFmtId="165" fontId="7" fillId="0" borderId="5" xfId="1" applyNumberFormat="1" applyFont="1" applyBorder="1" applyAlignment="1">
      <alignment vertical="center" wrapText="1"/>
    </xf>
    <xf numFmtId="165" fontId="7" fillId="0" borderId="1" xfId="1" applyNumberFormat="1" applyFont="1" applyBorder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165" fontId="12" fillId="0" borderId="1" xfId="1" applyNumberFormat="1" applyFont="1" applyBorder="1" applyAlignment="1">
      <alignment vertical="center" wrapText="1"/>
    </xf>
    <xf numFmtId="165" fontId="13" fillId="0" borderId="1" xfId="1" applyNumberFormat="1" applyFont="1" applyBorder="1" applyAlignment="1">
      <alignment vertical="center" wrapText="1"/>
    </xf>
    <xf numFmtId="165" fontId="14" fillId="0" borderId="1" xfId="1" applyNumberFormat="1" applyFont="1" applyBorder="1" applyAlignment="1">
      <alignment vertical="center" wrapText="1"/>
    </xf>
    <xf numFmtId="165" fontId="15" fillId="0" borderId="1" xfId="1" applyNumberFormat="1" applyFont="1" applyBorder="1" applyAlignment="1">
      <alignment vertical="center" wrapText="1"/>
    </xf>
    <xf numFmtId="9" fontId="16" fillId="0" borderId="1" xfId="2" applyFont="1" applyBorder="1" applyAlignment="1">
      <alignment vertical="center" wrapText="1"/>
    </xf>
    <xf numFmtId="9" fontId="13" fillId="0" borderId="1" xfId="2" applyFont="1" applyBorder="1" applyAlignment="1">
      <alignment vertical="center" wrapText="1"/>
    </xf>
    <xf numFmtId="165" fontId="17" fillId="0" borderId="1" xfId="1" applyNumberFormat="1" applyFont="1" applyFill="1" applyBorder="1" applyAlignment="1">
      <alignment vertical="center" wrapText="1"/>
    </xf>
    <xf numFmtId="165" fontId="13" fillId="0" borderId="5" xfId="1" applyNumberFormat="1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2" fillId="2" borderId="0" xfId="0" applyFont="1" applyFill="1" applyBorder="1" applyAlignment="1">
      <alignment horizontal="center" vertical="center"/>
    </xf>
    <xf numFmtId="0" fontId="3" fillId="2" borderId="3" xfId="1" quotePrefix="1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vertical="center" wrapText="1"/>
    </xf>
    <xf numFmtId="165" fontId="5" fillId="3" borderId="1" xfId="1" applyNumberFormat="1" applyFont="1" applyFill="1" applyBorder="1" applyAlignment="1">
      <alignment vertical="center" wrapText="1"/>
    </xf>
    <xf numFmtId="9" fontId="5" fillId="3" borderId="1" xfId="2" applyFont="1" applyFill="1" applyBorder="1" applyAlignment="1">
      <alignment vertical="center" wrapText="1"/>
    </xf>
    <xf numFmtId="166" fontId="5" fillId="3" borderId="1" xfId="2" applyNumberFormat="1" applyFont="1" applyFill="1" applyBorder="1" applyAlignment="1">
      <alignment vertical="center" wrapText="1"/>
    </xf>
    <xf numFmtId="165" fontId="5" fillId="3" borderId="0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165" fontId="18" fillId="0" borderId="1" xfId="1" applyNumberFormat="1" applyFont="1" applyBorder="1" applyAlignment="1">
      <alignment vertical="center" wrapText="1"/>
    </xf>
    <xf numFmtId="165" fontId="13" fillId="0" borderId="0" xfId="1" applyNumberFormat="1" applyFont="1" applyBorder="1" applyAlignment="1">
      <alignment vertical="center"/>
    </xf>
    <xf numFmtId="16" fontId="2" fillId="2" borderId="2" xfId="1" applyNumberFormat="1" applyFont="1" applyFill="1" applyBorder="1" applyAlignment="1">
      <alignment horizontal="center" vertical="center" wrapText="1"/>
    </xf>
    <xf numFmtId="16" fontId="2" fillId="2" borderId="3" xfId="1" applyNumberFormat="1" applyFont="1" applyFill="1" applyBorder="1" applyAlignment="1">
      <alignment horizontal="center" vertical="center" wrapText="1"/>
    </xf>
    <xf numFmtId="16" fontId="3" fillId="2" borderId="2" xfId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3" fontId="12" fillId="0" borderId="1" xfId="1" applyNumberFormat="1" applyFont="1" applyBorder="1" applyAlignment="1">
      <alignment vertical="center" wrapText="1"/>
    </xf>
    <xf numFmtId="3" fontId="13" fillId="0" borderId="1" xfId="1" applyNumberFormat="1" applyFont="1" applyBorder="1" applyAlignment="1">
      <alignment vertical="center" wrapText="1"/>
    </xf>
    <xf numFmtId="16" fontId="2" fillId="2" borderId="2" xfId="1" applyNumberFormat="1" applyFont="1" applyFill="1" applyBorder="1" applyAlignment="1">
      <alignment horizontal="center" vertical="center" wrapText="1"/>
    </xf>
    <xf numFmtId="16" fontId="2" fillId="2" borderId="3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" fontId="2" fillId="2" borderId="2" xfId="1" quotePrefix="1" applyNumberFormat="1" applyFont="1" applyFill="1" applyBorder="1" applyAlignment="1">
      <alignment horizontal="center" vertical="center" wrapText="1"/>
    </xf>
    <xf numFmtId="16" fontId="2" fillId="2" borderId="3" xfId="1" quotePrefix="1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" fontId="3" fillId="4" borderId="2" xfId="1" applyNumberFormat="1" applyFont="1" applyFill="1" applyBorder="1" applyAlignment="1">
      <alignment horizontal="center" vertical="center" wrapText="1"/>
    </xf>
    <xf numFmtId="16" fontId="3" fillId="4" borderId="3" xfId="1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" fontId="3" fillId="2" borderId="2" xfId="1" applyNumberFormat="1" applyFont="1" applyFill="1" applyBorder="1" applyAlignment="1">
      <alignment horizontal="center" vertical="center" wrapText="1"/>
    </xf>
    <xf numFmtId="16" fontId="3" fillId="2" borderId="3" xfId="1" applyNumberFormat="1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H13" sqref="H13"/>
    </sheetView>
  </sheetViews>
  <sheetFormatPr defaultRowHeight="14.5" x14ac:dyDescent="0.35"/>
  <cols>
    <col min="1" max="1" width="9.54296875" bestFit="1" customWidth="1"/>
    <col min="17" max="17" width="35.6328125" customWidth="1"/>
  </cols>
  <sheetData>
    <row r="1" spans="1:17" ht="14.5" customHeight="1" x14ac:dyDescent="0.35">
      <c r="A1" s="57" t="s">
        <v>0</v>
      </c>
      <c r="B1" s="58" t="s">
        <v>1</v>
      </c>
      <c r="C1" s="58" t="s">
        <v>2</v>
      </c>
      <c r="D1" s="60" t="s">
        <v>3</v>
      </c>
      <c r="E1" s="62" t="s">
        <v>4</v>
      </c>
      <c r="F1" s="55" t="s">
        <v>5</v>
      </c>
      <c r="G1" s="55" t="s">
        <v>6</v>
      </c>
      <c r="H1" s="66" t="s">
        <v>7</v>
      </c>
      <c r="I1" s="1" t="s">
        <v>8</v>
      </c>
      <c r="J1" s="68" t="s">
        <v>9</v>
      </c>
      <c r="K1" s="68" t="s">
        <v>10</v>
      </c>
      <c r="L1" s="68" t="s">
        <v>11</v>
      </c>
      <c r="M1" s="70" t="s">
        <v>12</v>
      </c>
      <c r="N1" s="71"/>
      <c r="O1" s="71"/>
      <c r="P1" s="72"/>
      <c r="Q1" s="64" t="s">
        <v>13</v>
      </c>
    </row>
    <row r="2" spans="1:17" x14ac:dyDescent="0.35">
      <c r="A2" s="57"/>
      <c r="B2" s="59"/>
      <c r="C2" s="59"/>
      <c r="D2" s="61"/>
      <c r="E2" s="63"/>
      <c r="F2" s="56"/>
      <c r="G2" s="56"/>
      <c r="H2" s="67"/>
      <c r="I2" s="2">
        <v>6</v>
      </c>
      <c r="J2" s="69"/>
      <c r="K2" s="69"/>
      <c r="L2" s="69"/>
      <c r="M2" s="3" t="s">
        <v>14</v>
      </c>
      <c r="N2" s="3" t="s">
        <v>8</v>
      </c>
      <c r="O2" s="52" t="s">
        <v>15</v>
      </c>
      <c r="P2" s="4">
        <v>43304</v>
      </c>
      <c r="Q2" s="65"/>
    </row>
    <row r="3" spans="1:17" x14ac:dyDescent="0.35">
      <c r="A3" s="75">
        <v>43304</v>
      </c>
      <c r="B3" s="5"/>
      <c r="C3" s="5" t="s">
        <v>16</v>
      </c>
      <c r="D3" s="6"/>
      <c r="E3" s="7">
        <v>0</v>
      </c>
      <c r="F3" s="8">
        <v>0</v>
      </c>
      <c r="G3" s="8">
        <v>3775.9874339375101</v>
      </c>
      <c r="H3" s="8">
        <v>332.3746097187551</v>
      </c>
      <c r="I3" s="8">
        <v>3111.2382144999997</v>
      </c>
      <c r="J3" s="9">
        <v>0</v>
      </c>
      <c r="K3" s="9" t="e">
        <v>#DIV/0!</v>
      </c>
      <c r="L3" s="9">
        <v>0.82395354034737189</v>
      </c>
      <c r="M3" s="8">
        <v>482.34307834822886</v>
      </c>
      <c r="N3" s="8">
        <v>549.8123988181818</v>
      </c>
      <c r="O3" s="9">
        <v>1.13987828062341</v>
      </c>
      <c r="P3" s="10">
        <v>100.98237</v>
      </c>
      <c r="Q3" s="11"/>
    </row>
    <row r="4" spans="1:17" ht="15.5" x14ac:dyDescent="0.35">
      <c r="A4" s="12">
        <v>43304</v>
      </c>
      <c r="B4" s="13" t="s">
        <v>17</v>
      </c>
      <c r="C4" s="13" t="s">
        <v>21</v>
      </c>
      <c r="D4" s="24" t="s">
        <v>19</v>
      </c>
      <c r="E4" s="25">
        <v>873.31298600000002</v>
      </c>
      <c r="F4" s="26">
        <v>0</v>
      </c>
      <c r="G4" s="27">
        <v>1915.8934774863317</v>
      </c>
      <c r="H4" s="28">
        <v>184.57688424316581</v>
      </c>
      <c r="I4" s="26">
        <v>1546.7397089999999</v>
      </c>
      <c r="J4" s="29">
        <v>0.77111726700008099</v>
      </c>
      <c r="K4" s="29" t="e">
        <v>#DIV/0!</v>
      </c>
      <c r="L4" s="30">
        <v>0.80732030625697182</v>
      </c>
      <c r="M4" s="31">
        <v>450</v>
      </c>
      <c r="N4" s="26">
        <v>406.764341</v>
      </c>
      <c r="O4" s="30">
        <v>0.90392075777777781</v>
      </c>
      <c r="P4" s="32">
        <v>149.19652199999999</v>
      </c>
      <c r="Q4" s="23"/>
    </row>
    <row r="5" spans="1:17" ht="15.5" x14ac:dyDescent="0.35">
      <c r="A5" s="12">
        <v>43304</v>
      </c>
      <c r="B5" s="13" t="s">
        <v>17</v>
      </c>
      <c r="C5" s="13" t="s">
        <v>21</v>
      </c>
      <c r="D5" s="24" t="s">
        <v>20</v>
      </c>
      <c r="E5" s="25">
        <v>0</v>
      </c>
      <c r="F5" s="26">
        <v>0</v>
      </c>
      <c r="G5" s="27">
        <v>0</v>
      </c>
      <c r="H5" s="28">
        <v>0</v>
      </c>
      <c r="I5" s="26">
        <v>0</v>
      </c>
      <c r="J5" s="29" t="e">
        <v>#DIV/0!</v>
      </c>
      <c r="K5" s="29" t="e">
        <v>#DIV/0!</v>
      </c>
      <c r="L5" s="30" t="e">
        <v>#DIV/0!</v>
      </c>
      <c r="M5" s="31">
        <v>0</v>
      </c>
      <c r="N5" s="26">
        <v>0</v>
      </c>
      <c r="O5" s="30" t="e">
        <v>#DIV/0!</v>
      </c>
      <c r="P5" s="32">
        <v>0</v>
      </c>
      <c r="Q5" s="23"/>
    </row>
    <row r="6" spans="1:17" ht="15.5" x14ac:dyDescent="0.35">
      <c r="A6" s="12">
        <v>43304</v>
      </c>
      <c r="B6" s="13" t="s">
        <v>17</v>
      </c>
      <c r="C6" s="13" t="s">
        <v>22</v>
      </c>
      <c r="D6" s="14" t="s">
        <v>18</v>
      </c>
      <c r="E6" s="15">
        <v>1417.7309310000001</v>
      </c>
      <c r="F6" s="16">
        <v>1742.0657740000001</v>
      </c>
      <c r="G6" s="17">
        <v>2146.7780250461037</v>
      </c>
      <c r="H6" s="18">
        <v>306.05474602305196</v>
      </c>
      <c r="I6" s="16">
        <v>1534.668533</v>
      </c>
      <c r="J6" s="19">
        <v>8.248222525378468E-2</v>
      </c>
      <c r="K6" s="19">
        <v>-0.11905247442166911</v>
      </c>
      <c r="L6" s="20">
        <v>0.71487061777942407</v>
      </c>
      <c r="M6" s="21">
        <v>516</v>
      </c>
      <c r="N6" s="16">
        <v>521.14839400000005</v>
      </c>
      <c r="O6" s="20">
        <v>1.0099775077519382</v>
      </c>
      <c r="P6" s="22">
        <v>262.67664000000002</v>
      </c>
      <c r="Q6" s="23"/>
    </row>
    <row r="7" spans="1:17" x14ac:dyDescent="0.35">
      <c r="A7" s="12"/>
      <c r="B7" s="1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4"/>
    </row>
    <row r="8" spans="1:17" x14ac:dyDescent="0.35">
      <c r="A8" s="12">
        <v>43304</v>
      </c>
      <c r="B8" s="13" t="s">
        <v>17</v>
      </c>
      <c r="C8" s="55" t="s">
        <v>23</v>
      </c>
      <c r="D8" s="49"/>
      <c r="E8" s="62" t="s">
        <v>4</v>
      </c>
      <c r="F8" s="55" t="s">
        <v>24</v>
      </c>
      <c r="G8" s="55" t="s">
        <v>14</v>
      </c>
      <c r="H8" s="73" t="s">
        <v>7</v>
      </c>
      <c r="I8" s="51" t="s">
        <v>8</v>
      </c>
      <c r="J8" s="60" t="s">
        <v>25</v>
      </c>
      <c r="K8" s="60" t="s">
        <v>26</v>
      </c>
      <c r="L8" s="60" t="s">
        <v>11</v>
      </c>
      <c r="M8" s="70" t="s">
        <v>12</v>
      </c>
      <c r="N8" s="71"/>
      <c r="O8" s="71"/>
      <c r="P8" s="71"/>
      <c r="Q8" s="35"/>
    </row>
    <row r="9" spans="1:17" x14ac:dyDescent="0.35">
      <c r="A9" s="12">
        <v>43304</v>
      </c>
      <c r="B9" s="13" t="s">
        <v>17</v>
      </c>
      <c r="C9" s="56"/>
      <c r="D9" s="50"/>
      <c r="E9" s="63"/>
      <c r="F9" s="56"/>
      <c r="G9" s="56"/>
      <c r="H9" s="74"/>
      <c r="I9" s="36">
        <v>6</v>
      </c>
      <c r="J9" s="61"/>
      <c r="K9" s="61"/>
      <c r="L9" s="61"/>
      <c r="M9" s="3" t="s">
        <v>14</v>
      </c>
      <c r="N9" s="3" t="s">
        <v>8</v>
      </c>
      <c r="O9" s="3" t="s">
        <v>15</v>
      </c>
      <c r="P9" s="4">
        <v>43304</v>
      </c>
      <c r="Q9" s="37"/>
    </row>
    <row r="10" spans="1:17" x14ac:dyDescent="0.35">
      <c r="A10" s="12">
        <v>43304</v>
      </c>
      <c r="B10" s="13" t="s">
        <v>17</v>
      </c>
      <c r="C10" s="38" t="s">
        <v>16</v>
      </c>
      <c r="D10" s="39"/>
      <c r="E10" s="40">
        <v>31834.370303999996</v>
      </c>
      <c r="F10" s="41">
        <v>34265.805887000002</v>
      </c>
      <c r="G10" s="41">
        <v>42482.66760374797</v>
      </c>
      <c r="H10" s="41">
        <v>1699.3067041499194</v>
      </c>
      <c r="I10" s="41">
        <v>37538.634257999998</v>
      </c>
      <c r="J10" s="42">
        <v>0.17918570084872254</v>
      </c>
      <c r="K10" s="42">
        <v>9.5512954862143395E-2</v>
      </c>
      <c r="L10" s="43">
        <v>0.88362234236647152</v>
      </c>
      <c r="M10" s="41">
        <v>10500.999999999998</v>
      </c>
      <c r="N10" s="41">
        <v>8066.2801960000006</v>
      </c>
      <c r="O10" s="42">
        <v>0.76814400495190949</v>
      </c>
      <c r="P10" s="41">
        <v>2195.6569869999994</v>
      </c>
      <c r="Q10" s="44"/>
    </row>
    <row r="11" spans="1:17" x14ac:dyDescent="0.35">
      <c r="A11" s="12">
        <v>43304</v>
      </c>
      <c r="B11" s="13" t="s">
        <v>17</v>
      </c>
      <c r="C11" s="45" t="s">
        <v>27</v>
      </c>
      <c r="D11" s="46"/>
      <c r="E11" s="25">
        <v>5380.5939779999999</v>
      </c>
      <c r="F11" s="26">
        <v>3392.5201649999999</v>
      </c>
      <c r="G11" s="27">
        <v>6804.2020247469645</v>
      </c>
      <c r="H11" s="28">
        <v>272.1680809898786</v>
      </c>
      <c r="I11" s="26">
        <v>5452.2266220000001</v>
      </c>
      <c r="J11" s="29">
        <v>1.3313148007987552E-2</v>
      </c>
      <c r="K11" s="29">
        <v>0.60713167699034165</v>
      </c>
      <c r="L11" s="29">
        <v>0.80130287169166736</v>
      </c>
      <c r="M11" s="47">
        <v>1676.2977862125874</v>
      </c>
      <c r="N11" s="26">
        <v>1070.460325</v>
      </c>
      <c r="O11" s="30">
        <v>0.6385860160434792</v>
      </c>
      <c r="P11" s="26">
        <v>331.97717799999998</v>
      </c>
      <c r="Q11" s="48"/>
    </row>
    <row r="12" spans="1:17" x14ac:dyDescent="0.35">
      <c r="A12" s="12">
        <v>43304</v>
      </c>
      <c r="B12" s="13" t="s">
        <v>17</v>
      </c>
      <c r="C12" s="45" t="s">
        <v>28</v>
      </c>
      <c r="D12" s="46"/>
      <c r="E12" s="25">
        <v>4137.0801499999998</v>
      </c>
      <c r="F12" s="26">
        <v>6579.1225200000008</v>
      </c>
      <c r="G12" s="27">
        <v>7201.589531181633</v>
      </c>
      <c r="H12" s="28">
        <v>288.06358124726535</v>
      </c>
      <c r="I12" s="26">
        <v>3766.9796630000001</v>
      </c>
      <c r="J12" s="29">
        <v>-8.9459346587713484E-2</v>
      </c>
      <c r="K12" s="29">
        <v>-0.42743433466261094</v>
      </c>
      <c r="L12" s="29">
        <v>0.5230761412726499</v>
      </c>
      <c r="M12" s="47">
        <v>1799.4115106773456</v>
      </c>
      <c r="N12" s="26">
        <v>601.93162000000007</v>
      </c>
      <c r="O12" s="30">
        <v>0.33451582166072574</v>
      </c>
      <c r="P12" s="26">
        <v>177.79163699999998</v>
      </c>
      <c r="Q12" s="48"/>
    </row>
    <row r="13" spans="1:17" x14ac:dyDescent="0.35">
      <c r="A13" s="12">
        <v>43304</v>
      </c>
      <c r="B13" s="13" t="s">
        <v>17</v>
      </c>
      <c r="C13" s="45" t="s">
        <v>29</v>
      </c>
      <c r="D13" s="46"/>
      <c r="E13" s="25">
        <v>5347.4991650000002</v>
      </c>
      <c r="F13" s="26">
        <v>7040.9156060000005</v>
      </c>
      <c r="G13" s="27">
        <v>7406.2150024733619</v>
      </c>
      <c r="H13" s="28">
        <v>296.2486000989345</v>
      </c>
      <c r="I13" s="26">
        <v>9983.4595329999993</v>
      </c>
      <c r="J13" s="29">
        <v>0.8669398956325034</v>
      </c>
      <c r="K13" s="29">
        <v>0.41792063584634853</v>
      </c>
      <c r="L13" s="29">
        <v>1.3479840282338478</v>
      </c>
      <c r="M13" s="47">
        <v>1823.3121166041742</v>
      </c>
      <c r="N13" s="26">
        <v>2627.4546829999999</v>
      </c>
      <c r="O13" s="30">
        <v>1.4410339618065502</v>
      </c>
      <c r="P13" s="26">
        <v>704.22604000000001</v>
      </c>
      <c r="Q13" s="48"/>
    </row>
    <row r="14" spans="1:17" x14ac:dyDescent="0.35">
      <c r="A14" s="12">
        <v>43304</v>
      </c>
      <c r="B14" s="13" t="s">
        <v>17</v>
      </c>
      <c r="C14" s="45" t="s">
        <v>30</v>
      </c>
      <c r="D14" s="46"/>
      <c r="E14" s="25">
        <v>3899.4915700000001</v>
      </c>
      <c r="F14" s="26">
        <v>3097.2636680000001</v>
      </c>
      <c r="G14" s="27">
        <v>3655.3597770699575</v>
      </c>
      <c r="H14" s="28">
        <v>146.2143910827983</v>
      </c>
      <c r="I14" s="26">
        <v>4585.493837</v>
      </c>
      <c r="J14" s="29">
        <v>0.17592095140751907</v>
      </c>
      <c r="K14" s="29">
        <v>0.48049837809287865</v>
      </c>
      <c r="L14" s="29">
        <v>1.2544575956010584</v>
      </c>
      <c r="M14" s="47">
        <v>888.20549908478506</v>
      </c>
      <c r="N14" s="26">
        <v>578.17147199999999</v>
      </c>
      <c r="O14" s="30">
        <v>0.65094336006223008</v>
      </c>
      <c r="P14" s="26">
        <v>179.438818</v>
      </c>
      <c r="Q14" s="48"/>
    </row>
    <row r="15" spans="1:17" x14ac:dyDescent="0.35">
      <c r="A15" s="12">
        <v>43304</v>
      </c>
      <c r="B15" s="13" t="s">
        <v>17</v>
      </c>
      <c r="C15" s="45" t="s">
        <v>31</v>
      </c>
      <c r="D15" s="46"/>
      <c r="E15" s="25">
        <v>2226.5100460000003</v>
      </c>
      <c r="F15" s="26">
        <v>2898.4223589999997</v>
      </c>
      <c r="G15" s="27">
        <v>3558.9815429146634</v>
      </c>
      <c r="H15" s="28">
        <v>142.35926171658653</v>
      </c>
      <c r="I15" s="26">
        <v>2668.7927199999999</v>
      </c>
      <c r="J15" s="29">
        <v>0.19864391575262608</v>
      </c>
      <c r="K15" s="29">
        <v>-7.922573405734612E-2</v>
      </c>
      <c r="L15" s="29">
        <v>0.74987540334765701</v>
      </c>
      <c r="M15" s="47">
        <v>871.16398087999744</v>
      </c>
      <c r="N15" s="26">
        <v>458.629572</v>
      </c>
      <c r="O15" s="30">
        <v>0.52645607723211885</v>
      </c>
      <c r="P15" s="26">
        <v>89.027499000000006</v>
      </c>
      <c r="Q15" s="48"/>
    </row>
    <row r="16" spans="1:17" x14ac:dyDescent="0.35">
      <c r="A16" s="12">
        <v>43304</v>
      </c>
      <c r="B16" s="13" t="s">
        <v>17</v>
      </c>
      <c r="C16" s="45" t="s">
        <v>32</v>
      </c>
      <c r="D16" s="46"/>
      <c r="E16" s="25">
        <v>526.41354699999999</v>
      </c>
      <c r="F16" s="26">
        <v>396.71383600000001</v>
      </c>
      <c r="G16" s="27">
        <v>761.59462521950798</v>
      </c>
      <c r="H16" s="28">
        <v>30.46378500878032</v>
      </c>
      <c r="I16" s="26">
        <v>352.62440199999998</v>
      </c>
      <c r="J16" s="29">
        <v>-0.3301380558885959</v>
      </c>
      <c r="K16" s="29">
        <v>-0.11113661788191331</v>
      </c>
      <c r="L16" s="29">
        <v>0.46300799706716156</v>
      </c>
      <c r="M16" s="47">
        <v>183.52744048060168</v>
      </c>
      <c r="N16" s="26">
        <v>56.409279999999995</v>
      </c>
      <c r="O16" s="30">
        <v>0.30736155777185969</v>
      </c>
      <c r="P16" s="26">
        <v>11.954871000000001</v>
      </c>
      <c r="Q16" s="48"/>
    </row>
    <row r="17" spans="1:17" x14ac:dyDescent="0.35">
      <c r="A17" s="12">
        <v>43304</v>
      </c>
      <c r="B17" s="13" t="s">
        <v>17</v>
      </c>
      <c r="C17" s="45" t="s">
        <v>33</v>
      </c>
      <c r="D17" s="46"/>
      <c r="E17" s="25">
        <v>6310.6864260000002</v>
      </c>
      <c r="F17" s="26">
        <v>6806.7345510000005</v>
      </c>
      <c r="G17" s="27">
        <v>8549.3429041829841</v>
      </c>
      <c r="H17" s="28">
        <v>341.97371616731937</v>
      </c>
      <c r="I17" s="26">
        <v>7348.5111989999996</v>
      </c>
      <c r="J17" s="29">
        <v>0.16445513260240063</v>
      </c>
      <c r="K17" s="29">
        <v>7.9594208344793582E-2</v>
      </c>
      <c r="L17" s="29">
        <v>0.85954105261172209</v>
      </c>
      <c r="M17" s="47">
        <v>2153.3114956218692</v>
      </c>
      <c r="N17" s="26">
        <v>2001.2971849999999</v>
      </c>
      <c r="O17" s="30">
        <v>0.92940440297144833</v>
      </c>
      <c r="P17" s="26">
        <v>515.93771800000002</v>
      </c>
      <c r="Q17" s="48"/>
    </row>
    <row r="18" spans="1:17" x14ac:dyDescent="0.35">
      <c r="A18" s="12">
        <v>43304</v>
      </c>
      <c r="B18" s="13" t="s">
        <v>17</v>
      </c>
      <c r="C18" s="45" t="s">
        <v>34</v>
      </c>
      <c r="D18" s="46"/>
      <c r="E18" s="25">
        <v>1260.625329</v>
      </c>
      <c r="F18" s="26">
        <v>1497.541017</v>
      </c>
      <c r="G18" s="27">
        <v>2085.4955583859169</v>
      </c>
      <c r="H18" s="28">
        <v>83.419822335436663</v>
      </c>
      <c r="I18" s="26">
        <v>958.34862700000008</v>
      </c>
      <c r="J18" s="29">
        <v>-0.23978314178391369</v>
      </c>
      <c r="K18" s="29">
        <v>-0.36005183422632081</v>
      </c>
      <c r="L18" s="29">
        <v>0.45953040904183001</v>
      </c>
      <c r="M18" s="47">
        <v>507.1077900890586</v>
      </c>
      <c r="N18" s="26">
        <v>197.24743899999999</v>
      </c>
      <c r="O18" s="30">
        <v>0.38896550763962678</v>
      </c>
      <c r="P18" s="26">
        <v>13.810915999999999</v>
      </c>
      <c r="Q18" s="48"/>
    </row>
    <row r="19" spans="1:17" x14ac:dyDescent="0.35">
      <c r="A19" s="12">
        <v>43304</v>
      </c>
      <c r="B19" s="13" t="s">
        <v>17</v>
      </c>
      <c r="C19" s="45" t="s">
        <v>35</v>
      </c>
      <c r="D19" s="46"/>
      <c r="E19" s="25">
        <v>860.08567599999992</v>
      </c>
      <c r="F19" s="26">
        <v>1260.5047070000001</v>
      </c>
      <c r="G19" s="27">
        <v>1541.1351764347783</v>
      </c>
      <c r="H19" s="28">
        <v>61.645407057391132</v>
      </c>
      <c r="I19" s="26">
        <v>1028.096931</v>
      </c>
      <c r="J19" s="29">
        <v>0.19534246376636566</v>
      </c>
      <c r="K19" s="29">
        <v>-0.1843767617124813</v>
      </c>
      <c r="L19" s="29">
        <v>0.66710366924358477</v>
      </c>
      <c r="M19" s="47">
        <v>371.49716400355953</v>
      </c>
      <c r="N19" s="26">
        <v>230.888767</v>
      </c>
      <c r="O19" s="30">
        <v>0.62150882798606699</v>
      </c>
      <c r="P19" s="26">
        <v>67.510726000000005</v>
      </c>
      <c r="Q19" s="48"/>
    </row>
    <row r="20" spans="1:17" x14ac:dyDescent="0.35">
      <c r="A20" s="12">
        <v>43304</v>
      </c>
      <c r="B20" s="13" t="s">
        <v>17</v>
      </c>
      <c r="C20" s="45" t="s">
        <v>36</v>
      </c>
      <c r="D20" s="46"/>
      <c r="E20" s="25">
        <v>1273.7335270000001</v>
      </c>
      <c r="F20" s="26">
        <v>19.370362</v>
      </c>
      <c r="G20" s="27">
        <v>0</v>
      </c>
      <c r="H20" s="28">
        <v>0</v>
      </c>
      <c r="I20" s="26">
        <v>55.010373000000001</v>
      </c>
      <c r="J20" s="29">
        <v>-0.95681170995823206</v>
      </c>
      <c r="K20" s="29">
        <v>1.8399248811147668</v>
      </c>
      <c r="L20" s="29" t="e">
        <v>#DIV/0!</v>
      </c>
      <c r="M20" s="47">
        <v>0</v>
      </c>
      <c r="N20" s="26">
        <v>25.271301999999999</v>
      </c>
      <c r="O20" s="30" t="e">
        <v>#DIV/0!</v>
      </c>
      <c r="P20" s="26">
        <v>14.698216</v>
      </c>
      <c r="Q20" s="48"/>
    </row>
    <row r="21" spans="1:17" x14ac:dyDescent="0.35">
      <c r="A21" s="12">
        <v>43304</v>
      </c>
      <c r="B21" s="13" t="s">
        <v>17</v>
      </c>
      <c r="C21" s="45" t="s">
        <v>37</v>
      </c>
      <c r="D21" s="46"/>
      <c r="E21" s="53">
        <v>-223</v>
      </c>
      <c r="F21" s="54">
        <v>-38.642200000000003</v>
      </c>
      <c r="G21" s="27">
        <v>0</v>
      </c>
      <c r="H21" s="28">
        <v>0</v>
      </c>
      <c r="I21" s="26">
        <v>0</v>
      </c>
      <c r="J21" s="29">
        <v>-1</v>
      </c>
      <c r="K21" s="29">
        <v>-1</v>
      </c>
      <c r="L21" s="29" t="e">
        <v>#DIV/0!</v>
      </c>
      <c r="M21" s="47">
        <v>0</v>
      </c>
      <c r="N21" s="26">
        <v>0</v>
      </c>
      <c r="O21" s="30" t="e">
        <v>#DIV/0!</v>
      </c>
      <c r="P21" s="26">
        <v>0</v>
      </c>
      <c r="Q21" s="48"/>
    </row>
    <row r="22" spans="1:17" x14ac:dyDescent="0.35">
      <c r="A22" s="12">
        <v>43304</v>
      </c>
      <c r="B22" s="13" t="s">
        <v>17</v>
      </c>
      <c r="C22" s="45" t="s">
        <v>38</v>
      </c>
      <c r="D22" s="46"/>
      <c r="E22" s="25">
        <v>634.75600799999995</v>
      </c>
      <c r="F22" s="26">
        <v>1315.3392960000001</v>
      </c>
      <c r="G22" s="27">
        <v>918.75146113820654</v>
      </c>
      <c r="H22" s="28">
        <v>36.750058445528261</v>
      </c>
      <c r="I22" s="26">
        <v>1339.0903510000001</v>
      </c>
      <c r="J22" s="29">
        <v>1.1096142992316507</v>
      </c>
      <c r="K22" s="29">
        <v>1.8056979725480593E-2</v>
      </c>
      <c r="L22" s="29">
        <v>1.4575109892517086</v>
      </c>
      <c r="M22" s="47">
        <v>227.16521634602086</v>
      </c>
      <c r="N22" s="26">
        <v>218.518551</v>
      </c>
      <c r="O22" s="30">
        <v>0.96193666669086275</v>
      </c>
      <c r="P22" s="26">
        <v>89.283367999999996</v>
      </c>
      <c r="Q22" s="48"/>
    </row>
  </sheetData>
  <mergeCells count="22">
    <mergeCell ref="J8:J9"/>
    <mergeCell ref="K8:K9"/>
    <mergeCell ref="L8:L9"/>
    <mergeCell ref="M8:P8"/>
    <mergeCell ref="C8:C9"/>
    <mergeCell ref="E8:E9"/>
    <mergeCell ref="F8:F9"/>
    <mergeCell ref="G8:G9"/>
    <mergeCell ref="H8:H9"/>
    <mergeCell ref="Q1:Q2"/>
    <mergeCell ref="G1:G2"/>
    <mergeCell ref="H1:H2"/>
    <mergeCell ref="J1:J2"/>
    <mergeCell ref="K1:K2"/>
    <mergeCell ref="L1:L2"/>
    <mergeCell ref="M1:P1"/>
    <mergeCell ref="F1:F2"/>
    <mergeCell ref="A1:A2"/>
    <mergeCell ref="B1:B2"/>
    <mergeCell ref="C1:C2"/>
    <mergeCell ref="D1:D2"/>
    <mergeCell ref="E1:E2"/>
  </mergeCells>
  <conditionalFormatting sqref="J4:K6">
    <cfRule type="cellIs" priority="5" operator="lessThan">
      <formula>0.01</formula>
    </cfRule>
  </conditionalFormatting>
  <conditionalFormatting sqref="J22:L22 K11:L21 M11:N22">
    <cfRule type="cellIs" priority="2" operator="lessThan">
      <formula>0.01</formula>
    </cfRule>
  </conditionalFormatting>
  <conditionalFormatting sqref="J11:J21">
    <cfRule type="cellIs" priority="1" operator="lessThan">
      <formula>0.01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Rekkless</dc:creator>
  <cp:lastModifiedBy>Rekkless</cp:lastModifiedBy>
  <dcterms:created xsi:type="dcterms:W3CDTF">2018-07-25T02:58:36Z</dcterms:created>
  <dcterms:modified xsi:type="dcterms:W3CDTF">2018-08-13T08:07:37Z</dcterms:modified>
</cp:coreProperties>
</file>