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256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<sst xmlns="http://schemas.openxmlformats.org/spreadsheetml/2006/main" count="133" uniqueCount="48">
  <si>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Thời gian</t>
  </si>
  <si>
    <t>Miền</t>
  </si>
  <si>
    <t>Key Account</t>
  </si>
  <si>
    <t>Kênh hàng</t>
  </si>
  <si>
    <t>Thực hiện 06.2017</t>
  </si>
  <si>
    <t>Last Month tháng 5</t>
  </si>
  <si>
    <t>Target tháng 6</t>
  </si>
  <si>
    <t>Target Ngày : Tagert t6 /số ngay lam viec</t>
  </si>
  <si>
    <t>Actual</t>
  </si>
  <si>
    <t>Growth vs 2017: actual 6/thuc hien 06.2017</t>
  </si>
  <si>
    <t>Growth vs LM: actual 6/lm thang 5</t>
  </si>
  <si>
    <t>% vs Target</t>
  </si>
  <si>
    <t>CURENT WEEK</t>
  </si>
  <si>
    <t>Nguồn dữ liệu</t>
  </si>
  <si>
    <t>Target</t>
  </si>
  <si>
    <t>%</t>
  </si>
  <si>
    <t>Total MT</t>
  </si>
  <si>
    <t>SOUTH</t>
  </si>
  <si>
    <t>CO.OP</t>
  </si>
  <si>
    <t>total</t>
  </si>
  <si>
    <t>Dry</t>
  </si>
  <si>
    <t>Fresh</t>
  </si>
  <si>
    <t>BIG C</t>
  </si>
  <si>
    <t>METRO</t>
  </si>
  <si>
    <t>LOTTE</t>
  </si>
  <si>
    <t>GIANT</t>
  </si>
  <si>
    <t>SATRA</t>
  </si>
  <si>
    <t>AEON</t>
  </si>
  <si>
    <t>EMART</t>
  </si>
  <si>
    <t>NPP AD</t>
  </si>
  <si>
    <t>NPP MINH DUONG HCM</t>
  </si>
  <si>
    <t>GUADIAN</t>
  </si>
  <si>
    <t>BRAND</t>
  </si>
  <si>
    <t>Last Month</t>
  </si>
  <si>
    <t>Growth vs 2017</t>
  </si>
  <si>
    <t>Growth vs LM</t>
  </si>
  <si>
    <t>AFC</t>
  </si>
  <si>
    <t>COSY</t>
  </si>
  <si>
    <t>SLIDE</t>
  </si>
  <si>
    <t>SOLITE</t>
  </si>
  <si>
    <t>KINH DO BREAD</t>
  </si>
  <si>
    <t>KINH DO - CAKE</t>
  </si>
  <si>
    <t>OREO</t>
  </si>
  <si>
    <t>LU</t>
  </si>
  <si>
    <t>RITZ</t>
  </si>
  <si>
    <t>OTHERS - BISCUIT</t>
  </si>
  <si>
    <t>KOKO</t>
  </si>
  <si>
    <t>KINH DO -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</si>
</sst>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.mm\.yy"/>
    <numFmt numFmtId="165" formatCode="_(* #,##0_);_(* \(#,##0\);_(* &quot;-&quot;??_);_(@_)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b/>
      <sz val="11"/>
      <color theme="2"/>
      <name val="Arial"/>
      <family val="2"/>
    </font>
    <font>
      <b/>
      <sz val="11"/>
      <name val="Arial"/>
      <family val="2"/>
    </font>
    <font>
      <b/>
      <sz val="11"/>
      <color theme="2" tint="-0.499984740745262"/>
      <name val="Arial"/>
      <family val="2"/>
    </font>
    <font>
      <b/>
      <sz val="11"/>
      <color theme="0" tint="-0.249977111117893"/>
      <name val="Arial"/>
      <family val="2"/>
    </font>
    <font>
      <b/>
      <sz val="12"/>
      <color theme="1"/>
      <name val="Arial"/>
      <family val="2"/>
    </font>
    <font>
      <i/>
      <sz val="11"/>
      <name val="Arial"/>
      <family val="2"/>
    </font>
    <font>
      <i/>
      <sz val="11"/>
      <color theme="2" tint="-0.499984740745262"/>
      <name val="Arial"/>
      <family val="2"/>
    </font>
    <font>
      <i/>
      <sz val="11"/>
      <color rgb="FFFF0000"/>
      <name val="Arial"/>
      <family val="2"/>
    </font>
    <font>
      <i/>
      <sz val="11"/>
      <color theme="0" tint="-0.249977111117893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  <font>
      <sz val="11"/>
      <color theme="2" tint="-0.499984740745262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0" tint="-0.249977111117893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16" fontId="3" fillId="2" borderId="1" xfId="1" applyNumberFormat="1" applyFont="1" applyFill="1" applyBorder="1" applyAlignment="1">
      <alignment horizontal="center" vertical="center" wrapText="1"/>
    </xf>
    <xf numFmtId="0" fontId="3" fillId="2" borderId="1" xfId="1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165" fontId="6" fillId="4" borderId="6" xfId="1" applyNumberFormat="1" applyFont="1" applyFill="1" applyBorder="1" applyAlignment="1">
      <alignment vertical="center" wrapText="1"/>
    </xf>
    <xf numFmtId="165" fontId="5" fillId="4" borderId="6" xfId="1" applyNumberFormat="1" applyFont="1" applyFill="1" applyBorder="1" applyAlignment="1">
      <alignment vertical="center" wrapText="1"/>
    </xf>
    <xf numFmtId="9" fontId="5" fillId="4" borderId="6" xfId="2" applyFont="1" applyFill="1" applyBorder="1" applyAlignment="1">
      <alignment vertical="center" wrapText="1"/>
    </xf>
    <xf numFmtId="165" fontId="5" fillId="4" borderId="7" xfId="1" applyNumberFormat="1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5" fontId="8" fillId="0" borderId="1" xfId="1" applyNumberFormat="1" applyFont="1" applyBorder="1" applyAlignment="1">
      <alignment vertical="center" wrapText="1"/>
    </xf>
    <xf numFmtId="165" fontId="7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vertical="center" wrapText="1"/>
    </xf>
    <xf numFmtId="9" fontId="2" fillId="0" borderId="1" xfId="2" applyFont="1" applyBorder="1" applyAlignment="1">
      <alignment vertical="center" wrapText="1"/>
    </xf>
    <xf numFmtId="9" fontId="7" fillId="0" borderId="1" xfId="2" applyFont="1" applyBorder="1" applyAlignment="1">
      <alignment vertical="center" wrapText="1"/>
    </xf>
    <xf numFmtId="165" fontId="10" fillId="0" borderId="1" xfId="1" applyNumberFormat="1" applyFont="1" applyFill="1" applyBorder="1" applyAlignment="1">
      <alignment vertical="center" wrapText="1"/>
    </xf>
    <xf numFmtId="165" fontId="7" fillId="0" borderId="3" xfId="1" applyNumberFormat="1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165" fontId="12" fillId="0" borderId="1" xfId="1" applyNumberFormat="1" applyFont="1" applyBorder="1" applyAlignment="1">
      <alignment vertical="center" wrapText="1"/>
    </xf>
    <xf numFmtId="165" fontId="11" fillId="0" borderId="1" xfId="1" applyNumberFormat="1" applyFont="1" applyBorder="1" applyAlignment="1">
      <alignment vertical="center" wrapText="1"/>
    </xf>
    <xf numFmtId="165" fontId="13" fillId="0" borderId="1" xfId="1" applyNumberFormat="1" applyFont="1" applyBorder="1" applyAlignment="1">
      <alignment vertical="center" wrapText="1"/>
    </xf>
    <xf numFmtId="9" fontId="15" fillId="0" borderId="1" xfId="2" applyFont="1" applyBorder="1" applyAlignment="1">
      <alignment vertical="center" wrapText="1"/>
    </xf>
    <xf numFmtId="9" fontId="11" fillId="0" borderId="1" xfId="2" applyFont="1" applyBorder="1" applyAlignment="1">
      <alignment vertical="center" wrapText="1"/>
    </xf>
    <xf numFmtId="165" fontId="16" fillId="0" borderId="1" xfId="1" applyNumberFormat="1" applyFont="1" applyFill="1" applyBorder="1" applyAlignment="1">
      <alignment vertical="center" wrapText="1"/>
    </xf>
    <xf numFmtId="165" fontId="11" fillId="0" borderId="3" xfId="1" applyNumberFormat="1" applyFont="1" applyBorder="1" applyAlignment="1">
      <alignment vertical="center" wrapText="1"/>
    </xf>
    <xf numFmtId="165" fontId="17" fillId="0" borderId="1" xfId="1" applyNumberFormat="1" applyFont="1" applyBorder="1" applyAlignment="1">
      <alignment vertical="center" wrapText="1"/>
    </xf>
    <xf numFmtId="165" fontId="18" fillId="0" borderId="1" xfId="1" applyNumberFormat="1" applyFont="1" applyBorder="1" applyAlignment="1">
      <alignment vertical="center" wrapText="1"/>
    </xf>
    <xf numFmtId="165" fontId="19" fillId="0" borderId="1" xfId="1" applyNumberFormat="1" applyFont="1" applyBorder="1" applyAlignment="1">
      <alignment vertical="center" wrapText="1"/>
    </xf>
    <xf numFmtId="165" fontId="20" fillId="0" borderId="1" xfId="1" applyNumberFormat="1" applyFont="1" applyBorder="1" applyAlignment="1">
      <alignment vertical="center" wrapText="1"/>
    </xf>
    <xf numFmtId="9" fontId="21" fillId="0" borderId="1" xfId="2" applyFont="1" applyBorder="1" applyAlignment="1">
      <alignment vertical="center" wrapText="1"/>
    </xf>
    <xf numFmtId="9" fontId="18" fillId="0" borderId="1" xfId="2" applyFont="1" applyBorder="1" applyAlignment="1">
      <alignment vertical="center" wrapText="1"/>
    </xf>
    <xf numFmtId="165" fontId="22" fillId="0" borderId="1" xfId="1" applyNumberFormat="1" applyFont="1" applyFill="1" applyBorder="1" applyAlignment="1">
      <alignment vertical="center" wrapText="1"/>
    </xf>
    <xf numFmtId="165" fontId="18" fillId="0" borderId="3" xfId="1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6" fontId="2" fillId="2" borderId="2" xfId="1" applyNumberFormat="1" applyFont="1" applyFill="1" applyBorder="1" applyAlignment="1">
      <alignment horizontal="center" vertical="center" wrapText="1"/>
    </xf>
    <xf numFmtId="16" fontId="3" fillId="2" borderId="2" xfId="1" applyNumberFormat="1" applyFont="1" applyFill="1" applyBorder="1" applyAlignment="1">
      <alignment horizontal="center" vertical="center" wrapText="1"/>
    </xf>
    <xf numFmtId="16" fontId="2" fillId="2" borderId="6" xfId="1" applyNumberFormat="1" applyFont="1" applyFill="1" applyBorder="1" applyAlignment="1">
      <alignment horizontal="center" vertical="center" wrapText="1"/>
    </xf>
    <xf numFmtId="0" fontId="3" fillId="2" borderId="6" xfId="1" quotePrefix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vertical="center" wrapText="1"/>
    </xf>
    <xf numFmtId="165" fontId="5" fillId="4" borderId="1" xfId="1" applyNumberFormat="1" applyFont="1" applyFill="1" applyBorder="1" applyAlignment="1">
      <alignment vertical="center" wrapText="1"/>
    </xf>
    <xf numFmtId="9" fontId="5" fillId="4" borderId="1" xfId="2" applyFont="1" applyFill="1" applyBorder="1" applyAlignment="1">
      <alignment vertical="center" wrapText="1"/>
    </xf>
    <xf numFmtId="166" fontId="5" fillId="4" borderId="1" xfId="2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5" fontId="23" fillId="0" borderId="1" xfId="1" applyNumberFormat="1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165" fontId="5" fillId="4" borderId="0" xfId="1" applyNumberFormat="1" applyFont="1" applyFill="1" applyBorder="1" applyAlignment="1">
      <alignment vertical="center" wrapText="1"/>
    </xf>
    <xf numFmtId="165" fontId="18" fillId="0" borderId="0" xfId="1" applyNumberFormat="1" applyFont="1" applyBorder="1" applyAlignment="1">
      <alignment vertical="center" wrapText="1"/>
    </xf>
    <xf numFmtId="3" fontId="9" fillId="0" borderId="1" xfId="1" applyNumberFormat="1" applyFont="1" applyBorder="1" applyAlignment="1">
      <alignment vertical="center" wrapText="1"/>
    </xf>
    <xf numFmtId="3" fontId="14" fillId="0" borderId="1" xfId="1" applyNumberFormat="1" applyFont="1" applyBorder="1" applyAlignment="1">
      <alignment vertical="center" wrapText="1"/>
    </xf>
    <xf numFmtId="3" fontId="20" fillId="0" borderId="1" xfId="1" applyNumberFormat="1" applyFont="1" applyBorder="1" applyAlignment="1">
      <alignment vertical="center" wrapText="1"/>
    </xf>
    <xf numFmtId="3" fontId="17" fillId="0" borderId="1" xfId="1" applyNumberFormat="1" applyFont="1" applyBorder="1" applyAlignment="1">
      <alignment vertical="center" wrapText="1"/>
    </xf>
    <xf numFmtId="3" fontId="18" fillId="0" borderId="1" xfId="1" applyNumberFormat="1" applyFont="1" applyBorder="1" applyAlignment="1">
      <alignment vertical="center" wrapText="1"/>
    </xf>
    <xf numFmtId="16" fontId="2" fillId="2" borderId="2" xfId="1" applyNumberFormat="1" applyFont="1" applyFill="1" applyBorder="1" applyAlignment="1">
      <alignment horizontal="center" vertical="center" wrapText="1"/>
    </xf>
    <xf numFmtId="16" fontId="2" fillId="2" borderId="6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" fontId="2" fillId="2" borderId="2" xfId="1" quotePrefix="1" applyNumberFormat="1" applyFont="1" applyFill="1" applyBorder="1" applyAlignment="1">
      <alignment horizontal="center" vertical="center" wrapText="1"/>
    </xf>
    <xf numFmtId="16" fontId="2" fillId="2" borderId="6" xfId="1" quotePrefix="1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" fontId="3" fillId="2" borderId="2" xfId="1" applyNumberFormat="1" applyFont="1" applyFill="1" applyBorder="1" applyAlignment="1">
      <alignment horizontal="center" vertical="center" wrapText="1"/>
    </xf>
    <xf numFmtId="16" fontId="3" fillId="2" borderId="6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3" fillId="3" borderId="2" xfId="1" applyNumberFormat="1" applyFont="1" applyFill="1" applyBorder="1" applyAlignment="1">
      <alignment horizontal="center" vertical="center" wrapText="1"/>
    </xf>
    <xf numFmtId="16" fontId="3" fillId="3" borderId="6" xfId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2" fillId="0" borderId="1" xfId="1" applyNumberFormat="1" applyFont="1" applyFill="1" applyBorder="1" applyAlignment="1">
      <alignment vertical="center" wrapText="1"/>
    </xf>
    <xf numFmtId="3" fontId="10" fillId="0" borderId="1" xfId="1" applyNumberFormat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9" workbookViewId="0">
      <selection activeCell="O15" sqref="O15"/>
    </sheetView>
  </sheetViews>
  <sheetFormatPr defaultRowHeight="14.5" x14ac:dyDescent="0.35"/>
  <cols>
    <col min="17" max="17" width="26.90625" style="39" customWidth="1"/>
  </cols>
  <sheetData>
    <row r="1" spans="1:17" x14ac:dyDescent="0.35">
      <c r="A1" s="64" t="s">
        <v>0</v>
      </c>
      <c r="B1" s="65" t="s">
        <v>1</v>
      </c>
      <c r="C1" s="65" t="s">
        <v>2</v>
      </c>
      <c r="D1" s="67" t="s">
        <v>3</v>
      </c>
      <c r="E1" s="69" t="s">
        <v>4</v>
      </c>
      <c r="F1" s="62" t="s">
        <v>5</v>
      </c>
      <c r="G1" s="62" t="s">
        <v>6</v>
      </c>
      <c r="H1" s="77" t="s">
        <v>7</v>
      </c>
      <c r="I1" s="1" t="s">
        <v>8</v>
      </c>
      <c r="J1" s="79" t="s">
        <v>9</v>
      </c>
      <c r="K1" s="79" t="s">
        <v>10</v>
      </c>
      <c r="L1" s="79" t="s">
        <v>11</v>
      </c>
      <c r="M1" s="75" t="s">
        <v>12</v>
      </c>
      <c r="N1" s="76"/>
      <c r="O1" s="76"/>
      <c r="P1" s="81"/>
      <c r="Q1" s="71" t="s">
        <v>13</v>
      </c>
    </row>
    <row r="2" spans="1:17" x14ac:dyDescent="0.35">
      <c r="A2" s="64"/>
      <c r="B2" s="66"/>
      <c r="C2" s="66"/>
      <c r="D2" s="68"/>
      <c r="E2" s="70"/>
      <c r="F2" s="63"/>
      <c r="G2" s="63"/>
      <c r="H2" s="78"/>
      <c r="I2" s="2">
        <v>6</v>
      </c>
      <c r="J2" s="80"/>
      <c r="K2" s="80"/>
      <c r="L2" s="80"/>
      <c r="M2" s="3" t="s">
        <v>14</v>
      </c>
      <c r="N2" s="3" t="s">
        <v>8</v>
      </c>
      <c r="O2" s="4" t="s">
        <v>15</v>
      </c>
      <c r="P2" s="5">
        <v>43304</v>
      </c>
      <c r="Q2" s="72"/>
    </row>
    <row r="3" spans="1:17" x14ac:dyDescent="0.35">
      <c r="A3" s="6"/>
      <c r="B3" s="6"/>
      <c r="C3" s="6" t="s">
        <v>16</v>
      </c>
      <c r="D3" s="7"/>
      <c r="E3" s="8">
        <v>0</v>
      </c>
      <c r="F3" s="9">
        <v>0</v>
      </c>
      <c r="G3" s="9">
        <v>3775.9874339375101</v>
      </c>
      <c r="H3" s="9">
        <v>332.3746097187551</v>
      </c>
      <c r="I3" s="9">
        <v>3111.2382144999997</v>
      </c>
      <c r="J3" s="10">
        <v>0</v>
      </c>
      <c r="K3" s="10" t="e">
        <v>#DIV/0!</v>
      </c>
      <c r="L3" s="10">
        <v>0.82395354034737189</v>
      </c>
      <c r="M3" s="9">
        <v>482.34307834822886</v>
      </c>
      <c r="N3" s="9">
        <v>549.8123988181818</v>
      </c>
      <c r="O3" s="10">
        <v>1.13987828062341</v>
      </c>
      <c r="P3" s="11">
        <v>100.98237</v>
      </c>
      <c r="Q3" s="9"/>
    </row>
    <row r="4" spans="1:17" ht="15.5" x14ac:dyDescent="0.35">
      <c r="A4" s="12">
        <v>43304</v>
      </c>
      <c r="B4" s="13" t="s">
        <v>17</v>
      </c>
      <c r="C4" s="13" t="s">
        <v>18</v>
      </c>
      <c r="D4" s="14" t="s">
        <v>19</v>
      </c>
      <c r="E4" s="15">
        <v>12424.147801000001</v>
      </c>
      <c r="F4" s="16">
        <v>10255.345509000001</v>
      </c>
      <c r="G4" s="17">
        <v>12776.836859062931</v>
      </c>
      <c r="H4" s="57">
        <v>-64.196571582176972</v>
      </c>
      <c r="I4" s="16">
        <v>12905.230002227285</v>
      </c>
      <c r="J4" s="18">
        <v>3.8721545246633404E-2</v>
      </c>
      <c r="K4" s="18">
        <v>0.25839056235616531</v>
      </c>
      <c r="L4" s="19">
        <v>1.0100488990022034</v>
      </c>
      <c r="M4" s="20">
        <v>1800.5869423022832</v>
      </c>
      <c r="N4" s="16">
        <v>1950.0632854545449</v>
      </c>
      <c r="O4" s="19">
        <v>1.0830153432975234</v>
      </c>
      <c r="P4" s="21">
        <v>13.885077000000001</v>
      </c>
      <c r="Q4" s="16"/>
    </row>
    <row r="5" spans="1:17" ht="15.5" x14ac:dyDescent="0.35">
      <c r="A5" s="12">
        <v>43304</v>
      </c>
      <c r="B5" s="13" t="s">
        <v>17</v>
      </c>
      <c r="C5" s="13" t="s">
        <v>18</v>
      </c>
      <c r="D5" s="22" t="s">
        <v>20</v>
      </c>
      <c r="E5" s="23">
        <v>10983.815916</v>
      </c>
      <c r="F5" s="24">
        <v>0</v>
      </c>
      <c r="G5" s="25">
        <v>11346.836859062931</v>
      </c>
      <c r="H5" s="58">
        <v>-226.39595746853493</v>
      </c>
      <c r="I5" s="24">
        <v>11799.628774000001</v>
      </c>
      <c r="J5" s="26">
        <v>7.4274083272974023E-2</v>
      </c>
      <c r="K5" s="26" t="e">
        <v>#DIV/0!</v>
      </c>
      <c r="L5" s="27">
        <v>1.0399046818563726</v>
      </c>
      <c r="M5" s="28">
        <v>1600.5869423022832</v>
      </c>
      <c r="N5" s="24">
        <v>1718.905657</v>
      </c>
      <c r="O5" s="27">
        <v>1.0739220791889801</v>
      </c>
      <c r="P5" s="29">
        <v>13.885077000000001</v>
      </c>
      <c r="Q5" s="16"/>
    </row>
    <row r="6" spans="1:17" ht="15.5" x14ac:dyDescent="0.35">
      <c r="A6" s="12">
        <v>43304</v>
      </c>
      <c r="B6" s="13" t="s">
        <v>17</v>
      </c>
      <c r="C6" s="13" t="s">
        <v>18</v>
      </c>
      <c r="D6" s="22" t="s">
        <v>21</v>
      </c>
      <c r="E6" s="23">
        <v>1226.1677890000001</v>
      </c>
      <c r="F6" s="24">
        <v>0</v>
      </c>
      <c r="G6" s="25">
        <v>1430</v>
      </c>
      <c r="H6" s="58">
        <v>162.1993858863583</v>
      </c>
      <c r="I6" s="24">
        <v>1105.6012282272834</v>
      </c>
      <c r="J6" s="26">
        <v>-9.8327946512968389E-2</v>
      </c>
      <c r="K6" s="26" t="e">
        <v>#DIV/0!</v>
      </c>
      <c r="L6" s="27">
        <v>0.77314771204705135</v>
      </c>
      <c r="M6" s="28">
        <v>200</v>
      </c>
      <c r="N6" s="24">
        <v>231.15762845454486</v>
      </c>
      <c r="O6" s="27">
        <v>1.1557881422727243</v>
      </c>
      <c r="P6" s="29">
        <v>0</v>
      </c>
      <c r="Q6" s="16"/>
    </row>
    <row r="7" spans="1:17" ht="15.5" x14ac:dyDescent="0.35">
      <c r="A7" s="12">
        <v>43304</v>
      </c>
      <c r="B7" s="13" t="s">
        <v>17</v>
      </c>
      <c r="C7" s="13" t="s">
        <v>22</v>
      </c>
      <c r="D7" s="14" t="s">
        <v>19</v>
      </c>
      <c r="E7" s="15">
        <v>4897.5823579999997</v>
      </c>
      <c r="F7" s="16">
        <v>4631.8582980000001</v>
      </c>
      <c r="G7" s="17">
        <v>6101.7794715093551</v>
      </c>
      <c r="H7" s="57">
        <v>545.5611058683138</v>
      </c>
      <c r="I7" s="16">
        <v>5010.6572597727272</v>
      </c>
      <c r="J7" s="18">
        <v>2.3087902051922571E-2</v>
      </c>
      <c r="K7" s="18">
        <v>8.1781206894064429E-2</v>
      </c>
      <c r="L7" s="19">
        <v>0.82117967113834012</v>
      </c>
      <c r="M7" s="20">
        <v>1558</v>
      </c>
      <c r="N7" s="16">
        <v>790.38748559090914</v>
      </c>
      <c r="O7" s="19">
        <v>0.50730904081573114</v>
      </c>
      <c r="P7" s="21">
        <v>525.18911200000002</v>
      </c>
      <c r="Q7" s="16"/>
    </row>
    <row r="8" spans="1:17" ht="15.5" x14ac:dyDescent="0.35">
      <c r="A8" s="12">
        <v>43304</v>
      </c>
      <c r="B8" s="13" t="s">
        <v>17</v>
      </c>
      <c r="C8" s="13" t="s">
        <v>18</v>
      </c>
      <c r="D8" s="22" t="s">
        <v>20</v>
      </c>
      <c r="E8" s="30">
        <v>3151.6787549999999</v>
      </c>
      <c r="F8" s="31">
        <v>0</v>
      </c>
      <c r="G8" s="32">
        <v>5915.9363720430219</v>
      </c>
      <c r="H8" s="59">
        <v>549.5615815215109</v>
      </c>
      <c r="I8" s="31">
        <v>4816.8132089999999</v>
      </c>
      <c r="J8" s="34">
        <v>0.52833254384138528</v>
      </c>
      <c r="K8" s="34" t="e">
        <v>#DIV/0!</v>
      </c>
      <c r="L8" s="35">
        <v>0.81420977273569817</v>
      </c>
      <c r="M8" s="82">
        <v>1951.2126104914566</v>
      </c>
      <c r="N8" s="31">
        <v>761.32535099999996</v>
      </c>
      <c r="O8" s="35">
        <v>0.39018062250440411</v>
      </c>
      <c r="P8" s="37">
        <v>525.18911200000002</v>
      </c>
      <c r="Q8" s="16"/>
    </row>
    <row r="9" spans="1:17" ht="15.5" x14ac:dyDescent="0.35">
      <c r="A9" s="12">
        <v>43304</v>
      </c>
      <c r="B9" s="13" t="s">
        <v>17</v>
      </c>
      <c r="C9" s="13" t="s">
        <v>18</v>
      </c>
      <c r="D9" s="22" t="s">
        <v>21</v>
      </c>
      <c r="E9" s="30">
        <v>169.97544099999999</v>
      </c>
      <c r="F9" s="31">
        <v>0</v>
      </c>
      <c r="G9" s="32">
        <v>185.8430994663326</v>
      </c>
      <c r="H9" s="59">
        <v>-4.0004756531971823</v>
      </c>
      <c r="I9" s="31">
        <v>193.84405077272694</v>
      </c>
      <c r="J9" s="34">
        <v>0.14042387319193339</v>
      </c>
      <c r="K9" s="34" t="e">
        <v>#DIV/0!</v>
      </c>
      <c r="L9" s="35">
        <v>1.0430521839625464</v>
      </c>
      <c r="M9" s="82">
        <v>-11.817027093646459</v>
      </c>
      <c r="N9" s="31">
        <v>29.062134590909096</v>
      </c>
      <c r="O9" s="35">
        <v>-2.459343992410294</v>
      </c>
      <c r="P9" s="37">
        <v>0</v>
      </c>
      <c r="Q9" s="16"/>
    </row>
    <row r="10" spans="1:17" ht="15.5" x14ac:dyDescent="0.35">
      <c r="A10" s="12">
        <v>43304</v>
      </c>
      <c r="B10" s="13" t="s">
        <v>17</v>
      </c>
      <c r="C10" s="13" t="s">
        <v>23</v>
      </c>
      <c r="D10" s="14" t="s">
        <v>19</v>
      </c>
      <c r="E10" s="15">
        <v>960.16255799999999</v>
      </c>
      <c r="F10" s="16">
        <v>3544.9927029999999</v>
      </c>
      <c r="G10" s="17">
        <v>1915.8934774863317</v>
      </c>
      <c r="H10" s="57">
        <v>184.57688424316581</v>
      </c>
      <c r="I10" s="16">
        <v>1546.7397089999999</v>
      </c>
      <c r="J10" s="18">
        <v>0.61091441872283458</v>
      </c>
      <c r="K10" s="18">
        <v>-0.56368324603572528</v>
      </c>
      <c r="L10" s="19">
        <v>0.80732030625697182</v>
      </c>
      <c r="M10" s="83">
        <v>383</v>
      </c>
      <c r="N10" s="16">
        <v>406.764341</v>
      </c>
      <c r="O10" s="19">
        <v>1.0620478877284596</v>
      </c>
      <c r="P10" s="21">
        <v>149.19652199999999</v>
      </c>
      <c r="Q10" s="16"/>
    </row>
    <row r="11" spans="1:17" ht="15.5" x14ac:dyDescent="0.35">
      <c r="A11" s="12">
        <v>43304</v>
      </c>
      <c r="B11" s="13" t="s">
        <v>17</v>
      </c>
      <c r="C11" s="13" t="s">
        <v>23</v>
      </c>
      <c r="D11" s="22" t="s">
        <v>20</v>
      </c>
      <c r="E11" s="30">
        <v>873.31298600000002</v>
      </c>
      <c r="F11" s="31">
        <v>0</v>
      </c>
      <c r="G11" s="32">
        <v>1915.8934774863317</v>
      </c>
      <c r="H11" s="59">
        <v>184.57688424316581</v>
      </c>
      <c r="I11" s="31">
        <v>1546.7397089999999</v>
      </c>
      <c r="J11" s="34">
        <v>0.77111726700008099</v>
      </c>
      <c r="K11" s="34" t="e">
        <v>#DIV/0!</v>
      </c>
      <c r="L11" s="35">
        <v>0.80732030625697182</v>
      </c>
      <c r="M11" s="82">
        <v>450</v>
      </c>
      <c r="N11" s="31">
        <v>406.764341</v>
      </c>
      <c r="O11" s="35">
        <v>0.90392075777777781</v>
      </c>
      <c r="P11" s="37">
        <v>149.19652199999999</v>
      </c>
      <c r="Q11" s="16"/>
    </row>
    <row r="12" spans="1:17" ht="15.5" x14ac:dyDescent="0.35">
      <c r="A12" s="12">
        <v>43304</v>
      </c>
      <c r="B12" s="13" t="s">
        <v>17</v>
      </c>
      <c r="C12" s="13" t="s">
        <v>23</v>
      </c>
      <c r="D12" s="22" t="s">
        <v>21</v>
      </c>
      <c r="E12" s="30">
        <v>0</v>
      </c>
      <c r="F12" s="31">
        <v>0</v>
      </c>
      <c r="G12" s="32">
        <v>0</v>
      </c>
      <c r="H12" s="59">
        <v>0</v>
      </c>
      <c r="I12" s="31">
        <v>0</v>
      </c>
      <c r="J12" s="34" t="e">
        <v>#DIV/0!</v>
      </c>
      <c r="K12" s="34" t="e">
        <v>#DIV/0!</v>
      </c>
      <c r="L12" s="35" t="e">
        <v>#DIV/0!</v>
      </c>
      <c r="M12" s="82">
        <v>0</v>
      </c>
      <c r="N12" s="31">
        <v>0</v>
      </c>
      <c r="O12" s="35" t="e">
        <v>#DIV/0!</v>
      </c>
      <c r="P12" s="37">
        <v>0</v>
      </c>
      <c r="Q12" s="16"/>
    </row>
    <row r="13" spans="1:17" ht="15.5" x14ac:dyDescent="0.35">
      <c r="A13" s="12">
        <v>43304</v>
      </c>
      <c r="B13" s="13" t="s">
        <v>17</v>
      </c>
      <c r="C13" s="13" t="s">
        <v>24</v>
      </c>
      <c r="D13" s="14" t="s">
        <v>19</v>
      </c>
      <c r="E13" s="15">
        <v>1417.7309310000001</v>
      </c>
      <c r="F13" s="16">
        <v>1742.0657740000001</v>
      </c>
      <c r="G13" s="17">
        <v>2146.7780250461037</v>
      </c>
      <c r="H13" s="57">
        <v>306.05474602305196</v>
      </c>
      <c r="I13" s="16">
        <v>1534.668533</v>
      </c>
      <c r="J13" s="18">
        <v>8.248222525378468E-2</v>
      </c>
      <c r="K13" s="18">
        <v>-0.11905247442166911</v>
      </c>
      <c r="L13" s="19">
        <v>0.71487061777942407</v>
      </c>
      <c r="M13" s="83">
        <v>516</v>
      </c>
      <c r="N13" s="16">
        <v>521.14839400000005</v>
      </c>
      <c r="O13" s="19">
        <v>1.0099775077519382</v>
      </c>
      <c r="P13" s="21">
        <v>262.67664000000002</v>
      </c>
      <c r="Q13" s="16"/>
    </row>
    <row r="14" spans="1:17" ht="15.5" x14ac:dyDescent="0.35">
      <c r="A14" s="12">
        <v>43304</v>
      </c>
      <c r="B14" s="13" t="s">
        <v>17</v>
      </c>
      <c r="C14" s="13" t="s">
        <v>24</v>
      </c>
      <c r="D14" s="22" t="s">
        <v>20</v>
      </c>
      <c r="E14" s="30">
        <v>1466.985923</v>
      </c>
      <c r="F14" s="31">
        <v>1563.4285620000001</v>
      </c>
      <c r="G14" s="32">
        <v>2126.7780250461037</v>
      </c>
      <c r="H14" s="59">
        <v>296.05474602305196</v>
      </c>
      <c r="I14" s="31">
        <v>1534.668533</v>
      </c>
      <c r="J14" s="34">
        <v>4.613719118830284E-2</v>
      </c>
      <c r="K14" s="34">
        <v>-1.839548649617162E-2</v>
      </c>
      <c r="L14" s="35">
        <v>0.72159318693671937</v>
      </c>
      <c r="M14" s="82">
        <v>446</v>
      </c>
      <c r="N14" s="31">
        <v>521.14839400000005</v>
      </c>
      <c r="O14" s="35">
        <v>1.1684941569506728</v>
      </c>
      <c r="P14" s="37">
        <v>262.67664000000002</v>
      </c>
      <c r="Q14" s="16"/>
    </row>
    <row r="15" spans="1:17" ht="15.5" x14ac:dyDescent="0.35">
      <c r="A15" s="12">
        <v>43304</v>
      </c>
      <c r="B15" s="13" t="s">
        <v>17</v>
      </c>
      <c r="C15" s="13" t="s">
        <v>24</v>
      </c>
      <c r="D15" s="22" t="s">
        <v>21</v>
      </c>
      <c r="E15" s="30">
        <v>0</v>
      </c>
      <c r="F15" s="31">
        <v>0</v>
      </c>
      <c r="G15" s="32">
        <v>20</v>
      </c>
      <c r="H15" s="59">
        <v>-3.0127865909090987</v>
      </c>
      <c r="I15" s="31">
        <v>26.025573181818196</v>
      </c>
      <c r="J15" s="34" t="e">
        <v>#DIV/0!</v>
      </c>
      <c r="K15" s="34" t="e">
        <v>#DIV/0!</v>
      </c>
      <c r="L15" s="35">
        <v>1.3012786590909098</v>
      </c>
      <c r="M15" s="82">
        <v>-7.4032909090909236</v>
      </c>
      <c r="N15" s="31">
        <v>10.011091363636362</v>
      </c>
      <c r="O15" s="35">
        <v>-1.352248815637269</v>
      </c>
      <c r="P15" s="37">
        <v>0</v>
      </c>
      <c r="Q15" s="16"/>
    </row>
    <row r="16" spans="1:17" ht="15.5" x14ac:dyDescent="0.35">
      <c r="A16" s="12">
        <v>43304</v>
      </c>
      <c r="B16" s="13" t="s">
        <v>17</v>
      </c>
      <c r="C16" s="13" t="s">
        <v>25</v>
      </c>
      <c r="D16" s="14" t="s">
        <v>19</v>
      </c>
      <c r="E16" s="15">
        <v>36.704974999999997</v>
      </c>
      <c r="F16" s="16">
        <v>63.460686000000003</v>
      </c>
      <c r="G16" s="17">
        <v>80</v>
      </c>
      <c r="H16" s="57">
        <v>5.3123009999999979</v>
      </c>
      <c r="I16" s="16">
        <v>69.375398000000004</v>
      </c>
      <c r="J16" s="18">
        <v>0.89008160337937858</v>
      </c>
      <c r="K16" s="18">
        <v>9.3202774391691889E-2</v>
      </c>
      <c r="L16" s="19">
        <v>0.86719247500000007</v>
      </c>
      <c r="M16" s="83">
        <v>23</v>
      </c>
      <c r="N16" s="16">
        <v>24.664141000000001</v>
      </c>
      <c r="O16" s="19">
        <v>1.0723539565217393</v>
      </c>
      <c r="P16" s="21">
        <v>24.664141000000001</v>
      </c>
      <c r="Q16" s="16"/>
    </row>
    <row r="17" spans="1:17" ht="15.5" x14ac:dyDescent="0.35">
      <c r="A17" s="12">
        <v>43304</v>
      </c>
      <c r="B17" s="13" t="s">
        <v>17</v>
      </c>
      <c r="C17" s="13" t="s">
        <v>26</v>
      </c>
      <c r="D17" s="22" t="s">
        <v>20</v>
      </c>
      <c r="E17" s="15">
        <v>525.53187300000002</v>
      </c>
      <c r="F17" s="16">
        <v>578.48784899999998</v>
      </c>
      <c r="G17" s="17">
        <v>676.75876939399518</v>
      </c>
      <c r="H17" s="57">
        <v>46.538229696997576</v>
      </c>
      <c r="I17" s="16">
        <v>583.68231000000003</v>
      </c>
      <c r="J17" s="18">
        <v>0.11065063793000429</v>
      </c>
      <c r="K17" s="18">
        <v>8.9793778883677788E-3</v>
      </c>
      <c r="L17" s="19">
        <v>0.86246730208263034</v>
      </c>
      <c r="M17" s="83">
        <v>141</v>
      </c>
      <c r="N17" s="16">
        <v>97.151898000000003</v>
      </c>
      <c r="O17" s="19">
        <v>0.68902055319148936</v>
      </c>
      <c r="P17" s="21">
        <v>65.481800000000007</v>
      </c>
      <c r="Q17" s="16"/>
    </row>
    <row r="18" spans="1:17" ht="15.5" x14ac:dyDescent="0.35">
      <c r="A18" s="12">
        <v>43304</v>
      </c>
      <c r="B18" s="13" t="s">
        <v>17</v>
      </c>
      <c r="C18" s="13" t="s">
        <v>26</v>
      </c>
      <c r="D18" s="22" t="s">
        <v>21</v>
      </c>
      <c r="E18" s="30">
        <v>525.53187300000002</v>
      </c>
      <c r="F18" s="31">
        <v>0</v>
      </c>
      <c r="G18" s="32">
        <v>676.75876939399518</v>
      </c>
      <c r="H18" s="59">
        <v>46.538229696997576</v>
      </c>
      <c r="I18" s="31">
        <v>583.68231000000003</v>
      </c>
      <c r="J18" s="34">
        <v>0.11065063793000429</v>
      </c>
      <c r="K18" s="34" t="e">
        <v>#DIV/0!</v>
      </c>
      <c r="L18" s="35">
        <v>0.86246730208263034</v>
      </c>
      <c r="M18" s="82">
        <v>190</v>
      </c>
      <c r="N18" s="31">
        <v>97.151898000000003</v>
      </c>
      <c r="O18" s="35">
        <v>0.51132577894736841</v>
      </c>
      <c r="P18" s="37">
        <v>65.481800000000007</v>
      </c>
      <c r="Q18" s="16"/>
    </row>
    <row r="19" spans="1:17" ht="15.5" x14ac:dyDescent="0.35">
      <c r="A19" s="12">
        <v>43304</v>
      </c>
      <c r="B19" s="13" t="s">
        <v>17</v>
      </c>
      <c r="C19" s="13" t="s">
        <v>26</v>
      </c>
      <c r="D19" s="14" t="s">
        <v>19</v>
      </c>
      <c r="E19" s="30">
        <v>0</v>
      </c>
      <c r="F19" s="31">
        <v>0</v>
      </c>
      <c r="G19" s="32">
        <v>50</v>
      </c>
      <c r="H19" s="59">
        <v>-6.8977596590907204</v>
      </c>
      <c r="I19" s="31">
        <v>63.795519318181441</v>
      </c>
      <c r="J19" s="34" t="e">
        <v>#DIV/0!</v>
      </c>
      <c r="K19" s="34" t="e">
        <v>#DIV/0!</v>
      </c>
      <c r="L19" s="35">
        <v>1.2759103863636287</v>
      </c>
      <c r="M19" s="82">
        <v>-13.795519318181441</v>
      </c>
      <c r="N19" s="31">
        <v>24.762455454545453</v>
      </c>
      <c r="O19" s="35">
        <v>-1.794963631554662</v>
      </c>
      <c r="P19" s="37">
        <v>0</v>
      </c>
      <c r="Q19" s="16"/>
    </row>
    <row r="20" spans="1:17" ht="15.5" x14ac:dyDescent="0.35">
      <c r="A20" s="12">
        <v>43304</v>
      </c>
      <c r="B20" s="13" t="s">
        <v>17</v>
      </c>
      <c r="C20" s="13" t="s">
        <v>27</v>
      </c>
      <c r="D20" s="22" t="s">
        <v>20</v>
      </c>
      <c r="E20" s="15">
        <v>1173.225516</v>
      </c>
      <c r="F20" s="16">
        <v>897.72010399999999</v>
      </c>
      <c r="G20" s="17">
        <v>1329.4352280794021</v>
      </c>
      <c r="H20" s="57">
        <v>-25.366000073935297</v>
      </c>
      <c r="I20" s="16">
        <v>1380.1672282272727</v>
      </c>
      <c r="J20" s="18">
        <v>0.17638698562644683</v>
      </c>
      <c r="K20" s="18">
        <v>0.53741374630869654</v>
      </c>
      <c r="L20" s="19">
        <v>1.0381605655366615</v>
      </c>
      <c r="M20" s="20">
        <v>277</v>
      </c>
      <c r="N20" s="16">
        <v>376.32088981818185</v>
      </c>
      <c r="O20" s="19">
        <v>1.3585591690187071</v>
      </c>
      <c r="P20" s="21">
        <v>186.35263499999999</v>
      </c>
      <c r="Q20" s="16"/>
    </row>
    <row r="21" spans="1:17" ht="15.5" x14ac:dyDescent="0.35">
      <c r="A21" s="12">
        <v>43304</v>
      </c>
      <c r="B21" s="13" t="s">
        <v>17</v>
      </c>
      <c r="C21" s="13" t="s">
        <v>27</v>
      </c>
      <c r="D21" s="22" t="s">
        <v>21</v>
      </c>
      <c r="E21" s="30">
        <v>875.80384200000003</v>
      </c>
      <c r="F21" s="31">
        <v>0</v>
      </c>
      <c r="G21" s="32">
        <v>1225.1570055717705</v>
      </c>
      <c r="H21" s="59">
        <v>-38.01912371411477</v>
      </c>
      <c r="I21" s="31">
        <v>1301.1952530000001</v>
      </c>
      <c r="J21" s="34">
        <v>0.48571539721562451</v>
      </c>
      <c r="K21" s="34" t="e">
        <v>#DIV/0!</v>
      </c>
      <c r="L21" s="35">
        <v>1.0620640840989546</v>
      </c>
      <c r="M21" s="36">
        <v>334.58796143160896</v>
      </c>
      <c r="N21" s="31">
        <v>363.26881800000001</v>
      </c>
      <c r="O21" s="35">
        <v>1.0857199298076166</v>
      </c>
      <c r="P21" s="37">
        <v>186.35263499999999</v>
      </c>
      <c r="Q21" s="16"/>
    </row>
    <row r="22" spans="1:17" ht="15.5" x14ac:dyDescent="0.35">
      <c r="A22" s="12">
        <v>43304</v>
      </c>
      <c r="B22" s="13" t="s">
        <v>17</v>
      </c>
      <c r="C22" s="13" t="s">
        <v>27</v>
      </c>
      <c r="D22" s="14"/>
      <c r="E22" s="30">
        <v>82.616670999999997</v>
      </c>
      <c r="F22" s="31">
        <v>0</v>
      </c>
      <c r="G22" s="32">
        <v>104.2782225076316</v>
      </c>
      <c r="H22" s="59">
        <v>12.653123640179462</v>
      </c>
      <c r="I22" s="31">
        <v>78.971975227272665</v>
      </c>
      <c r="J22" s="34">
        <v>-4.4115742363031396E-2</v>
      </c>
      <c r="K22" s="34" t="e">
        <v>#DIV/0!</v>
      </c>
      <c r="L22" s="35">
        <v>0.75731992095946121</v>
      </c>
      <c r="M22" s="36">
        <v>21.088217614682534</v>
      </c>
      <c r="N22" s="31">
        <v>13.052071818181819</v>
      </c>
      <c r="O22" s="35">
        <v>0.61892721597743749</v>
      </c>
      <c r="P22" s="37">
        <v>0</v>
      </c>
      <c r="Q22" s="16"/>
    </row>
    <row r="23" spans="1:17" ht="15.5" x14ac:dyDescent="0.35">
      <c r="A23" s="12">
        <v>43304</v>
      </c>
      <c r="B23" s="13" t="s">
        <v>17</v>
      </c>
      <c r="C23" s="38" t="s">
        <v>28</v>
      </c>
      <c r="D23" s="22" t="s">
        <v>20</v>
      </c>
      <c r="E23" s="15">
        <v>152.49753899999999</v>
      </c>
      <c r="F23" s="16">
        <v>355.064187</v>
      </c>
      <c r="G23" s="17">
        <v>444.24727044691389</v>
      </c>
      <c r="H23" s="57">
        <v>129.07853472345693</v>
      </c>
      <c r="I23" s="16">
        <v>186.09020100000001</v>
      </c>
      <c r="J23" s="18">
        <v>0.22028330568665777</v>
      </c>
      <c r="K23" s="18">
        <v>-0.47589701295332265</v>
      </c>
      <c r="L23" s="19">
        <v>0.41888878869822382</v>
      </c>
      <c r="M23" s="20">
        <v>100</v>
      </c>
      <c r="N23" s="16">
        <v>14.852909</v>
      </c>
      <c r="O23" s="19">
        <v>0.14852909</v>
      </c>
      <c r="P23" s="21">
        <v>0</v>
      </c>
      <c r="Q23" s="16"/>
    </row>
    <row r="24" spans="1:17" ht="15.5" x14ac:dyDescent="0.35">
      <c r="A24" s="12">
        <v>43304</v>
      </c>
      <c r="B24" s="13" t="s">
        <v>17</v>
      </c>
      <c r="C24" s="38" t="s">
        <v>29</v>
      </c>
      <c r="D24" s="14" t="s">
        <v>19</v>
      </c>
      <c r="E24" s="15">
        <v>3168.2625579999999</v>
      </c>
      <c r="F24" s="16">
        <v>5074.6204669999997</v>
      </c>
      <c r="G24" s="17">
        <v>5067.1602229979635</v>
      </c>
      <c r="H24" s="57">
        <v>-606.8307048873769</v>
      </c>
      <c r="I24" s="16">
        <v>6280.8216327727168</v>
      </c>
      <c r="J24" s="18">
        <v>0.9824182869293363</v>
      </c>
      <c r="K24" s="18">
        <v>0.23769288237742758</v>
      </c>
      <c r="L24" s="19">
        <v>1.2395151043905013</v>
      </c>
      <c r="M24" s="20">
        <v>500</v>
      </c>
      <c r="N24" s="16">
        <v>962.19336013636439</v>
      </c>
      <c r="O24" s="19">
        <v>1.9243867202727287</v>
      </c>
      <c r="P24" s="21">
        <v>264.30150600000002</v>
      </c>
      <c r="Q24" s="16"/>
    </row>
    <row r="25" spans="1:17" ht="15.5" x14ac:dyDescent="0.35">
      <c r="A25" s="12">
        <v>43304</v>
      </c>
      <c r="B25" s="13" t="s">
        <v>17</v>
      </c>
      <c r="C25" s="38" t="s">
        <v>29</v>
      </c>
      <c r="D25" s="22" t="s">
        <v>20</v>
      </c>
      <c r="E25" s="15">
        <v>1950.288806</v>
      </c>
      <c r="F25" s="16">
        <v>0</v>
      </c>
      <c r="G25" s="17">
        <v>3081.2941110344177</v>
      </c>
      <c r="H25" s="57">
        <v>-778.26382698279122</v>
      </c>
      <c r="I25" s="16">
        <v>4637.8217649999997</v>
      </c>
      <c r="J25" s="18">
        <v>1.3780179380263538</v>
      </c>
      <c r="K25" s="18" t="e">
        <v>#DIV/0!</v>
      </c>
      <c r="L25" s="19">
        <v>1.5051538729754823</v>
      </c>
      <c r="M25" s="20">
        <v>342.82677760729086</v>
      </c>
      <c r="N25" s="16">
        <v>720.42634300000009</v>
      </c>
      <c r="O25" s="19">
        <v>2.101429614186237</v>
      </c>
      <c r="P25" s="21">
        <v>163.31913599999999</v>
      </c>
      <c r="Q25" s="16"/>
    </row>
    <row r="26" spans="1:17" ht="15.5" x14ac:dyDescent="0.35">
      <c r="A26" s="12">
        <v>43304</v>
      </c>
      <c r="B26" s="13" t="s">
        <v>17</v>
      </c>
      <c r="C26" s="38" t="s">
        <v>29</v>
      </c>
      <c r="D26" s="22" t="s">
        <v>21</v>
      </c>
      <c r="E26" s="15">
        <v>1024.0503189999999</v>
      </c>
      <c r="F26" s="16">
        <v>0</v>
      </c>
      <c r="G26" s="17">
        <v>1985.8661119635458</v>
      </c>
      <c r="H26" s="57">
        <v>171.43312209541438</v>
      </c>
      <c r="I26" s="16">
        <v>1642.9998677727172</v>
      </c>
      <c r="J26" s="18">
        <v>0.60441321807030968</v>
      </c>
      <c r="K26" s="18" t="e">
        <v>#DIV/0!</v>
      </c>
      <c r="L26" s="19">
        <v>0.82734674703129096</v>
      </c>
      <c r="M26" s="20">
        <v>294.27069805446513</v>
      </c>
      <c r="N26" s="16">
        <v>241.76701713636422</v>
      </c>
      <c r="O26" s="19">
        <v>0.82158032972626016</v>
      </c>
      <c r="P26" s="21">
        <v>100.98237</v>
      </c>
      <c r="Q26" s="16"/>
    </row>
    <row r="27" spans="1:17" ht="15.5" x14ac:dyDescent="0.35">
      <c r="A27" s="12">
        <v>43304</v>
      </c>
      <c r="B27" s="13" t="s">
        <v>17</v>
      </c>
      <c r="C27" s="13" t="s">
        <v>30</v>
      </c>
      <c r="D27" s="22" t="s">
        <v>20</v>
      </c>
      <c r="E27" s="15">
        <v>7078.524195</v>
      </c>
      <c r="F27" s="16">
        <v>7101.4595630000003</v>
      </c>
      <c r="G27" s="17">
        <v>11923.778279724982</v>
      </c>
      <c r="H27" s="57">
        <v>1944.4679828624905</v>
      </c>
      <c r="I27" s="16">
        <v>8034.8423139999995</v>
      </c>
      <c r="J27" s="18">
        <v>0.13510134212375879</v>
      </c>
      <c r="K27" s="18">
        <v>0.13143533983677202</v>
      </c>
      <c r="L27" s="19">
        <v>0.67385036231865603</v>
      </c>
      <c r="M27" s="20">
        <v>5097</v>
      </c>
      <c r="N27" s="16">
        <v>2916.373822</v>
      </c>
      <c r="O27" s="19">
        <v>0.5721745775946635</v>
      </c>
      <c r="P27" s="21">
        <v>703.90955399999996</v>
      </c>
      <c r="Q27" s="16"/>
    </row>
    <row r="28" spans="1:17" ht="15.5" x14ac:dyDescent="0.35">
      <c r="A28" s="12">
        <v>43304</v>
      </c>
      <c r="B28" s="13" t="s">
        <v>17</v>
      </c>
      <c r="C28" s="13" t="s">
        <v>31</v>
      </c>
      <c r="D28" s="22" t="s">
        <v>20</v>
      </c>
      <c r="E28" s="15">
        <v>0</v>
      </c>
      <c r="F28" s="16">
        <v>20.730747000000001</v>
      </c>
      <c r="G28" s="17">
        <v>20</v>
      </c>
      <c r="H28" s="57">
        <v>10</v>
      </c>
      <c r="I28" s="16">
        <v>0</v>
      </c>
      <c r="J28" s="18" t="e">
        <v>#DIV/0!</v>
      </c>
      <c r="K28" s="18">
        <v>-1</v>
      </c>
      <c r="L28" s="19">
        <v>0</v>
      </c>
      <c r="M28" s="20">
        <v>10</v>
      </c>
      <c r="N28" s="16">
        <v>6.3596700000000004</v>
      </c>
      <c r="O28" s="19">
        <v>0.63596700000000006</v>
      </c>
      <c r="P28" s="21">
        <v>0</v>
      </c>
      <c r="Q28" s="16"/>
    </row>
    <row r="29" spans="1:17" x14ac:dyDescent="0.35">
      <c r="A29" s="12"/>
      <c r="B29" s="13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51"/>
    </row>
    <row r="30" spans="1:17" x14ac:dyDescent="0.35">
      <c r="A30" s="12">
        <v>43304</v>
      </c>
      <c r="B30" s="13" t="s">
        <v>17</v>
      </c>
      <c r="C30" s="62" t="s">
        <v>32</v>
      </c>
      <c r="D30" s="40"/>
      <c r="E30" s="69" t="s">
        <v>4</v>
      </c>
      <c r="F30" s="62" t="s">
        <v>33</v>
      </c>
      <c r="G30" s="62" t="s">
        <v>14</v>
      </c>
      <c r="H30" s="73" t="s">
        <v>7</v>
      </c>
      <c r="I30" s="41" t="s">
        <v>8</v>
      </c>
      <c r="J30" s="67" t="s">
        <v>34</v>
      </c>
      <c r="K30" s="67" t="s">
        <v>35</v>
      </c>
      <c r="L30" s="67" t="s">
        <v>11</v>
      </c>
      <c r="M30" s="75" t="s">
        <v>12</v>
      </c>
      <c r="N30" s="76"/>
      <c r="O30" s="76"/>
      <c r="P30" s="76"/>
      <c r="Q30" s="53"/>
    </row>
    <row r="31" spans="1:17" x14ac:dyDescent="0.35">
      <c r="A31" s="12">
        <v>43304</v>
      </c>
      <c r="B31" s="13" t="s">
        <v>17</v>
      </c>
      <c r="C31" s="63"/>
      <c r="D31" s="42"/>
      <c r="E31" s="70"/>
      <c r="F31" s="63"/>
      <c r="G31" s="63"/>
      <c r="H31" s="74"/>
      <c r="I31" s="43">
        <v>6</v>
      </c>
      <c r="J31" s="68"/>
      <c r="K31" s="68"/>
      <c r="L31" s="68"/>
      <c r="M31" s="3" t="s">
        <v>14</v>
      </c>
      <c r="N31" s="3" t="s">
        <v>8</v>
      </c>
      <c r="O31" s="3" t="s">
        <v>15</v>
      </c>
      <c r="P31" s="5">
        <v>43304</v>
      </c>
      <c r="Q31" s="54"/>
    </row>
    <row r="32" spans="1:17" x14ac:dyDescent="0.35">
      <c r="A32" s="12">
        <v>43304</v>
      </c>
      <c r="B32" s="13" t="s">
        <v>17</v>
      </c>
      <c r="C32" s="44" t="s">
        <v>16</v>
      </c>
      <c r="D32" s="45"/>
      <c r="E32" s="46">
        <v>31834.370303999996</v>
      </c>
      <c r="F32" s="47">
        <v>34265.805887000002</v>
      </c>
      <c r="G32" s="47">
        <v>42482.66760374797</v>
      </c>
      <c r="H32" s="47">
        <v>1699.3067041499194</v>
      </c>
      <c r="I32" s="47">
        <v>37538.634257999998</v>
      </c>
      <c r="J32" s="48">
        <v>0.17918570084872254</v>
      </c>
      <c r="K32" s="48">
        <v>9.5512954862143395E-2</v>
      </c>
      <c r="L32" s="49">
        <v>0.88362234236647152</v>
      </c>
      <c r="M32" s="47">
        <v>10500.999999999998</v>
      </c>
      <c r="N32" s="47">
        <v>8066.2801960000006</v>
      </c>
      <c r="O32" s="48">
        <v>0.76814400495190949</v>
      </c>
      <c r="P32" s="47">
        <v>2195.6569869999994</v>
      </c>
      <c r="Q32" s="55"/>
    </row>
    <row r="33" spans="1:17" x14ac:dyDescent="0.35">
      <c r="A33" s="12">
        <v>43304</v>
      </c>
      <c r="B33" s="13" t="s">
        <v>17</v>
      </c>
      <c r="C33" s="50" t="s">
        <v>36</v>
      </c>
      <c r="D33" s="51"/>
      <c r="E33" s="30">
        <v>5380.5939779999999</v>
      </c>
      <c r="F33" s="31">
        <v>3392.5201649999999</v>
      </c>
      <c r="G33" s="32">
        <v>6804.2020247469645</v>
      </c>
      <c r="H33" s="33">
        <v>272.1680809898786</v>
      </c>
      <c r="I33" s="31">
        <v>5452.2266220000001</v>
      </c>
      <c r="J33" s="34">
        <v>1.3313148007987552E-2</v>
      </c>
      <c r="K33" s="34">
        <v>0.60713167699034165</v>
      </c>
      <c r="L33" s="34">
        <v>0.80130287169166736</v>
      </c>
      <c r="M33" s="52">
        <v>1676.2977862125874</v>
      </c>
      <c r="N33" s="31">
        <v>1070.460325</v>
      </c>
      <c r="O33" s="35">
        <v>0.6385860160434792</v>
      </c>
      <c r="P33" s="31">
        <v>331.97717799999998</v>
      </c>
      <c r="Q33" s="56"/>
    </row>
    <row r="34" spans="1:17" x14ac:dyDescent="0.35">
      <c r="A34" s="12">
        <v>43304</v>
      </c>
      <c r="B34" s="13" t="s">
        <v>17</v>
      </c>
      <c r="C34" s="50" t="s">
        <v>37</v>
      </c>
      <c r="D34" s="51"/>
      <c r="E34" s="30">
        <v>4137.0801499999998</v>
      </c>
      <c r="F34" s="31">
        <v>6579.1225200000008</v>
      </c>
      <c r="G34" s="32">
        <v>7201.589531181633</v>
      </c>
      <c r="H34" s="33">
        <v>288.06358124726535</v>
      </c>
      <c r="I34" s="31">
        <v>3766.9796630000001</v>
      </c>
      <c r="J34" s="34">
        <v>-8.9459346587713484E-2</v>
      </c>
      <c r="K34" s="34">
        <v>-0.42743433466261094</v>
      </c>
      <c r="L34" s="34">
        <v>0.5230761412726499</v>
      </c>
      <c r="M34" s="52">
        <v>1799.4115106773456</v>
      </c>
      <c r="N34" s="31">
        <v>601.93162000000007</v>
      </c>
      <c r="O34" s="35">
        <v>0.33451582166072574</v>
      </c>
      <c r="P34" s="31">
        <v>177.79163699999998</v>
      </c>
      <c r="Q34" s="56"/>
    </row>
    <row r="35" spans="1:17" x14ac:dyDescent="0.35">
      <c r="A35" s="12">
        <v>43304</v>
      </c>
      <c r="B35" s="13" t="s">
        <v>17</v>
      </c>
      <c r="C35" s="50" t="s">
        <v>38</v>
      </c>
      <c r="D35" s="51"/>
      <c r="E35" s="30">
        <v>5347.4991650000002</v>
      </c>
      <c r="F35" s="31">
        <v>7040.9156060000005</v>
      </c>
      <c r="G35" s="32">
        <v>7406.2150024733619</v>
      </c>
      <c r="H35" s="33">
        <v>296.2486000989345</v>
      </c>
      <c r="I35" s="31">
        <v>9983.4595329999993</v>
      </c>
      <c r="J35" s="34">
        <v>0.8669398956325034</v>
      </c>
      <c r="K35" s="34">
        <v>0.41792063584634853</v>
      </c>
      <c r="L35" s="34">
        <v>1.3479840282338478</v>
      </c>
      <c r="M35" s="52">
        <v>1823.3121166041742</v>
      </c>
      <c r="N35" s="31">
        <v>2627.4546829999999</v>
      </c>
      <c r="O35" s="35">
        <v>1.4410339618065502</v>
      </c>
      <c r="P35" s="31">
        <v>704.22604000000001</v>
      </c>
      <c r="Q35" s="56"/>
    </row>
    <row r="36" spans="1:17" x14ac:dyDescent="0.35">
      <c r="A36" s="12">
        <v>43304</v>
      </c>
      <c r="B36" s="13" t="s">
        <v>17</v>
      </c>
      <c r="C36" s="50" t="s">
        <v>39</v>
      </c>
      <c r="D36" s="51"/>
      <c r="E36" s="30">
        <v>3899.4915700000001</v>
      </c>
      <c r="F36" s="31">
        <v>3097.2636680000001</v>
      </c>
      <c r="G36" s="32">
        <v>3655.3597770699575</v>
      </c>
      <c r="H36" s="33">
        <v>146.2143910827983</v>
      </c>
      <c r="I36" s="31">
        <v>4585.493837</v>
      </c>
      <c r="J36" s="34">
        <v>0.17592095140751907</v>
      </c>
      <c r="K36" s="34">
        <v>0.48049837809287865</v>
      </c>
      <c r="L36" s="34">
        <v>1.2544575956010584</v>
      </c>
      <c r="M36" s="52">
        <v>888.20549908478506</v>
      </c>
      <c r="N36" s="31">
        <v>578.17147199999999</v>
      </c>
      <c r="O36" s="35">
        <v>0.65094336006223008</v>
      </c>
      <c r="P36" s="31">
        <v>179.438818</v>
      </c>
      <c r="Q36" s="56"/>
    </row>
    <row r="37" spans="1:17" x14ac:dyDescent="0.35">
      <c r="A37" s="12">
        <v>43304</v>
      </c>
      <c r="B37" s="13" t="s">
        <v>17</v>
      </c>
      <c r="C37" s="50" t="s">
        <v>40</v>
      </c>
      <c r="D37" s="51"/>
      <c r="E37" s="30">
        <v>2226.5100460000003</v>
      </c>
      <c r="F37" s="31">
        <v>2898.4223589999997</v>
      </c>
      <c r="G37" s="32">
        <v>3558.9815429146634</v>
      </c>
      <c r="H37" s="33">
        <v>142.35926171658653</v>
      </c>
      <c r="I37" s="31">
        <v>2668.7927199999999</v>
      </c>
      <c r="J37" s="34">
        <v>0.19864391575262608</v>
      </c>
      <c r="K37" s="34">
        <v>-7.922573405734612E-2</v>
      </c>
      <c r="L37" s="34">
        <v>0.74987540334765701</v>
      </c>
      <c r="M37" s="52">
        <v>871.16398087999744</v>
      </c>
      <c r="N37" s="31">
        <v>458.629572</v>
      </c>
      <c r="O37" s="35">
        <v>0.52645607723211885</v>
      </c>
      <c r="P37" s="31">
        <v>89.027499000000006</v>
      </c>
      <c r="Q37" s="56"/>
    </row>
    <row r="38" spans="1:17" x14ac:dyDescent="0.35">
      <c r="A38" s="12">
        <v>43304</v>
      </c>
      <c r="B38" s="13" t="s">
        <v>17</v>
      </c>
      <c r="C38" s="50" t="s">
        <v>41</v>
      </c>
      <c r="D38" s="51"/>
      <c r="E38" s="30">
        <v>526.41354699999999</v>
      </c>
      <c r="F38" s="31">
        <v>396.71383600000001</v>
      </c>
      <c r="G38" s="32">
        <v>761.59462521950798</v>
      </c>
      <c r="H38" s="33">
        <v>30.46378500878032</v>
      </c>
      <c r="I38" s="31">
        <v>352.62440199999998</v>
      </c>
      <c r="J38" s="34">
        <v>-0.3301380558885959</v>
      </c>
      <c r="K38" s="34">
        <v>-0.11113661788191331</v>
      </c>
      <c r="L38" s="34">
        <v>0.46300799706716156</v>
      </c>
      <c r="M38" s="52">
        <v>183.52744048060168</v>
      </c>
      <c r="N38" s="31">
        <v>56.409279999999995</v>
      </c>
      <c r="O38" s="35">
        <v>0.30736155777185969</v>
      </c>
      <c r="P38" s="31">
        <v>11.954871000000001</v>
      </c>
      <c r="Q38" s="56"/>
    </row>
    <row r="39" spans="1:17" x14ac:dyDescent="0.35">
      <c r="A39" s="12">
        <v>43304</v>
      </c>
      <c r="B39" s="13" t="s">
        <v>17</v>
      </c>
      <c r="C39" s="50" t="s">
        <v>42</v>
      </c>
      <c r="D39" s="51"/>
      <c r="E39" s="30">
        <v>6310.6864260000002</v>
      </c>
      <c r="F39" s="31">
        <v>6806.7345510000005</v>
      </c>
      <c r="G39" s="32">
        <v>8549.3429041829841</v>
      </c>
      <c r="H39" s="33">
        <v>341.97371616731937</v>
      </c>
      <c r="I39" s="31">
        <v>7348.5111989999996</v>
      </c>
      <c r="J39" s="34">
        <v>0.16445513260240063</v>
      </c>
      <c r="K39" s="34">
        <v>7.9594208344793582E-2</v>
      </c>
      <c r="L39" s="34">
        <v>0.85954105261172209</v>
      </c>
      <c r="M39" s="52">
        <v>2153.3114956218692</v>
      </c>
      <c r="N39" s="31">
        <v>2001.2971849999999</v>
      </c>
      <c r="O39" s="35">
        <v>0.92940440297144833</v>
      </c>
      <c r="P39" s="31">
        <v>515.93771800000002</v>
      </c>
      <c r="Q39" s="56"/>
    </row>
    <row r="40" spans="1:17" x14ac:dyDescent="0.35">
      <c r="A40" s="12">
        <v>43304</v>
      </c>
      <c r="B40" s="13" t="s">
        <v>17</v>
      </c>
      <c r="C40" s="50" t="s">
        <v>43</v>
      </c>
      <c r="D40" s="51"/>
      <c r="E40" s="30">
        <v>1260.625329</v>
      </c>
      <c r="F40" s="31">
        <v>1497.541017</v>
      </c>
      <c r="G40" s="32">
        <v>2085.4955583859169</v>
      </c>
      <c r="H40" s="33">
        <v>83.419822335436663</v>
      </c>
      <c r="I40" s="31">
        <v>958.34862700000008</v>
      </c>
      <c r="J40" s="34">
        <v>-0.23978314178391369</v>
      </c>
      <c r="K40" s="34">
        <v>-0.36005183422632081</v>
      </c>
      <c r="L40" s="34">
        <v>0.45953040904183001</v>
      </c>
      <c r="M40" s="52">
        <v>507.1077900890586</v>
      </c>
      <c r="N40" s="31">
        <v>197.24743899999999</v>
      </c>
      <c r="O40" s="35">
        <v>0.38896550763962678</v>
      </c>
      <c r="P40" s="31">
        <v>13.810915999999999</v>
      </c>
      <c r="Q40" s="56"/>
    </row>
    <row r="41" spans="1:17" x14ac:dyDescent="0.35">
      <c r="A41" s="12">
        <v>43304</v>
      </c>
      <c r="B41" s="13" t="s">
        <v>17</v>
      </c>
      <c r="C41" s="50" t="s">
        <v>44</v>
      </c>
      <c r="D41" s="51"/>
      <c r="E41" s="30">
        <v>860.08567599999992</v>
      </c>
      <c r="F41" s="31">
        <v>1260.5047070000001</v>
      </c>
      <c r="G41" s="32">
        <v>1541.1351764347783</v>
      </c>
      <c r="H41" s="33">
        <v>61.645407057391132</v>
      </c>
      <c r="I41" s="31">
        <v>1028.096931</v>
      </c>
      <c r="J41" s="34">
        <v>0.19534246376636566</v>
      </c>
      <c r="K41" s="34">
        <v>-0.1843767617124813</v>
      </c>
      <c r="L41" s="34">
        <v>0.66710366924358477</v>
      </c>
      <c r="M41" s="52">
        <v>371.49716400355953</v>
      </c>
      <c r="N41" s="31">
        <v>230.888767</v>
      </c>
      <c r="O41" s="35">
        <v>0.62150882798606699</v>
      </c>
      <c r="P41" s="31">
        <v>67.510726000000005</v>
      </c>
      <c r="Q41" s="56"/>
    </row>
    <row r="42" spans="1:17" x14ac:dyDescent="0.35">
      <c r="A42" s="12">
        <v>43304</v>
      </c>
      <c r="B42" s="13" t="s">
        <v>17</v>
      </c>
      <c r="C42" s="50" t="s">
        <v>45</v>
      </c>
      <c r="D42" s="51"/>
      <c r="E42" s="30">
        <v>1273.7335270000001</v>
      </c>
      <c r="F42" s="31">
        <v>19.370362</v>
      </c>
      <c r="G42" s="32">
        <v>0</v>
      </c>
      <c r="H42" s="33">
        <v>0</v>
      </c>
      <c r="I42" s="31">
        <v>55.010373000000001</v>
      </c>
      <c r="J42" s="34">
        <v>-0.95681170995823206</v>
      </c>
      <c r="K42" s="34">
        <v>1.8399248811147668</v>
      </c>
      <c r="L42" s="34" t="e">
        <v>#DIV/0!</v>
      </c>
      <c r="M42" s="52">
        <v>0</v>
      </c>
      <c r="N42" s="31">
        <v>25.271301999999999</v>
      </c>
      <c r="O42" s="35" t="e">
        <v>#DIV/0!</v>
      </c>
      <c r="P42" s="31">
        <v>14.698216</v>
      </c>
      <c r="Q42" s="56"/>
    </row>
    <row r="43" spans="1:17" x14ac:dyDescent="0.35">
      <c r="A43" s="12">
        <v>43304</v>
      </c>
      <c r="B43" s="13" t="s">
        <v>17</v>
      </c>
      <c r="C43" s="50" t="s">
        <v>46</v>
      </c>
      <c r="D43" s="51"/>
      <c r="E43" s="60">
        <v>-23.105118000000001</v>
      </c>
      <c r="F43" s="61">
        <v>-38.642200000000003</v>
      </c>
      <c r="G43" s="32">
        <v>0</v>
      </c>
      <c r="H43" s="33">
        <v>0</v>
      </c>
      <c r="I43" s="31">
        <v>0</v>
      </c>
      <c r="J43" s="34">
        <v>-1</v>
      </c>
      <c r="K43" s="34">
        <v>-1</v>
      </c>
      <c r="L43" s="34" t="e">
        <v>#DIV/0!</v>
      </c>
      <c r="M43" s="52">
        <v>0</v>
      </c>
      <c r="N43" s="31">
        <v>0</v>
      </c>
      <c r="O43" s="35" t="e">
        <v>#DIV/0!</v>
      </c>
      <c r="P43" s="31">
        <v>0</v>
      </c>
      <c r="Q43" s="56"/>
    </row>
    <row r="44" spans="1:17" x14ac:dyDescent="0.35">
      <c r="A44" s="12">
        <v>43304</v>
      </c>
      <c r="B44" s="13" t="s">
        <v>17</v>
      </c>
      <c r="C44" s="50" t="s">
        <v>47</v>
      </c>
      <c r="D44" s="51"/>
      <c r="E44" s="30">
        <v>634.75600799999995</v>
      </c>
      <c r="F44" s="31">
        <v>1315.3392960000001</v>
      </c>
      <c r="G44" s="32">
        <v>918.75146113820654</v>
      </c>
      <c r="H44" s="33">
        <v>36.750058445528261</v>
      </c>
      <c r="I44" s="31">
        <v>1339.0903510000001</v>
      </c>
      <c r="J44" s="34">
        <v>1.1096142992316507</v>
      </c>
      <c r="K44" s="34">
        <v>1.8056979725480593E-2</v>
      </c>
      <c r="L44" s="34">
        <v>1.4575109892517086</v>
      </c>
      <c r="M44" s="52">
        <v>227.16521634602086</v>
      </c>
      <c r="N44" s="31">
        <v>218.518551</v>
      </c>
      <c r="O44" s="35">
        <v>0.96193666669086275</v>
      </c>
      <c r="P44" s="31">
        <v>89.283367999999996</v>
      </c>
      <c r="Q44" s="56"/>
    </row>
  </sheetData>
  <mergeCells count="22">
    <mergeCell ref="Q1:Q2"/>
    <mergeCell ref="C30:C31"/>
    <mergeCell ref="E30:E31"/>
    <mergeCell ref="F30:F31"/>
    <mergeCell ref="G30:G31"/>
    <mergeCell ref="H30:H31"/>
    <mergeCell ref="J30:J31"/>
    <mergeCell ref="K30:K31"/>
    <mergeCell ref="L30:L31"/>
    <mergeCell ref="M30:P30"/>
    <mergeCell ref="G1:G2"/>
    <mergeCell ref="H1:H2"/>
    <mergeCell ref="J1:J2"/>
    <mergeCell ref="K1:K2"/>
    <mergeCell ref="L1:L2"/>
    <mergeCell ref="M1:P1"/>
    <mergeCell ref="F1:F2"/>
    <mergeCell ref="A1:A2"/>
    <mergeCell ref="B1:B2"/>
    <mergeCell ref="C1:C2"/>
    <mergeCell ref="D1:D2"/>
    <mergeCell ref="E1:E2"/>
  </mergeCells>
  <conditionalFormatting sqref="J4:K28">
    <cfRule type="cellIs" priority="3" operator="lessThan">
      <formula>0.01</formula>
    </cfRule>
  </conditionalFormatting>
  <conditionalFormatting sqref="J44:L44 K33:L43 M33:N44">
    <cfRule type="cellIs" priority="2" operator="lessThan">
      <formula>0.01</formula>
    </cfRule>
  </conditionalFormatting>
  <conditionalFormatting sqref="J33:J43">
    <cfRule type="cellIs" priority="1" operator="lessThan">
      <formula>0.01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2018-08-12T14:48:42Z</dcterms:created>
  <dcterms:modified xsi:type="dcterms:W3CDTF">2018-08-12T15:00:02Z</dcterms:modified>
</cp:coreProperties>
</file>