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0" windowWidth="27720" windowHeight="17140" tabRatio="971" activeTab="11"/>
  </bookViews>
  <sheets>
    <sheet name="sources" sheetId="3" r:id="rId1"/>
    <sheet name="correct-internal-0" sheetId="30" r:id="rId2"/>
    <sheet name="k=1-internal-0" sheetId="31" r:id="rId3"/>
    <sheet name="k=4-internal-0" sheetId="32" r:id="rId4"/>
    <sheet name="correct-0" sheetId="29" r:id="rId5"/>
    <sheet name="k=1-0" sheetId="27" r:id="rId6"/>
    <sheet name="k=4-0" sheetId="28" r:id="rId7"/>
    <sheet name="correct-internal-28" sheetId="16" r:id="rId8"/>
    <sheet name="k=1-internal-28" sheetId="21" r:id="rId9"/>
    <sheet name="k=4-internal-28" sheetId="22" r:id="rId10"/>
    <sheet name="correct-28" sheetId="26" r:id="rId11"/>
    <sheet name="k=1-28" sheetId="25" r:id="rId12"/>
    <sheet name="k=4-28" sheetId="24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32" l="1"/>
  <c r="C31" i="32"/>
  <c r="B31" i="32"/>
  <c r="D31" i="31"/>
  <c r="C31" i="31"/>
  <c r="B31" i="31"/>
  <c r="D31" i="30"/>
  <c r="C31" i="30"/>
  <c r="B31" i="30"/>
  <c r="D31" i="29"/>
  <c r="C31" i="29"/>
  <c r="B31" i="29"/>
  <c r="D31" i="28"/>
  <c r="C31" i="28"/>
  <c r="B31" i="28"/>
  <c r="D31" i="27"/>
  <c r="C31" i="27"/>
  <c r="B31" i="27"/>
  <c r="D31" i="26"/>
  <c r="C31" i="26"/>
  <c r="B31" i="26"/>
  <c r="D31" i="25"/>
  <c r="C31" i="25"/>
  <c r="B31" i="25"/>
  <c r="D31" i="24"/>
  <c r="C31" i="24"/>
  <c r="B31" i="24"/>
  <c r="D31" i="22"/>
  <c r="C31" i="22"/>
  <c r="B31" i="22"/>
  <c r="D31" i="21"/>
  <c r="C31" i="21"/>
  <c r="B31" i="21"/>
  <c r="E31" i="3"/>
  <c r="D31" i="16"/>
  <c r="C31" i="16"/>
  <c r="B31" i="16"/>
  <c r="C34" i="3"/>
  <c r="C36" i="3"/>
  <c r="C35" i="3"/>
  <c r="C31" i="3"/>
  <c r="D31" i="3"/>
  <c r="F31" i="3"/>
  <c r="G31" i="3"/>
  <c r="H31" i="3"/>
  <c r="I31" i="3"/>
  <c r="B31" i="3"/>
  <c r="C33" i="3"/>
</calcChain>
</file>

<file path=xl/sharedStrings.xml><?xml version="1.0" encoding="utf-8"?>
<sst xmlns="http://schemas.openxmlformats.org/spreadsheetml/2006/main" count="438" uniqueCount="46">
  <si>
    <t>Source</t>
  </si>
  <si>
    <t xml:space="preserve"> r </t>
  </si>
  <si>
    <t># Attributes(s)</t>
  </si>
  <si>
    <t># Nodes in sm(s)</t>
  </si>
  <si>
    <t># Links in sm(s)</t>
  </si>
  <si>
    <t># ClassNodes in sm(s)</t>
  </si>
  <si>
    <t># DataNodes in sm(s)</t>
  </si>
  <si>
    <t>Total number of attributes</t>
  </si>
  <si>
    <t>Average number of attributes</t>
  </si>
  <si>
    <t xml:space="preserve">source </t>
  </si>
  <si>
    <t xml:space="preserve"> p </t>
  </si>
  <si>
    <t xml:space="preserve"> t </t>
  </si>
  <si>
    <t># attributes whose correct type is in 4 CRF types</t>
  </si>
  <si>
    <t># attributes whose correct type is at first rank by CRF</t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</si>
  <si>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</si>
  <si>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</si>
  <si>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</si>
  <si>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</si>
  <si>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</si>
  <si>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</si>
  <si>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</si>
  <si>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</si>
  <si>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</si>
  <si>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</si>
  <si>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</si>
  <si>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</si>
  <si>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</si>
  <si>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</si>
  <si>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</si>
  <si>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</si>
  <si>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</si>
  <si>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</si>
  <si>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</si>
  <si>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</si>
  <si>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</si>
  <si>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</si>
  <si>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</si>
  <si>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</si>
  <si>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</si>
  <si>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</si>
  <si>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</si>
  <si>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</si>
  <si>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</si>
  <si>
    <t>% Correct types are 1st suggested type</t>
  </si>
  <si>
    <t>% Correct types are in top 4 suggestions</t>
  </si>
  <si>
    <t># Internal Links in sm(s)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</si>
</sst>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</font>
    <font>
      <sz val="12"/>
      <color theme="1"/>
      <name val="Arial"/>
    </font>
    <font>
      <b/>
      <sz val="14"/>
      <color theme="1"/>
      <name val="Arial"/>
    </font>
    <font>
      <sz val="12"/>
      <color rgb="FF000000"/>
      <name val="Arial"/>
    </font>
    <font>
      <sz val="14"/>
      <color theme="1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5" borderId="1" xfId="0" applyFont="1" applyFill="1" applyBorder="1"/>
    <xf numFmtId="0" fontId="4" fillId="0" borderId="0" xfId="0" applyFont="1" applyAlignment="1">
      <alignment horizontal="center" vertical="center" wrapText="1" shrinkToFit="1"/>
    </xf>
    <xf numFmtId="2" fontId="4" fillId="0" borderId="0" xfId="0" applyNumberFormat="1" applyFont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 shrinkToFit="1"/>
    </xf>
    <xf numFmtId="0" fontId="7" fillId="0" borderId="1" xfId="0" applyFont="1" applyFill="1" applyBorder="1" applyAlignment="1">
      <alignment horizontal="left" vertical="center" wrapText="1" shrinkToFit="1"/>
    </xf>
    <xf numFmtId="2" fontId="4" fillId="0" borderId="1" xfId="0" applyNumberFormat="1" applyFont="1" applyBorder="1" applyAlignment="1">
      <alignment horizontal="center" vertical="center" wrapText="1"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 wrapText="1" shrinkToFit="1"/>
    </xf>
    <xf numFmtId="2" fontId="3" fillId="5" borderId="2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 shrinkToFit="1"/>
    </xf>
  </cellXfs>
  <cellStyles count="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baseColWidth="10" defaultRowHeight="15" x14ac:dyDescent="0"/>
  <cols>
    <col min="1" max="1" width="43.83203125" style="8" customWidth="1"/>
    <col min="2" max="2" width="18" style="8" customWidth="1"/>
    <col min="3" max="7" width="15" style="8" customWidth="1"/>
    <col min="8" max="9" width="26.5" style="8" customWidth="1"/>
    <col min="10" max="10" width="10.83203125" style="7"/>
    <col min="11" max="16384" width="10.83203125" style="8"/>
  </cols>
  <sheetData>
    <row r="1" spans="1:10" ht="38" customHeight="1">
      <c r="A1" s="15" t="s">
        <v>0</v>
      </c>
      <c r="B1" s="15" t="s">
        <v>2</v>
      </c>
      <c r="C1" s="15" t="s">
        <v>3</v>
      </c>
      <c r="D1" s="15" t="s">
        <v>4</v>
      </c>
      <c r="E1" s="15" t="s">
        <v>45</v>
      </c>
      <c r="F1" s="16" t="s">
        <v>5</v>
      </c>
      <c r="G1" s="16" t="s">
        <v>6</v>
      </c>
      <c r="H1" s="16" t="s">
        <v>12</v>
      </c>
      <c r="I1" s="16" t="s">
        <v>13</v>
      </c>
    </row>
    <row r="2" spans="1:10" ht="18" customHeight="1">
      <c r="A2" s="14" t="s">
        <v>14</v>
      </c>
      <c r="B2" s="9">
        <v>10</v>
      </c>
      <c r="C2" s="9">
        <v>22</v>
      </c>
      <c r="D2" s="9">
        <v>21</v>
      </c>
      <c r="E2" s="9">
        <v>11</v>
      </c>
      <c r="F2" s="9">
        <v>12</v>
      </c>
      <c r="G2" s="9">
        <v>10</v>
      </c>
      <c r="H2" s="9">
        <v>10</v>
      </c>
      <c r="I2" s="9">
        <v>5</v>
      </c>
      <c r="J2" s="10"/>
    </row>
    <row r="3" spans="1:10" ht="17">
      <c r="A3" s="14" t="s">
        <v>15</v>
      </c>
      <c r="B3" s="9">
        <v>19</v>
      </c>
      <c r="C3" s="9">
        <v>35</v>
      </c>
      <c r="D3" s="9">
        <v>34</v>
      </c>
      <c r="E3" s="9">
        <v>15</v>
      </c>
      <c r="F3" s="9">
        <v>16</v>
      </c>
      <c r="G3" s="9">
        <v>19</v>
      </c>
      <c r="H3" s="9">
        <v>19</v>
      </c>
      <c r="I3" s="9">
        <v>14</v>
      </c>
      <c r="J3" s="10"/>
    </row>
    <row r="4" spans="1:10" ht="17">
      <c r="A4" s="14" t="s">
        <v>16</v>
      </c>
      <c r="B4" s="9">
        <v>8</v>
      </c>
      <c r="C4" s="9">
        <v>18</v>
      </c>
      <c r="D4" s="9">
        <v>17</v>
      </c>
      <c r="E4" s="9">
        <v>9</v>
      </c>
      <c r="F4" s="9">
        <v>10</v>
      </c>
      <c r="G4" s="9">
        <v>8</v>
      </c>
      <c r="H4" s="9">
        <v>8</v>
      </c>
      <c r="I4" s="9">
        <v>5</v>
      </c>
      <c r="J4" s="10"/>
    </row>
    <row r="5" spans="1:10" ht="17">
      <c r="A5" s="14" t="s">
        <v>17</v>
      </c>
      <c r="B5" s="9">
        <v>19</v>
      </c>
      <c r="C5" s="9">
        <v>38</v>
      </c>
      <c r="D5" s="9">
        <v>37</v>
      </c>
      <c r="E5" s="9">
        <v>18</v>
      </c>
      <c r="F5" s="9">
        <v>19</v>
      </c>
      <c r="G5" s="9">
        <v>19</v>
      </c>
      <c r="H5" s="9">
        <v>19</v>
      </c>
      <c r="I5" s="9">
        <v>11</v>
      </c>
      <c r="J5" s="10"/>
    </row>
    <row r="6" spans="1:10" ht="17">
      <c r="A6" s="14" t="s">
        <v>18</v>
      </c>
      <c r="B6" s="9">
        <v>18</v>
      </c>
      <c r="C6" s="9">
        <v>33</v>
      </c>
      <c r="D6" s="9">
        <v>32</v>
      </c>
      <c r="E6" s="9">
        <v>14</v>
      </c>
      <c r="F6" s="9">
        <v>15</v>
      </c>
      <c r="G6" s="9">
        <v>18</v>
      </c>
      <c r="H6" s="9">
        <v>18</v>
      </c>
      <c r="I6" s="9">
        <v>13</v>
      </c>
      <c r="J6" s="10"/>
    </row>
    <row r="7" spans="1:10" ht="17">
      <c r="A7" s="14" t="s">
        <v>19</v>
      </c>
      <c r="B7" s="9">
        <v>18</v>
      </c>
      <c r="C7" s="9">
        <v>36</v>
      </c>
      <c r="D7" s="9">
        <v>36</v>
      </c>
      <c r="E7" s="9">
        <v>18</v>
      </c>
      <c r="F7" s="9">
        <v>18</v>
      </c>
      <c r="G7" s="9">
        <v>18</v>
      </c>
      <c r="H7" s="9">
        <v>17</v>
      </c>
      <c r="I7" s="9">
        <v>10</v>
      </c>
      <c r="J7" s="10"/>
    </row>
    <row r="8" spans="1:10" ht="17">
      <c r="A8" s="14" t="s">
        <v>20</v>
      </c>
      <c r="B8" s="9">
        <v>19</v>
      </c>
      <c r="C8" s="9">
        <v>38</v>
      </c>
      <c r="D8" s="9">
        <v>37</v>
      </c>
      <c r="E8" s="9">
        <v>18</v>
      </c>
      <c r="F8" s="9">
        <v>19</v>
      </c>
      <c r="G8" s="9">
        <v>19</v>
      </c>
      <c r="H8" s="9">
        <v>19</v>
      </c>
      <c r="I8" s="9">
        <v>16</v>
      </c>
      <c r="J8" s="10"/>
    </row>
    <row r="9" spans="1:10" ht="17">
      <c r="A9" s="14" t="s">
        <v>21</v>
      </c>
      <c r="B9" s="9">
        <v>8</v>
      </c>
      <c r="C9" s="9">
        <v>16</v>
      </c>
      <c r="D9" s="9">
        <v>15</v>
      </c>
      <c r="E9" s="9">
        <v>7</v>
      </c>
      <c r="F9" s="9">
        <v>8</v>
      </c>
      <c r="G9" s="9">
        <v>8</v>
      </c>
      <c r="H9" s="9">
        <v>8</v>
      </c>
      <c r="I9" s="9">
        <v>7</v>
      </c>
      <c r="J9" s="10"/>
    </row>
    <row r="10" spans="1:10" ht="17">
      <c r="A10" s="14" t="s">
        <v>22</v>
      </c>
      <c r="B10" s="9">
        <v>6</v>
      </c>
      <c r="C10" s="9">
        <v>12</v>
      </c>
      <c r="D10" s="9">
        <v>11</v>
      </c>
      <c r="E10" s="9">
        <v>5</v>
      </c>
      <c r="F10" s="9">
        <v>6</v>
      </c>
      <c r="G10" s="9">
        <v>6</v>
      </c>
      <c r="H10" s="9">
        <v>6</v>
      </c>
      <c r="I10" s="9">
        <v>5</v>
      </c>
      <c r="J10" s="10"/>
    </row>
    <row r="11" spans="1:10" ht="17">
      <c r="A11" s="14" t="s">
        <v>23</v>
      </c>
      <c r="B11" s="9">
        <v>15</v>
      </c>
      <c r="C11" s="9">
        <v>26</v>
      </c>
      <c r="D11" s="9">
        <v>25</v>
      </c>
      <c r="E11" s="9">
        <v>10</v>
      </c>
      <c r="F11" s="9">
        <v>11</v>
      </c>
      <c r="G11" s="9">
        <v>15</v>
      </c>
      <c r="H11" s="9">
        <v>15</v>
      </c>
      <c r="I11" s="9">
        <v>11</v>
      </c>
      <c r="J11" s="10"/>
    </row>
    <row r="12" spans="1:10" ht="17">
      <c r="A12" s="14" t="s">
        <v>24</v>
      </c>
      <c r="B12" s="9">
        <v>8</v>
      </c>
      <c r="C12" s="9">
        <v>15</v>
      </c>
      <c r="D12" s="9">
        <v>14</v>
      </c>
      <c r="E12" s="9">
        <v>6</v>
      </c>
      <c r="F12" s="9">
        <v>7</v>
      </c>
      <c r="G12" s="9">
        <v>8</v>
      </c>
      <c r="H12" s="9">
        <v>8</v>
      </c>
      <c r="I12" s="9">
        <v>7</v>
      </c>
      <c r="J12" s="10"/>
    </row>
    <row r="13" spans="1:10" ht="17">
      <c r="A13" s="14" t="s">
        <v>25</v>
      </c>
      <c r="B13" s="9">
        <v>12</v>
      </c>
      <c r="C13" s="9">
        <v>22</v>
      </c>
      <c r="D13" s="9">
        <v>21</v>
      </c>
      <c r="E13" s="9">
        <v>9</v>
      </c>
      <c r="F13" s="9">
        <v>10</v>
      </c>
      <c r="G13" s="9">
        <v>12</v>
      </c>
      <c r="H13" s="9">
        <v>12</v>
      </c>
      <c r="I13" s="9">
        <v>12</v>
      </c>
      <c r="J13" s="10"/>
    </row>
    <row r="14" spans="1:10" ht="20" customHeight="1">
      <c r="A14" s="14" t="s">
        <v>26</v>
      </c>
      <c r="B14" s="9">
        <v>14</v>
      </c>
      <c r="C14" s="9">
        <v>28</v>
      </c>
      <c r="D14" s="9">
        <v>27</v>
      </c>
      <c r="E14" s="9">
        <v>13</v>
      </c>
      <c r="F14" s="9">
        <v>14</v>
      </c>
      <c r="G14" s="9">
        <v>14</v>
      </c>
      <c r="H14" s="9">
        <v>14</v>
      </c>
      <c r="I14" s="9">
        <v>11</v>
      </c>
      <c r="J14" s="10"/>
    </row>
    <row r="15" spans="1:10" ht="17">
      <c r="A15" s="14" t="s">
        <v>27</v>
      </c>
      <c r="B15" s="9">
        <v>13</v>
      </c>
      <c r="C15" s="9">
        <v>23</v>
      </c>
      <c r="D15" s="9">
        <v>22</v>
      </c>
      <c r="E15" s="9">
        <v>9</v>
      </c>
      <c r="F15" s="9">
        <v>10</v>
      </c>
      <c r="G15" s="9">
        <v>13</v>
      </c>
      <c r="H15" s="9">
        <v>13</v>
      </c>
      <c r="I15" s="9">
        <v>11</v>
      </c>
      <c r="J15" s="10"/>
    </row>
    <row r="16" spans="1:10" ht="17">
      <c r="A16" s="14" t="s">
        <v>28</v>
      </c>
      <c r="B16" s="9">
        <v>18</v>
      </c>
      <c r="C16" s="9">
        <v>34</v>
      </c>
      <c r="D16" s="9">
        <v>33</v>
      </c>
      <c r="E16" s="9">
        <v>15</v>
      </c>
      <c r="F16" s="9">
        <v>16</v>
      </c>
      <c r="G16" s="9">
        <v>18</v>
      </c>
      <c r="H16" s="9">
        <v>17</v>
      </c>
      <c r="I16" s="9">
        <v>13</v>
      </c>
      <c r="J16" s="10"/>
    </row>
    <row r="17" spans="1:10" ht="17">
      <c r="A17" s="14" t="s">
        <v>29</v>
      </c>
      <c r="B17" s="9">
        <v>10</v>
      </c>
      <c r="C17" s="9">
        <v>19</v>
      </c>
      <c r="D17" s="9">
        <v>18</v>
      </c>
      <c r="E17" s="9">
        <v>8</v>
      </c>
      <c r="F17" s="9">
        <v>9</v>
      </c>
      <c r="G17" s="9">
        <v>10</v>
      </c>
      <c r="H17" s="9">
        <v>10</v>
      </c>
      <c r="I17" s="9">
        <v>10</v>
      </c>
      <c r="J17" s="10"/>
    </row>
    <row r="18" spans="1:10" ht="17">
      <c r="A18" s="14" t="s">
        <v>30</v>
      </c>
      <c r="B18" s="9">
        <v>16</v>
      </c>
      <c r="C18" s="9">
        <v>31</v>
      </c>
      <c r="D18" s="9">
        <v>30</v>
      </c>
      <c r="E18" s="9">
        <v>14</v>
      </c>
      <c r="F18" s="9">
        <v>15</v>
      </c>
      <c r="G18" s="9">
        <v>16</v>
      </c>
      <c r="H18" s="9">
        <v>16</v>
      </c>
      <c r="I18" s="9">
        <v>15</v>
      </c>
      <c r="J18" s="10"/>
    </row>
    <row r="19" spans="1:10" ht="17">
      <c r="A19" s="14" t="s">
        <v>31</v>
      </c>
      <c r="B19" s="9">
        <v>8</v>
      </c>
      <c r="C19" s="9">
        <v>18</v>
      </c>
      <c r="D19" s="9">
        <v>17</v>
      </c>
      <c r="E19" s="9">
        <v>9</v>
      </c>
      <c r="F19" s="9">
        <v>10</v>
      </c>
      <c r="G19" s="9">
        <v>8</v>
      </c>
      <c r="H19" s="9">
        <v>8</v>
      </c>
      <c r="I19" s="9">
        <v>5</v>
      </c>
      <c r="J19" s="10"/>
    </row>
    <row r="20" spans="1:10" ht="17">
      <c r="A20" s="14" t="s">
        <v>32</v>
      </c>
      <c r="B20" s="9">
        <v>19</v>
      </c>
      <c r="C20" s="9">
        <v>38</v>
      </c>
      <c r="D20" s="9">
        <v>37</v>
      </c>
      <c r="E20" s="9">
        <v>18</v>
      </c>
      <c r="F20" s="9">
        <v>19</v>
      </c>
      <c r="G20" s="9">
        <v>19</v>
      </c>
      <c r="H20" s="9">
        <v>19</v>
      </c>
      <c r="I20" s="9">
        <v>12</v>
      </c>
      <c r="J20" s="10"/>
    </row>
    <row r="21" spans="1:10" ht="17">
      <c r="A21" s="14" t="s">
        <v>33</v>
      </c>
      <c r="B21" s="9">
        <v>14</v>
      </c>
      <c r="C21" s="9">
        <v>28</v>
      </c>
      <c r="D21" s="9">
        <v>27</v>
      </c>
      <c r="E21" s="9">
        <v>13</v>
      </c>
      <c r="F21" s="9">
        <v>14</v>
      </c>
      <c r="G21" s="9">
        <v>14</v>
      </c>
      <c r="H21" s="9">
        <v>14</v>
      </c>
      <c r="I21" s="9">
        <v>9</v>
      </c>
      <c r="J21" s="10"/>
    </row>
    <row r="22" spans="1:10" ht="17">
      <c r="A22" s="14" t="s">
        <v>34</v>
      </c>
      <c r="B22" s="9">
        <v>17</v>
      </c>
      <c r="C22" s="9">
        <v>32</v>
      </c>
      <c r="D22" s="9">
        <v>31</v>
      </c>
      <c r="E22" s="9">
        <v>14</v>
      </c>
      <c r="F22" s="9">
        <v>15</v>
      </c>
      <c r="G22" s="9">
        <v>17</v>
      </c>
      <c r="H22" s="9">
        <v>15</v>
      </c>
      <c r="I22" s="9">
        <v>10</v>
      </c>
      <c r="J22" s="10"/>
    </row>
    <row r="23" spans="1:10" ht="17">
      <c r="A23" s="14" t="s">
        <v>35</v>
      </c>
      <c r="B23" s="9">
        <v>10</v>
      </c>
      <c r="C23" s="9">
        <v>19</v>
      </c>
      <c r="D23" s="9">
        <v>18</v>
      </c>
      <c r="E23" s="9">
        <v>8</v>
      </c>
      <c r="F23" s="9">
        <v>9</v>
      </c>
      <c r="G23" s="9">
        <v>10</v>
      </c>
      <c r="H23" s="9">
        <v>10</v>
      </c>
      <c r="I23" s="9">
        <v>9</v>
      </c>
      <c r="J23" s="10"/>
    </row>
    <row r="24" spans="1:10" ht="17">
      <c r="A24" s="14" t="s">
        <v>36</v>
      </c>
      <c r="B24" s="9">
        <v>20</v>
      </c>
      <c r="C24" s="9">
        <v>39</v>
      </c>
      <c r="D24" s="9">
        <v>39</v>
      </c>
      <c r="E24" s="9">
        <v>19</v>
      </c>
      <c r="F24" s="9">
        <v>19</v>
      </c>
      <c r="G24" s="9">
        <v>20</v>
      </c>
      <c r="H24" s="9">
        <v>19</v>
      </c>
      <c r="I24" s="9">
        <v>14</v>
      </c>
      <c r="J24" s="10"/>
    </row>
    <row r="25" spans="1:10" ht="17">
      <c r="A25" s="14" t="s">
        <v>37</v>
      </c>
      <c r="B25" s="9">
        <v>13</v>
      </c>
      <c r="C25" s="9">
        <v>27</v>
      </c>
      <c r="D25" s="9">
        <v>26</v>
      </c>
      <c r="E25" s="9">
        <v>13</v>
      </c>
      <c r="F25" s="9">
        <v>14</v>
      </c>
      <c r="G25" s="9">
        <v>13</v>
      </c>
      <c r="H25" s="9">
        <v>13</v>
      </c>
      <c r="I25" s="9">
        <v>10</v>
      </c>
      <c r="J25" s="10"/>
    </row>
    <row r="26" spans="1:10" ht="17">
      <c r="A26" s="14" t="s">
        <v>38</v>
      </c>
      <c r="B26" s="9">
        <v>16</v>
      </c>
      <c r="C26" s="9">
        <v>32</v>
      </c>
      <c r="D26" s="9">
        <v>31</v>
      </c>
      <c r="E26" s="9">
        <v>15</v>
      </c>
      <c r="F26" s="9">
        <v>16</v>
      </c>
      <c r="G26" s="9">
        <v>16</v>
      </c>
      <c r="H26" s="9">
        <v>16</v>
      </c>
      <c r="I26" s="9">
        <v>11</v>
      </c>
      <c r="J26" s="10"/>
    </row>
    <row r="27" spans="1:10" ht="17">
      <c r="A27" s="14" t="s">
        <v>39</v>
      </c>
      <c r="B27" s="9">
        <v>17</v>
      </c>
      <c r="C27" s="9">
        <v>35</v>
      </c>
      <c r="D27" s="9">
        <v>34</v>
      </c>
      <c r="E27" s="9">
        <v>17</v>
      </c>
      <c r="F27" s="9">
        <v>18</v>
      </c>
      <c r="G27" s="9">
        <v>17</v>
      </c>
      <c r="H27" s="9">
        <v>17</v>
      </c>
      <c r="I27" s="9">
        <v>14</v>
      </c>
      <c r="J27" s="10"/>
    </row>
    <row r="28" spans="1:10" ht="17">
      <c r="A28" s="14" t="s">
        <v>40</v>
      </c>
      <c r="B28" s="9">
        <v>16</v>
      </c>
      <c r="C28" s="9">
        <v>31</v>
      </c>
      <c r="D28" s="9">
        <v>30</v>
      </c>
      <c r="E28" s="9">
        <v>14</v>
      </c>
      <c r="F28" s="9">
        <v>15</v>
      </c>
      <c r="G28" s="9">
        <v>16</v>
      </c>
      <c r="H28" s="9">
        <v>16</v>
      </c>
      <c r="I28" s="9">
        <v>12</v>
      </c>
      <c r="J28" s="10"/>
    </row>
    <row r="29" spans="1:10" ht="17">
      <c r="A29" s="14" t="s">
        <v>41</v>
      </c>
      <c r="B29" s="9">
        <v>23</v>
      </c>
      <c r="C29" s="9">
        <v>43</v>
      </c>
      <c r="D29" s="9">
        <v>42</v>
      </c>
      <c r="E29" s="9">
        <v>19</v>
      </c>
      <c r="F29" s="9">
        <v>20</v>
      </c>
      <c r="G29" s="9">
        <v>23</v>
      </c>
      <c r="H29" s="9">
        <v>23</v>
      </c>
      <c r="I29" s="9">
        <v>15</v>
      </c>
      <c r="J29" s="10"/>
    </row>
    <row r="30" spans="1:10" ht="17">
      <c r="A30" s="14" t="s">
        <v>42</v>
      </c>
      <c r="B30" s="9">
        <v>14</v>
      </c>
      <c r="C30" s="9">
        <v>24</v>
      </c>
      <c r="D30" s="9">
        <v>23</v>
      </c>
      <c r="E30" s="9">
        <v>9</v>
      </c>
      <c r="F30" s="9">
        <v>10</v>
      </c>
      <c r="G30" s="9">
        <v>14</v>
      </c>
      <c r="H30" s="9">
        <v>14</v>
      </c>
      <c r="I30" s="9">
        <v>14</v>
      </c>
      <c r="J30" s="10"/>
    </row>
    <row r="31" spans="1:10">
      <c r="B31" s="11">
        <f>SUM(B2:B30)</f>
        <v>418</v>
      </c>
      <c r="C31" s="11">
        <f t="shared" ref="C31:I31" si="0">SUM(C2:C30)</f>
        <v>812</v>
      </c>
      <c r="D31" s="11">
        <f t="shared" si="0"/>
        <v>785</v>
      </c>
      <c r="E31" s="11">
        <f t="shared" si="0"/>
        <v>367</v>
      </c>
      <c r="F31" s="11">
        <f t="shared" si="0"/>
        <v>394</v>
      </c>
      <c r="G31" s="11">
        <f t="shared" si="0"/>
        <v>418</v>
      </c>
      <c r="H31" s="11">
        <f t="shared" si="0"/>
        <v>413</v>
      </c>
      <c r="I31" s="11">
        <f t="shared" si="0"/>
        <v>311</v>
      </c>
    </row>
    <row r="32" spans="1:10">
      <c r="B32" s="12"/>
      <c r="C32" s="12"/>
      <c r="D32" s="12"/>
      <c r="E32" s="12"/>
      <c r="F32" s="12"/>
      <c r="G32" s="12"/>
      <c r="H32" s="12"/>
      <c r="I32" s="12"/>
    </row>
    <row r="33" spans="1:10" ht="17">
      <c r="A33" s="19" t="s">
        <v>8</v>
      </c>
      <c r="B33" s="19"/>
      <c r="C33" s="13">
        <f>AVERAGE(B2:B30)</f>
        <v>14.413793103448276</v>
      </c>
    </row>
    <row r="34" spans="1:10" ht="17">
      <c r="A34" s="19" t="s">
        <v>7</v>
      </c>
      <c r="B34" s="19"/>
      <c r="C34" s="9">
        <f>SUM(B2:B30)</f>
        <v>418</v>
      </c>
      <c r="J34" s="8"/>
    </row>
    <row r="35" spans="1:10" ht="17">
      <c r="A35" s="19" t="s">
        <v>44</v>
      </c>
      <c r="B35" s="19"/>
      <c r="C35" s="13">
        <f>SUM(H2:H30)/C34*100</f>
        <v>98.803827751196167</v>
      </c>
      <c r="J35" s="8"/>
    </row>
    <row r="36" spans="1:10" ht="17">
      <c r="A36" s="19" t="s">
        <v>43</v>
      </c>
      <c r="B36" s="19"/>
      <c r="C36" s="13">
        <f>SUM(I2:I30)/C34*100</f>
        <v>74.401913875598098</v>
      </c>
      <c r="J36" s="8"/>
    </row>
  </sheetData>
  <mergeCells count="4">
    <mergeCell ref="A34:B34"/>
    <mergeCell ref="A35:B35"/>
    <mergeCell ref="A36:B36"/>
    <mergeCell ref="A33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0.82</v>
      </c>
      <c r="D2" s="18">
        <v>2.2170000000000001</v>
      </c>
    </row>
    <row r="3" spans="1:4">
      <c r="A3" s="5" t="s">
        <v>15</v>
      </c>
      <c r="B3" s="18">
        <v>0.75</v>
      </c>
      <c r="C3" s="18">
        <v>0.8</v>
      </c>
      <c r="D3" s="18">
        <v>1.194</v>
      </c>
    </row>
    <row r="4" spans="1:4">
      <c r="A4" s="5" t="s">
        <v>16</v>
      </c>
      <c r="B4" s="18">
        <v>0.83</v>
      </c>
      <c r="C4" s="18">
        <v>0.56000000000000005</v>
      </c>
      <c r="D4" s="18">
        <v>0.56599999999999995</v>
      </c>
    </row>
    <row r="5" spans="1:4">
      <c r="A5" s="5" t="s">
        <v>17</v>
      </c>
      <c r="B5" s="18">
        <v>0.86</v>
      </c>
      <c r="C5" s="18">
        <v>0.67</v>
      </c>
      <c r="D5" s="18">
        <v>0.64300000000000002</v>
      </c>
    </row>
    <row r="6" spans="1:4">
      <c r="A6" s="5" t="s">
        <v>18</v>
      </c>
      <c r="B6" s="18">
        <v>0.53</v>
      </c>
      <c r="C6" s="18">
        <v>0.56999999999999995</v>
      </c>
      <c r="D6" s="18">
        <v>0.73699999999999999</v>
      </c>
    </row>
    <row r="7" spans="1:4">
      <c r="A7" s="5" t="s">
        <v>19</v>
      </c>
      <c r="B7" s="18">
        <v>0.86</v>
      </c>
      <c r="C7" s="18">
        <v>0.67</v>
      </c>
      <c r="D7" s="18">
        <v>0.621</v>
      </c>
    </row>
    <row r="8" spans="1:4">
      <c r="A8" s="5" t="s">
        <v>20</v>
      </c>
      <c r="B8" s="18">
        <v>0.93</v>
      </c>
      <c r="C8" s="18">
        <v>0.78</v>
      </c>
      <c r="D8" s="18">
        <v>0.623</v>
      </c>
    </row>
    <row r="9" spans="1:4">
      <c r="A9" s="5" t="s">
        <v>21</v>
      </c>
      <c r="B9" s="18">
        <v>0.67</v>
      </c>
      <c r="C9" s="18">
        <v>0.56999999999999995</v>
      </c>
      <c r="D9" s="18">
        <v>1.173</v>
      </c>
    </row>
    <row r="10" spans="1:4">
      <c r="A10" s="5" t="s">
        <v>22</v>
      </c>
      <c r="B10" s="18">
        <v>0.17</v>
      </c>
      <c r="C10" s="18">
        <v>0.2</v>
      </c>
      <c r="D10" s="18">
        <v>0.81100000000000005</v>
      </c>
    </row>
    <row r="11" spans="1:4">
      <c r="A11" s="5" t="s">
        <v>23</v>
      </c>
      <c r="B11" s="18">
        <v>0.8</v>
      </c>
      <c r="C11" s="18">
        <v>0.8</v>
      </c>
      <c r="D11" s="18">
        <v>0.39500000000000002</v>
      </c>
    </row>
    <row r="12" spans="1:4">
      <c r="A12" s="5" t="s">
        <v>24</v>
      </c>
      <c r="B12" s="18">
        <v>0.27</v>
      </c>
      <c r="C12" s="18">
        <v>0.5</v>
      </c>
      <c r="D12" s="18">
        <v>1.6279999999999999</v>
      </c>
    </row>
    <row r="13" spans="1:4">
      <c r="A13" s="5" t="s">
        <v>25</v>
      </c>
      <c r="B13" s="18">
        <v>0.8</v>
      </c>
      <c r="C13" s="18">
        <v>0.89</v>
      </c>
      <c r="D13" s="18">
        <v>0.40799999999999997</v>
      </c>
    </row>
    <row r="14" spans="1:4">
      <c r="A14" s="5" t="s">
        <v>26</v>
      </c>
      <c r="B14" s="18">
        <v>0.82</v>
      </c>
      <c r="C14" s="18">
        <v>0.69</v>
      </c>
      <c r="D14" s="18">
        <v>0.39700000000000002</v>
      </c>
    </row>
    <row r="15" spans="1:4">
      <c r="A15" s="5" t="s">
        <v>27</v>
      </c>
      <c r="B15" s="18">
        <v>0.78</v>
      </c>
      <c r="C15" s="18">
        <v>0.78</v>
      </c>
      <c r="D15" s="18">
        <v>0.35099999999999998</v>
      </c>
    </row>
    <row r="16" spans="1:4">
      <c r="A16" s="5" t="s">
        <v>28</v>
      </c>
      <c r="B16" s="18">
        <v>1</v>
      </c>
      <c r="C16" s="18">
        <v>1</v>
      </c>
      <c r="D16" s="18">
        <v>0.51700000000000002</v>
      </c>
    </row>
    <row r="17" spans="1:4">
      <c r="A17" s="5" t="s">
        <v>29</v>
      </c>
      <c r="B17" s="18">
        <v>0.75</v>
      </c>
      <c r="C17" s="18">
        <v>0.75</v>
      </c>
      <c r="D17" s="18">
        <v>0.72399999999999998</v>
      </c>
    </row>
    <row r="18" spans="1:4">
      <c r="A18" s="5" t="s">
        <v>30</v>
      </c>
      <c r="B18" s="18">
        <v>1</v>
      </c>
      <c r="C18" s="18">
        <v>1</v>
      </c>
      <c r="D18" s="18">
        <v>0.434</v>
      </c>
    </row>
    <row r="19" spans="1:4">
      <c r="A19" s="5" t="s">
        <v>31</v>
      </c>
      <c r="B19" s="18">
        <v>0.83</v>
      </c>
      <c r="C19" s="18">
        <v>0.56000000000000005</v>
      </c>
      <c r="D19" s="18">
        <v>0.38500000000000001</v>
      </c>
    </row>
    <row r="20" spans="1:4">
      <c r="A20" s="5" t="s">
        <v>32</v>
      </c>
      <c r="B20" s="18">
        <v>0.86</v>
      </c>
      <c r="C20" s="18">
        <v>0.67</v>
      </c>
      <c r="D20" s="18">
        <v>0.48099999999999998</v>
      </c>
    </row>
    <row r="21" spans="1:4">
      <c r="A21" s="5" t="s">
        <v>33</v>
      </c>
      <c r="B21" s="6">
        <v>0.56000000000000005</v>
      </c>
      <c r="C21" s="6">
        <v>0.38</v>
      </c>
      <c r="D21" s="6">
        <v>0.33900000000000002</v>
      </c>
    </row>
    <row r="22" spans="1:4">
      <c r="A22" s="5" t="s">
        <v>34</v>
      </c>
      <c r="B22" s="6">
        <v>0.93</v>
      </c>
      <c r="C22" s="6">
        <v>1</v>
      </c>
      <c r="D22" s="6">
        <v>0.67200000000000004</v>
      </c>
    </row>
    <row r="23" spans="1:4">
      <c r="A23" s="5" t="s">
        <v>35</v>
      </c>
      <c r="B23" s="6">
        <v>0.88</v>
      </c>
      <c r="C23" s="6">
        <v>0.88</v>
      </c>
      <c r="D23" s="6">
        <v>0.33900000000000002</v>
      </c>
    </row>
    <row r="24" spans="1:4">
      <c r="A24" s="5" t="s">
        <v>36</v>
      </c>
      <c r="B24" s="6">
        <v>0.87</v>
      </c>
      <c r="C24" s="6">
        <v>0.68</v>
      </c>
      <c r="D24" s="6">
        <v>0.51300000000000001</v>
      </c>
    </row>
    <row r="25" spans="1:4">
      <c r="A25" s="5" t="s">
        <v>37</v>
      </c>
      <c r="B25" s="6">
        <v>0.91</v>
      </c>
      <c r="C25" s="6">
        <v>0.77</v>
      </c>
      <c r="D25" s="6">
        <v>0.51300000000000001</v>
      </c>
    </row>
    <row r="26" spans="1:4">
      <c r="A26" s="5" t="s">
        <v>38</v>
      </c>
      <c r="B26" s="6">
        <v>0.92</v>
      </c>
      <c r="C26" s="6">
        <v>0.8</v>
      </c>
      <c r="D26" s="6">
        <v>0.46500000000000002</v>
      </c>
    </row>
    <row r="27" spans="1:4">
      <c r="A27" s="5" t="s">
        <v>39</v>
      </c>
      <c r="B27" s="6">
        <v>0.8</v>
      </c>
      <c r="C27" s="6">
        <v>0.71</v>
      </c>
      <c r="D27" s="6">
        <v>0.55300000000000005</v>
      </c>
    </row>
    <row r="28" spans="1:4">
      <c r="A28" s="5" t="s">
        <v>40</v>
      </c>
      <c r="B28" s="6">
        <v>0.92</v>
      </c>
      <c r="C28" s="6">
        <v>0.86</v>
      </c>
      <c r="D28" s="6">
        <v>0.42099999999999999</v>
      </c>
    </row>
    <row r="29" spans="1:4">
      <c r="A29" s="5" t="s">
        <v>41</v>
      </c>
      <c r="B29" s="6">
        <v>0.71</v>
      </c>
      <c r="C29" s="6">
        <v>0.63</v>
      </c>
      <c r="D29" s="6">
        <v>0.55500000000000005</v>
      </c>
    </row>
    <row r="30" spans="1:4">
      <c r="A30" s="5" t="s">
        <v>42</v>
      </c>
      <c r="B30" s="6">
        <v>0.9</v>
      </c>
      <c r="C30" s="6">
        <v>1</v>
      </c>
      <c r="D30" s="6">
        <v>0.499</v>
      </c>
    </row>
    <row r="31" spans="1:4">
      <c r="B31" s="3">
        <f>AVERAGE(B2:B30)</f>
        <v>0.79000000000000015</v>
      </c>
      <c r="C31" s="3">
        <f t="shared" ref="C31:D31" si="0">AVERAGE(C2:C30)</f>
        <v>0.72379310344827597</v>
      </c>
      <c r="D31" s="3">
        <f t="shared" si="0"/>
        <v>0.66117241379310343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0.9</v>
      </c>
      <c r="C2" s="18">
        <v>0.9</v>
      </c>
      <c r="D2" s="18">
        <v>2.17</v>
      </c>
    </row>
    <row r="3" spans="1:4">
      <c r="A3" s="5" t="s">
        <v>15</v>
      </c>
      <c r="B3" s="18">
        <v>0.79</v>
      </c>
      <c r="C3" s="18">
        <v>0.76</v>
      </c>
      <c r="D3" s="18">
        <v>1.577</v>
      </c>
    </row>
    <row r="4" spans="1:4">
      <c r="A4" s="5" t="s">
        <v>16</v>
      </c>
      <c r="B4" s="18">
        <v>0.94</v>
      </c>
      <c r="C4" s="18">
        <v>0.88</v>
      </c>
      <c r="D4" s="18">
        <v>0.47199999999999998</v>
      </c>
    </row>
    <row r="5" spans="1:4">
      <c r="A5" s="5" t="s">
        <v>17</v>
      </c>
      <c r="B5" s="18">
        <v>0.84</v>
      </c>
      <c r="C5" s="18">
        <v>0.84</v>
      </c>
      <c r="D5" s="18">
        <v>1.353</v>
      </c>
    </row>
    <row r="6" spans="1:4">
      <c r="A6" s="5" t="s">
        <v>18</v>
      </c>
      <c r="B6" s="18">
        <v>0.77</v>
      </c>
      <c r="C6" s="18">
        <v>0.75</v>
      </c>
      <c r="D6" s="18">
        <v>0.93200000000000005</v>
      </c>
    </row>
    <row r="7" spans="1:4">
      <c r="A7" s="5" t="s">
        <v>19</v>
      </c>
      <c r="B7" s="18">
        <v>0.86</v>
      </c>
      <c r="C7" s="18">
        <v>0.83</v>
      </c>
      <c r="D7" s="18">
        <v>0.70399999999999996</v>
      </c>
    </row>
    <row r="8" spans="1:4">
      <c r="A8" s="5" t="s">
        <v>20</v>
      </c>
      <c r="B8" s="18">
        <v>0.81</v>
      </c>
      <c r="C8" s="18">
        <v>0.81</v>
      </c>
      <c r="D8" s="18">
        <v>1.093</v>
      </c>
    </row>
    <row r="9" spans="1:4">
      <c r="A9" s="5" t="s">
        <v>21</v>
      </c>
      <c r="B9" s="18">
        <v>0.8</v>
      </c>
      <c r="C9" s="18">
        <v>0.8</v>
      </c>
      <c r="D9" s="18">
        <v>1.6619999999999999</v>
      </c>
    </row>
    <row r="10" spans="1:4">
      <c r="A10" s="5" t="s">
        <v>22</v>
      </c>
      <c r="B10" s="18">
        <v>0.53</v>
      </c>
      <c r="C10" s="18">
        <v>0.73</v>
      </c>
      <c r="D10" s="18">
        <v>0.57499999999999996</v>
      </c>
    </row>
    <row r="11" spans="1:4">
      <c r="A11" s="5" t="s">
        <v>23</v>
      </c>
      <c r="B11" s="18">
        <v>0.88</v>
      </c>
      <c r="C11" s="18">
        <v>0.88</v>
      </c>
      <c r="D11" s="18">
        <v>2.08</v>
      </c>
    </row>
    <row r="12" spans="1:4">
      <c r="A12" s="5" t="s">
        <v>24</v>
      </c>
      <c r="B12" s="18">
        <v>0.56000000000000005</v>
      </c>
      <c r="C12" s="18">
        <v>0.64</v>
      </c>
      <c r="D12" s="18">
        <v>0.80800000000000005</v>
      </c>
    </row>
    <row r="13" spans="1:4">
      <c r="A13" s="5" t="s">
        <v>25</v>
      </c>
      <c r="B13" s="18">
        <v>1</v>
      </c>
      <c r="C13" s="18">
        <v>1</v>
      </c>
      <c r="D13" s="18">
        <v>0.379</v>
      </c>
    </row>
    <row r="14" spans="1:4">
      <c r="A14" s="5" t="s">
        <v>26</v>
      </c>
      <c r="B14" s="18">
        <v>0.92</v>
      </c>
      <c r="C14" s="18">
        <v>0.89</v>
      </c>
      <c r="D14" s="18">
        <v>0.41299999999999998</v>
      </c>
    </row>
    <row r="15" spans="1:4">
      <c r="A15" s="5" t="s">
        <v>27</v>
      </c>
      <c r="B15" s="18">
        <v>0.79</v>
      </c>
      <c r="C15" s="18">
        <v>0.86</v>
      </c>
      <c r="D15" s="18">
        <v>0.435</v>
      </c>
    </row>
    <row r="16" spans="1:4">
      <c r="A16" s="5" t="s">
        <v>28</v>
      </c>
      <c r="B16" s="18">
        <v>0.94</v>
      </c>
      <c r="C16" s="18">
        <v>0.94</v>
      </c>
      <c r="D16" s="18">
        <v>0.78100000000000003</v>
      </c>
    </row>
    <row r="17" spans="1:4">
      <c r="A17" s="5" t="s">
        <v>29</v>
      </c>
      <c r="B17" s="18">
        <v>0.84</v>
      </c>
      <c r="C17" s="18">
        <v>0.89</v>
      </c>
      <c r="D17" s="18">
        <v>0.40400000000000003</v>
      </c>
    </row>
    <row r="18" spans="1:4">
      <c r="A18" s="5" t="s">
        <v>30</v>
      </c>
      <c r="B18" s="18">
        <v>0.93</v>
      </c>
      <c r="C18" s="18">
        <v>0.93</v>
      </c>
      <c r="D18" s="18">
        <v>0.46200000000000002</v>
      </c>
    </row>
    <row r="19" spans="1:4">
      <c r="A19" s="5" t="s">
        <v>31</v>
      </c>
      <c r="B19" s="18">
        <v>0.94</v>
      </c>
      <c r="C19" s="18">
        <v>0.88</v>
      </c>
      <c r="D19" s="18">
        <v>0.36299999999999999</v>
      </c>
    </row>
    <row r="20" spans="1:4">
      <c r="A20" s="5" t="s">
        <v>32</v>
      </c>
      <c r="B20" s="18">
        <v>0.78</v>
      </c>
      <c r="C20" s="18">
        <v>0.78</v>
      </c>
      <c r="D20" s="18">
        <v>1.0589999999999999</v>
      </c>
    </row>
    <row r="21" spans="1:4">
      <c r="A21" s="5" t="s">
        <v>33</v>
      </c>
      <c r="B21" s="6">
        <v>0.85</v>
      </c>
      <c r="C21" s="6">
        <v>0.85</v>
      </c>
      <c r="D21" s="6">
        <v>0.53</v>
      </c>
    </row>
    <row r="22" spans="1:4">
      <c r="A22" s="5" t="s">
        <v>34</v>
      </c>
      <c r="B22" s="6">
        <v>0.93</v>
      </c>
      <c r="C22" s="6">
        <v>0.9</v>
      </c>
      <c r="D22" s="6">
        <v>0.79100000000000004</v>
      </c>
    </row>
    <row r="23" spans="1:4">
      <c r="A23" s="5" t="s">
        <v>35</v>
      </c>
      <c r="B23" s="6">
        <v>0.89</v>
      </c>
      <c r="C23" s="6">
        <v>0.94</v>
      </c>
      <c r="D23" s="6">
        <v>0.38500000000000001</v>
      </c>
    </row>
    <row r="24" spans="1:4">
      <c r="A24" s="5" t="s">
        <v>36</v>
      </c>
      <c r="B24" s="6">
        <v>0.84</v>
      </c>
      <c r="C24" s="6">
        <v>0.82</v>
      </c>
      <c r="D24" s="6">
        <v>1.0569999999999999</v>
      </c>
    </row>
    <row r="25" spans="1:4">
      <c r="A25" s="5" t="s">
        <v>37</v>
      </c>
      <c r="B25" s="6">
        <v>0.92</v>
      </c>
      <c r="C25" s="6">
        <v>0.92</v>
      </c>
      <c r="D25" s="6">
        <v>0.47899999999999998</v>
      </c>
    </row>
    <row r="26" spans="1:4">
      <c r="A26" s="5" t="s">
        <v>38</v>
      </c>
      <c r="B26" s="6">
        <v>0.94</v>
      </c>
      <c r="C26" s="6">
        <v>0.94</v>
      </c>
      <c r="D26" s="6">
        <v>0.65700000000000003</v>
      </c>
    </row>
    <row r="27" spans="1:4">
      <c r="A27" s="5" t="s">
        <v>39</v>
      </c>
      <c r="B27" s="6">
        <v>0.88</v>
      </c>
      <c r="C27" s="6">
        <v>0.88</v>
      </c>
      <c r="D27" s="6">
        <v>0.58499999999999996</v>
      </c>
    </row>
    <row r="28" spans="1:4">
      <c r="A28" s="5" t="s">
        <v>40</v>
      </c>
      <c r="B28" s="6">
        <v>0.93</v>
      </c>
      <c r="C28" s="6">
        <v>0.93</v>
      </c>
      <c r="D28" s="6">
        <v>0.503</v>
      </c>
    </row>
    <row r="29" spans="1:4">
      <c r="A29" s="5" t="s">
        <v>41</v>
      </c>
      <c r="B29" s="6">
        <v>0.88</v>
      </c>
      <c r="C29" s="6">
        <v>0.83</v>
      </c>
      <c r="D29" s="6">
        <v>1.0649999999999999</v>
      </c>
    </row>
    <row r="30" spans="1:4">
      <c r="A30" s="5" t="s">
        <v>42</v>
      </c>
      <c r="B30" s="6">
        <v>0.88</v>
      </c>
      <c r="C30" s="6">
        <v>0.91</v>
      </c>
      <c r="D30" s="6">
        <v>0.50600000000000001</v>
      </c>
    </row>
    <row r="31" spans="1:4">
      <c r="B31" s="3">
        <f>AVERAGE(B2:B30)</f>
        <v>0.85379310344827575</v>
      </c>
      <c r="C31" s="3">
        <f t="shared" ref="C31:D31" si="0">AVERAGE(C2:C30)</f>
        <v>0.85896551724137926</v>
      </c>
      <c r="D31" s="3">
        <f t="shared" si="0"/>
        <v>0.83724137931034481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0.56999999999999995</v>
      </c>
      <c r="C2" s="18">
        <v>0.62</v>
      </c>
      <c r="D2" s="18">
        <v>1.9830000000000001</v>
      </c>
    </row>
    <row r="3" spans="1:4">
      <c r="A3" s="5" t="s">
        <v>15</v>
      </c>
      <c r="B3" s="18">
        <v>0.56000000000000005</v>
      </c>
      <c r="C3" s="18">
        <v>0.59</v>
      </c>
      <c r="D3" s="18">
        <v>1.375</v>
      </c>
    </row>
    <row r="4" spans="1:4">
      <c r="A4" s="5" t="s">
        <v>16</v>
      </c>
      <c r="B4" s="18">
        <v>0.56000000000000005</v>
      </c>
      <c r="C4" s="18">
        <v>0.53</v>
      </c>
      <c r="D4" s="18">
        <v>0.54300000000000004</v>
      </c>
    </row>
    <row r="5" spans="1:4">
      <c r="A5" s="5" t="s">
        <v>17</v>
      </c>
      <c r="B5" s="18">
        <v>0.5</v>
      </c>
      <c r="C5" s="18">
        <v>0.51</v>
      </c>
      <c r="D5" s="18">
        <v>1.835</v>
      </c>
    </row>
    <row r="6" spans="1:4">
      <c r="A6" s="5" t="s">
        <v>18</v>
      </c>
      <c r="B6" s="18">
        <v>0.47</v>
      </c>
      <c r="C6" s="18">
        <v>0.53</v>
      </c>
      <c r="D6" s="18">
        <v>2.7429999999999999</v>
      </c>
    </row>
    <row r="7" spans="1:4">
      <c r="A7" s="5" t="s">
        <v>19</v>
      </c>
      <c r="B7" s="18">
        <v>0.55000000000000004</v>
      </c>
      <c r="C7" s="18">
        <v>0.47</v>
      </c>
      <c r="D7" s="18">
        <v>0.43</v>
      </c>
    </row>
    <row r="8" spans="1:4">
      <c r="A8" s="5" t="s">
        <v>20</v>
      </c>
      <c r="B8" s="18">
        <v>0.63</v>
      </c>
      <c r="C8" s="18">
        <v>0.7</v>
      </c>
      <c r="D8" s="18">
        <v>2.0979999999999999</v>
      </c>
    </row>
    <row r="9" spans="1:4">
      <c r="A9" s="5" t="s">
        <v>21</v>
      </c>
      <c r="B9" s="18">
        <v>0.71</v>
      </c>
      <c r="C9" s="18">
        <v>0.67</v>
      </c>
      <c r="D9" s="18">
        <v>1.792</v>
      </c>
    </row>
    <row r="10" spans="1:4">
      <c r="A10" s="5" t="s">
        <v>22</v>
      </c>
      <c r="B10" s="18">
        <v>0.38</v>
      </c>
      <c r="C10" s="18">
        <v>0.45</v>
      </c>
      <c r="D10" s="18">
        <v>0.76300000000000001</v>
      </c>
    </row>
    <row r="11" spans="1:4">
      <c r="A11" s="5" t="s">
        <v>23</v>
      </c>
      <c r="B11" s="18">
        <v>0.85</v>
      </c>
      <c r="C11" s="18">
        <v>0.68</v>
      </c>
      <c r="D11" s="18">
        <v>1.639</v>
      </c>
    </row>
    <row r="12" spans="1:4">
      <c r="A12" s="5" t="s">
        <v>24</v>
      </c>
      <c r="B12" s="18">
        <v>0.56000000000000005</v>
      </c>
      <c r="C12" s="18">
        <v>0.71</v>
      </c>
      <c r="D12" s="18">
        <v>1.1659999999999999</v>
      </c>
    </row>
    <row r="13" spans="1:4">
      <c r="A13" s="5" t="s">
        <v>25</v>
      </c>
      <c r="B13" s="18">
        <v>1</v>
      </c>
      <c r="C13" s="18">
        <v>1</v>
      </c>
      <c r="D13" s="18">
        <v>0.35599999999999998</v>
      </c>
    </row>
    <row r="14" spans="1:4">
      <c r="A14" s="5" t="s">
        <v>26</v>
      </c>
      <c r="B14" s="18">
        <v>0.78</v>
      </c>
      <c r="C14" s="18">
        <v>0.78</v>
      </c>
      <c r="D14" s="18">
        <v>0.47699999999999998</v>
      </c>
    </row>
    <row r="15" spans="1:4">
      <c r="A15" s="5" t="s">
        <v>27</v>
      </c>
      <c r="B15" s="18">
        <v>0.68</v>
      </c>
      <c r="C15" s="18">
        <v>0.77</v>
      </c>
      <c r="D15" s="18">
        <v>0.38900000000000001</v>
      </c>
    </row>
    <row r="16" spans="1:4">
      <c r="A16" s="5" t="s">
        <v>28</v>
      </c>
      <c r="B16" s="18">
        <v>0.67</v>
      </c>
      <c r="C16" s="18">
        <v>0.67</v>
      </c>
      <c r="D16" s="18">
        <v>0.495</v>
      </c>
    </row>
    <row r="17" spans="1:4">
      <c r="A17" s="5" t="s">
        <v>29</v>
      </c>
      <c r="B17" s="18">
        <v>0.84</v>
      </c>
      <c r="C17" s="18">
        <v>0.89</v>
      </c>
      <c r="D17" s="18">
        <v>0.56299999999999994</v>
      </c>
    </row>
    <row r="18" spans="1:4">
      <c r="A18" s="5" t="s">
        <v>30</v>
      </c>
      <c r="B18" s="18">
        <v>0.81</v>
      </c>
      <c r="C18" s="18">
        <v>0.87</v>
      </c>
      <c r="D18" s="18">
        <v>0.48</v>
      </c>
    </row>
    <row r="19" spans="1:4">
      <c r="A19" s="5" t="s">
        <v>31</v>
      </c>
      <c r="B19" s="18">
        <v>0.56000000000000005</v>
      </c>
      <c r="C19" s="18">
        <v>0.53</v>
      </c>
      <c r="D19" s="18">
        <v>0.39800000000000002</v>
      </c>
    </row>
    <row r="20" spans="1:4">
      <c r="A20" s="5" t="s">
        <v>32</v>
      </c>
      <c r="B20" s="18">
        <v>0.51</v>
      </c>
      <c r="C20" s="18">
        <v>0.51</v>
      </c>
      <c r="D20" s="18">
        <v>15.111000000000001</v>
      </c>
    </row>
    <row r="21" spans="1:4">
      <c r="A21" s="5" t="s">
        <v>33</v>
      </c>
      <c r="B21" s="6">
        <v>0.5</v>
      </c>
      <c r="C21" s="6">
        <v>0.48</v>
      </c>
      <c r="D21" s="6">
        <v>0.41</v>
      </c>
    </row>
    <row r="22" spans="1:4">
      <c r="A22" s="5" t="s">
        <v>34</v>
      </c>
      <c r="B22" s="6">
        <v>0.56999999999999995</v>
      </c>
      <c r="C22" s="6">
        <v>0.55000000000000004</v>
      </c>
      <c r="D22" s="6">
        <v>1.4790000000000001</v>
      </c>
    </row>
    <row r="23" spans="1:4">
      <c r="A23" s="5" t="s">
        <v>35</v>
      </c>
      <c r="B23" s="6">
        <v>0.71</v>
      </c>
      <c r="C23" s="6">
        <v>0.83</v>
      </c>
      <c r="D23" s="6">
        <v>0.34399999999999997</v>
      </c>
    </row>
    <row r="24" spans="1:4">
      <c r="A24" s="5" t="s">
        <v>36</v>
      </c>
      <c r="B24" s="6">
        <v>0.69</v>
      </c>
      <c r="C24" s="6">
        <v>0.62</v>
      </c>
      <c r="D24" s="6">
        <v>0.44700000000000001</v>
      </c>
    </row>
    <row r="25" spans="1:4">
      <c r="A25" s="5" t="s">
        <v>37</v>
      </c>
      <c r="B25" s="6">
        <v>0.74</v>
      </c>
      <c r="C25" s="6">
        <v>0.77</v>
      </c>
      <c r="D25" s="6">
        <v>0.34799999999999998</v>
      </c>
    </row>
    <row r="26" spans="1:4">
      <c r="A26" s="5" t="s">
        <v>38</v>
      </c>
      <c r="B26" s="6">
        <v>0.57999999999999996</v>
      </c>
      <c r="C26" s="6">
        <v>0.57999999999999996</v>
      </c>
      <c r="D26" s="6">
        <v>0.34399999999999997</v>
      </c>
    </row>
    <row r="27" spans="1:4">
      <c r="A27" s="5" t="s">
        <v>39</v>
      </c>
      <c r="B27" s="6">
        <v>0.74</v>
      </c>
      <c r="C27" s="6">
        <v>0.74</v>
      </c>
      <c r="D27" s="6">
        <v>0.46200000000000002</v>
      </c>
    </row>
    <row r="28" spans="1:4">
      <c r="A28" s="5" t="s">
        <v>40</v>
      </c>
      <c r="B28" s="6">
        <v>0.73</v>
      </c>
      <c r="C28" s="6">
        <v>0.73</v>
      </c>
      <c r="D28" s="6">
        <v>0.40899999999999997</v>
      </c>
    </row>
    <row r="29" spans="1:4">
      <c r="A29" s="5" t="s">
        <v>41</v>
      </c>
      <c r="B29" s="6">
        <v>0.54</v>
      </c>
      <c r="C29" s="6">
        <v>0.52</v>
      </c>
      <c r="D29" s="6">
        <v>1.5589999999999999</v>
      </c>
    </row>
    <row r="30" spans="1:4">
      <c r="A30" s="5" t="s">
        <v>42</v>
      </c>
      <c r="B30" s="6">
        <v>0.88</v>
      </c>
      <c r="C30" s="6">
        <v>0.91</v>
      </c>
      <c r="D30" s="6">
        <v>0.46100000000000002</v>
      </c>
    </row>
    <row r="31" spans="1:4">
      <c r="B31" s="3">
        <f>AVERAGE(B2:B30)</f>
        <v>0.65068965517241373</v>
      </c>
      <c r="C31" s="3">
        <f t="shared" ref="C31:D31" si="0">AVERAGE(C2:C30)</f>
        <v>0.66241379310344817</v>
      </c>
      <c r="D31" s="3">
        <f t="shared" si="0"/>
        <v>1.4103103448275862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0.84</v>
      </c>
      <c r="C2" s="18">
        <v>0.76</v>
      </c>
      <c r="D2" s="18">
        <v>3.0830000000000002</v>
      </c>
    </row>
    <row r="3" spans="1:4">
      <c r="A3" s="5" t="s">
        <v>15</v>
      </c>
      <c r="B3" s="18">
        <v>0.55000000000000004</v>
      </c>
      <c r="C3" s="18">
        <v>0.5</v>
      </c>
      <c r="D3" s="18">
        <v>1.599</v>
      </c>
    </row>
    <row r="4" spans="1:4">
      <c r="A4" s="5" t="s">
        <v>16</v>
      </c>
      <c r="B4" s="18">
        <v>0.79</v>
      </c>
      <c r="C4" s="18">
        <v>0.65</v>
      </c>
      <c r="D4" s="18">
        <v>0.72899999999999998</v>
      </c>
    </row>
    <row r="5" spans="1:4">
      <c r="A5" s="5" t="s">
        <v>17</v>
      </c>
      <c r="B5" s="18">
        <v>0.76</v>
      </c>
      <c r="C5" s="18">
        <v>0.68</v>
      </c>
      <c r="D5" s="18">
        <v>0.84899999999999998</v>
      </c>
    </row>
    <row r="6" spans="1:4">
      <c r="A6" s="5" t="s">
        <v>18</v>
      </c>
      <c r="B6" s="18">
        <v>0.48</v>
      </c>
      <c r="C6" s="18">
        <v>0.47</v>
      </c>
      <c r="D6" s="18">
        <v>0.85899999999999999</v>
      </c>
    </row>
    <row r="7" spans="1:4">
      <c r="A7" s="5" t="s">
        <v>19</v>
      </c>
      <c r="B7" s="18">
        <v>0.62</v>
      </c>
      <c r="C7" s="18">
        <v>0.56000000000000005</v>
      </c>
      <c r="D7" s="18">
        <v>0.73599999999999999</v>
      </c>
    </row>
    <row r="8" spans="1:4">
      <c r="A8" s="5" t="s">
        <v>20</v>
      </c>
      <c r="B8" s="18">
        <v>0.76</v>
      </c>
      <c r="C8" s="18">
        <v>0.76</v>
      </c>
      <c r="D8" s="18">
        <v>1.629</v>
      </c>
    </row>
    <row r="9" spans="1:4">
      <c r="A9" s="5" t="s">
        <v>21</v>
      </c>
      <c r="B9" s="18">
        <v>0.79</v>
      </c>
      <c r="C9" s="18">
        <v>0.73</v>
      </c>
      <c r="D9" s="18">
        <v>1.6080000000000001</v>
      </c>
    </row>
    <row r="10" spans="1:4">
      <c r="A10" s="5" t="s">
        <v>22</v>
      </c>
      <c r="B10" s="18">
        <v>0.42</v>
      </c>
      <c r="C10" s="18">
        <v>0.45</v>
      </c>
      <c r="D10" s="18">
        <v>0.72099999999999997</v>
      </c>
    </row>
    <row r="11" spans="1:4">
      <c r="A11" s="5" t="s">
        <v>23</v>
      </c>
      <c r="B11" s="18">
        <v>0.48</v>
      </c>
      <c r="C11" s="18">
        <v>0.48</v>
      </c>
      <c r="D11" s="18">
        <v>0.86899999999999999</v>
      </c>
    </row>
    <row r="12" spans="1:4">
      <c r="A12" s="5" t="s">
        <v>24</v>
      </c>
      <c r="B12" s="18">
        <v>0.53</v>
      </c>
      <c r="C12" s="18">
        <v>0.71</v>
      </c>
      <c r="D12" s="18">
        <v>1.5209999999999999</v>
      </c>
    </row>
    <row r="13" spans="1:4">
      <c r="A13" s="5" t="s">
        <v>25</v>
      </c>
      <c r="B13" s="18">
        <v>1</v>
      </c>
      <c r="C13" s="18">
        <v>1</v>
      </c>
      <c r="D13" s="18">
        <v>0.47</v>
      </c>
    </row>
    <row r="14" spans="1:4">
      <c r="A14" s="5" t="s">
        <v>26</v>
      </c>
      <c r="B14" s="18">
        <v>0.88</v>
      </c>
      <c r="C14" s="18">
        <v>0.81</v>
      </c>
      <c r="D14" s="18">
        <v>0.56200000000000006</v>
      </c>
    </row>
    <row r="15" spans="1:4">
      <c r="A15" s="5" t="s">
        <v>27</v>
      </c>
      <c r="B15" s="18">
        <v>0.86</v>
      </c>
      <c r="C15" s="18">
        <v>0.86</v>
      </c>
      <c r="D15" s="18">
        <v>0.60699999999999998</v>
      </c>
    </row>
    <row r="16" spans="1:4">
      <c r="A16" s="5" t="s">
        <v>28</v>
      </c>
      <c r="B16" s="18">
        <v>0.77</v>
      </c>
      <c r="C16" s="18">
        <v>0.73</v>
      </c>
      <c r="D16" s="18">
        <v>0.67700000000000005</v>
      </c>
    </row>
    <row r="17" spans="1:4">
      <c r="A17" s="5" t="s">
        <v>29</v>
      </c>
      <c r="B17" s="18">
        <v>0.83</v>
      </c>
      <c r="C17" s="18">
        <v>0.83</v>
      </c>
      <c r="D17" s="18">
        <v>0.80700000000000005</v>
      </c>
    </row>
    <row r="18" spans="1:4">
      <c r="A18" s="5" t="s">
        <v>30</v>
      </c>
      <c r="B18" s="18">
        <v>0.93</v>
      </c>
      <c r="C18" s="18">
        <v>0.93</v>
      </c>
      <c r="D18" s="18">
        <v>0.64600000000000002</v>
      </c>
    </row>
    <row r="19" spans="1:4">
      <c r="A19" s="5" t="s">
        <v>31</v>
      </c>
      <c r="B19" s="18">
        <v>0.79</v>
      </c>
      <c r="C19" s="18">
        <v>0.65</v>
      </c>
      <c r="D19" s="18">
        <v>0.443</v>
      </c>
    </row>
    <row r="20" spans="1:4">
      <c r="A20" s="5" t="s">
        <v>32</v>
      </c>
      <c r="B20" s="18">
        <v>0.73</v>
      </c>
      <c r="C20" s="18">
        <v>0.65</v>
      </c>
      <c r="D20" s="18">
        <v>0.748</v>
      </c>
    </row>
    <row r="21" spans="1:4">
      <c r="A21" s="5" t="s">
        <v>33</v>
      </c>
      <c r="B21" s="6">
        <v>0.46</v>
      </c>
      <c r="C21" s="6">
        <v>0.41</v>
      </c>
      <c r="D21" s="6">
        <v>0.68700000000000006</v>
      </c>
    </row>
    <row r="22" spans="1:4">
      <c r="A22" s="5" t="s">
        <v>34</v>
      </c>
      <c r="B22" s="6">
        <v>0.78</v>
      </c>
      <c r="C22" s="6">
        <v>0.81</v>
      </c>
      <c r="D22" s="6">
        <v>1.0009999999999999</v>
      </c>
    </row>
    <row r="23" spans="1:4">
      <c r="A23" s="5" t="s">
        <v>35</v>
      </c>
      <c r="B23" s="6">
        <v>0.83</v>
      </c>
      <c r="C23" s="6">
        <v>0.83</v>
      </c>
      <c r="D23" s="6">
        <v>0.51800000000000002</v>
      </c>
    </row>
    <row r="24" spans="1:4">
      <c r="A24" s="5" t="s">
        <v>36</v>
      </c>
      <c r="B24" s="6">
        <v>0.56999999999999995</v>
      </c>
      <c r="C24" s="6">
        <v>0.51</v>
      </c>
      <c r="D24" s="6">
        <v>0.76300000000000001</v>
      </c>
    </row>
    <row r="25" spans="1:4">
      <c r="A25" s="5" t="s">
        <v>37</v>
      </c>
      <c r="B25" s="6">
        <v>0.88</v>
      </c>
      <c r="C25" s="6">
        <v>0.85</v>
      </c>
      <c r="D25" s="6">
        <v>0.71399999999999997</v>
      </c>
    </row>
    <row r="26" spans="1:4">
      <c r="A26" s="5" t="s">
        <v>38</v>
      </c>
      <c r="B26" s="6">
        <v>0.86</v>
      </c>
      <c r="C26" s="6">
        <v>0.81</v>
      </c>
      <c r="D26" s="6">
        <v>0.65300000000000002</v>
      </c>
    </row>
    <row r="27" spans="1:4">
      <c r="A27" s="5" t="s">
        <v>39</v>
      </c>
      <c r="B27" s="6">
        <v>0.88</v>
      </c>
      <c r="C27" s="6">
        <v>0.82</v>
      </c>
      <c r="D27" s="6">
        <v>0.73</v>
      </c>
    </row>
    <row r="28" spans="1:4">
      <c r="A28" s="5" t="s">
        <v>40</v>
      </c>
      <c r="B28" s="6">
        <v>0.86</v>
      </c>
      <c r="C28" s="6">
        <v>0.83</v>
      </c>
      <c r="D28" s="6">
        <v>0.61599999999999999</v>
      </c>
    </row>
    <row r="29" spans="1:4">
      <c r="A29" s="5" t="s">
        <v>41</v>
      </c>
      <c r="B29" s="6">
        <v>0.68</v>
      </c>
      <c r="C29" s="6">
        <v>0.64</v>
      </c>
      <c r="D29" s="6">
        <v>1.083</v>
      </c>
    </row>
    <row r="30" spans="1:4">
      <c r="A30" s="5" t="s">
        <v>42</v>
      </c>
      <c r="B30" s="6">
        <v>0.83</v>
      </c>
      <c r="C30" s="6">
        <v>0.83</v>
      </c>
      <c r="D30" s="6">
        <v>1.2030000000000001</v>
      </c>
    </row>
    <row r="31" spans="1:4">
      <c r="B31" s="3">
        <f>AVERAGE(B2:B30)</f>
        <v>0.73931034482758595</v>
      </c>
      <c r="C31" s="3">
        <f t="shared" ref="C31:D31" si="0">AVERAGE(C2:C30)</f>
        <v>0.70862068965517233</v>
      </c>
      <c r="D31" s="3">
        <f t="shared" si="0"/>
        <v>0.93555172413793108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</v>
      </c>
      <c r="C2" s="18">
        <v>0</v>
      </c>
      <c r="D2" s="18">
        <v>1.202</v>
      </c>
    </row>
    <row r="3" spans="1:4">
      <c r="A3" s="5" t="s">
        <v>15</v>
      </c>
      <c r="B3" s="18">
        <v>0</v>
      </c>
      <c r="C3" s="18">
        <v>0</v>
      </c>
      <c r="D3" s="18">
        <v>0.56299999999999994</v>
      </c>
    </row>
    <row r="4" spans="1:4">
      <c r="A4" s="5" t="s">
        <v>16</v>
      </c>
      <c r="B4" s="18">
        <v>0</v>
      </c>
      <c r="C4" s="18">
        <v>0</v>
      </c>
      <c r="D4" s="18">
        <v>0.28799999999999998</v>
      </c>
    </row>
    <row r="5" spans="1:4">
      <c r="A5" s="5" t="s">
        <v>17</v>
      </c>
      <c r="B5" s="18">
        <v>0</v>
      </c>
      <c r="C5" s="18">
        <v>0</v>
      </c>
      <c r="D5" s="18">
        <v>0.76300000000000001</v>
      </c>
    </row>
    <row r="6" spans="1:4">
      <c r="A6" s="5" t="s">
        <v>18</v>
      </c>
      <c r="B6" s="18">
        <v>0</v>
      </c>
      <c r="C6" s="18">
        <v>0</v>
      </c>
      <c r="D6" s="18">
        <v>0.55000000000000004</v>
      </c>
    </row>
    <row r="7" spans="1:4">
      <c r="A7" s="5" t="s">
        <v>19</v>
      </c>
      <c r="B7" s="18">
        <v>0</v>
      </c>
      <c r="C7" s="18">
        <v>0</v>
      </c>
      <c r="D7" s="18">
        <v>0.33600000000000002</v>
      </c>
    </row>
    <row r="8" spans="1:4">
      <c r="A8" s="5" t="s">
        <v>20</v>
      </c>
      <c r="B8" s="18">
        <v>0</v>
      </c>
      <c r="C8" s="18">
        <v>0</v>
      </c>
      <c r="D8" s="18">
        <v>0.317</v>
      </c>
    </row>
    <row r="9" spans="1:4">
      <c r="A9" s="5" t="s">
        <v>21</v>
      </c>
      <c r="B9" s="18">
        <v>0</v>
      </c>
      <c r="C9" s="18">
        <v>0</v>
      </c>
      <c r="D9" s="18">
        <v>0.255</v>
      </c>
    </row>
    <row r="10" spans="1:4">
      <c r="A10" s="5" t="s">
        <v>22</v>
      </c>
      <c r="B10" s="18">
        <v>0</v>
      </c>
      <c r="C10" s="18">
        <v>0</v>
      </c>
      <c r="D10" s="18">
        <v>0.16500000000000001</v>
      </c>
    </row>
    <row r="11" spans="1:4">
      <c r="A11" s="5" t="s">
        <v>23</v>
      </c>
      <c r="B11" s="18">
        <v>0.1</v>
      </c>
      <c r="C11" s="18">
        <v>0.1</v>
      </c>
      <c r="D11" s="18">
        <v>0.33300000000000002</v>
      </c>
    </row>
    <row r="12" spans="1:4">
      <c r="A12" s="5" t="s">
        <v>24</v>
      </c>
      <c r="B12" s="18">
        <v>0</v>
      </c>
      <c r="C12" s="18">
        <v>0</v>
      </c>
      <c r="D12" s="18">
        <v>0.17499999999999999</v>
      </c>
    </row>
    <row r="13" spans="1:4">
      <c r="A13" s="5" t="s">
        <v>25</v>
      </c>
      <c r="B13" s="18">
        <v>0</v>
      </c>
      <c r="C13" s="18">
        <v>0</v>
      </c>
      <c r="D13" s="18">
        <v>0.36699999999999999</v>
      </c>
    </row>
    <row r="14" spans="1:4">
      <c r="A14" s="5" t="s">
        <v>26</v>
      </c>
      <c r="B14" s="18">
        <v>0</v>
      </c>
      <c r="C14" s="18">
        <v>0</v>
      </c>
      <c r="D14" s="18">
        <v>0.35799999999999998</v>
      </c>
    </row>
    <row r="15" spans="1:4">
      <c r="A15" s="5" t="s">
        <v>27</v>
      </c>
      <c r="B15" s="18">
        <v>0</v>
      </c>
      <c r="C15" s="18">
        <v>0</v>
      </c>
      <c r="D15" s="18">
        <v>0.32400000000000001</v>
      </c>
    </row>
    <row r="16" spans="1:4">
      <c r="A16" s="5" t="s">
        <v>28</v>
      </c>
      <c r="B16" s="18">
        <v>0</v>
      </c>
      <c r="C16" s="18">
        <v>0</v>
      </c>
      <c r="D16" s="18">
        <v>0.318</v>
      </c>
    </row>
    <row r="17" spans="1:4">
      <c r="A17" s="5" t="s">
        <v>29</v>
      </c>
      <c r="B17" s="18">
        <v>0</v>
      </c>
      <c r="C17" s="18">
        <v>0</v>
      </c>
      <c r="D17" s="18">
        <v>0.30599999999999999</v>
      </c>
    </row>
    <row r="18" spans="1:4">
      <c r="A18" s="5" t="s">
        <v>30</v>
      </c>
      <c r="B18" s="18">
        <v>0</v>
      </c>
      <c r="C18" s="18">
        <v>0</v>
      </c>
      <c r="D18" s="18">
        <v>0.53300000000000003</v>
      </c>
    </row>
    <row r="19" spans="1:4">
      <c r="A19" s="5" t="s">
        <v>31</v>
      </c>
      <c r="B19" s="18">
        <v>0</v>
      </c>
      <c r="C19" s="18">
        <v>0</v>
      </c>
      <c r="D19" s="18">
        <v>0.25800000000000001</v>
      </c>
    </row>
    <row r="20" spans="1:4">
      <c r="A20" s="5" t="s">
        <v>32</v>
      </c>
      <c r="B20" s="18">
        <v>0</v>
      </c>
      <c r="C20" s="18">
        <v>0</v>
      </c>
      <c r="D20" s="18">
        <v>0.379</v>
      </c>
    </row>
    <row r="21" spans="1:4">
      <c r="A21" s="5" t="s">
        <v>33</v>
      </c>
      <c r="B21" s="6">
        <v>0</v>
      </c>
      <c r="C21" s="6">
        <v>0</v>
      </c>
      <c r="D21" s="6">
        <v>0.25</v>
      </c>
    </row>
    <row r="22" spans="1:4">
      <c r="A22" s="5" t="s">
        <v>34</v>
      </c>
      <c r="B22" s="6">
        <v>0</v>
      </c>
      <c r="C22" s="6">
        <v>0</v>
      </c>
      <c r="D22" s="6">
        <v>0.249</v>
      </c>
    </row>
    <row r="23" spans="1:4">
      <c r="A23" s="5" t="s">
        <v>35</v>
      </c>
      <c r="B23" s="6">
        <v>0</v>
      </c>
      <c r="C23" s="6">
        <v>0</v>
      </c>
      <c r="D23" s="6">
        <v>0.23599999999999999</v>
      </c>
    </row>
    <row r="24" spans="1:4">
      <c r="A24" s="5" t="s">
        <v>36</v>
      </c>
      <c r="B24" s="6">
        <v>0</v>
      </c>
      <c r="C24" s="6">
        <v>0</v>
      </c>
      <c r="D24" s="6">
        <v>0.23100000000000001</v>
      </c>
    </row>
    <row r="25" spans="1:4">
      <c r="A25" s="5" t="s">
        <v>37</v>
      </c>
      <c r="B25" s="6">
        <v>0</v>
      </c>
      <c r="C25" s="6">
        <v>0</v>
      </c>
      <c r="D25" s="6">
        <v>0.254</v>
      </c>
    </row>
    <row r="26" spans="1:4">
      <c r="A26" s="5" t="s">
        <v>38</v>
      </c>
      <c r="B26" s="6">
        <v>0</v>
      </c>
      <c r="C26" s="6">
        <v>0</v>
      </c>
      <c r="D26" s="6">
        <v>0.27900000000000003</v>
      </c>
    </row>
    <row r="27" spans="1:4">
      <c r="A27" s="5" t="s">
        <v>39</v>
      </c>
      <c r="B27" s="6">
        <v>0</v>
      </c>
      <c r="C27" s="6">
        <v>0</v>
      </c>
      <c r="D27" s="6">
        <v>0.30199999999999999</v>
      </c>
    </row>
    <row r="28" spans="1:4">
      <c r="A28" s="5" t="s">
        <v>40</v>
      </c>
      <c r="B28" s="6">
        <v>0</v>
      </c>
      <c r="C28" s="6">
        <v>0</v>
      </c>
      <c r="D28" s="6">
        <v>0.24199999999999999</v>
      </c>
    </row>
    <row r="29" spans="1:4">
      <c r="A29" s="5" t="s">
        <v>41</v>
      </c>
      <c r="B29" s="6">
        <v>0</v>
      </c>
      <c r="C29" s="6">
        <v>0</v>
      </c>
      <c r="D29" s="6">
        <v>0.29699999999999999</v>
      </c>
    </row>
    <row r="30" spans="1:4">
      <c r="A30" s="5" t="s">
        <v>42</v>
      </c>
      <c r="B30" s="6">
        <v>0</v>
      </c>
      <c r="C30" s="6">
        <v>0</v>
      </c>
      <c r="D30" s="6">
        <v>0.19900000000000001</v>
      </c>
    </row>
    <row r="31" spans="1:4">
      <c r="B31" s="3">
        <f>AVERAGE(B2:B30)</f>
        <v>3.4482758620689659E-3</v>
      </c>
      <c r="C31" s="3">
        <f t="shared" ref="C31:D31" si="0">AVERAGE(C2:C30)</f>
        <v>3.4482758620689659E-3</v>
      </c>
      <c r="D31" s="3">
        <f t="shared" si="0"/>
        <v>0.35617241379310338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</v>
      </c>
      <c r="C2" s="18">
        <v>0</v>
      </c>
      <c r="D2" s="18">
        <v>1.1399999999999999</v>
      </c>
    </row>
    <row r="3" spans="1:4">
      <c r="A3" s="5" t="s">
        <v>15</v>
      </c>
      <c r="B3" s="18">
        <v>0</v>
      </c>
      <c r="C3" s="18">
        <v>0</v>
      </c>
      <c r="D3" s="18">
        <v>0.63100000000000001</v>
      </c>
    </row>
    <row r="4" spans="1:4">
      <c r="A4" s="5" t="s">
        <v>16</v>
      </c>
      <c r="B4" s="18">
        <v>0</v>
      </c>
      <c r="C4" s="18">
        <v>0</v>
      </c>
      <c r="D4" s="18">
        <v>0.27</v>
      </c>
    </row>
    <row r="5" spans="1:4">
      <c r="A5" s="5" t="s">
        <v>17</v>
      </c>
      <c r="B5" s="18">
        <v>0</v>
      </c>
      <c r="C5" s="18">
        <v>0</v>
      </c>
      <c r="D5" s="18">
        <v>0.76200000000000001</v>
      </c>
    </row>
    <row r="6" spans="1:4">
      <c r="A6" s="5" t="s">
        <v>18</v>
      </c>
      <c r="B6" s="18">
        <v>0</v>
      </c>
      <c r="C6" s="18">
        <v>0</v>
      </c>
      <c r="D6" s="18">
        <v>0.54400000000000004</v>
      </c>
    </row>
    <row r="7" spans="1:4">
      <c r="A7" s="5" t="s">
        <v>19</v>
      </c>
      <c r="B7" s="18">
        <v>0</v>
      </c>
      <c r="C7" s="18">
        <v>0</v>
      </c>
      <c r="D7" s="18">
        <v>0.36499999999999999</v>
      </c>
    </row>
    <row r="8" spans="1:4">
      <c r="A8" s="5" t="s">
        <v>20</v>
      </c>
      <c r="B8" s="18">
        <v>0</v>
      </c>
      <c r="C8" s="18">
        <v>0</v>
      </c>
      <c r="D8" s="18">
        <v>0.34699999999999998</v>
      </c>
    </row>
    <row r="9" spans="1:4">
      <c r="A9" s="5" t="s">
        <v>21</v>
      </c>
      <c r="B9" s="18">
        <v>0</v>
      </c>
      <c r="C9" s="18">
        <v>0</v>
      </c>
      <c r="D9" s="18">
        <v>0.28100000000000003</v>
      </c>
    </row>
    <row r="10" spans="1:4">
      <c r="A10" s="5" t="s">
        <v>22</v>
      </c>
      <c r="B10" s="18">
        <v>0</v>
      </c>
      <c r="C10" s="18">
        <v>0</v>
      </c>
      <c r="D10" s="18">
        <v>0.16300000000000001</v>
      </c>
    </row>
    <row r="11" spans="1:4">
      <c r="A11" s="5" t="s">
        <v>23</v>
      </c>
      <c r="B11" s="18">
        <v>0.12</v>
      </c>
      <c r="C11" s="18">
        <v>0.1</v>
      </c>
      <c r="D11" s="18">
        <v>0.31900000000000001</v>
      </c>
    </row>
    <row r="12" spans="1:4">
      <c r="A12" s="5" t="s">
        <v>24</v>
      </c>
      <c r="B12" s="18">
        <v>0</v>
      </c>
      <c r="C12" s="18">
        <v>0</v>
      </c>
      <c r="D12" s="18">
        <v>0.21199999999999999</v>
      </c>
    </row>
    <row r="13" spans="1:4">
      <c r="A13" s="5" t="s">
        <v>25</v>
      </c>
      <c r="B13" s="18">
        <v>0</v>
      </c>
      <c r="C13" s="18">
        <v>0</v>
      </c>
      <c r="D13" s="18">
        <v>0.29399999999999998</v>
      </c>
    </row>
    <row r="14" spans="1:4">
      <c r="A14" s="5" t="s">
        <v>26</v>
      </c>
      <c r="B14" s="18">
        <v>0</v>
      </c>
      <c r="C14" s="18">
        <v>0</v>
      </c>
      <c r="D14" s="18">
        <v>0.30499999999999999</v>
      </c>
    </row>
    <row r="15" spans="1:4">
      <c r="A15" s="5" t="s">
        <v>27</v>
      </c>
      <c r="B15" s="18">
        <v>0</v>
      </c>
      <c r="C15" s="18">
        <v>0</v>
      </c>
      <c r="D15" s="18">
        <v>0.30399999999999999</v>
      </c>
    </row>
    <row r="16" spans="1:4">
      <c r="A16" s="5" t="s">
        <v>28</v>
      </c>
      <c r="B16" s="18">
        <v>0</v>
      </c>
      <c r="C16" s="18">
        <v>0</v>
      </c>
      <c r="D16" s="18">
        <v>0.318</v>
      </c>
    </row>
    <row r="17" spans="1:4">
      <c r="A17" s="5" t="s">
        <v>29</v>
      </c>
      <c r="B17" s="18">
        <v>0</v>
      </c>
      <c r="C17" s="18">
        <v>0</v>
      </c>
      <c r="D17" s="18">
        <v>0.33600000000000002</v>
      </c>
    </row>
    <row r="18" spans="1:4">
      <c r="A18" s="5" t="s">
        <v>30</v>
      </c>
      <c r="B18" s="18">
        <v>0</v>
      </c>
      <c r="C18" s="18">
        <v>0</v>
      </c>
      <c r="D18" s="18">
        <v>0.52300000000000002</v>
      </c>
    </row>
    <row r="19" spans="1:4">
      <c r="A19" s="5" t="s">
        <v>31</v>
      </c>
      <c r="B19" s="18">
        <v>0</v>
      </c>
      <c r="C19" s="18">
        <v>0</v>
      </c>
      <c r="D19" s="18">
        <v>0.183</v>
      </c>
    </row>
    <row r="20" spans="1:4">
      <c r="A20" s="5" t="s">
        <v>32</v>
      </c>
      <c r="B20" s="18">
        <v>0</v>
      </c>
      <c r="C20" s="18">
        <v>0</v>
      </c>
      <c r="D20" s="18">
        <v>0.35899999999999999</v>
      </c>
    </row>
    <row r="21" spans="1:4">
      <c r="A21" s="5" t="s">
        <v>33</v>
      </c>
      <c r="B21" s="6">
        <v>0</v>
      </c>
      <c r="C21" s="6">
        <v>0</v>
      </c>
      <c r="D21" s="6">
        <v>0.254</v>
      </c>
    </row>
    <row r="22" spans="1:4">
      <c r="A22" s="5" t="s">
        <v>34</v>
      </c>
      <c r="B22" s="6">
        <v>0</v>
      </c>
      <c r="C22" s="6">
        <v>0</v>
      </c>
      <c r="D22" s="6">
        <v>0.27</v>
      </c>
    </row>
    <row r="23" spans="1:4">
      <c r="A23" s="5" t="s">
        <v>35</v>
      </c>
      <c r="B23" s="6">
        <v>0</v>
      </c>
      <c r="C23" s="6">
        <v>0</v>
      </c>
      <c r="D23" s="6">
        <v>0.21099999999999999</v>
      </c>
    </row>
    <row r="24" spans="1:4">
      <c r="A24" s="5" t="s">
        <v>36</v>
      </c>
      <c r="B24" s="6">
        <v>0</v>
      </c>
      <c r="C24" s="6">
        <v>0</v>
      </c>
      <c r="D24" s="6">
        <v>0.26500000000000001</v>
      </c>
    </row>
    <row r="25" spans="1:4">
      <c r="A25" s="5" t="s">
        <v>37</v>
      </c>
      <c r="B25" s="6">
        <v>0</v>
      </c>
      <c r="C25" s="6">
        <v>0</v>
      </c>
      <c r="D25" s="6">
        <v>0.19800000000000001</v>
      </c>
    </row>
    <row r="26" spans="1:4">
      <c r="A26" s="5" t="s">
        <v>38</v>
      </c>
      <c r="B26" s="6">
        <v>0</v>
      </c>
      <c r="C26" s="6">
        <v>0</v>
      </c>
      <c r="D26" s="6">
        <v>0.25900000000000001</v>
      </c>
    </row>
    <row r="27" spans="1:4">
      <c r="A27" s="5" t="s">
        <v>39</v>
      </c>
      <c r="B27" s="6">
        <v>0</v>
      </c>
      <c r="C27" s="6">
        <v>0</v>
      </c>
      <c r="D27" s="6">
        <v>0.27200000000000002</v>
      </c>
    </row>
    <row r="28" spans="1:4">
      <c r="A28" s="5" t="s">
        <v>40</v>
      </c>
      <c r="B28" s="6">
        <v>0</v>
      </c>
      <c r="C28" s="6">
        <v>0</v>
      </c>
      <c r="D28" s="6">
        <v>0.25</v>
      </c>
    </row>
    <row r="29" spans="1:4">
      <c r="A29" s="5" t="s">
        <v>41</v>
      </c>
      <c r="B29" s="6">
        <v>0</v>
      </c>
      <c r="C29" s="6">
        <v>0</v>
      </c>
      <c r="D29" s="6">
        <v>0.313</v>
      </c>
    </row>
    <row r="30" spans="1:4">
      <c r="A30" s="5" t="s">
        <v>42</v>
      </c>
      <c r="B30" s="6">
        <v>0</v>
      </c>
      <c r="C30" s="6">
        <v>0</v>
      </c>
      <c r="D30" s="6">
        <v>0.19500000000000001</v>
      </c>
    </row>
    <row r="31" spans="1:4">
      <c r="B31" s="3">
        <f>AVERAGE(B2:B30)</f>
        <v>4.1379310344827587E-3</v>
      </c>
      <c r="C31" s="3">
        <f t="shared" ref="C31:D31" si="0">AVERAGE(C2:C30)</f>
        <v>3.4482758620689659E-3</v>
      </c>
      <c r="D31" s="3">
        <f t="shared" si="0"/>
        <v>0.34975862068965519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</v>
      </c>
      <c r="C2" s="18">
        <v>0</v>
      </c>
      <c r="D2" s="18">
        <v>2.8260000000000001</v>
      </c>
    </row>
    <row r="3" spans="1:4">
      <c r="A3" s="5" t="s">
        <v>15</v>
      </c>
      <c r="B3" s="18">
        <v>0</v>
      </c>
      <c r="C3" s="18">
        <v>0</v>
      </c>
      <c r="D3" s="18">
        <v>1.506</v>
      </c>
    </row>
    <row r="4" spans="1:4">
      <c r="A4" s="5" t="s">
        <v>16</v>
      </c>
      <c r="B4" s="18">
        <v>0</v>
      </c>
      <c r="C4" s="18">
        <v>0</v>
      </c>
      <c r="D4" s="18">
        <v>0.85699999999999998</v>
      </c>
    </row>
    <row r="5" spans="1:4">
      <c r="A5" s="5" t="s">
        <v>17</v>
      </c>
      <c r="B5" s="18">
        <v>0</v>
      </c>
      <c r="C5" s="18">
        <v>0</v>
      </c>
      <c r="D5" s="18">
        <v>1.6839999999999999</v>
      </c>
    </row>
    <row r="6" spans="1:4">
      <c r="A6" s="5" t="s">
        <v>18</v>
      </c>
      <c r="B6" s="18">
        <v>0</v>
      </c>
      <c r="C6" s="18">
        <v>0</v>
      </c>
      <c r="D6" s="18">
        <v>1.0469999999999999</v>
      </c>
    </row>
    <row r="7" spans="1:4">
      <c r="A7" s="5" t="s">
        <v>19</v>
      </c>
      <c r="B7" s="18">
        <v>0</v>
      </c>
      <c r="C7" s="18">
        <v>0</v>
      </c>
      <c r="D7" s="18">
        <v>1.423</v>
      </c>
    </row>
    <row r="8" spans="1:4">
      <c r="A8" s="5" t="s">
        <v>20</v>
      </c>
      <c r="B8" s="18">
        <v>0</v>
      </c>
      <c r="C8" s="18">
        <v>0</v>
      </c>
      <c r="D8" s="18">
        <v>1.2270000000000001</v>
      </c>
    </row>
    <row r="9" spans="1:4">
      <c r="A9" s="5" t="s">
        <v>21</v>
      </c>
      <c r="B9" s="18">
        <v>0</v>
      </c>
      <c r="C9" s="18">
        <v>0</v>
      </c>
      <c r="D9" s="18">
        <v>0.84099999999999997</v>
      </c>
    </row>
    <row r="10" spans="1:4">
      <c r="A10" s="5" t="s">
        <v>22</v>
      </c>
      <c r="B10" s="18">
        <v>0</v>
      </c>
      <c r="C10" s="18">
        <v>0</v>
      </c>
      <c r="D10" s="18">
        <v>0.61</v>
      </c>
    </row>
    <row r="11" spans="1:4">
      <c r="A11" s="5" t="s">
        <v>23</v>
      </c>
      <c r="B11" s="18">
        <v>0</v>
      </c>
      <c r="C11" s="18">
        <v>0</v>
      </c>
      <c r="D11" s="18">
        <v>1.111</v>
      </c>
    </row>
    <row r="12" spans="1:4">
      <c r="A12" s="5" t="s">
        <v>24</v>
      </c>
      <c r="B12" s="18">
        <v>0</v>
      </c>
      <c r="C12" s="18">
        <v>0</v>
      </c>
      <c r="D12" s="18">
        <v>0.51400000000000001</v>
      </c>
    </row>
    <row r="13" spans="1:4">
      <c r="A13" s="5" t="s">
        <v>25</v>
      </c>
      <c r="B13" s="18">
        <v>0</v>
      </c>
      <c r="C13" s="18">
        <v>0</v>
      </c>
      <c r="D13" s="18">
        <v>1.052</v>
      </c>
    </row>
    <row r="14" spans="1:4">
      <c r="A14" s="5" t="s">
        <v>26</v>
      </c>
      <c r="B14" s="18">
        <v>0</v>
      </c>
      <c r="C14" s="18">
        <v>0</v>
      </c>
      <c r="D14" s="18">
        <v>1.095</v>
      </c>
    </row>
    <row r="15" spans="1:4">
      <c r="A15" s="5" t="s">
        <v>27</v>
      </c>
      <c r="B15" s="18">
        <v>0</v>
      </c>
      <c r="C15" s="18">
        <v>0</v>
      </c>
      <c r="D15" s="18">
        <v>0.81799999999999995</v>
      </c>
    </row>
    <row r="16" spans="1:4">
      <c r="A16" s="5" t="s">
        <v>28</v>
      </c>
      <c r="B16" s="18">
        <v>0</v>
      </c>
      <c r="C16" s="18">
        <v>0</v>
      </c>
      <c r="D16" s="18">
        <v>1.3240000000000001</v>
      </c>
    </row>
    <row r="17" spans="1:4">
      <c r="A17" s="5" t="s">
        <v>29</v>
      </c>
      <c r="B17" s="18">
        <v>0</v>
      </c>
      <c r="C17" s="18">
        <v>0</v>
      </c>
      <c r="D17" s="18">
        <v>1.028</v>
      </c>
    </row>
    <row r="18" spans="1:4">
      <c r="A18" s="5" t="s">
        <v>30</v>
      </c>
      <c r="B18" s="18">
        <v>0</v>
      </c>
      <c r="C18" s="18">
        <v>0</v>
      </c>
      <c r="D18" s="18">
        <v>1.012</v>
      </c>
    </row>
    <row r="19" spans="1:4">
      <c r="A19" s="5" t="s">
        <v>31</v>
      </c>
      <c r="B19" s="18">
        <v>0</v>
      </c>
      <c r="C19" s="18">
        <v>0</v>
      </c>
      <c r="D19" s="18">
        <v>0.59199999999999997</v>
      </c>
    </row>
    <row r="20" spans="1:4">
      <c r="A20" s="5" t="s">
        <v>32</v>
      </c>
      <c r="B20" s="18">
        <v>0</v>
      </c>
      <c r="C20" s="18">
        <v>0</v>
      </c>
      <c r="D20" s="18">
        <v>1.1140000000000001</v>
      </c>
    </row>
    <row r="21" spans="1:4">
      <c r="A21" s="5" t="s">
        <v>33</v>
      </c>
      <c r="B21" s="6">
        <v>0</v>
      </c>
      <c r="C21" s="6">
        <v>0</v>
      </c>
      <c r="D21" s="6">
        <v>1.002</v>
      </c>
    </row>
    <row r="22" spans="1:4">
      <c r="A22" s="5" t="s">
        <v>34</v>
      </c>
      <c r="B22" s="6">
        <v>0</v>
      </c>
      <c r="C22" s="6">
        <v>0</v>
      </c>
      <c r="D22" s="6">
        <v>0.81799999999999995</v>
      </c>
    </row>
    <row r="23" spans="1:4">
      <c r="A23" s="5" t="s">
        <v>35</v>
      </c>
      <c r="B23" s="6">
        <v>0</v>
      </c>
      <c r="C23" s="6">
        <v>0</v>
      </c>
      <c r="D23" s="6">
        <v>0.54600000000000004</v>
      </c>
    </row>
    <row r="24" spans="1:4">
      <c r="A24" s="5" t="s">
        <v>36</v>
      </c>
      <c r="B24" s="6">
        <v>0</v>
      </c>
      <c r="C24" s="6">
        <v>0</v>
      </c>
      <c r="D24" s="6">
        <v>1.123</v>
      </c>
    </row>
    <row r="25" spans="1:4">
      <c r="A25" s="5" t="s">
        <v>37</v>
      </c>
      <c r="B25" s="6">
        <v>0</v>
      </c>
      <c r="C25" s="6">
        <v>0</v>
      </c>
      <c r="D25" s="6">
        <v>0.73499999999999999</v>
      </c>
    </row>
    <row r="26" spans="1:4">
      <c r="A26" s="5" t="s">
        <v>38</v>
      </c>
      <c r="B26" s="6">
        <v>0</v>
      </c>
      <c r="C26" s="6">
        <v>0</v>
      </c>
      <c r="D26" s="6">
        <v>0.94399999999999995</v>
      </c>
    </row>
    <row r="27" spans="1:4">
      <c r="A27" s="5" t="s">
        <v>39</v>
      </c>
      <c r="B27" s="6">
        <v>0</v>
      </c>
      <c r="C27" s="6">
        <v>0</v>
      </c>
      <c r="D27" s="6">
        <v>1.054</v>
      </c>
    </row>
    <row r="28" spans="1:4">
      <c r="A28" s="5" t="s">
        <v>40</v>
      </c>
      <c r="B28" s="6">
        <v>0</v>
      </c>
      <c r="C28" s="6">
        <v>0</v>
      </c>
      <c r="D28" s="6">
        <v>0.995</v>
      </c>
    </row>
    <row r="29" spans="1:4">
      <c r="A29" s="5" t="s">
        <v>41</v>
      </c>
      <c r="B29" s="6">
        <v>0</v>
      </c>
      <c r="C29" s="6">
        <v>0</v>
      </c>
      <c r="D29" s="6">
        <v>1.29</v>
      </c>
    </row>
    <row r="30" spans="1:4">
      <c r="A30" s="5" t="s">
        <v>42</v>
      </c>
      <c r="B30" s="6">
        <v>0</v>
      </c>
      <c r="C30" s="6">
        <v>0</v>
      </c>
      <c r="D30" s="6">
        <v>0.66500000000000004</v>
      </c>
    </row>
    <row r="31" spans="1:4">
      <c r="B31" s="3">
        <f>AVERAGE(B2:B30)</f>
        <v>0</v>
      </c>
      <c r="C31" s="3">
        <f t="shared" ref="C31:D31" si="0">AVERAGE(C2:C30)</f>
        <v>0</v>
      </c>
      <c r="D31" s="3">
        <f t="shared" si="0"/>
        <v>1.0638965517241379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0.53</v>
      </c>
      <c r="C2" s="18">
        <v>0.38</v>
      </c>
      <c r="D2" s="18">
        <v>1.389</v>
      </c>
    </row>
    <row r="3" spans="1:4">
      <c r="A3" s="5" t="s">
        <v>15</v>
      </c>
      <c r="B3" s="18">
        <v>0.54</v>
      </c>
      <c r="C3" s="18">
        <v>0.44</v>
      </c>
      <c r="D3" s="18">
        <v>0.66900000000000004</v>
      </c>
    </row>
    <row r="4" spans="1:4">
      <c r="A4" s="5" t="s">
        <v>16</v>
      </c>
      <c r="B4" s="18">
        <v>0.54</v>
      </c>
      <c r="C4" s="18">
        <v>0.41</v>
      </c>
      <c r="D4" s="18">
        <v>0.245</v>
      </c>
    </row>
    <row r="5" spans="1:4">
      <c r="A5" s="5" t="s">
        <v>17</v>
      </c>
      <c r="B5" s="18">
        <v>0.48</v>
      </c>
      <c r="C5" s="18">
        <v>0.38</v>
      </c>
      <c r="D5" s="18">
        <v>0.628</v>
      </c>
    </row>
    <row r="6" spans="1:4">
      <c r="A6" s="5" t="s">
        <v>18</v>
      </c>
      <c r="B6" s="18">
        <v>0.48</v>
      </c>
      <c r="C6" s="18">
        <v>0.41</v>
      </c>
      <c r="D6" s="18">
        <v>0.54700000000000004</v>
      </c>
    </row>
    <row r="7" spans="1:4">
      <c r="A7" s="5" t="s">
        <v>19</v>
      </c>
      <c r="B7" s="18">
        <v>0.46</v>
      </c>
      <c r="C7" s="18">
        <v>0.33</v>
      </c>
      <c r="D7" s="18">
        <v>0.315</v>
      </c>
    </row>
    <row r="8" spans="1:4">
      <c r="A8" s="5" t="s">
        <v>20</v>
      </c>
      <c r="B8" s="18">
        <v>0.48</v>
      </c>
      <c r="C8" s="18">
        <v>0.38</v>
      </c>
      <c r="D8" s="18">
        <v>0.37</v>
      </c>
    </row>
    <row r="9" spans="1:4">
      <c r="A9" s="5" t="s">
        <v>21</v>
      </c>
      <c r="B9" s="18">
        <v>0.56999999999999995</v>
      </c>
      <c r="C9" s="18">
        <v>0.53</v>
      </c>
      <c r="D9" s="18">
        <v>0.25800000000000001</v>
      </c>
    </row>
    <row r="10" spans="1:4">
      <c r="A10" s="5" t="s">
        <v>22</v>
      </c>
      <c r="B10" s="18">
        <v>0.62</v>
      </c>
      <c r="C10" s="18">
        <v>0.45</v>
      </c>
      <c r="D10" s="18">
        <v>0.158</v>
      </c>
    </row>
    <row r="11" spans="1:4">
      <c r="A11" s="5" t="s">
        <v>23</v>
      </c>
      <c r="B11" s="18">
        <v>0.64</v>
      </c>
      <c r="C11" s="18">
        <v>0.64</v>
      </c>
      <c r="D11" s="18">
        <v>0.312</v>
      </c>
    </row>
    <row r="12" spans="1:4">
      <c r="A12" s="5" t="s">
        <v>24</v>
      </c>
      <c r="B12" s="18">
        <v>0.55000000000000004</v>
      </c>
      <c r="C12" s="18">
        <v>0.43</v>
      </c>
      <c r="D12" s="18">
        <v>0.185</v>
      </c>
    </row>
    <row r="13" spans="1:4">
      <c r="A13" s="5" t="s">
        <v>25</v>
      </c>
      <c r="B13" s="18">
        <v>0.6</v>
      </c>
      <c r="C13" s="18">
        <v>0.56999999999999995</v>
      </c>
      <c r="D13" s="18">
        <v>0.29099999999999998</v>
      </c>
    </row>
    <row r="14" spans="1:4">
      <c r="A14" s="5" t="s">
        <v>26</v>
      </c>
      <c r="B14" s="18">
        <v>0.56999999999999995</v>
      </c>
      <c r="C14" s="18">
        <v>0.48</v>
      </c>
      <c r="D14" s="18">
        <v>0.34200000000000003</v>
      </c>
    </row>
    <row r="15" spans="1:4">
      <c r="A15" s="5" t="s">
        <v>27</v>
      </c>
      <c r="B15" s="18">
        <v>0.55000000000000004</v>
      </c>
      <c r="C15" s="18">
        <v>0.5</v>
      </c>
      <c r="D15" s="18">
        <v>0.33600000000000002</v>
      </c>
    </row>
    <row r="16" spans="1:4">
      <c r="A16" s="5" t="s">
        <v>28</v>
      </c>
      <c r="B16" s="18">
        <v>0.52</v>
      </c>
      <c r="C16" s="18">
        <v>0.42</v>
      </c>
      <c r="D16" s="18">
        <v>0.317</v>
      </c>
    </row>
    <row r="17" spans="1:4">
      <c r="A17" s="5" t="s">
        <v>29</v>
      </c>
      <c r="B17" s="18">
        <v>0.59</v>
      </c>
      <c r="C17" s="18">
        <v>0.56000000000000005</v>
      </c>
      <c r="D17" s="18">
        <v>0.27</v>
      </c>
    </row>
    <row r="18" spans="1:4">
      <c r="A18" s="5" t="s">
        <v>30</v>
      </c>
      <c r="B18" s="18">
        <v>0.56000000000000005</v>
      </c>
      <c r="C18" s="18">
        <v>0.47</v>
      </c>
      <c r="D18" s="18">
        <v>0.52200000000000002</v>
      </c>
    </row>
    <row r="19" spans="1:4">
      <c r="A19" s="5" t="s">
        <v>31</v>
      </c>
      <c r="B19" s="18">
        <v>0.54</v>
      </c>
      <c r="C19" s="18">
        <v>0.41</v>
      </c>
      <c r="D19" s="18">
        <v>0.188</v>
      </c>
    </row>
    <row r="20" spans="1:4">
      <c r="A20" s="5" t="s">
        <v>32</v>
      </c>
      <c r="B20" s="18">
        <v>0.48</v>
      </c>
      <c r="C20" s="18">
        <v>0.38</v>
      </c>
      <c r="D20" s="18">
        <v>0.30499999999999999</v>
      </c>
    </row>
    <row r="21" spans="1:4">
      <c r="A21" s="5" t="s">
        <v>33</v>
      </c>
      <c r="B21" s="6">
        <v>0.56999999999999995</v>
      </c>
      <c r="C21" s="6">
        <v>0.44</v>
      </c>
      <c r="D21" s="6">
        <v>0.20799999999999999</v>
      </c>
    </row>
    <row r="22" spans="1:4">
      <c r="A22" s="5" t="s">
        <v>34</v>
      </c>
      <c r="B22" s="6">
        <v>0.52</v>
      </c>
      <c r="C22" s="6">
        <v>0.42</v>
      </c>
      <c r="D22" s="6">
        <v>0.23699999999999999</v>
      </c>
    </row>
    <row r="23" spans="1:4">
      <c r="A23" s="5" t="s">
        <v>35</v>
      </c>
      <c r="B23" s="6">
        <v>0.56000000000000005</v>
      </c>
      <c r="C23" s="6">
        <v>0.56000000000000005</v>
      </c>
      <c r="D23" s="6">
        <v>0.214</v>
      </c>
    </row>
    <row r="24" spans="1:4">
      <c r="A24" s="5" t="s">
        <v>36</v>
      </c>
      <c r="B24" s="6">
        <v>0.39</v>
      </c>
      <c r="C24" s="6">
        <v>0.28000000000000003</v>
      </c>
      <c r="D24" s="6">
        <v>0.20599999999999999</v>
      </c>
    </row>
    <row r="25" spans="1:4">
      <c r="A25" s="5" t="s">
        <v>37</v>
      </c>
      <c r="B25" s="6">
        <v>0.52</v>
      </c>
      <c r="C25" s="6">
        <v>0.42</v>
      </c>
      <c r="D25" s="6">
        <v>0.21</v>
      </c>
    </row>
    <row r="26" spans="1:4">
      <c r="A26" s="5" t="s">
        <v>38</v>
      </c>
      <c r="B26" s="6">
        <v>0.48</v>
      </c>
      <c r="C26" s="6">
        <v>0.39</v>
      </c>
      <c r="D26" s="6">
        <v>0.22900000000000001</v>
      </c>
    </row>
    <row r="27" spans="1:4">
      <c r="A27" s="5" t="s">
        <v>39</v>
      </c>
      <c r="B27" s="6">
        <v>0.54</v>
      </c>
      <c r="C27" s="6">
        <v>0.44</v>
      </c>
      <c r="D27" s="6">
        <v>0.25800000000000001</v>
      </c>
    </row>
    <row r="28" spans="1:4">
      <c r="A28" s="5" t="s">
        <v>40</v>
      </c>
      <c r="B28" s="6">
        <v>0.56000000000000005</v>
      </c>
      <c r="C28" s="6">
        <v>0.47</v>
      </c>
      <c r="D28" s="6">
        <v>0.224</v>
      </c>
    </row>
    <row r="29" spans="1:4">
      <c r="A29" s="5" t="s">
        <v>41</v>
      </c>
      <c r="B29" s="6">
        <v>0.51</v>
      </c>
      <c r="C29" s="6">
        <v>0.43</v>
      </c>
      <c r="D29" s="6">
        <v>0.27600000000000002</v>
      </c>
    </row>
    <row r="30" spans="1:4">
      <c r="A30" s="5" t="s">
        <v>42</v>
      </c>
      <c r="B30" s="6">
        <v>0.5</v>
      </c>
      <c r="C30" s="6">
        <v>0.43</v>
      </c>
      <c r="D30" s="6">
        <v>0.193</v>
      </c>
    </row>
    <row r="31" spans="1:4">
      <c r="B31" s="3">
        <f>AVERAGE(B2:B30)</f>
        <v>0.53275862068965529</v>
      </c>
      <c r="C31" s="3">
        <f t="shared" ref="C31:D31" si="0">AVERAGE(C2:C30)</f>
        <v>0.44310344827586207</v>
      </c>
      <c r="D31" s="3">
        <f t="shared" si="0"/>
        <v>0.34144827586206894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0.33</v>
      </c>
      <c r="C2" s="18">
        <v>0.24</v>
      </c>
      <c r="D2" s="18">
        <v>1.1990000000000001</v>
      </c>
    </row>
    <row r="3" spans="1:4">
      <c r="A3" s="5" t="s">
        <v>15</v>
      </c>
      <c r="B3" s="18">
        <v>0.41</v>
      </c>
      <c r="C3" s="18">
        <v>0.35</v>
      </c>
      <c r="D3" s="18">
        <v>0.752</v>
      </c>
    </row>
    <row r="4" spans="1:4">
      <c r="A4" s="5" t="s">
        <v>16</v>
      </c>
      <c r="B4" s="18">
        <v>0.45</v>
      </c>
      <c r="C4" s="18">
        <v>0.28999999999999998</v>
      </c>
      <c r="D4" s="18">
        <v>0.34699999999999998</v>
      </c>
    </row>
    <row r="5" spans="1:4">
      <c r="A5" s="5" t="s">
        <v>17</v>
      </c>
      <c r="B5" s="18">
        <v>0.28999999999999998</v>
      </c>
      <c r="C5" s="18">
        <v>0.24</v>
      </c>
      <c r="D5" s="18">
        <v>0.82499999999999996</v>
      </c>
    </row>
    <row r="6" spans="1:4">
      <c r="A6" s="5" t="s">
        <v>18</v>
      </c>
      <c r="B6" s="18">
        <v>0.3</v>
      </c>
      <c r="C6" s="18">
        <v>0.28000000000000003</v>
      </c>
      <c r="D6" s="18">
        <v>0.40400000000000003</v>
      </c>
    </row>
    <row r="7" spans="1:4">
      <c r="A7" s="5" t="s">
        <v>19</v>
      </c>
      <c r="B7" s="18">
        <v>0.26</v>
      </c>
      <c r="C7" s="18">
        <v>0.19</v>
      </c>
      <c r="D7" s="18">
        <v>0.34200000000000003</v>
      </c>
    </row>
    <row r="8" spans="1:4">
      <c r="A8" s="5" t="s">
        <v>20</v>
      </c>
      <c r="B8" s="18">
        <v>0.37</v>
      </c>
      <c r="C8" s="18">
        <v>0.3</v>
      </c>
      <c r="D8" s="18">
        <v>0.35599999999999998</v>
      </c>
    </row>
    <row r="9" spans="1:4">
      <c r="A9" s="5" t="s">
        <v>21</v>
      </c>
      <c r="B9" s="18">
        <v>0.54</v>
      </c>
      <c r="C9" s="18">
        <v>0.47</v>
      </c>
      <c r="D9" s="18">
        <v>0.36199999999999999</v>
      </c>
    </row>
    <row r="10" spans="1:4">
      <c r="A10" s="5" t="s">
        <v>22</v>
      </c>
      <c r="B10" s="18">
        <v>0.5</v>
      </c>
      <c r="C10" s="18">
        <v>0.36</v>
      </c>
      <c r="D10" s="18">
        <v>0.151</v>
      </c>
    </row>
    <row r="11" spans="1:4">
      <c r="A11" s="5" t="s">
        <v>23</v>
      </c>
      <c r="B11" s="18">
        <v>0.52</v>
      </c>
      <c r="C11" s="18">
        <v>0.48</v>
      </c>
      <c r="D11" s="18">
        <v>0.34200000000000003</v>
      </c>
    </row>
    <row r="12" spans="1:4">
      <c r="A12" s="5" t="s">
        <v>24</v>
      </c>
      <c r="B12" s="18">
        <v>0.42</v>
      </c>
      <c r="C12" s="18">
        <v>0.36</v>
      </c>
      <c r="D12" s="18">
        <v>0.25800000000000001</v>
      </c>
    </row>
    <row r="13" spans="1:4">
      <c r="A13" s="5" t="s">
        <v>25</v>
      </c>
      <c r="B13" s="18">
        <v>0.6</v>
      </c>
      <c r="C13" s="18">
        <v>0.56999999999999995</v>
      </c>
      <c r="D13" s="18">
        <v>0.36399999999999999</v>
      </c>
    </row>
    <row r="14" spans="1:4">
      <c r="A14" s="5" t="s">
        <v>26</v>
      </c>
      <c r="B14" s="18">
        <v>0.46</v>
      </c>
      <c r="C14" s="18">
        <v>0.41</v>
      </c>
      <c r="D14" s="18">
        <v>0.33</v>
      </c>
    </row>
    <row r="15" spans="1:4">
      <c r="A15" s="5" t="s">
        <v>27</v>
      </c>
      <c r="B15" s="18">
        <v>0.5</v>
      </c>
      <c r="C15" s="18">
        <v>0.45</v>
      </c>
      <c r="D15" s="18">
        <v>0.33600000000000002</v>
      </c>
    </row>
    <row r="16" spans="1:4">
      <c r="A16" s="5" t="s">
        <v>28</v>
      </c>
      <c r="B16" s="18">
        <v>0.42</v>
      </c>
      <c r="C16" s="18">
        <v>0.33</v>
      </c>
      <c r="D16" s="18">
        <v>0.39300000000000002</v>
      </c>
    </row>
    <row r="17" spans="1:4">
      <c r="A17" s="5" t="s">
        <v>29</v>
      </c>
      <c r="B17" s="18">
        <v>0.59</v>
      </c>
      <c r="C17" s="18">
        <v>0.56000000000000005</v>
      </c>
      <c r="D17" s="18">
        <v>0.27900000000000003</v>
      </c>
    </row>
    <row r="18" spans="1:4">
      <c r="A18" s="5" t="s">
        <v>30</v>
      </c>
      <c r="B18" s="18">
        <v>0.54</v>
      </c>
      <c r="C18" s="18">
        <v>0.43</v>
      </c>
      <c r="D18" s="18">
        <v>0.52400000000000002</v>
      </c>
    </row>
    <row r="19" spans="1:4">
      <c r="A19" s="5" t="s">
        <v>31</v>
      </c>
      <c r="B19" s="18">
        <v>0.45</v>
      </c>
      <c r="C19" s="18">
        <v>0.28999999999999998</v>
      </c>
      <c r="D19" s="18">
        <v>0.193</v>
      </c>
    </row>
    <row r="20" spans="1:4">
      <c r="A20" s="5" t="s">
        <v>32</v>
      </c>
      <c r="B20" s="18">
        <v>0.32</v>
      </c>
      <c r="C20" s="18">
        <v>0.27</v>
      </c>
      <c r="D20" s="18">
        <v>0.34499999999999997</v>
      </c>
    </row>
    <row r="21" spans="1:4">
      <c r="A21" s="5" t="s">
        <v>33</v>
      </c>
      <c r="B21" s="6">
        <v>0.36</v>
      </c>
      <c r="C21" s="6">
        <v>0.3</v>
      </c>
      <c r="D21" s="6">
        <v>0.34399999999999997</v>
      </c>
    </row>
    <row r="22" spans="1:4">
      <c r="A22" s="5" t="s">
        <v>34</v>
      </c>
      <c r="B22" s="6">
        <v>0.36</v>
      </c>
      <c r="C22" s="6">
        <v>0.28999999999999998</v>
      </c>
      <c r="D22" s="6">
        <v>0.28100000000000003</v>
      </c>
    </row>
    <row r="23" spans="1:4">
      <c r="A23" s="5" t="s">
        <v>35</v>
      </c>
      <c r="B23" s="6">
        <v>0.53</v>
      </c>
      <c r="C23" s="6">
        <v>0.5</v>
      </c>
      <c r="D23" s="6">
        <v>0.27500000000000002</v>
      </c>
    </row>
    <row r="24" spans="1:4">
      <c r="A24" s="5" t="s">
        <v>36</v>
      </c>
      <c r="B24" s="6">
        <v>0.3</v>
      </c>
      <c r="C24" s="6">
        <v>0.23</v>
      </c>
      <c r="D24" s="6">
        <v>0.38100000000000001</v>
      </c>
    </row>
    <row r="25" spans="1:4">
      <c r="A25" s="5" t="s">
        <v>37</v>
      </c>
      <c r="B25" s="6">
        <v>0.5</v>
      </c>
      <c r="C25" s="6">
        <v>0.38</v>
      </c>
      <c r="D25" s="6">
        <v>0.21299999999999999</v>
      </c>
    </row>
    <row r="26" spans="1:4">
      <c r="A26" s="5" t="s">
        <v>38</v>
      </c>
      <c r="B26" s="6">
        <v>0.35</v>
      </c>
      <c r="C26" s="6">
        <v>0.28999999999999998</v>
      </c>
      <c r="D26" s="6">
        <v>0.26</v>
      </c>
    </row>
    <row r="27" spans="1:4">
      <c r="A27" s="5" t="s">
        <v>39</v>
      </c>
      <c r="B27" s="6">
        <v>0.46</v>
      </c>
      <c r="C27" s="6">
        <v>0.38</v>
      </c>
      <c r="D27" s="6">
        <v>0.26700000000000002</v>
      </c>
    </row>
    <row r="28" spans="1:4">
      <c r="A28" s="5" t="s">
        <v>40</v>
      </c>
      <c r="B28" s="6">
        <v>0.5</v>
      </c>
      <c r="C28" s="6">
        <v>0.4</v>
      </c>
      <c r="D28" s="6">
        <v>0.23699999999999999</v>
      </c>
    </row>
    <row r="29" spans="1:4">
      <c r="A29" s="5" t="s">
        <v>41</v>
      </c>
      <c r="B29" s="6">
        <v>0.33</v>
      </c>
      <c r="C29" s="6">
        <v>0.28999999999999998</v>
      </c>
      <c r="D29" s="6">
        <v>0.29699999999999999</v>
      </c>
    </row>
    <row r="30" spans="1:4">
      <c r="A30" s="5" t="s">
        <v>42</v>
      </c>
      <c r="B30" s="6">
        <v>0.5</v>
      </c>
      <c r="C30" s="6">
        <v>0.43</v>
      </c>
      <c r="D30" s="6">
        <v>0.20799999999999999</v>
      </c>
    </row>
    <row r="31" spans="1:4">
      <c r="B31" s="3">
        <f>AVERAGE(B2:B30)</f>
        <v>0.42965517241379308</v>
      </c>
      <c r="C31" s="3">
        <f t="shared" ref="C31:D31" si="0">AVERAGE(C2:C30)</f>
        <v>0.35724137931034489</v>
      </c>
      <c r="D31" s="3">
        <f t="shared" si="0"/>
        <v>0.37465517241379309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0.43</v>
      </c>
      <c r="C2" s="18">
        <v>0.28999999999999998</v>
      </c>
      <c r="D2" s="18">
        <v>3.2759999999999998</v>
      </c>
    </row>
    <row r="3" spans="1:4">
      <c r="A3" s="5" t="s">
        <v>15</v>
      </c>
      <c r="B3" s="18">
        <v>0.44</v>
      </c>
      <c r="C3" s="18">
        <v>0.32</v>
      </c>
      <c r="D3" s="18">
        <v>1.4750000000000001</v>
      </c>
    </row>
    <row r="4" spans="1:4">
      <c r="A4" s="5" t="s">
        <v>16</v>
      </c>
      <c r="B4" s="18">
        <v>0.45</v>
      </c>
      <c r="C4" s="18">
        <v>0.28999999999999998</v>
      </c>
      <c r="D4" s="18">
        <v>0.77700000000000002</v>
      </c>
    </row>
    <row r="5" spans="1:4">
      <c r="A5" s="5" t="s">
        <v>17</v>
      </c>
      <c r="B5" s="18">
        <v>0.31</v>
      </c>
      <c r="C5" s="18">
        <v>0.22</v>
      </c>
      <c r="D5" s="18">
        <v>1.7170000000000001</v>
      </c>
    </row>
    <row r="6" spans="1:4">
      <c r="A6" s="5" t="s">
        <v>18</v>
      </c>
      <c r="B6" s="18">
        <v>0.39</v>
      </c>
      <c r="C6" s="18">
        <v>0.28000000000000003</v>
      </c>
      <c r="D6" s="18">
        <v>0.97399999999999998</v>
      </c>
    </row>
    <row r="7" spans="1:4">
      <c r="A7" s="5" t="s">
        <v>19</v>
      </c>
      <c r="B7" s="18">
        <v>0.33</v>
      </c>
      <c r="C7" s="18">
        <v>0.22</v>
      </c>
      <c r="D7" s="18">
        <v>1.143</v>
      </c>
    </row>
    <row r="8" spans="1:4">
      <c r="A8" s="5" t="s">
        <v>20</v>
      </c>
      <c r="B8" s="18">
        <v>0.38</v>
      </c>
      <c r="C8" s="18">
        <v>0.24</v>
      </c>
      <c r="D8" s="18">
        <v>1.1739999999999999</v>
      </c>
    </row>
    <row r="9" spans="1:4">
      <c r="A9" s="5" t="s">
        <v>21</v>
      </c>
      <c r="B9" s="18">
        <v>0.45</v>
      </c>
      <c r="C9" s="18">
        <v>0.33</v>
      </c>
      <c r="D9" s="18">
        <v>0.82</v>
      </c>
    </row>
    <row r="10" spans="1:4">
      <c r="A10" s="5" t="s">
        <v>22</v>
      </c>
      <c r="B10" s="18">
        <v>0.5</v>
      </c>
      <c r="C10" s="18">
        <v>0.36</v>
      </c>
      <c r="D10" s="18">
        <v>0.498</v>
      </c>
    </row>
    <row r="11" spans="1:4">
      <c r="A11" s="5" t="s">
        <v>23</v>
      </c>
      <c r="B11" s="18">
        <v>0.43</v>
      </c>
      <c r="C11" s="18">
        <v>0.36</v>
      </c>
      <c r="D11" s="18">
        <v>0.96099999999999997</v>
      </c>
    </row>
    <row r="12" spans="1:4">
      <c r="A12" s="5" t="s">
        <v>24</v>
      </c>
      <c r="B12" s="18">
        <v>0.5</v>
      </c>
      <c r="C12" s="18">
        <v>0.36</v>
      </c>
      <c r="D12" s="18">
        <v>0.47399999999999998</v>
      </c>
    </row>
    <row r="13" spans="1:4">
      <c r="A13" s="5" t="s">
        <v>25</v>
      </c>
      <c r="B13" s="18">
        <v>0.5</v>
      </c>
      <c r="C13" s="18">
        <v>0.43</v>
      </c>
      <c r="D13" s="18">
        <v>0.92900000000000005</v>
      </c>
    </row>
    <row r="14" spans="1:4">
      <c r="A14" s="5" t="s">
        <v>26</v>
      </c>
      <c r="B14" s="18">
        <v>0.45</v>
      </c>
      <c r="C14" s="18">
        <v>0.33</v>
      </c>
      <c r="D14" s="18">
        <v>1.1639999999999999</v>
      </c>
    </row>
    <row r="15" spans="1:4">
      <c r="A15" s="5" t="s">
        <v>27</v>
      </c>
      <c r="B15" s="18">
        <v>0.47</v>
      </c>
      <c r="C15" s="18">
        <v>0.36</v>
      </c>
      <c r="D15" s="18">
        <v>0.82699999999999996</v>
      </c>
    </row>
    <row r="16" spans="1:4">
      <c r="A16" s="5" t="s">
        <v>28</v>
      </c>
      <c r="B16" s="18">
        <v>0.38</v>
      </c>
      <c r="C16" s="18">
        <v>0.27</v>
      </c>
      <c r="D16" s="18">
        <v>1.33</v>
      </c>
    </row>
    <row r="17" spans="1:4">
      <c r="A17" s="5" t="s">
        <v>29</v>
      </c>
      <c r="B17" s="18">
        <v>0.47</v>
      </c>
      <c r="C17" s="18">
        <v>0.39</v>
      </c>
      <c r="D17" s="18">
        <v>1.054</v>
      </c>
    </row>
    <row r="18" spans="1:4">
      <c r="A18" s="5" t="s">
        <v>30</v>
      </c>
      <c r="B18" s="18">
        <v>0.5</v>
      </c>
      <c r="C18" s="18">
        <v>0.37</v>
      </c>
      <c r="D18" s="18">
        <v>1.161</v>
      </c>
    </row>
    <row r="19" spans="1:4">
      <c r="A19" s="5" t="s">
        <v>31</v>
      </c>
      <c r="B19" s="18">
        <v>0.45</v>
      </c>
      <c r="C19" s="18">
        <v>0.28999999999999998</v>
      </c>
      <c r="D19" s="18">
        <v>0.63500000000000001</v>
      </c>
    </row>
    <row r="20" spans="1:4">
      <c r="A20" s="5" t="s">
        <v>32</v>
      </c>
      <c r="B20" s="18">
        <v>0.31</v>
      </c>
      <c r="C20" s="18">
        <v>0.22</v>
      </c>
      <c r="D20" s="18">
        <v>1.278</v>
      </c>
    </row>
    <row r="21" spans="1:4">
      <c r="A21" s="5" t="s">
        <v>33</v>
      </c>
      <c r="B21" s="6">
        <v>0.4</v>
      </c>
      <c r="C21" s="6">
        <v>0.3</v>
      </c>
      <c r="D21" s="6">
        <v>1.0629999999999999</v>
      </c>
    </row>
    <row r="22" spans="1:4">
      <c r="A22" s="5" t="s">
        <v>34</v>
      </c>
      <c r="B22" s="6">
        <v>0.41</v>
      </c>
      <c r="C22" s="6">
        <v>0.28999999999999998</v>
      </c>
      <c r="D22" s="6">
        <v>0.91900000000000004</v>
      </c>
    </row>
    <row r="23" spans="1:4">
      <c r="A23" s="5" t="s">
        <v>35</v>
      </c>
      <c r="B23" s="6">
        <v>0.38</v>
      </c>
      <c r="C23" s="6">
        <v>0.28000000000000003</v>
      </c>
      <c r="D23" s="6">
        <v>0.56100000000000005</v>
      </c>
    </row>
    <row r="24" spans="1:4">
      <c r="A24" s="5" t="s">
        <v>36</v>
      </c>
      <c r="B24" s="6">
        <v>0.33</v>
      </c>
      <c r="C24" s="6">
        <v>0.23</v>
      </c>
      <c r="D24" s="6">
        <v>1.216</v>
      </c>
    </row>
    <row r="25" spans="1:4">
      <c r="A25" s="5" t="s">
        <v>37</v>
      </c>
      <c r="B25" s="6">
        <v>0.39</v>
      </c>
      <c r="C25" s="6">
        <v>0.27</v>
      </c>
      <c r="D25" s="6">
        <v>0.72799999999999998</v>
      </c>
    </row>
    <row r="26" spans="1:4">
      <c r="A26" s="5" t="s">
        <v>38</v>
      </c>
      <c r="B26" s="6">
        <v>0.27</v>
      </c>
      <c r="C26" s="6">
        <v>0.19</v>
      </c>
      <c r="D26" s="6">
        <v>0.94899999999999995</v>
      </c>
    </row>
    <row r="27" spans="1:4">
      <c r="A27" s="5" t="s">
        <v>39</v>
      </c>
      <c r="B27" s="6">
        <v>0.42</v>
      </c>
      <c r="C27" s="6">
        <v>0.28999999999999998</v>
      </c>
      <c r="D27" s="6">
        <v>1.2729999999999999</v>
      </c>
    </row>
    <row r="28" spans="1:4">
      <c r="A28" s="5" t="s">
        <v>40</v>
      </c>
      <c r="B28" s="6">
        <v>0.5</v>
      </c>
      <c r="C28" s="6">
        <v>0.37</v>
      </c>
      <c r="D28" s="6">
        <v>0.96799999999999997</v>
      </c>
    </row>
    <row r="29" spans="1:4">
      <c r="A29" s="5" t="s">
        <v>41</v>
      </c>
      <c r="B29" s="6">
        <v>0.39</v>
      </c>
      <c r="C29" s="6">
        <v>0.28999999999999998</v>
      </c>
      <c r="D29" s="6">
        <v>1.238</v>
      </c>
    </row>
    <row r="30" spans="1:4">
      <c r="A30" s="5" t="s">
        <v>42</v>
      </c>
      <c r="B30" s="6">
        <v>0.44</v>
      </c>
      <c r="C30" s="6">
        <v>0.35</v>
      </c>
      <c r="D30" s="6">
        <v>0.67100000000000004</v>
      </c>
    </row>
    <row r="31" spans="1:4">
      <c r="B31" s="3">
        <f>AVERAGE(B2:B30)</f>
        <v>0.41620689655172421</v>
      </c>
      <c r="C31" s="3">
        <f t="shared" ref="C31:D31" si="0">AVERAGE(C2:C30)</f>
        <v>0.30310344827586205</v>
      </c>
      <c r="D31" s="3">
        <f t="shared" si="0"/>
        <v>1.077689655172414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2.08</v>
      </c>
    </row>
    <row r="3" spans="1:4">
      <c r="A3" s="5" t="s">
        <v>15</v>
      </c>
      <c r="B3" s="18">
        <v>0.86</v>
      </c>
      <c r="C3" s="18">
        <v>0.8</v>
      </c>
      <c r="D3" s="18">
        <v>1.8340000000000001</v>
      </c>
    </row>
    <row r="4" spans="1:4">
      <c r="A4" s="5" t="s">
        <v>16</v>
      </c>
      <c r="B4" s="18">
        <v>0.88</v>
      </c>
      <c r="C4" s="18">
        <v>0.78</v>
      </c>
      <c r="D4" s="18">
        <v>0.38900000000000001</v>
      </c>
    </row>
    <row r="5" spans="1:4">
      <c r="A5" s="5" t="s">
        <v>17</v>
      </c>
      <c r="B5" s="18">
        <v>0.78</v>
      </c>
      <c r="C5" s="18">
        <v>0.78</v>
      </c>
      <c r="D5" s="18">
        <v>1.1599999999999999</v>
      </c>
    </row>
    <row r="6" spans="1:4">
      <c r="A6" s="5" t="s">
        <v>18</v>
      </c>
      <c r="B6" s="18">
        <v>0.56999999999999995</v>
      </c>
      <c r="C6" s="18">
        <v>0.56999999999999995</v>
      </c>
      <c r="D6" s="18">
        <v>0.89</v>
      </c>
    </row>
    <row r="7" spans="1:4">
      <c r="A7" s="5" t="s">
        <v>19</v>
      </c>
      <c r="B7" s="18">
        <v>1</v>
      </c>
      <c r="C7" s="18">
        <v>0.94</v>
      </c>
      <c r="D7" s="18">
        <v>0.65600000000000003</v>
      </c>
    </row>
    <row r="8" spans="1:4">
      <c r="A8" s="5" t="s">
        <v>20</v>
      </c>
      <c r="B8" s="18">
        <v>0.78</v>
      </c>
      <c r="C8" s="18">
        <v>0.78</v>
      </c>
      <c r="D8" s="18">
        <v>1.0620000000000001</v>
      </c>
    </row>
    <row r="9" spans="1:4">
      <c r="A9" s="5" t="s">
        <v>21</v>
      </c>
      <c r="B9" s="18">
        <v>0.56999999999999995</v>
      </c>
      <c r="C9" s="18">
        <v>0.56999999999999995</v>
      </c>
      <c r="D9" s="18">
        <v>2.1070000000000002</v>
      </c>
    </row>
    <row r="10" spans="1:4">
      <c r="A10" s="5" t="s">
        <v>22</v>
      </c>
      <c r="B10" s="18">
        <v>0.22</v>
      </c>
      <c r="C10" s="18">
        <v>0.4</v>
      </c>
      <c r="D10" s="18">
        <v>1.0209999999999999</v>
      </c>
    </row>
    <row r="11" spans="1:4">
      <c r="A11" s="5" t="s">
        <v>23</v>
      </c>
      <c r="B11" s="18">
        <v>0.7</v>
      </c>
      <c r="C11" s="18">
        <v>0.7</v>
      </c>
      <c r="D11" s="18">
        <v>2.8029999999999999</v>
      </c>
    </row>
    <row r="12" spans="1:4">
      <c r="A12" s="5" t="s">
        <v>24</v>
      </c>
      <c r="B12" s="18">
        <v>0.33</v>
      </c>
      <c r="C12" s="18">
        <v>0.5</v>
      </c>
      <c r="D12" s="18">
        <v>0.95</v>
      </c>
    </row>
    <row r="13" spans="1:4">
      <c r="A13" s="5" t="s">
        <v>25</v>
      </c>
      <c r="B13" s="18">
        <v>1</v>
      </c>
      <c r="C13" s="18">
        <v>1</v>
      </c>
      <c r="D13" s="18">
        <v>0.47499999999999998</v>
      </c>
    </row>
    <row r="14" spans="1:4">
      <c r="A14" s="5" t="s">
        <v>26</v>
      </c>
      <c r="B14" s="18">
        <v>0.83</v>
      </c>
      <c r="C14" s="18">
        <v>0.77</v>
      </c>
      <c r="D14" s="18">
        <v>0.57899999999999996</v>
      </c>
    </row>
    <row r="15" spans="1:4">
      <c r="A15" s="5" t="s">
        <v>27</v>
      </c>
      <c r="B15" s="18">
        <v>0.55000000000000004</v>
      </c>
      <c r="C15" s="18">
        <v>0.67</v>
      </c>
      <c r="D15" s="18">
        <v>0.71</v>
      </c>
    </row>
    <row r="16" spans="1:4">
      <c r="A16" s="5" t="s">
        <v>28</v>
      </c>
      <c r="B16" s="18">
        <v>1</v>
      </c>
      <c r="C16" s="18">
        <v>1</v>
      </c>
      <c r="D16" s="18">
        <v>0.88600000000000001</v>
      </c>
    </row>
    <row r="17" spans="1:4">
      <c r="A17" s="5" t="s">
        <v>29</v>
      </c>
      <c r="B17" s="18">
        <v>0.67</v>
      </c>
      <c r="C17" s="18">
        <v>0.75</v>
      </c>
      <c r="D17" s="18">
        <v>0.47299999999999998</v>
      </c>
    </row>
    <row r="18" spans="1:4">
      <c r="A18" s="5" t="s">
        <v>30</v>
      </c>
      <c r="B18" s="18">
        <v>1</v>
      </c>
      <c r="C18" s="18">
        <v>1</v>
      </c>
      <c r="D18" s="18">
        <v>0.45800000000000002</v>
      </c>
    </row>
    <row r="19" spans="1:4">
      <c r="A19" s="5" t="s">
        <v>31</v>
      </c>
      <c r="B19" s="18">
        <v>0.88</v>
      </c>
      <c r="C19" s="18">
        <v>0.78</v>
      </c>
      <c r="D19" s="18">
        <v>0.35499999999999998</v>
      </c>
    </row>
    <row r="20" spans="1:4">
      <c r="A20" s="5" t="s">
        <v>32</v>
      </c>
      <c r="B20" s="18">
        <v>0.78</v>
      </c>
      <c r="C20" s="18">
        <v>0.78</v>
      </c>
      <c r="D20" s="18">
        <v>0.89300000000000002</v>
      </c>
    </row>
    <row r="21" spans="1:4">
      <c r="A21" s="5" t="s">
        <v>33</v>
      </c>
      <c r="B21" s="6">
        <v>0.85</v>
      </c>
      <c r="C21" s="6">
        <v>0.85</v>
      </c>
      <c r="D21" s="6">
        <v>0.59199999999999997</v>
      </c>
    </row>
    <row r="22" spans="1:4">
      <c r="A22" s="5" t="s">
        <v>34</v>
      </c>
      <c r="B22" s="6">
        <v>0.92</v>
      </c>
      <c r="C22" s="6">
        <v>0.86</v>
      </c>
      <c r="D22" s="6">
        <v>0.60099999999999998</v>
      </c>
    </row>
    <row r="23" spans="1:4">
      <c r="A23" s="5" t="s">
        <v>35</v>
      </c>
      <c r="B23" s="6">
        <v>0.78</v>
      </c>
      <c r="C23" s="6">
        <v>0.88</v>
      </c>
      <c r="D23" s="6">
        <v>0.34599999999999997</v>
      </c>
    </row>
    <row r="24" spans="1:4">
      <c r="A24" s="5" t="s">
        <v>36</v>
      </c>
      <c r="B24" s="6">
        <v>0.89</v>
      </c>
      <c r="C24" s="6">
        <v>0.84</v>
      </c>
      <c r="D24" s="6">
        <v>1.042</v>
      </c>
    </row>
    <row r="25" spans="1:4">
      <c r="A25" s="5" t="s">
        <v>37</v>
      </c>
      <c r="B25" s="6">
        <v>1</v>
      </c>
      <c r="C25" s="6">
        <v>1</v>
      </c>
      <c r="D25" s="6">
        <v>0.495</v>
      </c>
    </row>
    <row r="26" spans="1:4">
      <c r="A26" s="5" t="s">
        <v>38</v>
      </c>
      <c r="B26" s="6">
        <v>1</v>
      </c>
      <c r="C26" s="6">
        <v>1</v>
      </c>
      <c r="D26" s="6">
        <v>0.70099999999999996</v>
      </c>
    </row>
    <row r="27" spans="1:4">
      <c r="A27" s="5" t="s">
        <v>39</v>
      </c>
      <c r="B27" s="6">
        <v>0.82</v>
      </c>
      <c r="C27" s="6">
        <v>0.82</v>
      </c>
      <c r="D27" s="6">
        <v>0.55000000000000004</v>
      </c>
    </row>
    <row r="28" spans="1:4">
      <c r="A28" s="5" t="s">
        <v>40</v>
      </c>
      <c r="B28" s="6">
        <v>1</v>
      </c>
      <c r="C28" s="6">
        <v>1</v>
      </c>
      <c r="D28" s="6">
        <v>0.79100000000000004</v>
      </c>
    </row>
    <row r="29" spans="1:4">
      <c r="A29" s="5" t="s">
        <v>41</v>
      </c>
      <c r="B29" s="6">
        <v>0.94</v>
      </c>
      <c r="C29" s="6">
        <v>0.89</v>
      </c>
      <c r="D29" s="6">
        <v>0.92700000000000005</v>
      </c>
    </row>
    <row r="30" spans="1:4">
      <c r="A30" s="5" t="s">
        <v>42</v>
      </c>
      <c r="B30" s="6">
        <v>0.9</v>
      </c>
      <c r="C30" s="6">
        <v>1</v>
      </c>
      <c r="D30" s="6">
        <v>0.495</v>
      </c>
    </row>
    <row r="31" spans="1:4">
      <c r="B31" s="3">
        <f>AVERAGE(B2:B30)</f>
        <v>0.81034482758620707</v>
      </c>
      <c r="C31" s="3">
        <f t="shared" ref="C31:D31" si="0">AVERAGE(C2:C30)</f>
        <v>0.81758620689655159</v>
      </c>
      <c r="D31" s="3">
        <f t="shared" si="0"/>
        <v>0.90762068965517251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0.69</v>
      </c>
      <c r="C2" s="18">
        <v>0.82</v>
      </c>
      <c r="D2" s="18">
        <v>2.35</v>
      </c>
    </row>
    <row r="3" spans="1:4">
      <c r="A3" s="5" t="s">
        <v>15</v>
      </c>
      <c r="B3" s="18">
        <v>0.65</v>
      </c>
      <c r="C3" s="18">
        <v>0.73</v>
      </c>
      <c r="D3" s="18">
        <v>1.474</v>
      </c>
    </row>
    <row r="4" spans="1:4">
      <c r="A4" s="5" t="s">
        <v>16</v>
      </c>
      <c r="B4" s="18">
        <v>0.62</v>
      </c>
      <c r="C4" s="18">
        <v>0.56000000000000005</v>
      </c>
      <c r="D4" s="18">
        <v>0.68500000000000005</v>
      </c>
    </row>
    <row r="5" spans="1:4">
      <c r="A5" s="5" t="s">
        <v>17</v>
      </c>
      <c r="B5" s="18">
        <v>0.57999999999999996</v>
      </c>
      <c r="C5" s="18">
        <v>0.61</v>
      </c>
      <c r="D5" s="18">
        <v>2.0110000000000001</v>
      </c>
    </row>
    <row r="6" spans="1:4">
      <c r="A6" s="5" t="s">
        <v>18</v>
      </c>
      <c r="B6" s="18">
        <v>0.5</v>
      </c>
      <c r="C6" s="18">
        <v>0.64</v>
      </c>
      <c r="D6" s="18">
        <v>2.6829999999999998</v>
      </c>
    </row>
    <row r="7" spans="1:4">
      <c r="A7" s="5" t="s">
        <v>19</v>
      </c>
      <c r="B7" s="18">
        <v>0.79</v>
      </c>
      <c r="C7" s="18">
        <v>0.61</v>
      </c>
      <c r="D7" s="18">
        <v>0.40400000000000003</v>
      </c>
    </row>
    <row r="8" spans="1:4">
      <c r="A8" s="5" t="s">
        <v>20</v>
      </c>
      <c r="B8" s="18">
        <v>0.68</v>
      </c>
      <c r="C8" s="18">
        <v>0.83</v>
      </c>
      <c r="D8" s="18">
        <v>2.1709999999999998</v>
      </c>
    </row>
    <row r="9" spans="1:4">
      <c r="A9" s="5" t="s">
        <v>21</v>
      </c>
      <c r="B9" s="18">
        <v>0.56999999999999995</v>
      </c>
      <c r="C9" s="18">
        <v>0.56999999999999995</v>
      </c>
      <c r="D9" s="18">
        <v>1.413</v>
      </c>
    </row>
    <row r="10" spans="1:4">
      <c r="A10" s="5" t="s">
        <v>22</v>
      </c>
      <c r="B10" s="18">
        <v>0.14000000000000001</v>
      </c>
      <c r="C10" s="18">
        <v>0.2</v>
      </c>
      <c r="D10" s="18">
        <v>0.80300000000000005</v>
      </c>
    </row>
    <row r="11" spans="1:4">
      <c r="A11" s="5" t="s">
        <v>23</v>
      </c>
      <c r="B11" s="18">
        <v>0.67</v>
      </c>
      <c r="C11" s="18">
        <v>0.6</v>
      </c>
      <c r="D11" s="18">
        <v>1.837</v>
      </c>
    </row>
    <row r="12" spans="1:4">
      <c r="A12" s="5" t="s">
        <v>24</v>
      </c>
      <c r="B12" s="18">
        <v>0.3</v>
      </c>
      <c r="C12" s="18">
        <v>0.5</v>
      </c>
      <c r="D12" s="18">
        <v>1.881</v>
      </c>
    </row>
    <row r="13" spans="1:4">
      <c r="A13" s="5" t="s">
        <v>25</v>
      </c>
      <c r="B13" s="18">
        <v>1</v>
      </c>
      <c r="C13" s="18">
        <v>1</v>
      </c>
      <c r="D13" s="18">
        <v>0.39600000000000002</v>
      </c>
    </row>
    <row r="14" spans="1:4">
      <c r="A14" s="5" t="s">
        <v>26</v>
      </c>
      <c r="B14" s="18">
        <v>0.77</v>
      </c>
      <c r="C14" s="18">
        <v>0.77</v>
      </c>
      <c r="D14" s="18">
        <v>0.48399999999999999</v>
      </c>
    </row>
    <row r="15" spans="1:4">
      <c r="A15" s="5" t="s">
        <v>27</v>
      </c>
      <c r="B15" s="18">
        <v>0.57999999999999996</v>
      </c>
      <c r="C15" s="18">
        <v>0.78</v>
      </c>
      <c r="D15" s="18">
        <v>0.504</v>
      </c>
    </row>
    <row r="16" spans="1:4">
      <c r="A16" s="5" t="s">
        <v>28</v>
      </c>
      <c r="B16" s="18">
        <v>0.75</v>
      </c>
      <c r="C16" s="18">
        <v>0.8</v>
      </c>
      <c r="D16" s="18">
        <v>0.93799999999999994</v>
      </c>
    </row>
    <row r="17" spans="1:4">
      <c r="A17" s="5" t="s">
        <v>29</v>
      </c>
      <c r="B17" s="18">
        <v>0.67</v>
      </c>
      <c r="C17" s="18">
        <v>0.75</v>
      </c>
      <c r="D17" s="18">
        <v>0.41099999999999998</v>
      </c>
    </row>
    <row r="18" spans="1:4">
      <c r="A18" s="5" t="s">
        <v>30</v>
      </c>
      <c r="B18" s="18">
        <v>0.88</v>
      </c>
      <c r="C18" s="18">
        <v>1</v>
      </c>
      <c r="D18" s="18">
        <v>0.81799999999999995</v>
      </c>
    </row>
    <row r="19" spans="1:4">
      <c r="A19" s="5" t="s">
        <v>31</v>
      </c>
      <c r="B19" s="18">
        <v>0.62</v>
      </c>
      <c r="C19" s="18">
        <v>0.56000000000000005</v>
      </c>
      <c r="D19" s="18">
        <v>0.41799999999999998</v>
      </c>
    </row>
    <row r="20" spans="1:4">
      <c r="A20" s="5" t="s">
        <v>32</v>
      </c>
      <c r="B20" s="18">
        <v>0.56000000000000005</v>
      </c>
      <c r="C20" s="18">
        <v>0.56000000000000005</v>
      </c>
      <c r="D20" s="18">
        <v>16.690999999999999</v>
      </c>
    </row>
    <row r="21" spans="1:4">
      <c r="A21" s="5" t="s">
        <v>33</v>
      </c>
      <c r="B21" s="6">
        <v>0.5</v>
      </c>
      <c r="C21" s="6">
        <v>0.46</v>
      </c>
      <c r="D21" s="6">
        <v>0.91700000000000004</v>
      </c>
    </row>
    <row r="22" spans="1:4">
      <c r="A22" s="5" t="s">
        <v>34</v>
      </c>
      <c r="B22" s="6">
        <v>0.79</v>
      </c>
      <c r="C22" s="6">
        <v>0.79</v>
      </c>
      <c r="D22" s="6">
        <v>1.546</v>
      </c>
    </row>
    <row r="23" spans="1:4">
      <c r="A23" s="5" t="s">
        <v>35</v>
      </c>
      <c r="B23" s="6">
        <v>0.64</v>
      </c>
      <c r="C23" s="6">
        <v>0.88</v>
      </c>
      <c r="D23" s="6">
        <v>0.33400000000000002</v>
      </c>
    </row>
    <row r="24" spans="1:4">
      <c r="A24" s="5" t="s">
        <v>36</v>
      </c>
      <c r="B24" s="6">
        <v>0.88</v>
      </c>
      <c r="C24" s="6">
        <v>0.74</v>
      </c>
      <c r="D24" s="6">
        <v>0.42799999999999999</v>
      </c>
    </row>
    <row r="25" spans="1:4">
      <c r="A25" s="5" t="s">
        <v>37</v>
      </c>
      <c r="B25" s="6">
        <v>0.79</v>
      </c>
      <c r="C25" s="6">
        <v>0.85</v>
      </c>
      <c r="D25" s="6">
        <v>0.34100000000000003</v>
      </c>
    </row>
    <row r="26" spans="1:4">
      <c r="A26" s="5" t="s">
        <v>38</v>
      </c>
      <c r="B26" s="6">
        <v>0.67</v>
      </c>
      <c r="C26" s="6">
        <v>0.67</v>
      </c>
      <c r="D26" s="6">
        <v>0.39200000000000002</v>
      </c>
    </row>
    <row r="27" spans="1:4">
      <c r="A27" s="5" t="s">
        <v>39</v>
      </c>
      <c r="B27" s="6">
        <v>0.76</v>
      </c>
      <c r="C27" s="6">
        <v>0.76</v>
      </c>
      <c r="D27" s="6">
        <v>0.47499999999999998</v>
      </c>
    </row>
    <row r="28" spans="1:4">
      <c r="A28" s="5" t="s">
        <v>40</v>
      </c>
      <c r="B28" s="6">
        <v>0.86</v>
      </c>
      <c r="C28" s="6">
        <v>0.86</v>
      </c>
      <c r="D28" s="6">
        <v>0.41199999999999998</v>
      </c>
    </row>
    <row r="29" spans="1:4">
      <c r="A29" s="5" t="s">
        <v>41</v>
      </c>
      <c r="B29" s="6">
        <v>0.67</v>
      </c>
      <c r="C29" s="6">
        <v>0.74</v>
      </c>
      <c r="D29" s="6">
        <v>1.63</v>
      </c>
    </row>
    <row r="30" spans="1:4">
      <c r="A30" s="5" t="s">
        <v>42</v>
      </c>
      <c r="B30" s="6">
        <v>0.9</v>
      </c>
      <c r="C30" s="6">
        <v>1</v>
      </c>
      <c r="D30" s="6">
        <v>0.47099999999999997</v>
      </c>
    </row>
    <row r="31" spans="1:4">
      <c r="B31" s="3">
        <f>AVERAGE(B2:B30)</f>
        <v>0.67172413793103458</v>
      </c>
      <c r="C31" s="3">
        <f t="shared" ref="C31:D31" si="0">AVERAGE(C2:C30)</f>
        <v>0.71172413793103462</v>
      </c>
      <c r="D31" s="3">
        <f t="shared" si="0"/>
        <v>1.5626896551724139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sources</vt:lpstr>
      <vt:lpstr>correct-internal-0</vt:lpstr>
      <vt:lpstr>k=1-internal-0</vt:lpstr>
      <vt:lpstr>k=4-internal-0</vt:lpstr>
      <vt:lpstr>correct-0</vt:lpstr>
      <vt:lpstr>k=1-0</vt:lpstr>
      <vt:lpstr>k=4-0</vt:lpstr>
      <vt:lpstr>correct-internal-28</vt:lpstr>
      <vt:lpstr>k=1-internal-28</vt:lpstr>
      <vt:lpstr>k=4-internal-28</vt:lpstr>
      <vt:lpstr>correct-28</vt:lpstr>
      <vt:lpstr>k=1-28</vt:lpstr>
      <vt:lpstr>k=4-28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2015-07-17T21:50:42Z</dcterms:modified>
</cp:coreProperties>
</file>