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0" windowWidth="27720" windowHeight="17140" tabRatio="971"/>
  </bookViews>
  <sheets>
    <sheet name="sources" sheetId="3" r:id="rId1"/>
    <sheet name="correct-internal-0" sheetId="30" r:id="rId2"/>
    <sheet name="k=1-internal-0" sheetId="31" r:id="rId3"/>
    <sheet name="k=4-internal-0" sheetId="32" r:id="rId4"/>
    <sheet name="correct-0" sheetId="29" r:id="rId5"/>
    <sheet name="k=1-0" sheetId="27" r:id="rId6"/>
    <sheet name="k=4-0" sheetId="28" r:id="rId7"/>
    <sheet name="correct-internal-28" sheetId="16" r:id="rId8"/>
    <sheet name="k=1-internal-28" sheetId="21" r:id="rId9"/>
    <sheet name="k=4-internal-28" sheetId="22" r:id="rId10"/>
    <sheet name="correct-28" sheetId="26" r:id="rId11"/>
    <sheet name="k=1-28" sheetId="25" r:id="rId12"/>
    <sheet name="k=4-28" sheetId="24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32" l="1"/>
  <c r="C31" i="32"/>
  <c r="B31" i="32"/>
  <c r="D31" i="31"/>
  <c r="C31" i="31"/>
  <c r="B31" i="31"/>
  <c r="D31" i="30"/>
  <c r="C31" i="30"/>
  <c r="B31" i="30"/>
  <c r="D31" i="29"/>
  <c r="C31" i="29"/>
  <c r="B31" i="29"/>
  <c r="D31" i="28"/>
  <c r="C31" i="28"/>
  <c r="B31" i="28"/>
  <c r="D31" i="27"/>
  <c r="C31" i="27"/>
  <c r="B31" i="27"/>
  <c r="D31" i="26"/>
  <c r="C31" i="26"/>
  <c r="B31" i="26"/>
  <c r="D31" i="25"/>
  <c r="C31" i="25"/>
  <c r="B31" i="25"/>
  <c r="D31" i="24"/>
  <c r="C31" i="24"/>
  <c r="B31" i="24"/>
  <c r="D31" i="22"/>
  <c r="C31" i="22"/>
  <c r="B31" i="22"/>
  <c r="D31" i="21"/>
  <c r="C31" i="21"/>
  <c r="B31" i="21"/>
  <c r="E31" i="3"/>
  <c r="D31" i="16"/>
  <c r="C31" i="16"/>
  <c r="B31" i="16"/>
  <c r="C34" i="3"/>
  <c r="C36" i="3"/>
  <c r="C35" i="3"/>
  <c r="C31" i="3"/>
  <c r="D31" i="3"/>
  <c r="F31" i="3"/>
  <c r="G31" i="3"/>
  <c r="H31" i="3"/>
  <c r="I31" i="3"/>
  <c r="B31" i="3"/>
  <c r="C33" i="3"/>
</calcChain>
</file>

<file path=xl/sharedStrings.xml><?xml version="1.0" encoding="utf-8"?>
<sst xmlns="http://schemas.openxmlformats.org/spreadsheetml/2006/main" count="438" uniqueCount="46">
  <si>
    <t>Source</t>
  </si>
  <si>
    <t xml:space="preserve"> r </t>
  </si>
  <si>
    <t># Attributes(s)</t>
  </si>
  <si>
    <t># Nodes in sm(s)</t>
  </si>
  <si>
    <t># Links in sm(s)</t>
  </si>
  <si>
    <t># ClassNodes in sm(s)</t>
  </si>
  <si>
    <t># DataNodes in sm(s)</t>
  </si>
  <si>
    <t>Total number of attributes</t>
  </si>
  <si>
    <t>Average number of attributes</t>
  </si>
  <si>
    <t xml:space="preserve">source </t>
  </si>
  <si>
    <t xml:space="preserve"> p </t>
  </si>
  <si>
    <t xml:space="preserve"> t </t>
  </si>
  <si>
    <t># attributes whose correct type is in 4 CRF types</t>
  </si>
  <si>
    <t># attributes whose correct type is at first rank by CRF</t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</si>
  <si>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</si>
  <si>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</si>
  <si>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</si>
  <si>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</si>
  <si>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</si>
  <si>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</si>
  <si>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</si>
  <si>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</si>
  <si>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</si>
  <si>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</si>
  <si>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</si>
  <si>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</si>
  <si>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</si>
  <si>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</si>
  <si>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</si>
  <si>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</si>
  <si>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</si>
  <si>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</si>
  <si>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</si>
  <si>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</si>
  <si>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</si>
  <si>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</si>
  <si>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</si>
  <si>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</si>
  <si>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</si>
  <si>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</si>
  <si>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</si>
  <si>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</si>
  <si>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</si>
  <si>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% Correct types are 1st suggested type</t>
  </si>
  <si>
    <t>% Correct types are in top 4 suggestions</t>
  </si>
  <si>
    <t># Internal Links in sm(s)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</si>
</sst>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  <font>
      <sz val="12"/>
      <color theme="1"/>
      <name val="Arial"/>
    </font>
    <font>
      <b/>
      <sz val="14"/>
      <color theme="1"/>
      <name val="Arial"/>
    </font>
    <font>
      <sz val="12"/>
      <color rgb="FF000000"/>
      <name val="Arial"/>
    </font>
    <font>
      <sz val="14"/>
      <color theme="1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5" borderId="1" xfId="0" applyFont="1" applyFill="1" applyBorder="1"/>
    <xf numFmtId="0" fontId="4" fillId="0" borderId="0" xfId="0" applyFont="1" applyAlignment="1">
      <alignment horizontal="center" vertical="center" wrapText="1" shrinkToFit="1"/>
    </xf>
    <xf numFmtId="2" fontId="4" fillId="0" borderId="0" xfId="0" applyNumberFormat="1" applyFont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2" fontId="4" fillId="0" borderId="1" xfId="0" applyNumberFormat="1" applyFont="1" applyBorder="1" applyAlignment="1">
      <alignment horizontal="center" vertical="center" wrapText="1"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wrapText="1" shrinkToFit="1"/>
    </xf>
    <xf numFmtId="2" fontId="3" fillId="5" borderId="2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 shrinkToFit="1"/>
    </xf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/>
  </sheetViews>
  <sheetFormatPr baseColWidth="10" defaultRowHeight="15" x14ac:dyDescent="0"/>
  <cols>
    <col min="1" max="1" width="43.83203125" style="8" customWidth="1"/>
    <col min="2" max="2" width="18" style="8" customWidth="1"/>
    <col min="3" max="7" width="15" style="8" customWidth="1"/>
    <col min="8" max="9" width="26.5" style="8" customWidth="1"/>
    <col min="10" max="10" width="10.83203125" style="7"/>
    <col min="11" max="16384" width="10.83203125" style="8"/>
  </cols>
  <sheetData>
    <row r="1" spans="1:10" ht="38" customHeight="1">
      <c r="A1" s="15" t="s">
        <v>0</v>
      </c>
      <c r="B1" s="15" t="s">
        <v>2</v>
      </c>
      <c r="C1" s="15" t="s">
        <v>3</v>
      </c>
      <c r="D1" s="15" t="s">
        <v>4</v>
      </c>
      <c r="E1" s="15" t="s">
        <v>45</v>
      </c>
      <c r="F1" s="16" t="s">
        <v>5</v>
      </c>
      <c r="G1" s="16" t="s">
        <v>6</v>
      </c>
      <c r="H1" s="16" t="s">
        <v>12</v>
      </c>
      <c r="I1" s="16" t="s">
        <v>13</v>
      </c>
    </row>
    <row r="2" spans="1:10" ht="18" customHeight="1">
      <c r="A2" s="14" t="s">
        <v>14</v>
      </c>
      <c r="B2" s="9">
        <v>7</v>
      </c>
      <c r="C2" s="9">
        <v>9</v>
      </c>
      <c r="D2" s="9">
        <v>8</v>
      </c>
      <c r="E2" s="9">
        <v>1</v>
      </c>
      <c r="F2" s="9">
        <v>2</v>
      </c>
      <c r="G2" s="9">
        <v>7</v>
      </c>
      <c r="H2" s="9">
        <v>7</v>
      </c>
      <c r="I2" s="9">
        <v>7</v>
      </c>
      <c r="J2" s="10"/>
    </row>
    <row r="3" spans="1:10" ht="17">
      <c r="A3" s="14" t="s">
        <v>15</v>
      </c>
      <c r="B3" s="9">
        <v>12</v>
      </c>
      <c r="C3" s="9">
        <v>15</v>
      </c>
      <c r="D3" s="9">
        <v>14</v>
      </c>
      <c r="E3" s="9">
        <v>2</v>
      </c>
      <c r="F3" s="9">
        <v>3</v>
      </c>
      <c r="G3" s="9">
        <v>12</v>
      </c>
      <c r="H3" s="9">
        <v>12</v>
      </c>
      <c r="I3" s="9">
        <v>12</v>
      </c>
      <c r="J3" s="10"/>
    </row>
    <row r="4" spans="1:10" ht="17">
      <c r="A4" s="14" t="s">
        <v>16</v>
      </c>
      <c r="B4" s="9">
        <v>4</v>
      </c>
      <c r="C4" s="9">
        <v>5</v>
      </c>
      <c r="D4" s="9">
        <v>4</v>
      </c>
      <c r="E4" s="9">
        <v>0</v>
      </c>
      <c r="F4" s="9">
        <v>1</v>
      </c>
      <c r="G4" s="9">
        <v>4</v>
      </c>
      <c r="H4" s="9">
        <v>4</v>
      </c>
      <c r="I4" s="9">
        <v>4</v>
      </c>
      <c r="J4" s="10"/>
    </row>
    <row r="5" spans="1:10" ht="17">
      <c r="A5" s="14" t="s">
        <v>17</v>
      </c>
      <c r="B5" s="9">
        <v>17</v>
      </c>
      <c r="C5" s="9">
        <v>25</v>
      </c>
      <c r="D5" s="9">
        <v>24</v>
      </c>
      <c r="E5" s="9">
        <v>7</v>
      </c>
      <c r="F5" s="9">
        <v>8</v>
      </c>
      <c r="G5" s="9">
        <v>17</v>
      </c>
      <c r="H5" s="9">
        <v>17</v>
      </c>
      <c r="I5" s="9">
        <v>15</v>
      </c>
      <c r="J5" s="10"/>
    </row>
    <row r="6" spans="1:10" ht="17">
      <c r="A6" s="14" t="s">
        <v>18</v>
      </c>
      <c r="B6" s="9">
        <v>14</v>
      </c>
      <c r="C6" s="9">
        <v>22</v>
      </c>
      <c r="D6" s="9">
        <v>21</v>
      </c>
      <c r="E6" s="9">
        <v>7</v>
      </c>
      <c r="F6" s="9">
        <v>8</v>
      </c>
      <c r="G6" s="9">
        <v>14</v>
      </c>
      <c r="H6" s="9">
        <v>14</v>
      </c>
      <c r="I6" s="9">
        <v>13</v>
      </c>
      <c r="J6" s="10"/>
    </row>
    <row r="7" spans="1:10" ht="17">
      <c r="A7" s="14" t="s">
        <v>19</v>
      </c>
      <c r="B7" s="9">
        <v>18</v>
      </c>
      <c r="C7" s="9">
        <v>25</v>
      </c>
      <c r="D7" s="9">
        <v>24</v>
      </c>
      <c r="E7" s="9">
        <v>6</v>
      </c>
      <c r="F7" s="9">
        <v>7</v>
      </c>
      <c r="G7" s="9">
        <v>18</v>
      </c>
      <c r="H7" s="9">
        <v>18</v>
      </c>
      <c r="I7" s="9">
        <v>17</v>
      </c>
      <c r="J7" s="10"/>
    </row>
    <row r="8" spans="1:10" ht="17">
      <c r="A8" s="14" t="s">
        <v>20</v>
      </c>
      <c r="B8" s="9">
        <v>14</v>
      </c>
      <c r="C8" s="9">
        <v>20</v>
      </c>
      <c r="D8" s="9">
        <v>19</v>
      </c>
      <c r="E8" s="9">
        <v>5</v>
      </c>
      <c r="F8" s="9">
        <v>6</v>
      </c>
      <c r="G8" s="9">
        <v>14</v>
      </c>
      <c r="H8" s="9">
        <v>14</v>
      </c>
      <c r="I8" s="9">
        <v>13</v>
      </c>
      <c r="J8" s="10"/>
    </row>
    <row r="9" spans="1:10" ht="17">
      <c r="A9" s="14" t="s">
        <v>21</v>
      </c>
      <c r="B9" s="9">
        <v>6</v>
      </c>
      <c r="C9" s="9">
        <v>11</v>
      </c>
      <c r="D9" s="9">
        <v>10</v>
      </c>
      <c r="E9" s="9">
        <v>4</v>
      </c>
      <c r="F9" s="9">
        <v>5</v>
      </c>
      <c r="G9" s="9">
        <v>6</v>
      </c>
      <c r="H9" s="9">
        <v>6</v>
      </c>
      <c r="I9" s="9">
        <v>5</v>
      </c>
      <c r="J9" s="10"/>
    </row>
    <row r="10" spans="1:10" ht="17">
      <c r="A10" s="14" t="s">
        <v>22</v>
      </c>
      <c r="B10" s="9">
        <v>4</v>
      </c>
      <c r="C10" s="9">
        <v>5</v>
      </c>
      <c r="D10" s="9">
        <v>4</v>
      </c>
      <c r="E10" s="9">
        <v>0</v>
      </c>
      <c r="F10" s="9">
        <v>1</v>
      </c>
      <c r="G10" s="9">
        <v>4</v>
      </c>
      <c r="H10" s="9">
        <v>4</v>
      </c>
      <c r="I10" s="9">
        <v>2</v>
      </c>
      <c r="J10" s="10"/>
    </row>
    <row r="11" spans="1:10" ht="17">
      <c r="A11" s="14" t="s">
        <v>23</v>
      </c>
      <c r="B11" s="9">
        <v>11</v>
      </c>
      <c r="C11" s="9">
        <v>17</v>
      </c>
      <c r="D11" s="9">
        <v>16</v>
      </c>
      <c r="E11" s="9">
        <v>5</v>
      </c>
      <c r="F11" s="9">
        <v>6</v>
      </c>
      <c r="G11" s="9">
        <v>11</v>
      </c>
      <c r="H11" s="9">
        <v>11</v>
      </c>
      <c r="I11" s="9">
        <v>10</v>
      </c>
      <c r="J11" s="10"/>
    </row>
    <row r="12" spans="1:10" ht="17">
      <c r="A12" s="14" t="s">
        <v>24</v>
      </c>
      <c r="B12" s="9">
        <v>6</v>
      </c>
      <c r="C12" s="9">
        <v>7</v>
      </c>
      <c r="D12" s="9">
        <v>6</v>
      </c>
      <c r="E12" s="9">
        <v>0</v>
      </c>
      <c r="F12" s="9">
        <v>1</v>
      </c>
      <c r="G12" s="9">
        <v>6</v>
      </c>
      <c r="H12" s="9">
        <v>6</v>
      </c>
      <c r="I12" s="9">
        <v>5</v>
      </c>
      <c r="J12" s="10"/>
    </row>
    <row r="13" spans="1:10" ht="17">
      <c r="A13" s="14" t="s">
        <v>25</v>
      </c>
      <c r="B13" s="9">
        <v>9</v>
      </c>
      <c r="C13" s="9">
        <v>13</v>
      </c>
      <c r="D13" s="9">
        <v>12</v>
      </c>
      <c r="E13" s="9">
        <v>3</v>
      </c>
      <c r="F13" s="9">
        <v>4</v>
      </c>
      <c r="G13" s="9">
        <v>9</v>
      </c>
      <c r="H13" s="9">
        <v>9</v>
      </c>
      <c r="I13" s="9">
        <v>8</v>
      </c>
      <c r="J13" s="10"/>
    </row>
    <row r="14" spans="1:10" ht="20" customHeight="1">
      <c r="A14" s="14" t="s">
        <v>26</v>
      </c>
      <c r="B14" s="9">
        <v>10</v>
      </c>
      <c r="C14" s="9">
        <v>14</v>
      </c>
      <c r="D14" s="9">
        <v>13</v>
      </c>
      <c r="E14" s="9">
        <v>3</v>
      </c>
      <c r="F14" s="9">
        <v>4</v>
      </c>
      <c r="G14" s="9">
        <v>10</v>
      </c>
      <c r="H14" s="9">
        <v>10</v>
      </c>
      <c r="I14" s="9">
        <v>10</v>
      </c>
      <c r="J14" s="10"/>
    </row>
    <row r="15" spans="1:10" ht="17">
      <c r="A15" s="14" t="s">
        <v>27</v>
      </c>
      <c r="B15" s="9">
        <v>9</v>
      </c>
      <c r="C15" s="9">
        <v>15</v>
      </c>
      <c r="D15" s="9">
        <v>14</v>
      </c>
      <c r="E15" s="9">
        <v>5</v>
      </c>
      <c r="F15" s="9">
        <v>6</v>
      </c>
      <c r="G15" s="9">
        <v>9</v>
      </c>
      <c r="H15" s="9">
        <v>9</v>
      </c>
      <c r="I15" s="9">
        <v>9</v>
      </c>
      <c r="J15" s="10"/>
    </row>
    <row r="16" spans="1:10" ht="17">
      <c r="A16" s="14" t="s">
        <v>28</v>
      </c>
      <c r="B16" s="9">
        <v>13</v>
      </c>
      <c r="C16" s="9">
        <v>18</v>
      </c>
      <c r="D16" s="9">
        <v>17</v>
      </c>
      <c r="E16" s="9">
        <v>4</v>
      </c>
      <c r="F16" s="9">
        <v>5</v>
      </c>
      <c r="G16" s="9">
        <v>13</v>
      </c>
      <c r="H16" s="9">
        <v>13</v>
      </c>
      <c r="I16" s="9">
        <v>13</v>
      </c>
      <c r="J16" s="10"/>
    </row>
    <row r="17" spans="1:10" ht="17">
      <c r="A17" s="14" t="s">
        <v>29</v>
      </c>
      <c r="B17" s="9">
        <v>5</v>
      </c>
      <c r="C17" s="9">
        <v>9</v>
      </c>
      <c r="D17" s="9">
        <v>8</v>
      </c>
      <c r="E17" s="9">
        <v>3</v>
      </c>
      <c r="F17" s="9">
        <v>4</v>
      </c>
      <c r="G17" s="9">
        <v>5</v>
      </c>
      <c r="H17" s="9">
        <v>5</v>
      </c>
      <c r="I17" s="9">
        <v>4</v>
      </c>
      <c r="J17" s="10"/>
    </row>
    <row r="18" spans="1:10" ht="17">
      <c r="A18" s="14" t="s">
        <v>30</v>
      </c>
      <c r="B18" s="9">
        <v>12</v>
      </c>
      <c r="C18" s="9">
        <v>17</v>
      </c>
      <c r="D18" s="9">
        <v>16</v>
      </c>
      <c r="E18" s="9">
        <v>4</v>
      </c>
      <c r="F18" s="9">
        <v>5</v>
      </c>
      <c r="G18" s="9">
        <v>12</v>
      </c>
      <c r="H18" s="9">
        <v>12</v>
      </c>
      <c r="I18" s="9">
        <v>12</v>
      </c>
      <c r="J18" s="10"/>
    </row>
    <row r="19" spans="1:10" ht="17">
      <c r="A19" s="14" t="s">
        <v>31</v>
      </c>
      <c r="B19" s="9">
        <v>5</v>
      </c>
      <c r="C19" s="9">
        <v>7</v>
      </c>
      <c r="D19" s="9">
        <v>6</v>
      </c>
      <c r="E19" s="9">
        <v>1</v>
      </c>
      <c r="F19" s="9">
        <v>2</v>
      </c>
      <c r="G19" s="9">
        <v>5</v>
      </c>
      <c r="H19" s="9">
        <v>5</v>
      </c>
      <c r="I19" s="9">
        <v>5</v>
      </c>
      <c r="J19" s="10"/>
    </row>
    <row r="20" spans="1:10" ht="17">
      <c r="A20" s="14" t="s">
        <v>32</v>
      </c>
      <c r="B20" s="9">
        <v>17</v>
      </c>
      <c r="C20" s="9">
        <v>25</v>
      </c>
      <c r="D20" s="9">
        <v>24</v>
      </c>
      <c r="E20" s="9">
        <v>7</v>
      </c>
      <c r="F20" s="9">
        <v>8</v>
      </c>
      <c r="G20" s="9">
        <v>17</v>
      </c>
      <c r="H20" s="9">
        <v>17</v>
      </c>
      <c r="I20" s="9">
        <v>16</v>
      </c>
      <c r="J20" s="10"/>
    </row>
    <row r="21" spans="1:10" ht="17">
      <c r="A21" s="14" t="s">
        <v>33</v>
      </c>
      <c r="B21" s="9">
        <v>9</v>
      </c>
      <c r="C21" s="9">
        <v>13</v>
      </c>
      <c r="D21" s="9">
        <v>12</v>
      </c>
      <c r="E21" s="9">
        <v>3</v>
      </c>
      <c r="F21" s="9">
        <v>4</v>
      </c>
      <c r="G21" s="9">
        <v>9</v>
      </c>
      <c r="H21" s="9">
        <v>9</v>
      </c>
      <c r="I21" s="9">
        <v>7</v>
      </c>
      <c r="J21" s="10"/>
    </row>
    <row r="22" spans="1:10" ht="17">
      <c r="A22" s="14" t="s">
        <v>34</v>
      </c>
      <c r="B22" s="9">
        <v>28</v>
      </c>
      <c r="C22" s="9">
        <v>38</v>
      </c>
      <c r="D22" s="9">
        <v>37</v>
      </c>
      <c r="E22" s="9">
        <v>9</v>
      </c>
      <c r="F22" s="9">
        <v>10</v>
      </c>
      <c r="G22" s="9">
        <v>28</v>
      </c>
      <c r="H22" s="9">
        <v>26</v>
      </c>
      <c r="I22" s="9">
        <v>17</v>
      </c>
      <c r="J22" s="10"/>
    </row>
    <row r="23" spans="1:10" ht="17">
      <c r="A23" s="14" t="s">
        <v>35</v>
      </c>
      <c r="B23" s="9">
        <v>8</v>
      </c>
      <c r="C23" s="9">
        <v>12</v>
      </c>
      <c r="D23" s="9">
        <v>11</v>
      </c>
      <c r="E23" s="9">
        <v>3</v>
      </c>
      <c r="F23" s="9">
        <v>4</v>
      </c>
      <c r="G23" s="9">
        <v>8</v>
      </c>
      <c r="H23" s="9">
        <v>8</v>
      </c>
      <c r="I23" s="9">
        <v>8</v>
      </c>
      <c r="J23" s="10"/>
    </row>
    <row r="24" spans="1:10" ht="17">
      <c r="A24" s="14" t="s">
        <v>36</v>
      </c>
      <c r="B24" s="9">
        <v>18</v>
      </c>
      <c r="C24" s="9">
        <v>25</v>
      </c>
      <c r="D24" s="9">
        <v>24</v>
      </c>
      <c r="E24" s="9">
        <v>6</v>
      </c>
      <c r="F24" s="9">
        <v>7</v>
      </c>
      <c r="G24" s="9">
        <v>18</v>
      </c>
      <c r="H24" s="9">
        <v>18</v>
      </c>
      <c r="I24" s="9">
        <v>17</v>
      </c>
      <c r="J24" s="10"/>
    </row>
    <row r="25" spans="1:10" ht="17">
      <c r="A25" s="14" t="s">
        <v>37</v>
      </c>
      <c r="B25" s="9">
        <v>10</v>
      </c>
      <c r="C25" s="9">
        <v>14</v>
      </c>
      <c r="D25" s="9">
        <v>13</v>
      </c>
      <c r="E25" s="9">
        <v>3</v>
      </c>
      <c r="F25" s="9">
        <v>4</v>
      </c>
      <c r="G25" s="9">
        <v>10</v>
      </c>
      <c r="H25" s="9">
        <v>10</v>
      </c>
      <c r="I25" s="9">
        <v>10</v>
      </c>
      <c r="J25" s="10"/>
    </row>
    <row r="26" spans="1:10" ht="17">
      <c r="A26" s="14" t="s">
        <v>38</v>
      </c>
      <c r="B26" s="9">
        <v>13</v>
      </c>
      <c r="C26" s="9">
        <v>19</v>
      </c>
      <c r="D26" s="9">
        <v>18</v>
      </c>
      <c r="E26" s="9">
        <v>5</v>
      </c>
      <c r="F26" s="9">
        <v>6</v>
      </c>
      <c r="G26" s="9">
        <v>13</v>
      </c>
      <c r="H26" s="9">
        <v>13</v>
      </c>
      <c r="I26" s="9">
        <v>13</v>
      </c>
      <c r="J26" s="10"/>
    </row>
    <row r="27" spans="1:10" ht="17">
      <c r="A27" s="14" t="s">
        <v>39</v>
      </c>
      <c r="B27" s="9">
        <v>14</v>
      </c>
      <c r="C27" s="9">
        <v>22</v>
      </c>
      <c r="D27" s="9">
        <v>21</v>
      </c>
      <c r="E27" s="9">
        <v>7</v>
      </c>
      <c r="F27" s="9">
        <v>8</v>
      </c>
      <c r="G27" s="9">
        <v>14</v>
      </c>
      <c r="H27" s="9">
        <v>14</v>
      </c>
      <c r="I27" s="9">
        <v>14</v>
      </c>
      <c r="J27" s="10"/>
    </row>
    <row r="28" spans="1:10" ht="17">
      <c r="A28" s="14" t="s">
        <v>40</v>
      </c>
      <c r="B28" s="9">
        <v>12</v>
      </c>
      <c r="C28" s="9">
        <v>16</v>
      </c>
      <c r="D28" s="9">
        <v>15</v>
      </c>
      <c r="E28" s="9">
        <v>3</v>
      </c>
      <c r="F28" s="9">
        <v>4</v>
      </c>
      <c r="G28" s="9">
        <v>12</v>
      </c>
      <c r="H28" s="9">
        <v>12</v>
      </c>
      <c r="I28" s="9">
        <v>12</v>
      </c>
      <c r="J28" s="10"/>
    </row>
    <row r="29" spans="1:10" ht="17">
      <c r="A29" s="14" t="s">
        <v>41</v>
      </c>
      <c r="B29" s="9">
        <v>15</v>
      </c>
      <c r="C29" s="9">
        <v>20</v>
      </c>
      <c r="D29" s="9">
        <v>19</v>
      </c>
      <c r="E29" s="9">
        <v>4</v>
      </c>
      <c r="F29" s="9">
        <v>5</v>
      </c>
      <c r="G29" s="9">
        <v>15</v>
      </c>
      <c r="H29" s="9">
        <v>14</v>
      </c>
      <c r="I29" s="9">
        <v>12</v>
      </c>
      <c r="J29" s="10"/>
    </row>
    <row r="30" spans="1:10" ht="17">
      <c r="A30" s="14" t="s">
        <v>42</v>
      </c>
      <c r="B30" s="9">
        <v>9</v>
      </c>
      <c r="C30" s="9">
        <v>12</v>
      </c>
      <c r="D30" s="9">
        <v>11</v>
      </c>
      <c r="E30" s="9">
        <v>2</v>
      </c>
      <c r="F30" s="9">
        <v>3</v>
      </c>
      <c r="G30" s="9">
        <v>9</v>
      </c>
      <c r="H30" s="9">
        <v>9</v>
      </c>
      <c r="I30" s="9">
        <v>9</v>
      </c>
      <c r="J30" s="10"/>
    </row>
    <row r="31" spans="1:10">
      <c r="B31" s="11">
        <f>SUM(B2:B30)</f>
        <v>329</v>
      </c>
      <c r="C31" s="11">
        <f t="shared" ref="C31:I31" si="0">SUM(C2:C30)</f>
        <v>470</v>
      </c>
      <c r="D31" s="11">
        <f t="shared" si="0"/>
        <v>441</v>
      </c>
      <c r="E31" s="11">
        <f t="shared" si="0"/>
        <v>112</v>
      </c>
      <c r="F31" s="11">
        <f t="shared" si="0"/>
        <v>141</v>
      </c>
      <c r="G31" s="11">
        <f t="shared" si="0"/>
        <v>329</v>
      </c>
      <c r="H31" s="11">
        <f t="shared" si="0"/>
        <v>326</v>
      </c>
      <c r="I31" s="11">
        <f t="shared" si="0"/>
        <v>299</v>
      </c>
    </row>
    <row r="32" spans="1:10">
      <c r="B32" s="12"/>
      <c r="C32" s="12"/>
      <c r="D32" s="12"/>
      <c r="E32" s="12"/>
      <c r="F32" s="12"/>
      <c r="G32" s="12"/>
      <c r="H32" s="12"/>
      <c r="I32" s="12"/>
    </row>
    <row r="33" spans="1:10" ht="17">
      <c r="A33" s="19" t="s">
        <v>8</v>
      </c>
      <c r="B33" s="19"/>
      <c r="C33" s="13">
        <f>AVERAGE(B2:B30)</f>
        <v>11.344827586206897</v>
      </c>
    </row>
    <row r="34" spans="1:10" ht="17">
      <c r="A34" s="19" t="s">
        <v>7</v>
      </c>
      <c r="B34" s="19"/>
      <c r="C34" s="9">
        <f>SUM(B2:B30)</f>
        <v>329</v>
      </c>
      <c r="J34" s="8"/>
    </row>
    <row r="35" spans="1:10" ht="17">
      <c r="A35" s="19" t="s">
        <v>44</v>
      </c>
      <c r="B35" s="19"/>
      <c r="C35" s="13">
        <f>SUM(H2:H30)/C34*100</f>
        <v>99.088145896656528</v>
      </c>
      <c r="J35" s="8"/>
    </row>
    <row r="36" spans="1:10" ht="17">
      <c r="A36" s="19" t="s">
        <v>43</v>
      </c>
      <c r="B36" s="19"/>
      <c r="C36" s="13">
        <f>SUM(I2:I30)/C34*100</f>
        <v>90.881458966565347</v>
      </c>
      <c r="J36" s="8"/>
    </row>
  </sheetData>
  <mergeCells count="4">
    <mergeCell ref="A34:B34"/>
    <mergeCell ref="A35:B35"/>
    <mergeCell ref="A36:B36"/>
    <mergeCell ref="A33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2.222</v>
      </c>
    </row>
    <row r="3" spans="1:4">
      <c r="A3" s="5" t="s">
        <v>15</v>
      </c>
      <c r="B3" s="18">
        <v>1</v>
      </c>
      <c r="C3" s="18">
        <v>1</v>
      </c>
      <c r="D3" s="18">
        <v>1.8220000000000001</v>
      </c>
    </row>
    <row r="4" spans="1:4">
      <c r="A4" s="5" t="s">
        <v>16</v>
      </c>
      <c r="B4" s="18"/>
      <c r="C4" s="18"/>
      <c r="D4" s="18">
        <v>1.1859999999999999</v>
      </c>
    </row>
    <row r="5" spans="1:4">
      <c r="A5" s="5" t="s">
        <v>17</v>
      </c>
      <c r="B5" s="18">
        <v>1</v>
      </c>
      <c r="C5" s="18">
        <v>1</v>
      </c>
      <c r="D5" s="18">
        <v>2.09</v>
      </c>
    </row>
    <row r="6" spans="1:4">
      <c r="A6" s="5" t="s">
        <v>18</v>
      </c>
      <c r="B6" s="18">
        <v>0.75</v>
      </c>
      <c r="C6" s="18">
        <v>0.43</v>
      </c>
      <c r="D6" s="18">
        <v>1</v>
      </c>
    </row>
    <row r="7" spans="1:4">
      <c r="A7" s="5" t="s">
        <v>19</v>
      </c>
      <c r="B7" s="18">
        <v>1</v>
      </c>
      <c r="C7" s="18">
        <v>1</v>
      </c>
      <c r="D7" s="18">
        <v>0.99399999999999999</v>
      </c>
    </row>
    <row r="8" spans="1:4">
      <c r="A8" s="5" t="s">
        <v>20</v>
      </c>
      <c r="B8" s="18">
        <v>0.6</v>
      </c>
      <c r="C8" s="18">
        <v>0.6</v>
      </c>
      <c r="D8" s="18">
        <v>1.0620000000000001</v>
      </c>
    </row>
    <row r="9" spans="1:4">
      <c r="A9" s="5" t="s">
        <v>21</v>
      </c>
      <c r="B9" s="18">
        <v>1</v>
      </c>
      <c r="C9" s="18">
        <v>1</v>
      </c>
      <c r="D9" s="18">
        <v>1.25</v>
      </c>
    </row>
    <row r="10" spans="1:4">
      <c r="A10" s="5" t="s">
        <v>22</v>
      </c>
      <c r="B10" s="18"/>
      <c r="C10" s="18"/>
      <c r="D10" s="18">
        <v>0.876</v>
      </c>
    </row>
    <row r="11" spans="1:4">
      <c r="A11" s="5" t="s">
        <v>23</v>
      </c>
      <c r="B11" s="18">
        <v>1</v>
      </c>
      <c r="C11" s="18">
        <v>0.8</v>
      </c>
      <c r="D11" s="18">
        <v>0.995</v>
      </c>
    </row>
    <row r="12" spans="1:4">
      <c r="A12" s="5" t="s">
        <v>24</v>
      </c>
      <c r="B12" s="18"/>
      <c r="C12" s="18"/>
      <c r="D12" s="18">
        <v>1.03</v>
      </c>
    </row>
    <row r="13" spans="1:4">
      <c r="A13" s="5" t="s">
        <v>25</v>
      </c>
      <c r="B13" s="18">
        <v>1</v>
      </c>
      <c r="C13" s="18">
        <v>1</v>
      </c>
      <c r="D13" s="18">
        <v>0.80400000000000005</v>
      </c>
    </row>
    <row r="14" spans="1:4">
      <c r="A14" s="5" t="s">
        <v>26</v>
      </c>
      <c r="B14" s="18">
        <v>1</v>
      </c>
      <c r="C14" s="18">
        <v>1</v>
      </c>
      <c r="D14" s="18">
        <v>0.95499999999999996</v>
      </c>
    </row>
    <row r="15" spans="1:4">
      <c r="A15" s="5" t="s">
        <v>27</v>
      </c>
      <c r="B15" s="18">
        <v>0.75</v>
      </c>
      <c r="C15" s="18">
        <v>0.6</v>
      </c>
      <c r="D15" s="18">
        <v>0.79600000000000004</v>
      </c>
    </row>
    <row r="16" spans="1:4">
      <c r="A16" s="5" t="s">
        <v>28</v>
      </c>
      <c r="B16" s="18">
        <v>1</v>
      </c>
      <c r="C16" s="18">
        <v>1</v>
      </c>
      <c r="D16" s="18">
        <v>0.80600000000000005</v>
      </c>
    </row>
    <row r="17" spans="1:4">
      <c r="A17" s="5" t="s">
        <v>29</v>
      </c>
      <c r="B17" s="18">
        <v>1</v>
      </c>
      <c r="C17" s="18">
        <v>1</v>
      </c>
      <c r="D17" s="18">
        <v>0.81799999999999995</v>
      </c>
    </row>
    <row r="18" spans="1:4">
      <c r="A18" s="5" t="s">
        <v>30</v>
      </c>
      <c r="B18" s="18">
        <v>1</v>
      </c>
      <c r="C18" s="18">
        <v>1</v>
      </c>
      <c r="D18" s="18">
        <v>0.83199999999999996</v>
      </c>
    </row>
    <row r="19" spans="1:4">
      <c r="A19" s="5" t="s">
        <v>31</v>
      </c>
      <c r="B19" s="18">
        <v>1</v>
      </c>
      <c r="C19" s="18">
        <v>1</v>
      </c>
      <c r="D19" s="18">
        <v>0.82299999999999995</v>
      </c>
    </row>
    <row r="20" spans="1:4">
      <c r="A20" s="5" t="s">
        <v>32</v>
      </c>
      <c r="B20" s="18">
        <v>1</v>
      </c>
      <c r="C20" s="18">
        <v>0.86</v>
      </c>
      <c r="D20" s="18">
        <v>1.1990000000000001</v>
      </c>
    </row>
    <row r="21" spans="1:4">
      <c r="A21" s="5" t="s">
        <v>33</v>
      </c>
      <c r="B21" s="6">
        <v>1</v>
      </c>
      <c r="C21" s="6">
        <v>1</v>
      </c>
      <c r="D21" s="6">
        <v>1.0640000000000001</v>
      </c>
    </row>
    <row r="22" spans="1:4">
      <c r="A22" s="5" t="s">
        <v>34</v>
      </c>
      <c r="B22" s="6">
        <v>0.43</v>
      </c>
      <c r="C22" s="6">
        <v>0.33</v>
      </c>
      <c r="D22" s="6">
        <v>1.2909999999999999</v>
      </c>
    </row>
    <row r="23" spans="1:4">
      <c r="A23" s="5" t="s">
        <v>35</v>
      </c>
      <c r="B23" s="6">
        <v>1</v>
      </c>
      <c r="C23" s="6">
        <v>1</v>
      </c>
      <c r="D23" s="6">
        <v>1.0229999999999999</v>
      </c>
    </row>
    <row r="24" spans="1:4">
      <c r="A24" s="5" t="s">
        <v>36</v>
      </c>
      <c r="B24" s="6">
        <v>1</v>
      </c>
      <c r="C24" s="6">
        <v>1</v>
      </c>
      <c r="D24" s="6">
        <v>1.2789999999999999</v>
      </c>
    </row>
    <row r="25" spans="1:4">
      <c r="A25" s="5" t="s">
        <v>37</v>
      </c>
      <c r="B25" s="6">
        <v>1</v>
      </c>
      <c r="C25" s="6">
        <v>1</v>
      </c>
      <c r="D25" s="6">
        <v>1.244</v>
      </c>
    </row>
    <row r="26" spans="1:4">
      <c r="A26" s="5" t="s">
        <v>38</v>
      </c>
      <c r="B26" s="6">
        <v>1</v>
      </c>
      <c r="C26" s="6">
        <v>1</v>
      </c>
      <c r="D26" s="6">
        <v>1.5589999999999999</v>
      </c>
    </row>
    <row r="27" spans="1:4">
      <c r="A27" s="5" t="s">
        <v>39</v>
      </c>
      <c r="B27" s="6">
        <v>0.67</v>
      </c>
      <c r="C27" s="6">
        <v>0.56999999999999995</v>
      </c>
      <c r="D27" s="6">
        <v>1.1200000000000001</v>
      </c>
    </row>
    <row r="28" spans="1:4">
      <c r="A28" s="5" t="s">
        <v>40</v>
      </c>
      <c r="B28" s="6">
        <v>1</v>
      </c>
      <c r="C28" s="6">
        <v>1</v>
      </c>
      <c r="D28" s="6">
        <v>0.81599999999999995</v>
      </c>
    </row>
    <row r="29" spans="1:4">
      <c r="A29" s="5" t="s">
        <v>41</v>
      </c>
      <c r="B29" s="6">
        <v>0.4</v>
      </c>
      <c r="C29" s="6">
        <v>0.5</v>
      </c>
      <c r="D29" s="6">
        <v>0.74199999999999999</v>
      </c>
    </row>
    <row r="30" spans="1:4">
      <c r="A30" s="5" t="s">
        <v>42</v>
      </c>
      <c r="B30" s="6">
        <v>0.5</v>
      </c>
      <c r="C30" s="6">
        <v>0.5</v>
      </c>
      <c r="D30" s="6">
        <v>0.89900000000000002</v>
      </c>
    </row>
    <row r="31" spans="1:4">
      <c r="B31" s="3">
        <f>AVERAGE(B2:B30)</f>
        <v>0.88846153846153852</v>
      </c>
      <c r="C31" s="3">
        <f t="shared" ref="C31:D31" si="0">AVERAGE(C2:C30)</f>
        <v>0.85346153846153838</v>
      </c>
      <c r="D31" s="3">
        <f t="shared" si="0"/>
        <v>1.1240344827586208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2.234</v>
      </c>
    </row>
    <row r="3" spans="1:4">
      <c r="A3" s="5" t="s">
        <v>15</v>
      </c>
      <c r="B3" s="18">
        <v>0.81</v>
      </c>
      <c r="C3" s="18">
        <v>0.93</v>
      </c>
      <c r="D3" s="18">
        <v>1.782</v>
      </c>
    </row>
    <row r="4" spans="1:4">
      <c r="A4" s="5" t="s">
        <v>16</v>
      </c>
      <c r="B4" s="18">
        <v>1</v>
      </c>
      <c r="C4" s="18">
        <v>1</v>
      </c>
      <c r="D4" s="18">
        <v>0.77800000000000002</v>
      </c>
    </row>
    <row r="5" spans="1:4">
      <c r="A5" s="5" t="s">
        <v>17</v>
      </c>
      <c r="B5" s="18">
        <v>0.92</v>
      </c>
      <c r="C5" s="18">
        <v>0.92</v>
      </c>
      <c r="D5" s="18">
        <v>1.609</v>
      </c>
    </row>
    <row r="6" spans="1:4">
      <c r="A6" s="5" t="s">
        <v>18</v>
      </c>
      <c r="B6" s="18">
        <v>0.86</v>
      </c>
      <c r="C6" s="18">
        <v>0.86</v>
      </c>
      <c r="D6" s="18">
        <v>1.3460000000000001</v>
      </c>
    </row>
    <row r="7" spans="1:4">
      <c r="A7" s="5" t="s">
        <v>19</v>
      </c>
      <c r="B7" s="18">
        <v>0.83</v>
      </c>
      <c r="C7" s="18">
        <v>0.83</v>
      </c>
      <c r="D7" s="18">
        <v>0.69499999999999995</v>
      </c>
    </row>
    <row r="8" spans="1:4">
      <c r="A8" s="5" t="s">
        <v>20</v>
      </c>
      <c r="B8" s="18">
        <v>0.85</v>
      </c>
      <c r="C8" s="18">
        <v>0.89</v>
      </c>
      <c r="D8" s="18">
        <v>0.89200000000000002</v>
      </c>
    </row>
    <row r="9" spans="1:4">
      <c r="A9" s="5" t="s">
        <v>21</v>
      </c>
      <c r="B9" s="18">
        <v>1</v>
      </c>
      <c r="C9" s="18">
        <v>1</v>
      </c>
      <c r="D9" s="18">
        <v>0.96199999999999997</v>
      </c>
    </row>
    <row r="10" spans="1:4">
      <c r="A10" s="5" t="s">
        <v>22</v>
      </c>
      <c r="B10" s="18">
        <v>1</v>
      </c>
      <c r="C10" s="18">
        <v>1</v>
      </c>
      <c r="D10" s="18">
        <v>0.64600000000000002</v>
      </c>
    </row>
    <row r="11" spans="1:4">
      <c r="A11" s="5" t="s">
        <v>23</v>
      </c>
      <c r="B11" s="18">
        <v>0.88</v>
      </c>
      <c r="C11" s="18">
        <v>0.88</v>
      </c>
      <c r="D11" s="18">
        <v>1.2130000000000001</v>
      </c>
    </row>
    <row r="12" spans="1:4">
      <c r="A12" s="5" t="s">
        <v>24</v>
      </c>
      <c r="B12" s="18">
        <v>0.56000000000000005</v>
      </c>
      <c r="C12" s="18">
        <v>0.83</v>
      </c>
      <c r="D12" s="18">
        <v>0.67700000000000005</v>
      </c>
    </row>
    <row r="13" spans="1:4">
      <c r="A13" s="5" t="s">
        <v>25</v>
      </c>
      <c r="B13" s="18">
        <v>1</v>
      </c>
      <c r="C13" s="18">
        <v>1</v>
      </c>
      <c r="D13" s="18">
        <v>1.028</v>
      </c>
    </row>
    <row r="14" spans="1:4">
      <c r="A14" s="5" t="s">
        <v>26</v>
      </c>
      <c r="B14" s="18">
        <v>1</v>
      </c>
      <c r="C14" s="18">
        <v>1</v>
      </c>
      <c r="D14" s="18">
        <v>0.91600000000000004</v>
      </c>
    </row>
    <row r="15" spans="1:4">
      <c r="A15" s="5" t="s">
        <v>27</v>
      </c>
      <c r="B15" s="18">
        <v>0.93</v>
      </c>
      <c r="C15" s="18">
        <v>0.93</v>
      </c>
      <c r="D15" s="18">
        <v>0.90100000000000002</v>
      </c>
    </row>
    <row r="16" spans="1:4">
      <c r="A16" s="5" t="s">
        <v>28</v>
      </c>
      <c r="B16" s="18">
        <v>1</v>
      </c>
      <c r="C16" s="18">
        <v>1</v>
      </c>
      <c r="D16" s="18">
        <v>0.85699999999999998</v>
      </c>
    </row>
    <row r="17" spans="1:4">
      <c r="A17" s="5" t="s">
        <v>29</v>
      </c>
      <c r="B17" s="18">
        <v>1</v>
      </c>
      <c r="C17" s="18">
        <v>1</v>
      </c>
      <c r="D17" s="18">
        <v>0.81299999999999994</v>
      </c>
    </row>
    <row r="18" spans="1:4">
      <c r="A18" s="5" t="s">
        <v>30</v>
      </c>
      <c r="B18" s="18">
        <v>1</v>
      </c>
      <c r="C18" s="18">
        <v>1</v>
      </c>
      <c r="D18" s="18">
        <v>0.69</v>
      </c>
    </row>
    <row r="19" spans="1:4">
      <c r="A19" s="5" t="s">
        <v>31</v>
      </c>
      <c r="B19" s="18">
        <v>1</v>
      </c>
      <c r="C19" s="18">
        <v>1</v>
      </c>
      <c r="D19" s="18">
        <v>0.67800000000000005</v>
      </c>
    </row>
    <row r="20" spans="1:4">
      <c r="A20" s="5" t="s">
        <v>32</v>
      </c>
      <c r="B20" s="18">
        <v>1</v>
      </c>
      <c r="C20" s="18">
        <v>1</v>
      </c>
      <c r="D20" s="18">
        <v>1.643</v>
      </c>
    </row>
    <row r="21" spans="1:4">
      <c r="A21" s="5" t="s">
        <v>33</v>
      </c>
      <c r="B21" s="6">
        <v>0.85</v>
      </c>
      <c r="C21" s="6">
        <v>0.92</v>
      </c>
      <c r="D21" s="6">
        <v>0.86899999999999999</v>
      </c>
    </row>
    <row r="22" spans="1:4">
      <c r="A22" s="5" t="s">
        <v>34</v>
      </c>
      <c r="B22" s="6">
        <v>0.73</v>
      </c>
      <c r="C22" s="6">
        <v>0.65</v>
      </c>
      <c r="D22" s="6">
        <v>1.3340000000000001</v>
      </c>
    </row>
    <row r="23" spans="1:4">
      <c r="A23" s="5" t="s">
        <v>35</v>
      </c>
      <c r="B23" s="6">
        <v>1</v>
      </c>
      <c r="C23" s="6">
        <v>1</v>
      </c>
      <c r="D23" s="6">
        <v>0.85199999999999998</v>
      </c>
    </row>
    <row r="24" spans="1:4">
      <c r="A24" s="5" t="s">
        <v>36</v>
      </c>
      <c r="B24" s="6">
        <v>0.75</v>
      </c>
      <c r="C24" s="6">
        <v>0.75</v>
      </c>
      <c r="D24" s="6">
        <v>0.83799999999999997</v>
      </c>
    </row>
    <row r="25" spans="1:4">
      <c r="A25" s="5" t="s">
        <v>37</v>
      </c>
      <c r="B25" s="6">
        <v>1</v>
      </c>
      <c r="C25" s="6">
        <v>1</v>
      </c>
      <c r="D25" s="6">
        <v>0.85199999999999998</v>
      </c>
    </row>
    <row r="26" spans="1:4">
      <c r="A26" s="5" t="s">
        <v>38</v>
      </c>
      <c r="B26" s="6">
        <v>0.89</v>
      </c>
      <c r="C26" s="6">
        <v>0.89</v>
      </c>
      <c r="D26" s="6">
        <v>0.78900000000000003</v>
      </c>
    </row>
    <row r="27" spans="1:4">
      <c r="A27" s="5" t="s">
        <v>39</v>
      </c>
      <c r="B27" s="6">
        <v>0.82</v>
      </c>
      <c r="C27" s="6">
        <v>0.86</v>
      </c>
      <c r="D27" s="6">
        <v>0.95399999999999996</v>
      </c>
    </row>
    <row r="28" spans="1:4">
      <c r="A28" s="5" t="s">
        <v>40</v>
      </c>
      <c r="B28" s="6">
        <v>1</v>
      </c>
      <c r="C28" s="6">
        <v>1</v>
      </c>
      <c r="D28" s="6">
        <v>1.004</v>
      </c>
    </row>
    <row r="29" spans="1:4">
      <c r="A29" s="5" t="s">
        <v>41</v>
      </c>
      <c r="B29" s="6">
        <v>0.76</v>
      </c>
      <c r="C29" s="6">
        <v>0.84</v>
      </c>
      <c r="D29" s="6">
        <v>0.74099999999999999</v>
      </c>
    </row>
    <row r="30" spans="1:4">
      <c r="A30" s="5" t="s">
        <v>42</v>
      </c>
      <c r="B30" s="6">
        <v>0.69</v>
      </c>
      <c r="C30" s="6">
        <v>0.82</v>
      </c>
      <c r="D30" s="6">
        <v>0.63500000000000001</v>
      </c>
    </row>
    <row r="31" spans="1:4">
      <c r="B31" s="3">
        <f>AVERAGE(B2:B30)</f>
        <v>0.90103448275862086</v>
      </c>
      <c r="C31" s="3">
        <f t="shared" ref="C31:D31" si="0">AVERAGE(C2:C30)</f>
        <v>0.92413793103448283</v>
      </c>
      <c r="D31" s="3">
        <f t="shared" si="0"/>
        <v>1.0078620689655176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2.323</v>
      </c>
    </row>
    <row r="3" spans="1:4">
      <c r="A3" s="5" t="s">
        <v>15</v>
      </c>
      <c r="B3" s="18">
        <v>0.81</v>
      </c>
      <c r="C3" s="18">
        <v>0.93</v>
      </c>
      <c r="D3" s="18">
        <v>1.8029999999999999</v>
      </c>
    </row>
    <row r="4" spans="1:4">
      <c r="A4" s="5" t="s">
        <v>16</v>
      </c>
      <c r="B4" s="18">
        <v>1</v>
      </c>
      <c r="C4" s="18">
        <v>1</v>
      </c>
      <c r="D4" s="18">
        <v>0.78900000000000003</v>
      </c>
    </row>
    <row r="5" spans="1:4">
      <c r="A5" s="5" t="s">
        <v>17</v>
      </c>
      <c r="B5" s="18">
        <v>0.91</v>
      </c>
      <c r="C5" s="18">
        <v>0.83</v>
      </c>
      <c r="D5" s="18">
        <v>1.3440000000000001</v>
      </c>
    </row>
    <row r="6" spans="1:4">
      <c r="A6" s="5" t="s">
        <v>18</v>
      </c>
      <c r="B6" s="18">
        <v>0.8</v>
      </c>
      <c r="C6" s="18">
        <v>0.76</v>
      </c>
      <c r="D6" s="18">
        <v>1.292</v>
      </c>
    </row>
    <row r="7" spans="1:4">
      <c r="A7" s="5" t="s">
        <v>19</v>
      </c>
      <c r="B7" s="18">
        <v>0.74</v>
      </c>
      <c r="C7" s="18">
        <v>0.71</v>
      </c>
      <c r="D7" s="18">
        <v>0.754</v>
      </c>
    </row>
    <row r="8" spans="1:4">
      <c r="A8" s="5" t="s">
        <v>20</v>
      </c>
      <c r="B8" s="18">
        <v>0.8</v>
      </c>
      <c r="C8" s="18">
        <v>0.84</v>
      </c>
      <c r="D8" s="18">
        <v>0.91200000000000003</v>
      </c>
    </row>
    <row r="9" spans="1:4">
      <c r="A9" s="5" t="s">
        <v>21</v>
      </c>
      <c r="B9" s="18">
        <v>0.82</v>
      </c>
      <c r="C9" s="18">
        <v>0.9</v>
      </c>
      <c r="D9" s="18">
        <v>1.022</v>
      </c>
    </row>
    <row r="10" spans="1:4">
      <c r="A10" s="5" t="s">
        <v>22</v>
      </c>
      <c r="B10" s="18">
        <v>0.14000000000000001</v>
      </c>
      <c r="C10" s="18">
        <v>0.25</v>
      </c>
      <c r="D10" s="18">
        <v>0.41599999999999998</v>
      </c>
    </row>
    <row r="11" spans="1:4">
      <c r="A11" s="5" t="s">
        <v>23</v>
      </c>
      <c r="B11" s="18">
        <v>0.81</v>
      </c>
      <c r="C11" s="18">
        <v>0.81</v>
      </c>
      <c r="D11" s="18">
        <v>1.1399999999999999</v>
      </c>
    </row>
    <row r="12" spans="1:4">
      <c r="A12" s="5" t="s">
        <v>24</v>
      </c>
      <c r="B12" s="18">
        <v>0.56000000000000005</v>
      </c>
      <c r="C12" s="18">
        <v>0.83</v>
      </c>
      <c r="D12" s="18">
        <v>0.67700000000000005</v>
      </c>
    </row>
    <row r="13" spans="1:4">
      <c r="A13" s="5" t="s">
        <v>25</v>
      </c>
      <c r="B13" s="18">
        <v>0.77</v>
      </c>
      <c r="C13" s="18">
        <v>0.83</v>
      </c>
      <c r="D13" s="18">
        <v>0.94199999999999995</v>
      </c>
    </row>
    <row r="14" spans="1:4">
      <c r="A14" s="5" t="s">
        <v>26</v>
      </c>
      <c r="B14" s="18">
        <v>1</v>
      </c>
      <c r="C14" s="18">
        <v>1</v>
      </c>
      <c r="D14" s="18">
        <v>0.90900000000000003</v>
      </c>
    </row>
    <row r="15" spans="1:4">
      <c r="A15" s="5" t="s">
        <v>27</v>
      </c>
      <c r="B15" s="18">
        <v>0.93</v>
      </c>
      <c r="C15" s="18">
        <v>0.93</v>
      </c>
      <c r="D15" s="18">
        <v>0.87</v>
      </c>
    </row>
    <row r="16" spans="1:4">
      <c r="A16" s="5" t="s">
        <v>28</v>
      </c>
      <c r="B16" s="18">
        <v>1</v>
      </c>
      <c r="C16" s="18">
        <v>1</v>
      </c>
      <c r="D16" s="18">
        <v>0.877</v>
      </c>
    </row>
    <row r="17" spans="1:4">
      <c r="A17" s="5" t="s">
        <v>29</v>
      </c>
      <c r="B17" s="18">
        <v>0.88</v>
      </c>
      <c r="C17" s="18">
        <v>0.88</v>
      </c>
      <c r="D17" s="18">
        <v>0.80700000000000005</v>
      </c>
    </row>
    <row r="18" spans="1:4">
      <c r="A18" s="5" t="s">
        <v>30</v>
      </c>
      <c r="B18" s="18">
        <v>1</v>
      </c>
      <c r="C18" s="18">
        <v>1</v>
      </c>
      <c r="D18" s="18">
        <v>0.73499999999999999</v>
      </c>
    </row>
    <row r="19" spans="1:4">
      <c r="A19" s="5" t="s">
        <v>31</v>
      </c>
      <c r="B19" s="18">
        <v>1</v>
      </c>
      <c r="C19" s="18">
        <v>1</v>
      </c>
      <c r="D19" s="18">
        <v>0.68300000000000005</v>
      </c>
    </row>
    <row r="20" spans="1:4">
      <c r="A20" s="5" t="s">
        <v>32</v>
      </c>
      <c r="B20" s="18">
        <v>0.92</v>
      </c>
      <c r="C20" s="18">
        <v>0.92</v>
      </c>
      <c r="D20" s="18">
        <v>1.605</v>
      </c>
    </row>
    <row r="21" spans="1:4">
      <c r="A21" s="5" t="s">
        <v>33</v>
      </c>
      <c r="B21" s="6">
        <v>0.69</v>
      </c>
      <c r="C21" s="6">
        <v>0.75</v>
      </c>
      <c r="D21" s="6">
        <v>0.91100000000000003</v>
      </c>
    </row>
    <row r="22" spans="1:4">
      <c r="A22" s="5" t="s">
        <v>34</v>
      </c>
      <c r="B22" s="6">
        <v>0.42</v>
      </c>
      <c r="C22" s="6">
        <v>0.3</v>
      </c>
      <c r="D22" s="6">
        <v>0.92400000000000004</v>
      </c>
    </row>
    <row r="23" spans="1:4">
      <c r="A23" s="5" t="s">
        <v>35</v>
      </c>
      <c r="B23" s="6">
        <v>1</v>
      </c>
      <c r="C23" s="6">
        <v>1</v>
      </c>
      <c r="D23" s="6">
        <v>0.85899999999999999</v>
      </c>
    </row>
    <row r="24" spans="1:4">
      <c r="A24" s="5" t="s">
        <v>36</v>
      </c>
      <c r="B24" s="6">
        <v>0.74</v>
      </c>
      <c r="C24" s="6">
        <v>0.71</v>
      </c>
      <c r="D24" s="6">
        <v>0.79500000000000004</v>
      </c>
    </row>
    <row r="25" spans="1:4">
      <c r="A25" s="5" t="s">
        <v>37</v>
      </c>
      <c r="B25" s="6">
        <v>1</v>
      </c>
      <c r="C25" s="6">
        <v>1</v>
      </c>
      <c r="D25" s="6">
        <v>0.88300000000000001</v>
      </c>
    </row>
    <row r="26" spans="1:4">
      <c r="A26" s="5" t="s">
        <v>38</v>
      </c>
      <c r="B26" s="6">
        <v>0.89</v>
      </c>
      <c r="C26" s="6">
        <v>0.89</v>
      </c>
      <c r="D26" s="6">
        <v>0.83299999999999996</v>
      </c>
    </row>
    <row r="27" spans="1:4">
      <c r="A27" s="5" t="s">
        <v>39</v>
      </c>
      <c r="B27" s="6">
        <v>0.82</v>
      </c>
      <c r="C27" s="6">
        <v>0.86</v>
      </c>
      <c r="D27" s="6">
        <v>0.96199999999999997</v>
      </c>
    </row>
    <row r="28" spans="1:4">
      <c r="A28" s="5" t="s">
        <v>40</v>
      </c>
      <c r="B28" s="6">
        <v>1</v>
      </c>
      <c r="C28" s="6">
        <v>1</v>
      </c>
      <c r="D28" s="6">
        <v>1.0609999999999999</v>
      </c>
    </row>
    <row r="29" spans="1:4">
      <c r="A29" s="5" t="s">
        <v>41</v>
      </c>
      <c r="B29" s="6">
        <v>0.6</v>
      </c>
      <c r="C29" s="6">
        <v>0.63</v>
      </c>
      <c r="D29" s="6">
        <v>0.76900000000000002</v>
      </c>
    </row>
    <row r="30" spans="1:4">
      <c r="A30" s="5" t="s">
        <v>42</v>
      </c>
      <c r="B30" s="6">
        <v>0.69</v>
      </c>
      <c r="C30" s="6">
        <v>0.82</v>
      </c>
      <c r="D30" s="6">
        <v>0.67800000000000005</v>
      </c>
    </row>
    <row r="31" spans="1:4">
      <c r="B31" s="3">
        <f>AVERAGE(B2:B30)</f>
        <v>0.81862068965517265</v>
      </c>
      <c r="C31" s="3">
        <f t="shared" ref="C31:D31" si="0">AVERAGE(C2:C30)</f>
        <v>0.8406896551724139</v>
      </c>
      <c r="D31" s="3">
        <f t="shared" si="0"/>
        <v>0.9853448275862069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2.2080000000000002</v>
      </c>
    </row>
    <row r="3" spans="1:4">
      <c r="A3" s="5" t="s">
        <v>15</v>
      </c>
      <c r="B3" s="18">
        <v>0.93</v>
      </c>
      <c r="C3" s="18">
        <v>0.93</v>
      </c>
      <c r="D3" s="18">
        <v>1.9179999999999999</v>
      </c>
    </row>
    <row r="4" spans="1:4">
      <c r="A4" s="5" t="s">
        <v>16</v>
      </c>
      <c r="B4" s="18">
        <v>1</v>
      </c>
      <c r="C4" s="18">
        <v>1</v>
      </c>
      <c r="D4" s="18">
        <v>1.27</v>
      </c>
    </row>
    <row r="5" spans="1:4">
      <c r="A5" s="5" t="s">
        <v>17</v>
      </c>
      <c r="B5" s="18">
        <v>0.92</v>
      </c>
      <c r="C5" s="18">
        <v>0.92</v>
      </c>
      <c r="D5" s="18">
        <v>1.3280000000000001</v>
      </c>
    </row>
    <row r="6" spans="1:4">
      <c r="A6" s="5" t="s">
        <v>18</v>
      </c>
      <c r="B6" s="18">
        <v>0.56000000000000005</v>
      </c>
      <c r="C6" s="18">
        <v>0.48</v>
      </c>
      <c r="D6" s="18">
        <v>0.93</v>
      </c>
    </row>
    <row r="7" spans="1:4">
      <c r="A7" s="5" t="s">
        <v>19</v>
      </c>
      <c r="B7" s="18">
        <v>0.83</v>
      </c>
      <c r="C7" s="18">
        <v>0.83</v>
      </c>
      <c r="D7" s="18">
        <v>0.83099999999999996</v>
      </c>
    </row>
    <row r="8" spans="1:4">
      <c r="A8" s="5" t="s">
        <v>20</v>
      </c>
      <c r="B8" s="18">
        <v>0.79</v>
      </c>
      <c r="C8" s="18">
        <v>0.79</v>
      </c>
      <c r="D8" s="18">
        <v>0.85899999999999999</v>
      </c>
    </row>
    <row r="9" spans="1:4">
      <c r="A9" s="5" t="s">
        <v>21</v>
      </c>
      <c r="B9" s="18">
        <v>0.9</v>
      </c>
      <c r="C9" s="18">
        <v>0.9</v>
      </c>
      <c r="D9" s="18">
        <v>0.76500000000000001</v>
      </c>
    </row>
    <row r="10" spans="1:4">
      <c r="A10" s="5" t="s">
        <v>22</v>
      </c>
      <c r="B10" s="18">
        <v>0.4</v>
      </c>
      <c r="C10" s="18">
        <v>0.5</v>
      </c>
      <c r="D10" s="18">
        <v>0.64900000000000002</v>
      </c>
    </row>
    <row r="11" spans="1:4">
      <c r="A11" s="5" t="s">
        <v>23</v>
      </c>
      <c r="B11" s="18">
        <v>0.8</v>
      </c>
      <c r="C11" s="18">
        <v>0.75</v>
      </c>
      <c r="D11" s="18">
        <v>0.78100000000000003</v>
      </c>
    </row>
    <row r="12" spans="1:4">
      <c r="A12" s="5" t="s">
        <v>24</v>
      </c>
      <c r="B12" s="18">
        <v>0.56000000000000005</v>
      </c>
      <c r="C12" s="18">
        <v>0.83</v>
      </c>
      <c r="D12" s="18">
        <v>0.85</v>
      </c>
    </row>
    <row r="13" spans="1:4">
      <c r="A13" s="5" t="s">
        <v>25</v>
      </c>
      <c r="B13" s="18">
        <v>1</v>
      </c>
      <c r="C13" s="18">
        <v>1</v>
      </c>
      <c r="D13" s="18">
        <v>0.69099999999999995</v>
      </c>
    </row>
    <row r="14" spans="1:4">
      <c r="A14" s="5" t="s">
        <v>26</v>
      </c>
      <c r="B14" s="18">
        <v>1</v>
      </c>
      <c r="C14" s="18">
        <v>1</v>
      </c>
      <c r="D14" s="18">
        <v>0.71699999999999997</v>
      </c>
    </row>
    <row r="15" spans="1:4">
      <c r="A15" s="5" t="s">
        <v>27</v>
      </c>
      <c r="B15" s="18">
        <v>0.85</v>
      </c>
      <c r="C15" s="18">
        <v>0.79</v>
      </c>
      <c r="D15" s="18">
        <v>0.73099999999999998</v>
      </c>
    </row>
    <row r="16" spans="1:4">
      <c r="A16" s="5" t="s">
        <v>28</v>
      </c>
      <c r="B16" s="18">
        <v>1</v>
      </c>
      <c r="C16" s="18">
        <v>1</v>
      </c>
      <c r="D16" s="18">
        <v>0.68300000000000005</v>
      </c>
    </row>
    <row r="17" spans="1:4">
      <c r="A17" s="5" t="s">
        <v>29</v>
      </c>
      <c r="B17" s="18">
        <v>0.88</v>
      </c>
      <c r="C17" s="18">
        <v>0.88</v>
      </c>
      <c r="D17" s="18">
        <v>0.73699999999999999</v>
      </c>
    </row>
    <row r="18" spans="1:4">
      <c r="A18" s="5" t="s">
        <v>30</v>
      </c>
      <c r="B18" s="18">
        <v>1</v>
      </c>
      <c r="C18" s="18">
        <v>1</v>
      </c>
      <c r="D18" s="18">
        <v>0.73799999999999999</v>
      </c>
    </row>
    <row r="19" spans="1:4">
      <c r="A19" s="5" t="s">
        <v>31</v>
      </c>
      <c r="B19" s="18">
        <v>1</v>
      </c>
      <c r="C19" s="18">
        <v>1</v>
      </c>
      <c r="D19" s="18">
        <v>0.61299999999999999</v>
      </c>
    </row>
    <row r="20" spans="1:4">
      <c r="A20" s="5" t="s">
        <v>32</v>
      </c>
      <c r="B20" s="18">
        <v>0.87</v>
      </c>
      <c r="C20" s="18">
        <v>0.83</v>
      </c>
      <c r="D20" s="18">
        <v>0.95499999999999996</v>
      </c>
    </row>
    <row r="21" spans="1:4">
      <c r="A21" s="5" t="s">
        <v>33</v>
      </c>
      <c r="B21" s="6">
        <v>0.92</v>
      </c>
      <c r="C21" s="6">
        <v>0.92</v>
      </c>
      <c r="D21" s="6">
        <v>0.89</v>
      </c>
    </row>
    <row r="22" spans="1:4">
      <c r="A22" s="5" t="s">
        <v>34</v>
      </c>
      <c r="B22" s="6">
        <v>0.55000000000000004</v>
      </c>
      <c r="C22" s="6">
        <v>0.49</v>
      </c>
      <c r="D22" s="6">
        <v>1.115</v>
      </c>
    </row>
    <row r="23" spans="1:4">
      <c r="A23" s="5" t="s">
        <v>35</v>
      </c>
      <c r="B23" s="6">
        <v>1</v>
      </c>
      <c r="C23" s="6">
        <v>1</v>
      </c>
      <c r="D23" s="6">
        <v>0.70599999999999996</v>
      </c>
    </row>
    <row r="24" spans="1:4">
      <c r="A24" s="5" t="s">
        <v>36</v>
      </c>
      <c r="B24" s="6">
        <v>0.75</v>
      </c>
      <c r="C24" s="6">
        <v>0.75</v>
      </c>
      <c r="D24" s="6">
        <v>0.88100000000000001</v>
      </c>
    </row>
    <row r="25" spans="1:4">
      <c r="A25" s="5" t="s">
        <v>37</v>
      </c>
      <c r="B25" s="6">
        <v>1</v>
      </c>
      <c r="C25" s="6">
        <v>1</v>
      </c>
      <c r="D25" s="6">
        <v>0.70899999999999996</v>
      </c>
    </row>
    <row r="26" spans="1:4">
      <c r="A26" s="5" t="s">
        <v>38</v>
      </c>
      <c r="B26" s="6">
        <v>0.89</v>
      </c>
      <c r="C26" s="6">
        <v>0.89</v>
      </c>
      <c r="D26" s="6">
        <v>0.81299999999999994</v>
      </c>
    </row>
    <row r="27" spans="1:4">
      <c r="A27" s="5" t="s">
        <v>39</v>
      </c>
      <c r="B27" s="6">
        <v>0.7</v>
      </c>
      <c r="C27" s="6">
        <v>0.67</v>
      </c>
      <c r="D27" s="6">
        <v>0.98299999999999998</v>
      </c>
    </row>
    <row r="28" spans="1:4">
      <c r="A28" s="5" t="s">
        <v>40</v>
      </c>
      <c r="B28" s="6">
        <v>1</v>
      </c>
      <c r="C28" s="6">
        <v>1</v>
      </c>
      <c r="D28" s="6">
        <v>0.74399999999999999</v>
      </c>
    </row>
    <row r="29" spans="1:4">
      <c r="A29" s="5" t="s">
        <v>41</v>
      </c>
      <c r="B29" s="6">
        <v>0.47</v>
      </c>
      <c r="C29" s="6">
        <v>0.47</v>
      </c>
      <c r="D29" s="6">
        <v>0.67200000000000004</v>
      </c>
    </row>
    <row r="30" spans="1:4">
      <c r="A30" s="5" t="s">
        <v>42</v>
      </c>
      <c r="B30" s="6">
        <v>0.82</v>
      </c>
      <c r="C30" s="6">
        <v>0.82</v>
      </c>
      <c r="D30" s="6">
        <v>0.76700000000000002</v>
      </c>
    </row>
    <row r="31" spans="1:4">
      <c r="B31" s="3">
        <f>AVERAGE(B2:B30)</f>
        <v>0.8410344827586208</v>
      </c>
      <c r="C31" s="3">
        <f t="shared" ref="C31:D31" si="0">AVERAGE(C2:C30)</f>
        <v>0.84275862068965535</v>
      </c>
      <c r="D31" s="3">
        <f t="shared" si="0"/>
        <v>0.91496551724137931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</v>
      </c>
      <c r="C2" s="18">
        <v>0</v>
      </c>
      <c r="D2" s="18">
        <v>0.73899999999999999</v>
      </c>
    </row>
    <row r="3" spans="1:4">
      <c r="A3" s="5" t="s">
        <v>15</v>
      </c>
      <c r="B3" s="18">
        <v>0</v>
      </c>
      <c r="C3" s="18">
        <v>0</v>
      </c>
      <c r="D3" s="18">
        <v>0.36599999999999999</v>
      </c>
    </row>
    <row r="4" spans="1:4">
      <c r="A4" s="5" t="s">
        <v>16</v>
      </c>
      <c r="B4" s="18"/>
      <c r="C4" s="18"/>
      <c r="D4" s="18">
        <v>0.14799999999999999</v>
      </c>
    </row>
    <row r="5" spans="1:4">
      <c r="A5" s="5" t="s">
        <v>17</v>
      </c>
      <c r="B5" s="18">
        <v>0</v>
      </c>
      <c r="C5" s="18">
        <v>0</v>
      </c>
      <c r="D5" s="18">
        <v>0.36699999999999999</v>
      </c>
    </row>
    <row r="6" spans="1:4">
      <c r="A6" s="5" t="s">
        <v>18</v>
      </c>
      <c r="B6" s="18">
        <v>0</v>
      </c>
      <c r="C6" s="18">
        <v>0</v>
      </c>
      <c r="D6" s="18">
        <v>0.23200000000000001</v>
      </c>
    </row>
    <row r="7" spans="1:4">
      <c r="A7" s="5" t="s">
        <v>19</v>
      </c>
      <c r="B7" s="18">
        <v>0</v>
      </c>
      <c r="C7" s="18">
        <v>0</v>
      </c>
      <c r="D7" s="18">
        <v>0.20799999999999999</v>
      </c>
    </row>
    <row r="8" spans="1:4">
      <c r="A8" s="5" t="s">
        <v>20</v>
      </c>
      <c r="B8" s="18">
        <v>0</v>
      </c>
      <c r="C8" s="18">
        <v>0</v>
      </c>
      <c r="D8" s="18">
        <v>0.219</v>
      </c>
    </row>
    <row r="9" spans="1:4">
      <c r="A9" s="5" t="s">
        <v>21</v>
      </c>
      <c r="B9" s="18">
        <v>0</v>
      </c>
      <c r="C9" s="18">
        <v>0</v>
      </c>
      <c r="D9" s="18">
        <v>0.17899999999999999</v>
      </c>
    </row>
    <row r="10" spans="1:4">
      <c r="A10" s="5" t="s">
        <v>22</v>
      </c>
      <c r="B10" s="18"/>
      <c r="C10" s="18"/>
      <c r="D10" s="18">
        <v>0.112</v>
      </c>
    </row>
    <row r="11" spans="1:4">
      <c r="A11" s="5" t="s">
        <v>23</v>
      </c>
      <c r="B11" s="18">
        <v>0</v>
      </c>
      <c r="C11" s="18">
        <v>0</v>
      </c>
      <c r="D11" s="18">
        <v>0.161</v>
      </c>
    </row>
    <row r="12" spans="1:4">
      <c r="A12" s="5" t="s">
        <v>24</v>
      </c>
      <c r="B12" s="18"/>
      <c r="C12" s="18"/>
      <c r="D12" s="18">
        <v>9.4E-2</v>
      </c>
    </row>
    <row r="13" spans="1:4">
      <c r="A13" s="5" t="s">
        <v>25</v>
      </c>
      <c r="B13" s="18">
        <v>0</v>
      </c>
      <c r="C13" s="18">
        <v>0</v>
      </c>
      <c r="D13" s="18">
        <v>0.158</v>
      </c>
    </row>
    <row r="14" spans="1:4">
      <c r="A14" s="5" t="s">
        <v>26</v>
      </c>
      <c r="B14" s="18">
        <v>0</v>
      </c>
      <c r="C14" s="18">
        <v>0</v>
      </c>
      <c r="D14" s="18">
        <v>0.16700000000000001</v>
      </c>
    </row>
    <row r="15" spans="1:4">
      <c r="A15" s="5" t="s">
        <v>27</v>
      </c>
      <c r="B15" s="18">
        <v>0</v>
      </c>
      <c r="C15" s="18">
        <v>0</v>
      </c>
      <c r="D15" s="18">
        <v>0.23499999999999999</v>
      </c>
    </row>
    <row r="16" spans="1:4">
      <c r="A16" s="5" t="s">
        <v>28</v>
      </c>
      <c r="B16" s="18">
        <v>0</v>
      </c>
      <c r="C16" s="18">
        <v>0</v>
      </c>
      <c r="D16" s="18">
        <v>0.16800000000000001</v>
      </c>
    </row>
    <row r="17" spans="1:4">
      <c r="A17" s="5" t="s">
        <v>29</v>
      </c>
      <c r="B17" s="18">
        <v>0</v>
      </c>
      <c r="C17" s="18">
        <v>0</v>
      </c>
      <c r="D17" s="18">
        <v>0.13200000000000001</v>
      </c>
    </row>
    <row r="18" spans="1:4">
      <c r="A18" s="5" t="s">
        <v>30</v>
      </c>
      <c r="B18" s="18">
        <v>0</v>
      </c>
      <c r="C18" s="18">
        <v>0</v>
      </c>
      <c r="D18" s="18">
        <v>0.19900000000000001</v>
      </c>
    </row>
    <row r="19" spans="1:4">
      <c r="A19" s="5" t="s">
        <v>31</v>
      </c>
      <c r="B19" s="18">
        <v>0</v>
      </c>
      <c r="C19" s="18">
        <v>0</v>
      </c>
      <c r="D19" s="18">
        <v>0.104</v>
      </c>
    </row>
    <row r="20" spans="1:4">
      <c r="A20" s="5" t="s">
        <v>32</v>
      </c>
      <c r="B20" s="18">
        <v>0</v>
      </c>
      <c r="C20" s="18">
        <v>0</v>
      </c>
      <c r="D20" s="18">
        <v>0.218</v>
      </c>
    </row>
    <row r="21" spans="1:4">
      <c r="A21" s="5" t="s">
        <v>33</v>
      </c>
      <c r="B21" s="6">
        <v>0</v>
      </c>
      <c r="C21" s="6">
        <v>0</v>
      </c>
      <c r="D21" s="6">
        <v>0.14199999999999999</v>
      </c>
    </row>
    <row r="22" spans="1:4">
      <c r="A22" s="5" t="s">
        <v>34</v>
      </c>
      <c r="B22" s="6">
        <v>0.67</v>
      </c>
      <c r="C22" s="6">
        <v>0.22</v>
      </c>
      <c r="D22" s="6">
        <v>0.13</v>
      </c>
    </row>
    <row r="23" spans="1:4">
      <c r="A23" s="5" t="s">
        <v>35</v>
      </c>
      <c r="B23" s="6">
        <v>0</v>
      </c>
      <c r="C23" s="6">
        <v>0</v>
      </c>
      <c r="D23" s="6">
        <v>0.14699999999999999</v>
      </c>
    </row>
    <row r="24" spans="1:4">
      <c r="A24" s="5" t="s">
        <v>36</v>
      </c>
      <c r="B24" s="6">
        <v>0</v>
      </c>
      <c r="C24" s="6">
        <v>0</v>
      </c>
      <c r="D24" s="6">
        <v>0.21</v>
      </c>
    </row>
    <row r="25" spans="1:4">
      <c r="A25" s="5" t="s">
        <v>37</v>
      </c>
      <c r="B25" s="6">
        <v>0</v>
      </c>
      <c r="C25" s="6">
        <v>0</v>
      </c>
      <c r="D25" s="6">
        <v>0.17599999999999999</v>
      </c>
    </row>
    <row r="26" spans="1:4">
      <c r="A26" s="5" t="s">
        <v>38</v>
      </c>
      <c r="B26" s="6">
        <v>0</v>
      </c>
      <c r="C26" s="6">
        <v>0</v>
      </c>
      <c r="D26" s="6">
        <v>0.186</v>
      </c>
    </row>
    <row r="27" spans="1:4">
      <c r="A27" s="5" t="s">
        <v>39</v>
      </c>
      <c r="B27" s="6">
        <v>0</v>
      </c>
      <c r="C27" s="6">
        <v>0</v>
      </c>
      <c r="D27" s="6">
        <v>0.32500000000000001</v>
      </c>
    </row>
    <row r="28" spans="1:4">
      <c r="A28" s="5" t="s">
        <v>40</v>
      </c>
      <c r="B28" s="6">
        <v>0</v>
      </c>
      <c r="C28" s="6">
        <v>0</v>
      </c>
      <c r="D28" s="6">
        <v>0.14399999999999999</v>
      </c>
    </row>
    <row r="29" spans="1:4">
      <c r="A29" s="5" t="s">
        <v>41</v>
      </c>
      <c r="B29" s="6">
        <v>0</v>
      </c>
      <c r="C29" s="6">
        <v>0</v>
      </c>
      <c r="D29" s="6">
        <v>0.161</v>
      </c>
    </row>
    <row r="30" spans="1:4">
      <c r="A30" s="5" t="s">
        <v>42</v>
      </c>
      <c r="B30" s="6">
        <v>0</v>
      </c>
      <c r="C30" s="6">
        <v>0</v>
      </c>
      <c r="D30" s="6">
        <v>0.16200000000000001</v>
      </c>
    </row>
    <row r="31" spans="1:4">
      <c r="B31" s="3">
        <f>AVERAGE(B2:B30)</f>
        <v>2.576923076923077E-2</v>
      </c>
      <c r="C31" s="3">
        <f t="shared" ref="C31:D31" si="0">AVERAGE(C2:C30)</f>
        <v>8.4615384615384613E-3</v>
      </c>
      <c r="D31" s="3">
        <f t="shared" si="0"/>
        <v>0.20651724137931035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</v>
      </c>
      <c r="C2" s="18">
        <v>0</v>
      </c>
      <c r="D2" s="18">
        <v>0.73099999999999998</v>
      </c>
    </row>
    <row r="3" spans="1:4">
      <c r="A3" s="5" t="s">
        <v>15</v>
      </c>
      <c r="B3" s="18">
        <v>0</v>
      </c>
      <c r="C3" s="18">
        <v>0</v>
      </c>
      <c r="D3" s="18">
        <v>0.371</v>
      </c>
    </row>
    <row r="4" spans="1:4">
      <c r="A4" s="5" t="s">
        <v>16</v>
      </c>
      <c r="B4" s="18"/>
      <c r="C4" s="18"/>
      <c r="D4" s="18">
        <v>0.16</v>
      </c>
    </row>
    <row r="5" spans="1:4">
      <c r="A5" s="5" t="s">
        <v>17</v>
      </c>
      <c r="B5" s="18">
        <v>0</v>
      </c>
      <c r="C5" s="18">
        <v>0</v>
      </c>
      <c r="D5" s="18">
        <v>0.29599999999999999</v>
      </c>
    </row>
    <row r="6" spans="1:4">
      <c r="A6" s="5" t="s">
        <v>18</v>
      </c>
      <c r="B6" s="18">
        <v>0</v>
      </c>
      <c r="C6" s="18">
        <v>0</v>
      </c>
      <c r="D6" s="18">
        <v>0.20399999999999999</v>
      </c>
    </row>
    <row r="7" spans="1:4">
      <c r="A7" s="5" t="s">
        <v>19</v>
      </c>
      <c r="B7" s="18">
        <v>0</v>
      </c>
      <c r="C7" s="18">
        <v>0</v>
      </c>
      <c r="D7" s="18">
        <v>0.224</v>
      </c>
    </row>
    <row r="8" spans="1:4">
      <c r="A8" s="5" t="s">
        <v>20</v>
      </c>
      <c r="B8" s="18">
        <v>0</v>
      </c>
      <c r="C8" s="18">
        <v>0</v>
      </c>
      <c r="D8" s="18">
        <v>0.223</v>
      </c>
    </row>
    <row r="9" spans="1:4">
      <c r="A9" s="5" t="s">
        <v>21</v>
      </c>
      <c r="B9" s="18">
        <v>0</v>
      </c>
      <c r="C9" s="18">
        <v>0</v>
      </c>
      <c r="D9" s="18">
        <v>0.16900000000000001</v>
      </c>
    </row>
    <row r="10" spans="1:4">
      <c r="A10" s="5" t="s">
        <v>22</v>
      </c>
      <c r="B10" s="18"/>
      <c r="C10" s="18"/>
      <c r="D10" s="18">
        <v>0.13</v>
      </c>
    </row>
    <row r="11" spans="1:4">
      <c r="A11" s="5" t="s">
        <v>23</v>
      </c>
      <c r="B11" s="18">
        <v>0</v>
      </c>
      <c r="C11" s="18">
        <v>0</v>
      </c>
      <c r="D11" s="18">
        <v>0.185</v>
      </c>
    </row>
    <row r="12" spans="1:4">
      <c r="A12" s="5" t="s">
        <v>24</v>
      </c>
      <c r="B12" s="18"/>
      <c r="C12" s="18"/>
      <c r="D12" s="18">
        <v>0.114</v>
      </c>
    </row>
    <row r="13" spans="1:4">
      <c r="A13" s="5" t="s">
        <v>25</v>
      </c>
      <c r="B13" s="18">
        <v>0</v>
      </c>
      <c r="C13" s="18">
        <v>0</v>
      </c>
      <c r="D13" s="18">
        <v>0.16500000000000001</v>
      </c>
    </row>
    <row r="14" spans="1:4">
      <c r="A14" s="5" t="s">
        <v>26</v>
      </c>
      <c r="B14" s="18">
        <v>0</v>
      </c>
      <c r="C14" s="18">
        <v>0</v>
      </c>
      <c r="D14" s="18">
        <v>0.153</v>
      </c>
    </row>
    <row r="15" spans="1:4">
      <c r="A15" s="5" t="s">
        <v>27</v>
      </c>
      <c r="B15" s="18">
        <v>0</v>
      </c>
      <c r="C15" s="18">
        <v>0</v>
      </c>
      <c r="D15" s="18">
        <v>0.24299999999999999</v>
      </c>
    </row>
    <row r="16" spans="1:4">
      <c r="A16" s="5" t="s">
        <v>28</v>
      </c>
      <c r="B16" s="18">
        <v>0</v>
      </c>
      <c r="C16" s="18">
        <v>0</v>
      </c>
      <c r="D16" s="18">
        <v>0.159</v>
      </c>
    </row>
    <row r="17" spans="1:4">
      <c r="A17" s="5" t="s">
        <v>29</v>
      </c>
      <c r="B17" s="18">
        <v>0</v>
      </c>
      <c r="C17" s="18">
        <v>0</v>
      </c>
      <c r="D17" s="18">
        <v>0.14299999999999999</v>
      </c>
    </row>
    <row r="18" spans="1:4">
      <c r="A18" s="5" t="s">
        <v>30</v>
      </c>
      <c r="B18" s="18">
        <v>0</v>
      </c>
      <c r="C18" s="18">
        <v>0</v>
      </c>
      <c r="D18" s="18">
        <v>0.17199999999999999</v>
      </c>
    </row>
    <row r="19" spans="1:4">
      <c r="A19" s="5" t="s">
        <v>31</v>
      </c>
      <c r="B19" s="18">
        <v>0</v>
      </c>
      <c r="C19" s="18">
        <v>0</v>
      </c>
      <c r="D19" s="18">
        <v>0.111</v>
      </c>
    </row>
    <row r="20" spans="1:4">
      <c r="A20" s="5" t="s">
        <v>32</v>
      </c>
      <c r="B20" s="18">
        <v>0</v>
      </c>
      <c r="C20" s="18">
        <v>0</v>
      </c>
      <c r="D20" s="18">
        <v>0.26300000000000001</v>
      </c>
    </row>
    <row r="21" spans="1:4">
      <c r="A21" s="5" t="s">
        <v>33</v>
      </c>
      <c r="B21" s="6">
        <v>0</v>
      </c>
      <c r="C21" s="6">
        <v>0</v>
      </c>
      <c r="D21" s="6">
        <v>0.13800000000000001</v>
      </c>
    </row>
    <row r="22" spans="1:4">
      <c r="A22" s="5" t="s">
        <v>34</v>
      </c>
      <c r="B22" s="6">
        <v>0</v>
      </c>
      <c r="C22" s="6">
        <v>0</v>
      </c>
      <c r="D22" s="6">
        <v>0.13300000000000001</v>
      </c>
    </row>
    <row r="23" spans="1:4">
      <c r="A23" s="5" t="s">
        <v>35</v>
      </c>
      <c r="B23" s="6">
        <v>0</v>
      </c>
      <c r="C23" s="6">
        <v>0</v>
      </c>
      <c r="D23" s="6">
        <v>0.13400000000000001</v>
      </c>
    </row>
    <row r="24" spans="1:4">
      <c r="A24" s="5" t="s">
        <v>36</v>
      </c>
      <c r="B24" s="6">
        <v>0</v>
      </c>
      <c r="C24" s="6">
        <v>0</v>
      </c>
      <c r="D24" s="6">
        <v>0.16700000000000001</v>
      </c>
    </row>
    <row r="25" spans="1:4">
      <c r="A25" s="5" t="s">
        <v>37</v>
      </c>
      <c r="B25" s="6">
        <v>0</v>
      </c>
      <c r="C25" s="6">
        <v>0</v>
      </c>
      <c r="D25" s="6">
        <v>0.16500000000000001</v>
      </c>
    </row>
    <row r="26" spans="1:4">
      <c r="A26" s="5" t="s">
        <v>38</v>
      </c>
      <c r="B26" s="6">
        <v>0</v>
      </c>
      <c r="C26" s="6">
        <v>0</v>
      </c>
      <c r="D26" s="6">
        <v>0.20200000000000001</v>
      </c>
    </row>
    <row r="27" spans="1:4">
      <c r="A27" s="5" t="s">
        <v>39</v>
      </c>
      <c r="B27" s="6">
        <v>0</v>
      </c>
      <c r="C27" s="6">
        <v>0</v>
      </c>
      <c r="D27" s="6">
        <v>0.317</v>
      </c>
    </row>
    <row r="28" spans="1:4">
      <c r="A28" s="5" t="s">
        <v>40</v>
      </c>
      <c r="B28" s="6">
        <v>0</v>
      </c>
      <c r="C28" s="6">
        <v>0</v>
      </c>
      <c r="D28" s="6">
        <v>0.13600000000000001</v>
      </c>
    </row>
    <row r="29" spans="1:4">
      <c r="A29" s="5" t="s">
        <v>41</v>
      </c>
      <c r="B29" s="6">
        <v>0</v>
      </c>
      <c r="C29" s="6">
        <v>0</v>
      </c>
      <c r="D29" s="6">
        <v>0.16500000000000001</v>
      </c>
    </row>
    <row r="30" spans="1:4">
      <c r="A30" s="5" t="s">
        <v>42</v>
      </c>
      <c r="B30" s="6">
        <v>0</v>
      </c>
      <c r="C30" s="6">
        <v>0</v>
      </c>
      <c r="D30" s="6">
        <v>0.16900000000000001</v>
      </c>
    </row>
    <row r="31" spans="1:4">
      <c r="B31" s="3">
        <f>AVERAGE(B2:B30)</f>
        <v>0</v>
      </c>
      <c r="C31" s="3">
        <f t="shared" ref="C31:D31" si="0">AVERAGE(C2:C30)</f>
        <v>0</v>
      </c>
      <c r="D31" s="3">
        <f t="shared" si="0"/>
        <v>0.2048965517241379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</v>
      </c>
      <c r="C2" s="18">
        <v>0</v>
      </c>
      <c r="D2" s="18">
        <v>1.742</v>
      </c>
    </row>
    <row r="3" spans="1:4">
      <c r="A3" s="5" t="s">
        <v>15</v>
      </c>
      <c r="B3" s="18">
        <v>0</v>
      </c>
      <c r="C3" s="18">
        <v>0</v>
      </c>
      <c r="D3" s="18">
        <v>1.3959999999999999</v>
      </c>
    </row>
    <row r="4" spans="1:4">
      <c r="A4" s="5" t="s">
        <v>16</v>
      </c>
      <c r="B4" s="18"/>
      <c r="C4" s="18"/>
      <c r="D4" s="18">
        <v>0.82299999999999995</v>
      </c>
    </row>
    <row r="5" spans="1:4">
      <c r="A5" s="5" t="s">
        <v>17</v>
      </c>
      <c r="B5" s="18">
        <v>0</v>
      </c>
      <c r="C5" s="18">
        <v>0</v>
      </c>
      <c r="D5" s="18">
        <v>2.5670000000000002</v>
      </c>
    </row>
    <row r="6" spans="1:4">
      <c r="A6" s="5" t="s">
        <v>18</v>
      </c>
      <c r="B6" s="18">
        <v>0</v>
      </c>
      <c r="C6" s="18">
        <v>0</v>
      </c>
      <c r="D6" s="18">
        <v>1.5589999999999999</v>
      </c>
    </row>
    <row r="7" spans="1:4">
      <c r="A7" s="5" t="s">
        <v>19</v>
      </c>
      <c r="B7" s="18">
        <v>0</v>
      </c>
      <c r="C7" s="18">
        <v>0</v>
      </c>
      <c r="D7" s="18">
        <v>1.2170000000000001</v>
      </c>
    </row>
    <row r="8" spans="1:4">
      <c r="A8" s="5" t="s">
        <v>20</v>
      </c>
      <c r="B8" s="18">
        <v>0</v>
      </c>
      <c r="C8" s="18">
        <v>0</v>
      </c>
      <c r="D8" s="18">
        <v>1.4370000000000001</v>
      </c>
    </row>
    <row r="9" spans="1:4">
      <c r="A9" s="5" t="s">
        <v>21</v>
      </c>
      <c r="B9" s="18">
        <v>0</v>
      </c>
      <c r="C9" s="18">
        <v>0</v>
      </c>
      <c r="D9" s="18">
        <v>0.94299999999999995</v>
      </c>
    </row>
    <row r="10" spans="1:4">
      <c r="A10" s="5" t="s">
        <v>22</v>
      </c>
      <c r="B10" s="18"/>
      <c r="C10" s="18"/>
      <c r="D10" s="18">
        <v>0.495</v>
      </c>
    </row>
    <row r="11" spans="1:4">
      <c r="A11" s="5" t="s">
        <v>23</v>
      </c>
      <c r="B11" s="18">
        <v>0</v>
      </c>
      <c r="C11" s="18">
        <v>0</v>
      </c>
      <c r="D11" s="18">
        <v>1.0369999999999999</v>
      </c>
    </row>
    <row r="12" spans="1:4">
      <c r="A12" s="5" t="s">
        <v>24</v>
      </c>
      <c r="B12" s="18"/>
      <c r="C12" s="18"/>
      <c r="D12" s="18">
        <v>0.54700000000000004</v>
      </c>
    </row>
    <row r="13" spans="1:4">
      <c r="A13" s="5" t="s">
        <v>25</v>
      </c>
      <c r="B13" s="18">
        <v>0</v>
      </c>
      <c r="C13" s="18">
        <v>0</v>
      </c>
      <c r="D13" s="18">
        <v>0.88100000000000001</v>
      </c>
    </row>
    <row r="14" spans="1:4">
      <c r="A14" s="5" t="s">
        <v>26</v>
      </c>
      <c r="B14" s="18">
        <v>0</v>
      </c>
      <c r="C14" s="18">
        <v>0</v>
      </c>
      <c r="D14" s="18">
        <v>0.95</v>
      </c>
    </row>
    <row r="15" spans="1:4">
      <c r="A15" s="5" t="s">
        <v>27</v>
      </c>
      <c r="B15" s="18">
        <v>0</v>
      </c>
      <c r="C15" s="18">
        <v>0</v>
      </c>
      <c r="D15" s="18">
        <v>1.407</v>
      </c>
    </row>
    <row r="16" spans="1:4">
      <c r="A16" s="5" t="s">
        <v>28</v>
      </c>
      <c r="B16" s="18">
        <v>0</v>
      </c>
      <c r="C16" s="18">
        <v>0</v>
      </c>
      <c r="D16" s="18">
        <v>1.1080000000000001</v>
      </c>
    </row>
    <row r="17" spans="1:4">
      <c r="A17" s="5" t="s">
        <v>29</v>
      </c>
      <c r="B17" s="18">
        <v>0</v>
      </c>
      <c r="C17" s="18">
        <v>0</v>
      </c>
      <c r="D17" s="18">
        <v>0.86499999999999999</v>
      </c>
    </row>
    <row r="18" spans="1:4">
      <c r="A18" s="5" t="s">
        <v>30</v>
      </c>
      <c r="B18" s="18">
        <v>0</v>
      </c>
      <c r="C18" s="18">
        <v>0</v>
      </c>
      <c r="D18" s="18">
        <v>1.292</v>
      </c>
    </row>
    <row r="19" spans="1:4">
      <c r="A19" s="5" t="s">
        <v>31</v>
      </c>
      <c r="B19" s="18">
        <v>0</v>
      </c>
      <c r="C19" s="18">
        <v>0</v>
      </c>
      <c r="D19" s="18">
        <v>0.54800000000000004</v>
      </c>
    </row>
    <row r="20" spans="1:4">
      <c r="A20" s="5" t="s">
        <v>32</v>
      </c>
      <c r="B20" s="18">
        <v>0</v>
      </c>
      <c r="C20" s="18">
        <v>0</v>
      </c>
      <c r="D20" s="18">
        <v>1.333</v>
      </c>
    </row>
    <row r="21" spans="1:4">
      <c r="A21" s="5" t="s">
        <v>33</v>
      </c>
      <c r="B21" s="6">
        <v>0</v>
      </c>
      <c r="C21" s="6">
        <v>0</v>
      </c>
      <c r="D21" s="6">
        <v>1.0129999999999999</v>
      </c>
    </row>
    <row r="22" spans="1:4">
      <c r="A22" s="5" t="s">
        <v>34</v>
      </c>
      <c r="B22" s="6">
        <v>0.67</v>
      </c>
      <c r="C22" s="6">
        <v>0.22</v>
      </c>
      <c r="D22" s="6">
        <v>0.86399999999999999</v>
      </c>
    </row>
    <row r="23" spans="1:4">
      <c r="A23" s="5" t="s">
        <v>35</v>
      </c>
      <c r="B23" s="6">
        <v>0</v>
      </c>
      <c r="C23" s="6">
        <v>0</v>
      </c>
      <c r="D23" s="6">
        <v>0.9</v>
      </c>
    </row>
    <row r="24" spans="1:4">
      <c r="A24" s="5" t="s">
        <v>36</v>
      </c>
      <c r="B24" s="6">
        <v>0</v>
      </c>
      <c r="C24" s="6">
        <v>0</v>
      </c>
      <c r="D24" s="6">
        <v>0.89300000000000002</v>
      </c>
    </row>
    <row r="25" spans="1:4">
      <c r="A25" s="5" t="s">
        <v>37</v>
      </c>
      <c r="B25" s="6">
        <v>0</v>
      </c>
      <c r="C25" s="6">
        <v>0</v>
      </c>
      <c r="D25" s="6">
        <v>0.84599999999999997</v>
      </c>
    </row>
    <row r="26" spans="1:4">
      <c r="A26" s="5" t="s">
        <v>38</v>
      </c>
      <c r="B26" s="6">
        <v>0</v>
      </c>
      <c r="C26" s="6">
        <v>0</v>
      </c>
      <c r="D26" s="6">
        <v>1.127</v>
      </c>
    </row>
    <row r="27" spans="1:4">
      <c r="A27" s="5" t="s">
        <v>39</v>
      </c>
      <c r="B27" s="6">
        <v>0</v>
      </c>
      <c r="C27" s="6">
        <v>0</v>
      </c>
      <c r="D27" s="6">
        <v>2.2970000000000002</v>
      </c>
    </row>
    <row r="28" spans="1:4">
      <c r="A28" s="5" t="s">
        <v>40</v>
      </c>
      <c r="B28" s="6">
        <v>0</v>
      </c>
      <c r="C28" s="6">
        <v>0</v>
      </c>
      <c r="D28" s="6">
        <v>0.97699999999999998</v>
      </c>
    </row>
    <row r="29" spans="1:4">
      <c r="A29" s="5" t="s">
        <v>41</v>
      </c>
      <c r="B29" s="6">
        <v>0</v>
      </c>
      <c r="C29" s="6">
        <v>0</v>
      </c>
      <c r="D29" s="6">
        <v>0.96</v>
      </c>
    </row>
    <row r="30" spans="1:4">
      <c r="A30" s="5" t="s">
        <v>42</v>
      </c>
      <c r="B30" s="6">
        <v>0</v>
      </c>
      <c r="C30" s="6">
        <v>0</v>
      </c>
      <c r="D30" s="6">
        <v>0.73199999999999998</v>
      </c>
    </row>
    <row r="31" spans="1:4">
      <c r="B31" s="3">
        <f>AVERAGE(B2:B30)</f>
        <v>2.576923076923077E-2</v>
      </c>
      <c r="C31" s="3">
        <f t="shared" ref="C31:D31" si="0">AVERAGE(C2:C30)</f>
        <v>8.4615384615384613E-3</v>
      </c>
      <c r="D31" s="3">
        <f t="shared" si="0"/>
        <v>1.1295172413793102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0.88</v>
      </c>
      <c r="C2" s="18">
        <v>0.88</v>
      </c>
      <c r="D2" s="18">
        <v>0.67800000000000005</v>
      </c>
    </row>
    <row r="3" spans="1:4">
      <c r="A3" s="5" t="s">
        <v>15</v>
      </c>
      <c r="B3" s="18">
        <v>0.86</v>
      </c>
      <c r="C3" s="18">
        <v>0.86</v>
      </c>
      <c r="D3" s="18">
        <v>0.35799999999999998</v>
      </c>
    </row>
    <row r="4" spans="1:4">
      <c r="A4" s="5" t="s">
        <v>16</v>
      </c>
      <c r="B4" s="18">
        <v>1</v>
      </c>
      <c r="C4" s="18">
        <v>1</v>
      </c>
      <c r="D4" s="18">
        <v>0.14499999999999999</v>
      </c>
    </row>
    <row r="5" spans="1:4">
      <c r="A5" s="5" t="s">
        <v>17</v>
      </c>
      <c r="B5" s="18">
        <v>0.68</v>
      </c>
      <c r="C5" s="18">
        <v>0.54</v>
      </c>
      <c r="D5" s="18">
        <v>0.33100000000000002</v>
      </c>
    </row>
    <row r="6" spans="1:4">
      <c r="A6" s="5" t="s">
        <v>18</v>
      </c>
      <c r="B6" s="18">
        <v>0.62</v>
      </c>
      <c r="C6" s="18">
        <v>0.48</v>
      </c>
      <c r="D6" s="18">
        <v>0.25</v>
      </c>
    </row>
    <row r="7" spans="1:4">
      <c r="A7" s="5" t="s">
        <v>19</v>
      </c>
      <c r="B7" s="18">
        <v>0.72</v>
      </c>
      <c r="C7" s="18">
        <v>0.54</v>
      </c>
      <c r="D7" s="18">
        <v>0.16400000000000001</v>
      </c>
    </row>
    <row r="8" spans="1:4">
      <c r="A8" s="5" t="s">
        <v>20</v>
      </c>
      <c r="B8" s="18">
        <v>0.69</v>
      </c>
      <c r="C8" s="18">
        <v>0.57999999999999996</v>
      </c>
      <c r="D8" s="18">
        <v>0.17499999999999999</v>
      </c>
    </row>
    <row r="9" spans="1:4">
      <c r="A9" s="5" t="s">
        <v>21</v>
      </c>
      <c r="B9" s="18">
        <v>0.62</v>
      </c>
      <c r="C9" s="18">
        <v>0.5</v>
      </c>
      <c r="D9" s="18">
        <v>0.13400000000000001</v>
      </c>
    </row>
    <row r="10" spans="1:4">
      <c r="A10" s="5" t="s">
        <v>22</v>
      </c>
      <c r="B10" s="18">
        <v>1</v>
      </c>
      <c r="C10" s="18">
        <v>1</v>
      </c>
      <c r="D10" s="18">
        <v>9.6000000000000002E-2</v>
      </c>
    </row>
    <row r="11" spans="1:4">
      <c r="A11" s="5" t="s">
        <v>23</v>
      </c>
      <c r="B11" s="18">
        <v>0.64</v>
      </c>
      <c r="C11" s="18">
        <v>0.56000000000000005</v>
      </c>
      <c r="D11" s="18">
        <v>0.249</v>
      </c>
    </row>
    <row r="12" spans="1:4">
      <c r="A12" s="5" t="s">
        <v>24</v>
      </c>
      <c r="B12" s="18">
        <v>1</v>
      </c>
      <c r="C12" s="18">
        <v>1</v>
      </c>
      <c r="D12" s="18">
        <v>0.122</v>
      </c>
    </row>
    <row r="13" spans="1:4">
      <c r="A13" s="5" t="s">
        <v>25</v>
      </c>
      <c r="B13" s="18">
        <v>0.75</v>
      </c>
      <c r="C13" s="18">
        <v>0.75</v>
      </c>
      <c r="D13" s="18">
        <v>0.14000000000000001</v>
      </c>
    </row>
    <row r="14" spans="1:4">
      <c r="A14" s="5" t="s">
        <v>26</v>
      </c>
      <c r="B14" s="18">
        <v>0.77</v>
      </c>
      <c r="C14" s="18">
        <v>0.77</v>
      </c>
      <c r="D14" s="18">
        <v>0.13200000000000001</v>
      </c>
    </row>
    <row r="15" spans="1:4">
      <c r="A15" s="5" t="s">
        <v>27</v>
      </c>
      <c r="B15" s="18">
        <v>0.64</v>
      </c>
      <c r="C15" s="18">
        <v>0.64</v>
      </c>
      <c r="D15" s="18">
        <v>0.17</v>
      </c>
    </row>
    <row r="16" spans="1:4">
      <c r="A16" s="5" t="s">
        <v>28</v>
      </c>
      <c r="B16" s="18">
        <v>0.75</v>
      </c>
      <c r="C16" s="18">
        <v>0.71</v>
      </c>
      <c r="D16" s="18">
        <v>0.16600000000000001</v>
      </c>
    </row>
    <row r="17" spans="1:4">
      <c r="A17" s="5" t="s">
        <v>29</v>
      </c>
      <c r="B17" s="18">
        <v>0.62</v>
      </c>
      <c r="C17" s="18">
        <v>0.62</v>
      </c>
      <c r="D17" s="18">
        <v>0.127</v>
      </c>
    </row>
    <row r="18" spans="1:4">
      <c r="A18" s="5" t="s">
        <v>30</v>
      </c>
      <c r="B18" s="18">
        <v>0.71</v>
      </c>
      <c r="C18" s="18">
        <v>0.75</v>
      </c>
      <c r="D18" s="18">
        <v>0.16300000000000001</v>
      </c>
    </row>
    <row r="19" spans="1:4">
      <c r="A19" s="5" t="s">
        <v>31</v>
      </c>
      <c r="B19" s="18">
        <v>0.83</v>
      </c>
      <c r="C19" s="18">
        <v>0.83</v>
      </c>
      <c r="D19" s="18">
        <v>0.1</v>
      </c>
    </row>
    <row r="20" spans="1:4">
      <c r="A20" s="5" t="s">
        <v>32</v>
      </c>
      <c r="B20" s="18">
        <v>0.74</v>
      </c>
      <c r="C20" s="18">
        <v>0.57999999999999996</v>
      </c>
      <c r="D20" s="18">
        <v>0.23100000000000001</v>
      </c>
    </row>
    <row r="21" spans="1:4">
      <c r="A21" s="5" t="s">
        <v>33</v>
      </c>
      <c r="B21" s="6">
        <v>0.75</v>
      </c>
      <c r="C21" s="6">
        <v>0.75</v>
      </c>
      <c r="D21" s="6">
        <v>0.221</v>
      </c>
    </row>
    <row r="22" spans="1:4">
      <c r="A22" s="5" t="s">
        <v>34</v>
      </c>
      <c r="B22" s="6">
        <v>0.73</v>
      </c>
      <c r="C22" s="6">
        <v>0.3</v>
      </c>
      <c r="D22" s="6">
        <v>0.19700000000000001</v>
      </c>
    </row>
    <row r="23" spans="1:4">
      <c r="A23" s="5" t="s">
        <v>35</v>
      </c>
      <c r="B23" s="6">
        <v>0.73</v>
      </c>
      <c r="C23" s="6">
        <v>0.73</v>
      </c>
      <c r="D23" s="6">
        <v>0.114</v>
      </c>
    </row>
    <row r="24" spans="1:4">
      <c r="A24" s="5" t="s">
        <v>36</v>
      </c>
      <c r="B24" s="6">
        <v>0.67</v>
      </c>
      <c r="C24" s="6">
        <v>0.5</v>
      </c>
      <c r="D24" s="6">
        <v>0.14199999999999999</v>
      </c>
    </row>
    <row r="25" spans="1:4">
      <c r="A25" s="5" t="s">
        <v>37</v>
      </c>
      <c r="B25" s="6">
        <v>0.77</v>
      </c>
      <c r="C25" s="6">
        <v>0.77</v>
      </c>
      <c r="D25" s="6">
        <v>0.157</v>
      </c>
    </row>
    <row r="26" spans="1:4">
      <c r="A26" s="5" t="s">
        <v>38</v>
      </c>
      <c r="B26" s="6">
        <v>0.69</v>
      </c>
      <c r="C26" s="6">
        <v>0.61</v>
      </c>
      <c r="D26" s="6">
        <v>0.16500000000000001</v>
      </c>
    </row>
    <row r="27" spans="1:4">
      <c r="A27" s="5" t="s">
        <v>39</v>
      </c>
      <c r="B27" s="6">
        <v>0.63</v>
      </c>
      <c r="C27" s="6">
        <v>0.56999999999999995</v>
      </c>
      <c r="D27" s="6">
        <v>0.31</v>
      </c>
    </row>
    <row r="28" spans="1:4">
      <c r="A28" s="5" t="s">
        <v>40</v>
      </c>
      <c r="B28" s="6">
        <v>0.8</v>
      </c>
      <c r="C28" s="6">
        <v>0.8</v>
      </c>
      <c r="D28" s="6">
        <v>0.127</v>
      </c>
    </row>
    <row r="29" spans="1:4">
      <c r="A29" s="5" t="s">
        <v>41</v>
      </c>
      <c r="B29" s="6">
        <v>0.82</v>
      </c>
      <c r="C29" s="6">
        <v>0.74</v>
      </c>
      <c r="D29" s="6">
        <v>0.11899999999999999</v>
      </c>
    </row>
    <row r="30" spans="1:4">
      <c r="A30" s="5" t="s">
        <v>42</v>
      </c>
      <c r="B30" s="6">
        <v>0.82</v>
      </c>
      <c r="C30" s="6">
        <v>0.82</v>
      </c>
      <c r="D30" s="6">
        <v>0.14299999999999999</v>
      </c>
    </row>
    <row r="31" spans="1:4">
      <c r="B31" s="3">
        <f>AVERAGE(B2:B30)</f>
        <v>0.75620689655172424</v>
      </c>
      <c r="C31" s="3">
        <f t="shared" ref="C31:D31" si="0">AVERAGE(C2:C30)</f>
        <v>0.69586206896551739</v>
      </c>
      <c r="D31" s="3">
        <f t="shared" si="0"/>
        <v>0.19399999999999998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0.88</v>
      </c>
      <c r="C2" s="18">
        <v>0.88</v>
      </c>
      <c r="D2" s="18">
        <v>0.72899999999999998</v>
      </c>
    </row>
    <row r="3" spans="1:4">
      <c r="A3" s="5" t="s">
        <v>15</v>
      </c>
      <c r="B3" s="18">
        <v>0.86</v>
      </c>
      <c r="C3" s="18">
        <v>0.86</v>
      </c>
      <c r="D3" s="18">
        <v>0.373</v>
      </c>
    </row>
    <row r="4" spans="1:4">
      <c r="A4" s="5" t="s">
        <v>16</v>
      </c>
      <c r="B4" s="18">
        <v>1</v>
      </c>
      <c r="C4" s="18">
        <v>1</v>
      </c>
      <c r="D4" s="18">
        <v>0.157</v>
      </c>
    </row>
    <row r="5" spans="1:4">
      <c r="A5" s="5" t="s">
        <v>17</v>
      </c>
      <c r="B5" s="18">
        <v>0.76</v>
      </c>
      <c r="C5" s="18">
        <v>0.54</v>
      </c>
      <c r="D5" s="18">
        <v>0.245</v>
      </c>
    </row>
    <row r="6" spans="1:4">
      <c r="A6" s="5" t="s">
        <v>18</v>
      </c>
      <c r="B6" s="18">
        <v>0.56999999999999995</v>
      </c>
      <c r="C6" s="18">
        <v>0.38</v>
      </c>
      <c r="D6" s="18">
        <v>0.23699999999999999</v>
      </c>
    </row>
    <row r="7" spans="1:4">
      <c r="A7" s="5" t="s">
        <v>19</v>
      </c>
      <c r="B7" s="18">
        <v>0.65</v>
      </c>
      <c r="C7" s="18">
        <v>0.46</v>
      </c>
      <c r="D7" s="18">
        <v>0.216</v>
      </c>
    </row>
    <row r="8" spans="1:4">
      <c r="A8" s="5" t="s">
        <v>20</v>
      </c>
      <c r="B8" s="18">
        <v>0.6</v>
      </c>
      <c r="C8" s="18">
        <v>0.47</v>
      </c>
      <c r="D8" s="18">
        <v>0.221</v>
      </c>
    </row>
    <row r="9" spans="1:4">
      <c r="A9" s="5" t="s">
        <v>21</v>
      </c>
      <c r="B9" s="18">
        <v>0.56999999999999995</v>
      </c>
      <c r="C9" s="18">
        <v>0.4</v>
      </c>
      <c r="D9" s="18">
        <v>0.188</v>
      </c>
    </row>
    <row r="10" spans="1:4">
      <c r="A10" s="5" t="s">
        <v>22</v>
      </c>
      <c r="B10" s="18">
        <v>0.5</v>
      </c>
      <c r="C10" s="18">
        <v>0.5</v>
      </c>
      <c r="D10" s="18">
        <v>0.13800000000000001</v>
      </c>
    </row>
    <row r="11" spans="1:4">
      <c r="A11" s="5" t="s">
        <v>23</v>
      </c>
      <c r="B11" s="18">
        <v>0.64</v>
      </c>
      <c r="C11" s="18">
        <v>0.56000000000000005</v>
      </c>
      <c r="D11" s="18">
        <v>0.216</v>
      </c>
    </row>
    <row r="12" spans="1:4">
      <c r="A12" s="5" t="s">
        <v>24</v>
      </c>
      <c r="B12" s="18">
        <v>1</v>
      </c>
      <c r="C12" s="18">
        <v>0.83</v>
      </c>
      <c r="D12" s="18">
        <v>0.115</v>
      </c>
    </row>
    <row r="13" spans="1:4">
      <c r="A13" s="5" t="s">
        <v>25</v>
      </c>
      <c r="B13" s="18">
        <v>0.64</v>
      </c>
      <c r="C13" s="18">
        <v>0.57999999999999996</v>
      </c>
      <c r="D13" s="18">
        <v>0.158</v>
      </c>
    </row>
    <row r="14" spans="1:4">
      <c r="A14" s="5" t="s">
        <v>26</v>
      </c>
      <c r="B14" s="18">
        <v>0.77</v>
      </c>
      <c r="C14" s="18">
        <v>0.77</v>
      </c>
      <c r="D14" s="18">
        <v>0.17399999999999999</v>
      </c>
    </row>
    <row r="15" spans="1:4">
      <c r="A15" s="5" t="s">
        <v>27</v>
      </c>
      <c r="B15" s="18">
        <v>0.64</v>
      </c>
      <c r="C15" s="18">
        <v>0.64</v>
      </c>
      <c r="D15" s="18">
        <v>0.252</v>
      </c>
    </row>
    <row r="16" spans="1:4">
      <c r="A16" s="5" t="s">
        <v>28</v>
      </c>
      <c r="B16" s="18">
        <v>0.75</v>
      </c>
      <c r="C16" s="18">
        <v>0.71</v>
      </c>
      <c r="D16" s="18">
        <v>0.14799999999999999</v>
      </c>
    </row>
    <row r="17" spans="1:4">
      <c r="A17" s="5" t="s">
        <v>29</v>
      </c>
      <c r="B17" s="18">
        <v>0.5</v>
      </c>
      <c r="C17" s="18">
        <v>0.5</v>
      </c>
      <c r="D17" s="18">
        <v>0.13800000000000001</v>
      </c>
    </row>
    <row r="18" spans="1:4">
      <c r="A18" s="5" t="s">
        <v>30</v>
      </c>
      <c r="B18" s="18">
        <v>0.71</v>
      </c>
      <c r="C18" s="18">
        <v>0.75</v>
      </c>
      <c r="D18" s="18">
        <v>0.17899999999999999</v>
      </c>
    </row>
    <row r="19" spans="1:4">
      <c r="A19" s="5" t="s">
        <v>31</v>
      </c>
      <c r="B19" s="18">
        <v>0.83</v>
      </c>
      <c r="C19" s="18">
        <v>0.83</v>
      </c>
      <c r="D19" s="18">
        <v>0.122</v>
      </c>
    </row>
    <row r="20" spans="1:4">
      <c r="A20" s="5" t="s">
        <v>32</v>
      </c>
      <c r="B20" s="18">
        <v>0.68</v>
      </c>
      <c r="C20" s="18">
        <v>0.54</v>
      </c>
      <c r="D20" s="18">
        <v>0.245</v>
      </c>
    </row>
    <row r="21" spans="1:4">
      <c r="A21" s="5" t="s">
        <v>33</v>
      </c>
      <c r="B21" s="6">
        <v>0.55000000000000004</v>
      </c>
      <c r="C21" s="6">
        <v>0.5</v>
      </c>
      <c r="D21" s="6">
        <v>0.14000000000000001</v>
      </c>
    </row>
    <row r="22" spans="1:4">
      <c r="A22" s="5" t="s">
        <v>34</v>
      </c>
      <c r="B22" s="6">
        <v>0.36</v>
      </c>
      <c r="C22" s="6">
        <v>0.14000000000000001</v>
      </c>
      <c r="D22" s="6">
        <v>0.13800000000000001</v>
      </c>
    </row>
    <row r="23" spans="1:4">
      <c r="A23" s="5" t="s">
        <v>35</v>
      </c>
      <c r="B23" s="6">
        <v>0.73</v>
      </c>
      <c r="C23" s="6">
        <v>0.73</v>
      </c>
      <c r="D23" s="6">
        <v>0.123</v>
      </c>
    </row>
    <row r="24" spans="1:4">
      <c r="A24" s="5" t="s">
        <v>36</v>
      </c>
      <c r="B24" s="6">
        <v>0.65</v>
      </c>
      <c r="C24" s="6">
        <v>0.46</v>
      </c>
      <c r="D24" s="6">
        <v>0.16</v>
      </c>
    </row>
    <row r="25" spans="1:4">
      <c r="A25" s="5" t="s">
        <v>37</v>
      </c>
      <c r="B25" s="6">
        <v>0.77</v>
      </c>
      <c r="C25" s="6">
        <v>0.77</v>
      </c>
      <c r="D25" s="6">
        <v>0.154</v>
      </c>
    </row>
    <row r="26" spans="1:4">
      <c r="A26" s="5" t="s">
        <v>38</v>
      </c>
      <c r="B26" s="6">
        <v>0.69</v>
      </c>
      <c r="C26" s="6">
        <v>0.61</v>
      </c>
      <c r="D26" s="6">
        <v>0.17299999999999999</v>
      </c>
    </row>
    <row r="27" spans="1:4">
      <c r="A27" s="5" t="s">
        <v>39</v>
      </c>
      <c r="B27" s="6">
        <v>0.63</v>
      </c>
      <c r="C27" s="6">
        <v>0.56999999999999995</v>
      </c>
      <c r="D27" s="6">
        <v>0.313</v>
      </c>
    </row>
    <row r="28" spans="1:4">
      <c r="A28" s="5" t="s">
        <v>40</v>
      </c>
      <c r="B28" s="6">
        <v>0.8</v>
      </c>
      <c r="C28" s="6">
        <v>0.8</v>
      </c>
      <c r="D28" s="6">
        <v>0.13100000000000001</v>
      </c>
    </row>
    <row r="29" spans="1:4">
      <c r="A29" s="5" t="s">
        <v>41</v>
      </c>
      <c r="B29" s="6">
        <v>0.71</v>
      </c>
      <c r="C29" s="6">
        <v>0.53</v>
      </c>
      <c r="D29" s="6">
        <v>0.13600000000000001</v>
      </c>
    </row>
    <row r="30" spans="1:4">
      <c r="A30" s="5" t="s">
        <v>42</v>
      </c>
      <c r="B30" s="6">
        <v>0.82</v>
      </c>
      <c r="C30" s="6">
        <v>0.82</v>
      </c>
      <c r="D30" s="6">
        <v>0.154</v>
      </c>
    </row>
    <row r="31" spans="1:4">
      <c r="B31" s="3">
        <f>AVERAGE(B2:B30)</f>
        <v>0.69862068965517254</v>
      </c>
      <c r="C31" s="3">
        <f t="shared" ref="C31:D31" si="0">AVERAGE(C2:C30)</f>
        <v>0.62517241379310362</v>
      </c>
      <c r="D31" s="3">
        <f t="shared" si="0"/>
        <v>0.20251724137931035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0.88</v>
      </c>
      <c r="C2" s="18">
        <v>0.88</v>
      </c>
      <c r="D2" s="18">
        <v>1.966</v>
      </c>
    </row>
    <row r="3" spans="1:4">
      <c r="A3" s="5" t="s">
        <v>15</v>
      </c>
      <c r="B3" s="18">
        <v>0.86</v>
      </c>
      <c r="C3" s="18">
        <v>0.86</v>
      </c>
      <c r="D3" s="18">
        <v>1.4990000000000001</v>
      </c>
    </row>
    <row r="4" spans="1:4">
      <c r="A4" s="5" t="s">
        <v>16</v>
      </c>
      <c r="B4" s="18">
        <v>1</v>
      </c>
      <c r="C4" s="18">
        <v>1</v>
      </c>
      <c r="D4" s="18">
        <v>0.745</v>
      </c>
    </row>
    <row r="5" spans="1:4">
      <c r="A5" s="5" t="s">
        <v>17</v>
      </c>
      <c r="B5" s="18">
        <v>0.5</v>
      </c>
      <c r="C5" s="18">
        <v>0.42</v>
      </c>
      <c r="D5" s="18">
        <v>2.444</v>
      </c>
    </row>
    <row r="6" spans="1:4">
      <c r="A6" s="5" t="s">
        <v>18</v>
      </c>
      <c r="B6" s="18">
        <v>0.5</v>
      </c>
      <c r="C6" s="18">
        <v>0.43</v>
      </c>
      <c r="D6" s="18">
        <v>1.5209999999999999</v>
      </c>
    </row>
    <row r="7" spans="1:4">
      <c r="A7" s="5" t="s">
        <v>19</v>
      </c>
      <c r="B7" s="18">
        <v>0.57999999999999996</v>
      </c>
      <c r="C7" s="18">
        <v>0.46</v>
      </c>
      <c r="D7" s="18">
        <v>1.3919999999999999</v>
      </c>
    </row>
    <row r="8" spans="1:4">
      <c r="A8" s="5" t="s">
        <v>20</v>
      </c>
      <c r="B8" s="18">
        <v>0.63</v>
      </c>
      <c r="C8" s="18">
        <v>0.63</v>
      </c>
      <c r="D8" s="18">
        <v>1.5529999999999999</v>
      </c>
    </row>
    <row r="9" spans="1:4">
      <c r="A9" s="5" t="s">
        <v>21</v>
      </c>
      <c r="B9" s="18">
        <v>0.56000000000000005</v>
      </c>
      <c r="C9" s="18">
        <v>0.5</v>
      </c>
      <c r="D9" s="18">
        <v>0.98699999999999999</v>
      </c>
    </row>
    <row r="10" spans="1:4">
      <c r="A10" s="5" t="s">
        <v>22</v>
      </c>
      <c r="B10" s="18">
        <v>0.4</v>
      </c>
      <c r="C10" s="18">
        <v>0.5</v>
      </c>
      <c r="D10" s="18">
        <v>0.55500000000000005</v>
      </c>
    </row>
    <row r="11" spans="1:4">
      <c r="A11" s="5" t="s">
        <v>23</v>
      </c>
      <c r="B11" s="18">
        <v>0.6</v>
      </c>
      <c r="C11" s="18">
        <v>0.56000000000000005</v>
      </c>
      <c r="D11" s="18">
        <v>1.139</v>
      </c>
    </row>
    <row r="12" spans="1:4">
      <c r="A12" s="5" t="s">
        <v>24</v>
      </c>
      <c r="B12" s="18">
        <v>0.56999999999999995</v>
      </c>
      <c r="C12" s="18">
        <v>0.67</v>
      </c>
      <c r="D12" s="18">
        <v>0.56200000000000006</v>
      </c>
    </row>
    <row r="13" spans="1:4">
      <c r="A13" s="5" t="s">
        <v>25</v>
      </c>
      <c r="B13" s="18">
        <v>0.75</v>
      </c>
      <c r="C13" s="18">
        <v>0.75</v>
      </c>
      <c r="D13" s="18">
        <v>0.95699999999999996</v>
      </c>
    </row>
    <row r="14" spans="1:4">
      <c r="A14" s="5" t="s">
        <v>26</v>
      </c>
      <c r="B14" s="18">
        <v>0.77</v>
      </c>
      <c r="C14" s="18">
        <v>0.77</v>
      </c>
      <c r="D14" s="18">
        <v>0.97699999999999998</v>
      </c>
    </row>
    <row r="15" spans="1:4">
      <c r="A15" s="5" t="s">
        <v>27</v>
      </c>
      <c r="B15" s="18">
        <v>0.64</v>
      </c>
      <c r="C15" s="18">
        <v>0.64</v>
      </c>
      <c r="D15" s="18">
        <v>1.4870000000000001</v>
      </c>
    </row>
    <row r="16" spans="1:4">
      <c r="A16" s="5" t="s">
        <v>28</v>
      </c>
      <c r="B16" s="18">
        <v>0.71</v>
      </c>
      <c r="C16" s="18">
        <v>0.71</v>
      </c>
      <c r="D16" s="18">
        <v>1.113</v>
      </c>
    </row>
    <row r="17" spans="1:4">
      <c r="A17" s="5" t="s">
        <v>29</v>
      </c>
      <c r="B17" s="18">
        <v>0.5</v>
      </c>
      <c r="C17" s="18">
        <v>0.5</v>
      </c>
      <c r="D17" s="18">
        <v>0.82799999999999996</v>
      </c>
    </row>
    <row r="18" spans="1:4">
      <c r="A18" s="5" t="s">
        <v>30</v>
      </c>
      <c r="B18" s="18">
        <v>0.71</v>
      </c>
      <c r="C18" s="18">
        <v>0.75</v>
      </c>
      <c r="D18" s="18">
        <v>1.22</v>
      </c>
    </row>
    <row r="19" spans="1:4">
      <c r="A19" s="5" t="s">
        <v>31</v>
      </c>
      <c r="B19" s="18">
        <v>0.83</v>
      </c>
      <c r="C19" s="18">
        <v>0.83</v>
      </c>
      <c r="D19" s="18">
        <v>0.65900000000000003</v>
      </c>
    </row>
    <row r="20" spans="1:4">
      <c r="A20" s="5" t="s">
        <v>32</v>
      </c>
      <c r="B20" s="18">
        <v>0.65</v>
      </c>
      <c r="C20" s="18">
        <v>0.54</v>
      </c>
      <c r="D20" s="18">
        <v>1.4550000000000001</v>
      </c>
    </row>
    <row r="21" spans="1:4">
      <c r="A21" s="5" t="s">
        <v>33</v>
      </c>
      <c r="B21" s="6">
        <v>0.67</v>
      </c>
      <c r="C21" s="6">
        <v>0.67</v>
      </c>
      <c r="D21" s="6">
        <v>1.0209999999999999</v>
      </c>
    </row>
    <row r="22" spans="1:4">
      <c r="A22" s="5" t="s">
        <v>34</v>
      </c>
      <c r="B22" s="6">
        <v>0.42</v>
      </c>
      <c r="C22" s="6">
        <v>0.22</v>
      </c>
      <c r="D22" s="6">
        <v>0.85599999999999998</v>
      </c>
    </row>
    <row r="23" spans="1:4">
      <c r="A23" s="5" t="s">
        <v>35</v>
      </c>
      <c r="B23" s="6">
        <v>0.73</v>
      </c>
      <c r="C23" s="6">
        <v>0.73</v>
      </c>
      <c r="D23" s="6">
        <v>0.93600000000000005</v>
      </c>
    </row>
    <row r="24" spans="1:4">
      <c r="A24" s="5" t="s">
        <v>36</v>
      </c>
      <c r="B24" s="6">
        <v>0.47</v>
      </c>
      <c r="C24" s="6">
        <v>0.38</v>
      </c>
      <c r="D24" s="6">
        <v>0.94499999999999995</v>
      </c>
    </row>
    <row r="25" spans="1:4">
      <c r="A25" s="5" t="s">
        <v>37</v>
      </c>
      <c r="B25" s="6">
        <v>0.77</v>
      </c>
      <c r="C25" s="6">
        <v>0.77</v>
      </c>
      <c r="D25" s="6">
        <v>0.88200000000000001</v>
      </c>
    </row>
    <row r="26" spans="1:4">
      <c r="A26" s="5" t="s">
        <v>38</v>
      </c>
      <c r="B26" s="6">
        <v>0.65</v>
      </c>
      <c r="C26" s="6">
        <v>0.61</v>
      </c>
      <c r="D26" s="6">
        <v>1.1779999999999999</v>
      </c>
    </row>
    <row r="27" spans="1:4">
      <c r="A27" s="5" t="s">
        <v>39</v>
      </c>
      <c r="B27" s="6">
        <v>0.6</v>
      </c>
      <c r="C27" s="6">
        <v>0.56999999999999995</v>
      </c>
      <c r="D27" s="6">
        <v>2.2719999999999998</v>
      </c>
    </row>
    <row r="28" spans="1:4">
      <c r="A28" s="5" t="s">
        <v>40</v>
      </c>
      <c r="B28" s="6">
        <v>0.8</v>
      </c>
      <c r="C28" s="6">
        <v>0.8</v>
      </c>
      <c r="D28" s="6">
        <v>0.92700000000000005</v>
      </c>
    </row>
    <row r="29" spans="1:4">
      <c r="A29" s="5" t="s">
        <v>41</v>
      </c>
      <c r="B29" s="6">
        <v>0.65</v>
      </c>
      <c r="C29" s="6">
        <v>0.57999999999999996</v>
      </c>
      <c r="D29" s="6">
        <v>0.96899999999999997</v>
      </c>
    </row>
    <row r="30" spans="1:4">
      <c r="A30" s="5" t="s">
        <v>42</v>
      </c>
      <c r="B30" s="6">
        <v>0.82</v>
      </c>
      <c r="C30" s="6">
        <v>0.82</v>
      </c>
      <c r="D30" s="6">
        <v>0.76200000000000001</v>
      </c>
    </row>
    <row r="31" spans="1:4">
      <c r="B31" s="3">
        <f>AVERAGE(B2:B30)</f>
        <v>0.6627586206896553</v>
      </c>
      <c r="C31" s="3">
        <f t="shared" ref="C31:D31" si="0">AVERAGE(C2:C30)</f>
        <v>0.6396551724137931</v>
      </c>
      <c r="D31" s="3">
        <f t="shared" si="0"/>
        <v>1.1657586206896553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2.8090000000000002</v>
      </c>
    </row>
    <row r="3" spans="1:4">
      <c r="A3" s="5" t="s">
        <v>15</v>
      </c>
      <c r="B3" s="18">
        <v>0.5</v>
      </c>
      <c r="C3" s="18">
        <v>1</v>
      </c>
      <c r="D3" s="18">
        <v>1.7969999999999999</v>
      </c>
    </row>
    <row r="4" spans="1:4">
      <c r="A4" s="5" t="s">
        <v>16</v>
      </c>
      <c r="B4" s="18"/>
      <c r="C4" s="18"/>
      <c r="D4" s="18">
        <v>0.86199999999999999</v>
      </c>
    </row>
    <row r="5" spans="1:4">
      <c r="A5" s="5" t="s">
        <v>17</v>
      </c>
      <c r="B5" s="18">
        <v>1</v>
      </c>
      <c r="C5" s="18">
        <v>1</v>
      </c>
      <c r="D5" s="18">
        <v>1.7549999999999999</v>
      </c>
    </row>
    <row r="6" spans="1:4">
      <c r="A6" s="5" t="s">
        <v>18</v>
      </c>
      <c r="B6" s="18">
        <v>0.86</v>
      </c>
      <c r="C6" s="18">
        <v>0.86</v>
      </c>
      <c r="D6" s="18">
        <v>1.3320000000000001</v>
      </c>
    </row>
    <row r="7" spans="1:4">
      <c r="A7" s="5" t="s">
        <v>19</v>
      </c>
      <c r="B7" s="18">
        <v>1</v>
      </c>
      <c r="C7" s="18">
        <v>1</v>
      </c>
      <c r="D7" s="18">
        <v>0.69599999999999995</v>
      </c>
    </row>
    <row r="8" spans="1:4">
      <c r="A8" s="5" t="s">
        <v>20</v>
      </c>
      <c r="B8" s="18">
        <v>0.67</v>
      </c>
      <c r="C8" s="18">
        <v>0.8</v>
      </c>
      <c r="D8" s="18">
        <v>0.94099999999999995</v>
      </c>
    </row>
    <row r="9" spans="1:4">
      <c r="A9" s="5" t="s">
        <v>21</v>
      </c>
      <c r="B9" s="18">
        <v>1</v>
      </c>
      <c r="C9" s="18">
        <v>1</v>
      </c>
      <c r="D9" s="18">
        <v>0.879</v>
      </c>
    </row>
    <row r="10" spans="1:4">
      <c r="A10" s="5" t="s">
        <v>22</v>
      </c>
      <c r="B10" s="18"/>
      <c r="C10" s="18"/>
      <c r="D10" s="18">
        <v>0.66300000000000003</v>
      </c>
    </row>
    <row r="11" spans="1:4">
      <c r="A11" s="5" t="s">
        <v>23</v>
      </c>
      <c r="B11" s="18">
        <v>1</v>
      </c>
      <c r="C11" s="18">
        <v>1</v>
      </c>
      <c r="D11" s="18">
        <v>1.095</v>
      </c>
    </row>
    <row r="12" spans="1:4">
      <c r="A12" s="5" t="s">
        <v>24</v>
      </c>
      <c r="B12" s="18"/>
      <c r="C12" s="18"/>
      <c r="D12" s="18">
        <v>0.67800000000000005</v>
      </c>
    </row>
    <row r="13" spans="1:4">
      <c r="A13" s="5" t="s">
        <v>25</v>
      </c>
      <c r="B13" s="18">
        <v>1</v>
      </c>
      <c r="C13" s="18">
        <v>1</v>
      </c>
      <c r="D13" s="18">
        <v>0.9</v>
      </c>
    </row>
    <row r="14" spans="1:4">
      <c r="A14" s="5" t="s">
        <v>26</v>
      </c>
      <c r="B14" s="18">
        <v>1</v>
      </c>
      <c r="C14" s="18">
        <v>1</v>
      </c>
      <c r="D14" s="18">
        <v>0.85699999999999998</v>
      </c>
    </row>
    <row r="15" spans="1:4">
      <c r="A15" s="5" t="s">
        <v>27</v>
      </c>
      <c r="B15" s="18">
        <v>0.8</v>
      </c>
      <c r="C15" s="18">
        <v>0.8</v>
      </c>
      <c r="D15" s="18">
        <v>0.84299999999999997</v>
      </c>
    </row>
    <row r="16" spans="1:4">
      <c r="A16" s="5" t="s">
        <v>28</v>
      </c>
      <c r="B16" s="18">
        <v>1</v>
      </c>
      <c r="C16" s="18">
        <v>1</v>
      </c>
      <c r="D16" s="18">
        <v>0.78700000000000003</v>
      </c>
    </row>
    <row r="17" spans="1:4">
      <c r="A17" s="5" t="s">
        <v>29</v>
      </c>
      <c r="B17" s="18">
        <v>1</v>
      </c>
      <c r="C17" s="18">
        <v>1</v>
      </c>
      <c r="D17" s="18">
        <v>0.77600000000000002</v>
      </c>
    </row>
    <row r="18" spans="1:4">
      <c r="A18" s="5" t="s">
        <v>30</v>
      </c>
      <c r="B18" s="18">
        <v>1</v>
      </c>
      <c r="C18" s="18">
        <v>1</v>
      </c>
      <c r="D18" s="18">
        <v>0.70399999999999996</v>
      </c>
    </row>
    <row r="19" spans="1:4">
      <c r="A19" s="5" t="s">
        <v>31</v>
      </c>
      <c r="B19" s="18">
        <v>1</v>
      </c>
      <c r="C19" s="18">
        <v>1</v>
      </c>
      <c r="D19" s="18">
        <v>0.624</v>
      </c>
    </row>
    <row r="20" spans="1:4">
      <c r="A20" s="5" t="s">
        <v>32</v>
      </c>
      <c r="B20" s="18">
        <v>1</v>
      </c>
      <c r="C20" s="18">
        <v>1</v>
      </c>
      <c r="D20" s="18">
        <v>1.732</v>
      </c>
    </row>
    <row r="21" spans="1:4">
      <c r="A21" s="5" t="s">
        <v>33</v>
      </c>
      <c r="B21" s="6">
        <v>0.75</v>
      </c>
      <c r="C21" s="6">
        <v>1</v>
      </c>
      <c r="D21" s="6">
        <v>0.92600000000000005</v>
      </c>
    </row>
    <row r="22" spans="1:4">
      <c r="A22" s="5" t="s">
        <v>34</v>
      </c>
      <c r="B22" s="6">
        <v>0.5</v>
      </c>
      <c r="C22" s="6">
        <v>0.44</v>
      </c>
      <c r="D22" s="6">
        <v>1.4370000000000001</v>
      </c>
    </row>
    <row r="23" spans="1:4">
      <c r="A23" s="5" t="s">
        <v>35</v>
      </c>
      <c r="B23" s="6">
        <v>1</v>
      </c>
      <c r="C23" s="6">
        <v>1</v>
      </c>
      <c r="D23" s="6">
        <v>0.90100000000000002</v>
      </c>
    </row>
    <row r="24" spans="1:4">
      <c r="A24" s="5" t="s">
        <v>36</v>
      </c>
      <c r="B24" s="6">
        <v>1</v>
      </c>
      <c r="C24" s="6">
        <v>1</v>
      </c>
      <c r="D24" s="6">
        <v>0.97399999999999998</v>
      </c>
    </row>
    <row r="25" spans="1:4">
      <c r="A25" s="5" t="s">
        <v>37</v>
      </c>
      <c r="B25" s="6">
        <v>1</v>
      </c>
      <c r="C25" s="6">
        <v>1</v>
      </c>
      <c r="D25" s="6">
        <v>0.84199999999999997</v>
      </c>
    </row>
    <row r="26" spans="1:4">
      <c r="A26" s="5" t="s">
        <v>38</v>
      </c>
      <c r="B26" s="6">
        <v>1</v>
      </c>
      <c r="C26" s="6">
        <v>1</v>
      </c>
      <c r="D26" s="6">
        <v>1.02</v>
      </c>
    </row>
    <row r="27" spans="1:4">
      <c r="A27" s="5" t="s">
        <v>39</v>
      </c>
      <c r="B27" s="6">
        <v>0.5</v>
      </c>
      <c r="C27" s="6">
        <v>0.56999999999999995</v>
      </c>
      <c r="D27" s="6">
        <v>1.117</v>
      </c>
    </row>
    <row r="28" spans="1:4">
      <c r="A28" s="5" t="s">
        <v>40</v>
      </c>
      <c r="B28" s="6">
        <v>1</v>
      </c>
      <c r="C28" s="6">
        <v>1</v>
      </c>
      <c r="D28" s="6">
        <v>1.0449999999999999</v>
      </c>
    </row>
    <row r="29" spans="1:4">
      <c r="A29" s="5" t="s">
        <v>41</v>
      </c>
      <c r="B29" s="6">
        <v>0.5</v>
      </c>
      <c r="C29" s="6">
        <v>0.75</v>
      </c>
      <c r="D29" s="6">
        <v>0.76500000000000001</v>
      </c>
    </row>
    <row r="30" spans="1:4">
      <c r="A30" s="5" t="s">
        <v>42</v>
      </c>
      <c r="B30" s="6">
        <v>0.25</v>
      </c>
      <c r="C30" s="6">
        <v>0.5</v>
      </c>
      <c r="D30" s="6">
        <v>0.61</v>
      </c>
    </row>
    <row r="31" spans="1:4">
      <c r="B31" s="3">
        <f>AVERAGE(B2:B30)</f>
        <v>0.85884615384615381</v>
      </c>
      <c r="C31" s="3">
        <f t="shared" ref="C31:D31" si="0">AVERAGE(C2:C30)</f>
        <v>0.91230769230769237</v>
      </c>
      <c r="D31" s="3">
        <f t="shared" si="0"/>
        <v>1.0471379310344826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2.4910000000000001</v>
      </c>
    </row>
    <row r="3" spans="1:4">
      <c r="A3" s="5" t="s">
        <v>15</v>
      </c>
      <c r="B3" s="18">
        <v>0.5</v>
      </c>
      <c r="C3" s="18">
        <v>1</v>
      </c>
      <c r="D3" s="18">
        <v>1.7609999999999999</v>
      </c>
    </row>
    <row r="4" spans="1:4">
      <c r="A4" s="5" t="s">
        <v>16</v>
      </c>
      <c r="B4" s="18"/>
      <c r="C4" s="18"/>
      <c r="D4" s="18">
        <v>0.76700000000000002</v>
      </c>
    </row>
    <row r="5" spans="1:4">
      <c r="A5" s="5" t="s">
        <v>17</v>
      </c>
      <c r="B5" s="18">
        <v>0.83</v>
      </c>
      <c r="C5" s="18">
        <v>0.71</v>
      </c>
      <c r="D5" s="18">
        <v>1.5</v>
      </c>
    </row>
    <row r="6" spans="1:4">
      <c r="A6" s="5" t="s">
        <v>18</v>
      </c>
      <c r="B6" s="18">
        <v>1</v>
      </c>
      <c r="C6" s="18">
        <v>0.86</v>
      </c>
      <c r="D6" s="18">
        <v>1.42</v>
      </c>
    </row>
    <row r="7" spans="1:4">
      <c r="A7" s="5" t="s">
        <v>19</v>
      </c>
      <c r="B7" s="18">
        <v>1</v>
      </c>
      <c r="C7" s="18">
        <v>1</v>
      </c>
      <c r="D7" s="18">
        <v>0.81100000000000005</v>
      </c>
    </row>
    <row r="8" spans="1:4">
      <c r="A8" s="5" t="s">
        <v>20</v>
      </c>
      <c r="B8" s="18">
        <v>0.67</v>
      </c>
      <c r="C8" s="18">
        <v>0.8</v>
      </c>
      <c r="D8" s="18">
        <v>1.7010000000000001</v>
      </c>
    </row>
    <row r="9" spans="1:4">
      <c r="A9" s="5" t="s">
        <v>21</v>
      </c>
      <c r="B9" s="18">
        <v>0.8</v>
      </c>
      <c r="C9" s="18">
        <v>1</v>
      </c>
      <c r="D9" s="18">
        <v>1.383</v>
      </c>
    </row>
    <row r="10" spans="1:4">
      <c r="A10" s="5" t="s">
        <v>22</v>
      </c>
      <c r="B10" s="18"/>
      <c r="C10" s="18"/>
      <c r="D10" s="18">
        <v>0.47499999999999998</v>
      </c>
    </row>
    <row r="11" spans="1:4">
      <c r="A11" s="5" t="s">
        <v>23</v>
      </c>
      <c r="B11" s="18">
        <v>0.8</v>
      </c>
      <c r="C11" s="18">
        <v>0.8</v>
      </c>
      <c r="D11" s="18">
        <v>1.839</v>
      </c>
    </row>
    <row r="12" spans="1:4">
      <c r="A12" s="5" t="s">
        <v>24</v>
      </c>
      <c r="B12" s="18"/>
      <c r="C12" s="18"/>
      <c r="D12" s="18">
        <v>1.0029999999999999</v>
      </c>
    </row>
    <row r="13" spans="1:4">
      <c r="A13" s="5" t="s">
        <v>25</v>
      </c>
      <c r="B13" s="18">
        <v>0.75</v>
      </c>
      <c r="C13" s="18">
        <v>1</v>
      </c>
      <c r="D13" s="18">
        <v>1.7669999999999999</v>
      </c>
    </row>
    <row r="14" spans="1:4">
      <c r="A14" s="5" t="s">
        <v>26</v>
      </c>
      <c r="B14" s="18">
        <v>1</v>
      </c>
      <c r="C14" s="18">
        <v>1</v>
      </c>
      <c r="D14" s="18">
        <v>1.097</v>
      </c>
    </row>
    <row r="15" spans="1:4">
      <c r="A15" s="5" t="s">
        <v>27</v>
      </c>
      <c r="B15" s="18">
        <v>0.8</v>
      </c>
      <c r="C15" s="18">
        <v>0.8</v>
      </c>
      <c r="D15" s="18">
        <v>0.86099999999999999</v>
      </c>
    </row>
    <row r="16" spans="1:4">
      <c r="A16" s="5" t="s">
        <v>28</v>
      </c>
      <c r="B16" s="18">
        <v>1</v>
      </c>
      <c r="C16" s="18">
        <v>1</v>
      </c>
      <c r="D16" s="18">
        <v>0.93400000000000005</v>
      </c>
    </row>
    <row r="17" spans="1:4">
      <c r="A17" s="5" t="s">
        <v>29</v>
      </c>
      <c r="B17" s="18">
        <v>1</v>
      </c>
      <c r="C17" s="18">
        <v>1</v>
      </c>
      <c r="D17" s="18">
        <v>0.98499999999999999</v>
      </c>
    </row>
    <row r="18" spans="1:4">
      <c r="A18" s="5" t="s">
        <v>30</v>
      </c>
      <c r="B18" s="18">
        <v>1</v>
      </c>
      <c r="C18" s="18">
        <v>1</v>
      </c>
      <c r="D18" s="18">
        <v>0.81100000000000005</v>
      </c>
    </row>
    <row r="19" spans="1:4">
      <c r="A19" s="5" t="s">
        <v>31</v>
      </c>
      <c r="B19" s="18">
        <v>1</v>
      </c>
      <c r="C19" s="18">
        <v>1</v>
      </c>
      <c r="D19" s="18">
        <v>0.80300000000000005</v>
      </c>
    </row>
    <row r="20" spans="1:4">
      <c r="A20" s="5" t="s">
        <v>32</v>
      </c>
      <c r="B20" s="18">
        <v>0.86</v>
      </c>
      <c r="C20" s="18">
        <v>0.86</v>
      </c>
      <c r="D20" s="18">
        <v>1.909</v>
      </c>
    </row>
    <row r="21" spans="1:4">
      <c r="A21" s="5" t="s">
        <v>33</v>
      </c>
      <c r="B21" s="6">
        <v>0.75</v>
      </c>
      <c r="C21" s="6">
        <v>1</v>
      </c>
      <c r="D21" s="6">
        <v>0.879</v>
      </c>
    </row>
    <row r="22" spans="1:4">
      <c r="A22" s="5" t="s">
        <v>34</v>
      </c>
      <c r="B22" s="6">
        <v>0.5</v>
      </c>
      <c r="C22" s="6">
        <v>0.33</v>
      </c>
      <c r="D22" s="6">
        <v>0.91300000000000003</v>
      </c>
    </row>
    <row r="23" spans="1:4">
      <c r="A23" s="5" t="s">
        <v>35</v>
      </c>
      <c r="B23" s="6">
        <v>1</v>
      </c>
      <c r="C23" s="6">
        <v>1</v>
      </c>
      <c r="D23" s="6">
        <v>0.82399999999999995</v>
      </c>
    </row>
    <row r="24" spans="1:4">
      <c r="A24" s="5" t="s">
        <v>36</v>
      </c>
      <c r="B24" s="6">
        <v>1</v>
      </c>
      <c r="C24" s="6">
        <v>1</v>
      </c>
      <c r="D24" s="6">
        <v>0.81</v>
      </c>
    </row>
    <row r="25" spans="1:4">
      <c r="A25" s="5" t="s">
        <v>37</v>
      </c>
      <c r="B25" s="6">
        <v>1</v>
      </c>
      <c r="C25" s="6">
        <v>1</v>
      </c>
      <c r="D25" s="6">
        <v>0.84399999999999997</v>
      </c>
    </row>
    <row r="26" spans="1:4">
      <c r="A26" s="5" t="s">
        <v>38</v>
      </c>
      <c r="B26" s="6">
        <v>1</v>
      </c>
      <c r="C26" s="6">
        <v>1</v>
      </c>
      <c r="D26" s="6">
        <v>0.84199999999999997</v>
      </c>
    </row>
    <row r="27" spans="1:4">
      <c r="A27" s="5" t="s">
        <v>39</v>
      </c>
      <c r="B27" s="6">
        <v>0.5</v>
      </c>
      <c r="C27" s="6">
        <v>0.56999999999999995</v>
      </c>
      <c r="D27" s="6">
        <v>0.99099999999999999</v>
      </c>
    </row>
    <row r="28" spans="1:4">
      <c r="A28" s="5" t="s">
        <v>40</v>
      </c>
      <c r="B28" s="6">
        <v>1</v>
      </c>
      <c r="C28" s="6">
        <v>1</v>
      </c>
      <c r="D28" s="6">
        <v>1.0389999999999999</v>
      </c>
    </row>
    <row r="29" spans="1:4">
      <c r="A29" s="5" t="s">
        <v>41</v>
      </c>
      <c r="B29" s="6">
        <v>0.33</v>
      </c>
      <c r="C29" s="6">
        <v>0.5</v>
      </c>
      <c r="D29" s="6">
        <v>0.69099999999999995</v>
      </c>
    </row>
    <row r="30" spans="1:4">
      <c r="A30" s="5" t="s">
        <v>42</v>
      </c>
      <c r="B30" s="6">
        <v>0.25</v>
      </c>
      <c r="C30" s="6">
        <v>0.5</v>
      </c>
      <c r="D30" s="6">
        <v>0.61799999999999999</v>
      </c>
    </row>
    <row r="31" spans="1:4">
      <c r="B31" s="3">
        <f>AVERAGE(B2:B30)</f>
        <v>0.82076923076923058</v>
      </c>
      <c r="C31" s="3">
        <f t="shared" ref="C31:D31" si="0">AVERAGE(C2:C30)</f>
        <v>0.87423076923076926</v>
      </c>
      <c r="D31" s="3">
        <f t="shared" si="0"/>
        <v>1.1299655172413794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sources</vt:lpstr>
      <vt:lpstr>correct-internal-0</vt:lpstr>
      <vt:lpstr>k=1-internal-0</vt:lpstr>
      <vt:lpstr>k=4-internal-0</vt:lpstr>
      <vt:lpstr>correct-0</vt:lpstr>
      <vt:lpstr>k=1-0</vt:lpstr>
      <vt:lpstr>k=4-0</vt:lpstr>
      <vt:lpstr>correct-internal-28</vt:lpstr>
      <vt:lpstr>k=1-internal-28</vt:lpstr>
      <vt:lpstr>k=4-internal-28</vt:lpstr>
      <vt:lpstr>correct-28</vt:lpstr>
      <vt:lpstr>k=1-28</vt:lpstr>
      <vt:lpstr>k=4-28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2015-06-26T01:24:17Z</dcterms:modified>
</cp:coreProperties>
</file>