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6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<sst xmlns="http://schemas.openxmlformats.org/spreadsheetml/2006/main" count="3" uniqueCount="3">
  <si>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θ</t>
  </si>
  <si>
    <t>P</t>
  </si>
  <si>
    <r>
      <t>cos</t>
    </r>
    <r>
      <rPr>
        <b/>
        <vertAlign val="superscript"/>
        <sz val="11"/>
        <color theme="1"/>
        <rFont val="宋体"/>
        <charset val="134"/>
        <scheme val="minor"/>
      </rPr>
      <t>2</t>
    </r>
    <r>
      <rPr>
        <b/>
        <sz val="11"/>
        <color theme="1"/>
        <rFont val="宋体"/>
        <charset val="134"/>
        <scheme val="minor"/>
      </rPr>
      <t>θ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</si>
</sst>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vertAlign val="superscript"/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P-θ关系曲线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0301724137931"/>
          <c:y val="0.247822229228231"/>
          <c:w val="0.885919388830348"/>
          <c:h val="0.604090169649082"/>
        </c:manualLayout>
      </c:layout>
      <c:scatterChart>
        <c:scatterStyle val="line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Sheet1!$B$4:$AK$4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Sheet1!$B$5:$AK$5</c:f>
              <c:numCache>
                <c:formatCode>General</c:formatCode>
                <c:ptCount val="36"/>
                <c:pt idx="0">
                  <c:v>1659</c:v>
                </c:pt>
                <c:pt idx="1">
                  <c:v>1643</c:v>
                </c:pt>
                <c:pt idx="2">
                  <c:v>1568</c:v>
                </c:pt>
                <c:pt idx="3">
                  <c:v>1423</c:v>
                </c:pt>
                <c:pt idx="4">
                  <c:v>1136</c:v>
                </c:pt>
                <c:pt idx="5">
                  <c:v>838</c:v>
                </c:pt>
                <c:pt idx="6">
                  <c:v>584</c:v>
                </c:pt>
                <c:pt idx="7">
                  <c:v>321</c:v>
                </c:pt>
                <c:pt idx="8">
                  <c:v>136</c:v>
                </c:pt>
                <c:pt idx="9">
                  <c:v>0</c:v>
                </c:pt>
                <c:pt idx="10">
                  <c:v>7</c:v>
                </c:pt>
                <c:pt idx="11">
                  <c:v>88</c:v>
                </c:pt>
                <c:pt idx="12">
                  <c:v>255</c:v>
                </c:pt>
                <c:pt idx="13">
                  <c:v>497</c:v>
                </c:pt>
                <c:pt idx="14">
                  <c:v>799</c:v>
                </c:pt>
                <c:pt idx="15">
                  <c:v>1083</c:v>
                </c:pt>
                <c:pt idx="16">
                  <c:v>1338</c:v>
                </c:pt>
                <c:pt idx="17">
                  <c:v>1530</c:v>
                </c:pt>
                <c:pt idx="18">
                  <c:v>1693</c:v>
                </c:pt>
                <c:pt idx="19">
                  <c:v>1719</c:v>
                </c:pt>
                <c:pt idx="20">
                  <c:v>1672</c:v>
                </c:pt>
                <c:pt idx="21">
                  <c:v>1482</c:v>
                </c:pt>
                <c:pt idx="22">
                  <c:v>1250</c:v>
                </c:pt>
                <c:pt idx="23">
                  <c:v>935</c:v>
                </c:pt>
                <c:pt idx="24">
                  <c:v>660</c:v>
                </c:pt>
                <c:pt idx="25">
                  <c:v>361</c:v>
                </c:pt>
                <c:pt idx="26">
                  <c:v>166</c:v>
                </c:pt>
                <c:pt idx="27">
                  <c:v>32</c:v>
                </c:pt>
                <c:pt idx="28">
                  <c:v>4</c:v>
                </c:pt>
                <c:pt idx="29">
                  <c:v>82</c:v>
                </c:pt>
                <c:pt idx="30">
                  <c:v>244</c:v>
                </c:pt>
                <c:pt idx="31">
                  <c:v>489</c:v>
                </c:pt>
                <c:pt idx="32">
                  <c:v>789</c:v>
                </c:pt>
                <c:pt idx="33">
                  <c:v>1088</c:v>
                </c:pt>
                <c:pt idx="34">
                  <c:v>1354</c:v>
                </c:pt>
                <c:pt idx="35">
                  <c:v>1558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930525"/>
        <c:axId val="929688519"/>
      </c:scatterChart>
      <c:valAx>
        <c:axId val="8479305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θ</a:t>
                </a:r>
              </a:p>
            </c:rich>
          </c:tx>
          <c:layout>
            <c:manualLayout>
              <c:xMode val="edge"/>
              <c:yMode val="edge"/>
              <c:x val="0.968103448275862"/>
              <c:y val="0.8568231988005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688519"/>
        <c:crosses val="autoZero"/>
        <c:crossBetween val="midCat"/>
      </c:valAx>
      <c:valAx>
        <c:axId val="929688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相对功率</a:t>
                </a:r>
                <a:r>
                  <a:rPr lang="en-US" altLang="zh-CN"/>
                  <a:t>P</a:t>
                </a:r>
              </a:p>
            </c:rich>
          </c:tx>
          <c:layout>
            <c:manualLayout>
              <c:xMode val="edge"/>
              <c:yMode val="edge"/>
              <c:x val="0.00678879310344828"/>
              <c:y val="0.005754843660080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9305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P-cos</a:t>
            </a:r>
            <a:r>
              <a:rPr lang="en-US" altLang="zh-CN" baseline="30000">
                <a:solidFill>
                  <a:schemeClr val="tx1">
                    <a:lumMod val="75000"/>
                    <a:lumOff val="25000"/>
                  </a:schemeClr>
                </a:solidFill>
                <a:uFillTx/>
              </a:rPr>
              <a:t>2</a:t>
            </a:r>
            <a:r>
              <a:rPr lang="en-US" altLang="zh-CN"/>
              <a:t>θ</a:t>
            </a:r>
            <a:r>
              <a:rPr altLang="en-US"/>
              <a:t>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Sheet1!$B$32:$K$32</c:f>
              <c:numCache>
                <c:formatCode>General</c:formatCode>
                <c:ptCount val="10"/>
                <c:pt idx="0">
                  <c:v>0</c:v>
                </c:pt>
                <c:pt idx="1">
                  <c:v>0.03</c:v>
                </c:pt>
                <c:pt idx="2">
                  <c:v>0.12</c:v>
                </c:pt>
                <c:pt idx="3">
                  <c:v>0.25</c:v>
                </c:pt>
                <c:pt idx="4">
                  <c:v>0.41</c:v>
                </c:pt>
                <c:pt idx="5">
                  <c:v>0.59</c:v>
                </c:pt>
                <c:pt idx="6">
                  <c:v>0.75</c:v>
                </c:pt>
                <c:pt idx="7">
                  <c:v>0.88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Sheet1!$B$33:$K$33</c:f>
              <c:numCache>
                <c:formatCode>General</c:formatCode>
                <c:ptCount val="10"/>
                <c:pt idx="0">
                  <c:v>0</c:v>
                </c:pt>
                <c:pt idx="1">
                  <c:v>136</c:v>
                </c:pt>
                <c:pt idx="2">
                  <c:v>321</c:v>
                </c:pt>
                <c:pt idx="3">
                  <c:v>584</c:v>
                </c:pt>
                <c:pt idx="4">
                  <c:v>838</c:v>
                </c:pt>
                <c:pt idx="5">
                  <c:v>1136</c:v>
                </c:pt>
                <c:pt idx="6">
                  <c:v>1423</c:v>
                </c:pt>
                <c:pt idx="7">
                  <c:v>1568</c:v>
                </c:pt>
                <c:pt idx="8">
                  <c:v>1643</c:v>
                </c:pt>
                <c:pt idx="9">
                  <c:v>1659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85512"/>
        <c:axId val="64297987"/>
      </c:scatterChart>
      <c:valAx>
        <c:axId val="2269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297987"/>
        <c:crosses val="autoZero"/>
        <c:crossBetween val="midCat"/>
      </c:valAx>
      <c:valAx>
        <c:axId val="64297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698551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0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709930</xdr:colOff>
      <xdr:row>8</xdr:row>
      <xdr:rowOff>163830</xdr:rowOff>
    </xdr:from>
    <xdr:to>
      <xdr:col>9</xdr:col>
      <xdr:colOff>210820</xdr:colOff>
      <xdr:row>27</xdr:row>
      <xdr:rowOff>177800</xdr:rowOff>
    </xdr:to>
    <xdr:graphicFrame>
      <xdr:nvGraphicFramePr>
        <xdr:cNvPr id="2" name="图表 1"/>
        <xdr:cNvGraphicFramePr/>
      </xdr:nvGraphicFramePr>
      <xdr:xfrm>
        <a:off x="2512060" y="1613535"/>
        <a:ext cx="5889625" cy="3416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895985</xdr:colOff>
      <xdr:row>35</xdr:row>
      <xdr:rowOff>66675</xdr:rowOff>
    </xdr:from>
    <xdr:to>
      <xdr:col>8</xdr:col>
      <xdr:colOff>523875</xdr:colOff>
      <xdr:row>51</xdr:row>
      <xdr:rowOff>90170</xdr:rowOff>
    </xdr:to>
    <xdr:graphicFrame>
      <xdr:nvGraphicFramePr>
        <xdr:cNvPr id="4" name="图表 3"/>
        <xdr:cNvGraphicFramePr/>
      </xdr:nvGraphicFramePr>
      <xdr:xfrm>
        <a:off x="2698115" y="6351270"/>
        <a:ext cx="5115560" cy="2888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K33"/>
  <sheetViews>
    <sheetView tabSelected="1" zoomScale="160" zoomScaleNormal="160" topLeftCell="A27" workbookViewId="0">
      <selection activeCell="I51" sqref="I51"/>
    </sheetView>
  </sheetViews>
  <sheetFormatPr defaultColWidth="8.61261261261261" defaultRowHeight="14.1"/>
  <cols>
    <col min="1" max="2" width="12.7837837837838"/>
    <col min="3" max="3" width="13.9369369369369"/>
    <col min="4" max="4" width="12.7837837837838"/>
    <col min="5" max="5" width="11.6306306306306"/>
    <col min="6" max="6" width="13.9369369369369"/>
    <col min="7" max="9" width="12.7837837837838"/>
    <col min="10" max="11" width="13.9369369369369"/>
    <col min="12" max="12" width="12.7837837837838"/>
    <col min="13" max="13" width="13.9369369369369"/>
    <col min="14" max="15" width="12.7837837837838"/>
    <col min="16" max="16" width="13.9369369369369"/>
    <col min="17" max="17" width="12.7837837837838"/>
    <col min="18" max="18" width="13.9369369369369"/>
    <col min="19" max="19" width="12.7837837837838"/>
    <col min="20" max="20" width="13.9369369369369"/>
    <col min="21" max="22" width="12.7837837837838"/>
    <col min="23" max="23" width="13.9369369369369"/>
    <col min="24" max="24" width="12.7837837837838"/>
    <col min="25" max="25" width="13.9369369369369"/>
    <col min="26" max="27" width="12.7837837837838"/>
    <col min="28" max="28" width="13.9369369369369"/>
    <col min="29" max="31" width="12.7837837837838"/>
    <col min="32" max="33" width="13.9369369369369"/>
    <col min="34" max="34" width="12.7837837837838"/>
    <col min="35" max="35" width="13.9369369369369"/>
    <col min="36" max="36" width="12.7837837837838"/>
    <col min="37" max="37" width="13.9369369369369"/>
  </cols>
  <sheetData>
    <row r="4" spans="1:37">
      <c r="A4" s="1" t="s">
        <v>0</v>
      </c>
      <c r="B4">
        <v>0</v>
      </c>
      <c r="C4">
        <v>10</v>
      </c>
      <c r="D4">
        <v>20</v>
      </c>
      <c r="E4">
        <v>30</v>
      </c>
      <c r="F4">
        <v>40</v>
      </c>
      <c r="G4">
        <v>50</v>
      </c>
      <c r="H4">
        <v>60</v>
      </c>
      <c r="I4">
        <v>70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140</v>
      </c>
      <c r="Q4">
        <v>150</v>
      </c>
      <c r="R4">
        <v>160</v>
      </c>
      <c r="S4">
        <v>170</v>
      </c>
      <c r="T4">
        <v>180</v>
      </c>
      <c r="U4">
        <v>190</v>
      </c>
      <c r="V4">
        <v>200</v>
      </c>
      <c r="W4">
        <v>210</v>
      </c>
      <c r="X4">
        <v>220</v>
      </c>
      <c r="Y4">
        <v>230</v>
      </c>
      <c r="Z4">
        <v>240</v>
      </c>
      <c r="AA4">
        <v>250</v>
      </c>
      <c r="AB4">
        <v>260</v>
      </c>
      <c r="AC4">
        <v>270</v>
      </c>
      <c r="AD4">
        <v>280</v>
      </c>
      <c r="AE4">
        <v>290</v>
      </c>
      <c r="AF4">
        <v>300</v>
      </c>
      <c r="AG4">
        <v>310</v>
      </c>
      <c r="AH4">
        <v>320</v>
      </c>
      <c r="AI4">
        <v>330</v>
      </c>
      <c r="AJ4">
        <v>340</v>
      </c>
      <c r="AK4">
        <v>350</v>
      </c>
    </row>
    <row r="5" spans="1:37">
      <c r="A5" s="1" t="s">
        <v>1</v>
      </c>
      <c r="B5">
        <v>1659</v>
      </c>
      <c r="C5">
        <v>1643</v>
      </c>
      <c r="D5">
        <v>1568</v>
      </c>
      <c r="E5">
        <v>1423</v>
      </c>
      <c r="F5">
        <v>1136</v>
      </c>
      <c r="G5">
        <v>838</v>
      </c>
      <c r="H5">
        <v>584</v>
      </c>
      <c r="I5">
        <v>321</v>
      </c>
      <c r="J5">
        <v>136</v>
      </c>
      <c r="K5">
        <v>0</v>
      </c>
      <c r="L5">
        <v>7</v>
      </c>
      <c r="M5">
        <v>88</v>
      </c>
      <c r="N5">
        <v>255</v>
      </c>
      <c r="O5">
        <v>497</v>
      </c>
      <c r="P5">
        <v>799</v>
      </c>
      <c r="Q5">
        <v>1083</v>
      </c>
      <c r="R5">
        <v>1338</v>
      </c>
      <c r="S5">
        <v>1530</v>
      </c>
      <c r="T5">
        <v>1693</v>
      </c>
      <c r="U5">
        <v>1719</v>
      </c>
      <c r="V5">
        <v>1672</v>
      </c>
      <c r="W5">
        <v>1482</v>
      </c>
      <c r="X5">
        <v>1250</v>
      </c>
      <c r="Y5">
        <v>935</v>
      </c>
      <c r="Z5">
        <v>660</v>
      </c>
      <c r="AA5">
        <v>361</v>
      </c>
      <c r="AB5">
        <v>166</v>
      </c>
      <c r="AC5">
        <v>32</v>
      </c>
      <c r="AD5">
        <v>4</v>
      </c>
      <c r="AE5">
        <v>82</v>
      </c>
      <c r="AF5">
        <v>244</v>
      </c>
      <c r="AG5">
        <v>489</v>
      </c>
      <c r="AH5">
        <v>789</v>
      </c>
      <c r="AI5">
        <v>1088</v>
      </c>
      <c r="AJ5">
        <v>1354</v>
      </c>
      <c r="AK5">
        <v>1558</v>
      </c>
    </row>
    <row r="6" ht="15.45" spans="1:37">
      <c r="A6" s="1" t="s">
        <v>2</v>
      </c>
      <c r="B6" s="2">
        <f>POWER(COS(B4/57.295779513079),2)</f>
        <v>1</v>
      </c>
      <c r="C6" s="2">
        <f t="shared" ref="C6:AK6" si="0">POWER(COS(C4/57.295779513079),2)</f>
        <v>0.969846310392951</v>
      </c>
      <c r="D6" s="2">
        <f t="shared" si="0"/>
        <v>0.883022221559476</v>
      </c>
      <c r="E6" s="2">
        <f t="shared" si="0"/>
        <v>0.749999999999974</v>
      </c>
      <c r="F6" s="2">
        <f t="shared" si="0"/>
        <v>0.586824088833425</v>
      </c>
      <c r="G6" s="2">
        <f t="shared" si="0"/>
        <v>0.413175911166485</v>
      </c>
      <c r="H6" s="2">
        <f t="shared" si="0"/>
        <v>0.249999999999947</v>
      </c>
      <c r="I6" s="2">
        <f t="shared" si="0"/>
        <v>0.116977778440465</v>
      </c>
      <c r="J6" s="2">
        <f t="shared" si="0"/>
        <v>0.0301536896070181</v>
      </c>
      <c r="K6" s="2">
        <f t="shared" si="0"/>
        <v>8.31727589265313e-27</v>
      </c>
      <c r="L6" s="2">
        <f t="shared" si="0"/>
        <v>0.0301536896070804</v>
      </c>
      <c r="M6" s="2">
        <f t="shared" si="0"/>
        <v>0.116977778440583</v>
      </c>
      <c r="N6" s="2">
        <f t="shared" si="0"/>
        <v>0.250000000000105</v>
      </c>
      <c r="O6" s="2">
        <f t="shared" si="0"/>
        <v>0.413175911166664</v>
      </c>
      <c r="P6" s="2">
        <f t="shared" si="0"/>
        <v>0.586824088833605</v>
      </c>
      <c r="Q6" s="2">
        <f t="shared" si="0"/>
        <v>0.750000000000132</v>
      </c>
      <c r="R6" s="2">
        <f t="shared" si="0"/>
        <v>0.883022221559593</v>
      </c>
      <c r="S6" s="2">
        <f t="shared" si="0"/>
        <v>0.969846310393013</v>
      </c>
      <c r="T6" s="2">
        <f t="shared" si="0"/>
        <v>1</v>
      </c>
      <c r="U6" s="2">
        <f t="shared" si="0"/>
        <v>0.969846310392888</v>
      </c>
      <c r="V6" s="2">
        <f t="shared" si="0"/>
        <v>0.883022221559359</v>
      </c>
      <c r="W6" s="2">
        <f t="shared" si="0"/>
        <v>0.749999999999816</v>
      </c>
      <c r="X6" s="2">
        <f t="shared" si="0"/>
        <v>0.586824088833246</v>
      </c>
      <c r="Y6" s="2">
        <f t="shared" si="0"/>
        <v>0.413175911166306</v>
      </c>
      <c r="Z6" s="2">
        <f t="shared" si="0"/>
        <v>0.24999999999979</v>
      </c>
      <c r="AA6" s="2">
        <f t="shared" si="0"/>
        <v>0.116977778440348</v>
      </c>
      <c r="AB6" s="2">
        <f t="shared" si="0"/>
        <v>0.0301536896069559</v>
      </c>
      <c r="AC6" s="2">
        <f t="shared" si="0"/>
        <v>7.4734030728532e-26</v>
      </c>
      <c r="AD6" s="2">
        <f t="shared" si="0"/>
        <v>0.0301536896071429</v>
      </c>
      <c r="AE6" s="2">
        <f t="shared" si="0"/>
        <v>0.1169777784407</v>
      </c>
      <c r="AF6" s="2">
        <f t="shared" si="0"/>
        <v>0.250000000000263</v>
      </c>
      <c r="AG6" s="2">
        <f t="shared" si="0"/>
        <v>0.413175911166843</v>
      </c>
      <c r="AH6" s="2">
        <f t="shared" si="0"/>
        <v>0.586824088833784</v>
      </c>
      <c r="AI6" s="2">
        <f t="shared" si="0"/>
        <v>0.75000000000029</v>
      </c>
      <c r="AJ6" s="2">
        <f t="shared" si="0"/>
        <v>0.88302222155971</v>
      </c>
      <c r="AK6" s="2">
        <f t="shared" si="0"/>
        <v>0.969846310393075</v>
      </c>
    </row>
    <row r="32" spans="2:11">
      <c r="B32">
        <v>0</v>
      </c>
      <c r="C32">
        <v>0.03</v>
      </c>
      <c r="D32">
        <v>0.12</v>
      </c>
      <c r="E32">
        <v>0.25</v>
      </c>
      <c r="F32">
        <v>0.41</v>
      </c>
      <c r="G32">
        <v>0.59</v>
      </c>
      <c r="H32">
        <v>0.75</v>
      </c>
      <c r="I32">
        <v>0.88</v>
      </c>
      <c r="J32">
        <v>0.97</v>
      </c>
      <c r="K32">
        <v>1</v>
      </c>
    </row>
    <row r="33" spans="2:11">
      <c r="B33">
        <v>0</v>
      </c>
      <c r="C33">
        <v>136</v>
      </c>
      <c r="D33">
        <v>321</v>
      </c>
      <c r="E33">
        <v>584</v>
      </c>
      <c r="F33">
        <v>838</v>
      </c>
      <c r="G33">
        <v>1136</v>
      </c>
      <c r="H33">
        <v>1423</v>
      </c>
      <c r="I33">
        <v>1568</v>
      </c>
      <c r="J33">
        <v>1643</v>
      </c>
      <c r="K33">
        <v>1659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24464</dc:creator>
  <cp:lastModifiedBy>郭忠滨</cp:lastModifiedBy>
  <dcterms:created xsi:type="dcterms:W3CDTF">2023-10-23T16:28:12Z</dcterms:created>
  <dcterms:modified xsi:type="dcterms:W3CDTF">2023-10-23T16:48:47Z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C233CD7C604B4493AF75CDD893896252_11</vt:lpwstr>
  </property>
  <property fmtid="{D5CDD505-2E9C-101B-9397-08002B2CF9AE}" pid="3" name="KSOProductBuildVer">
    <vt:lpwstr>2052-12.1.0.15712</vt:lpwstr>
  </property>
</Properties>
</file>