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it\OneDrive\Desktop\"/>
    </mc:Choice>
  </mc:AlternateContent>
  <xr:revisionPtr revIDLastSave="0" documentId="13_ncr:1_{227124F4-CD5F-4182-806A-77182E1C0633}" xr6:coauthVersionLast="36" xr6:coauthVersionMax="36" xr10:uidLastSave="{00000000-0000-0000-0000-000000000000}"/>
  <bookViews>
    <workbookView xWindow="0" yWindow="0" windowWidth="19200" windowHeight="8565" activeTab="1" xr2:uid="{FDDB056C-9460-4D7B-93AB-F53A91289C13}"/>
  </bookViews>
  <sheets>
    <sheet name="Sheet1" sheetId="1" r:id="rId1"/>
    <sheet name="chart" sheetId="2" r:id="rId2"/>
  </sheets>
  <definedNames>
    <definedName name="_xlchart.v2.0" hidden="1">Sheet1!$A$12:$A$18</definedName>
    <definedName name="_xlchart.v2.1" hidden="1">Sheet1!$B$12:$B$18</definedName>
    <definedName name="_xlchart.v2.6" hidden="1">Sheet1!$A$12:$A$18</definedName>
    <definedName name="_xlchart.v2.7" hidden="1">Sheet1!$B$12:$B$18</definedName>
    <definedName name="_xlchart.v5.2" hidden="1">Sheet1!$A$4:$A$9</definedName>
    <definedName name="_xlchart.v5.3" hidden="1">Sheet1!$B$4:$B$9</definedName>
    <definedName name="_xlchart.v5.4" hidden="1">Sheet1!$A$4:$A$9</definedName>
    <definedName name="_xlchart.v5.5" hidden="1">Sheet1!$B$4:$B$9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2" i="1" l="1"/>
  <c r="B20" i="1"/>
  <c r="B12" i="1" l="1"/>
  <c r="B9" i="1"/>
  <c r="C22" i="1"/>
  <c r="C9" i="1"/>
  <c r="B21" i="1"/>
</calcChain>
</file>

<file path=xl/sharedStrings.xml><?xml version="1.0" encoding="utf-8"?>
<sst xmlns="http://schemas.openxmlformats.org/spreadsheetml/2006/main" count="21" uniqueCount="21">
  <si>
    <t>salary</t>
  </si>
  <si>
    <t>tax(20%)</t>
  </si>
  <si>
    <t>medical insurance</t>
  </si>
  <si>
    <t>bonus</t>
  </si>
  <si>
    <t>rent</t>
  </si>
  <si>
    <t>gym</t>
  </si>
  <si>
    <t>food</t>
  </si>
  <si>
    <t>travel</t>
  </si>
  <si>
    <t>mobile bills</t>
  </si>
  <si>
    <t>car petrol</t>
  </si>
  <si>
    <t>budget tracking</t>
  </si>
  <si>
    <t>income</t>
  </si>
  <si>
    <t>net income</t>
  </si>
  <si>
    <t>super</t>
  </si>
  <si>
    <t>Expenses</t>
  </si>
  <si>
    <t>Net Expenses</t>
  </si>
  <si>
    <t>Net profit</t>
  </si>
  <si>
    <t>%saving</t>
  </si>
  <si>
    <t>ExE</t>
  </si>
  <si>
    <t>%Expenses</t>
  </si>
  <si>
    <t>Yearly Budget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</si>
</sst>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9" fontId="0" fillId="0" borderId="0" xfId="2" applyFont="1"/>
    <xf numFmtId="0" fontId="5" fillId="0" borderId="0" xfId="0" applyFont="1"/>
    <xf numFmtId="0" fontId="0" fillId="0" borderId="0" xfId="0" applyBorder="1"/>
    <xf numFmtId="164" fontId="0" fillId="0" borderId="1" xfId="0" applyNumberFormat="1" applyBorder="1"/>
    <xf numFmtId="164" fontId="0" fillId="0" borderId="0" xfId="1" applyNumberFormat="1" applyFont="1" applyBorder="1"/>
    <xf numFmtId="9" fontId="0" fillId="0" borderId="0" xfId="0" applyNumberForma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image" Target="../media/image1.png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AAB-4DF5-B3B4-E3E9B69B2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AB-4DF5-B3B4-E3E9B69B2B78}"/>
              </c:ext>
            </c:extLst>
          </c:dPt>
          <c:dLbls>
            <c:dLbl>
              <c:idx val="0"/>
              <c:layout>
                <c:manualLayout>
                  <c:x val="0.11944444444444434"/>
                  <c:y val="-4.8610928842228056E-2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387510936132983"/>
                      <c:h val="9.715296004666081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2AAB-4DF5-B3B4-E3E9B69B2B78}"/>
                </c:ext>
              </c:extLst>
            </c:dLbl>
            <c:dLbl>
              <c:idx val="1"/>
              <c:layout>
                <c:manualLayout>
                  <c:x val="1.3888888888888888E-2"/>
                  <c:y val="-0.143518518518518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0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5B2A9C-AC94-48AA-9A13-4CCCC228E870}" type="VALUE">
                      <a:rPr lang="en-US" sz="2000">
                        <a:solidFill>
                          <a:schemeClr val="accent2"/>
                        </a:solidFill>
                      </a:rPr>
                      <a:pPr>
                        <a:defRPr sz="2000">
                          <a:solidFill>
                            <a:schemeClr val="bg1"/>
                          </a:solidFill>
                        </a:defRPr>
                      </a:pPr>
                      <a:t>[VALUE]</a:t>
                    </a:fld>
                    <a:endParaRPr lang="en-AU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AAB-4DF5-B3B4-E3E9B69B2B78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Sheet1!$A$22:$A$23</c:f>
              <c:strCache>
                <c:ptCount val="2"/>
                <c:pt idx="0">
                  <c:v>%saving</c:v>
                </c:pt>
                <c:pt idx="1">
                  <c:v>%Expenses</c:v>
                </c:pt>
              </c:strCache>
            </c:strRef>
          </c:cat>
          <c:val>
            <c:numRef>
              <c:f>Sheet1!$B$22:$B$23</c:f>
              <c:numCache>
                <c:formatCode>0%</c:formatCode>
                <c:ptCount val="2"/>
                <c:pt idx="0">
                  <c:v>5.8823529411764705E-2</c:v>
                </c:pt>
                <c:pt idx="1">
                  <c:v>0.94117647058823528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B-4DF5-B3B4-E3E9B69B2B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AD-4A3D-BE49-BCE68B7D31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AD-4A3D-BE49-BCE68B7D31E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AD-4A3D-BE49-BCE68B7D31EE}"/>
                </c:ext>
              </c:extLst>
            </c:dLbl>
            <c:dLbl>
              <c:idx val="1"/>
              <c:layout>
                <c:manualLayout>
                  <c:x val="1.3888888888888888E-2"/>
                  <c:y val="-0.143518518518518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0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5B2A9C-AC94-48AA-9A13-4CCCC228E870}" type="VALUE">
                      <a:rPr lang="en-US" sz="2000">
                        <a:solidFill>
                          <a:schemeClr val="accent2"/>
                        </a:solidFill>
                      </a:rPr>
                      <a:pPr>
                        <a:defRPr sz="2000">
                          <a:solidFill>
                            <a:schemeClr val="bg1"/>
                          </a:solidFill>
                        </a:defRPr>
                      </a:pPr>
                      <a:t>[VALUE]</a:t>
                    </a:fld>
                    <a:endParaRPr lang="en-AU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FAD-4A3D-BE49-BCE68B7D31EE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Sheet1!$A$22:$A$23</c:f>
              <c:strCache>
                <c:ptCount val="2"/>
                <c:pt idx="0">
                  <c:v>%saving</c:v>
                </c:pt>
                <c:pt idx="1">
                  <c:v>%Expenses</c:v>
                </c:pt>
              </c:strCache>
            </c:strRef>
          </c:cat>
          <c:val>
            <c:numRef>
              <c:f>Sheet1!$B$22:$B$23</c:f>
              <c:numCache>
                <c:formatCode>0%</c:formatCode>
                <c:ptCount val="2"/>
                <c:pt idx="0">
                  <c:v>5.8823529411764705E-2</c:v>
                </c:pt>
                <c:pt idx="1">
                  <c:v>0.94117647058823528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AD-4A3D-BE49-BCE68B7D31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</cx:f>
      </cx:strDim>
      <cx:numDim type="val">
        <cx:f>_xlchart.v5.3</cx:f>
      </cx:numDim>
    </cx:data>
  </cx:chartData>
  <cx:chart>
    <cx:title pos="t" align="ctr" overlay="0">
      <cx:tx>
        <cx:txData>
          <cx:v>income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income breakdown</a:t>
          </a:r>
        </a:p>
      </cx:txPr>
    </cx:title>
    <cx:plotArea>
      <cx:plotAreaRegion>
        <cx:series layoutId="waterfall" uniqueId="{50D827B5-8CC9-4766-B3B7-5BE93153E26E}"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noFill/>
    </a:ln>
  </cx:spPr>
  <cx:fmtOvrs>
    <cx:fmtOvr idx="0">
      <cx:spPr>
        <a:solidFill>
          <a:schemeClr val="accent6"/>
        </a:solidFill>
      </cx:spPr>
    </cx:fmtOvr>
    <cx:fmtOvr idx="1">
      <cx:spPr>
        <a:solidFill>
          <a:srgbClr val="FF0000"/>
        </a:solidFill>
      </cx:spPr>
    </cx:fmtOvr>
    <cx:fmtOvr idx="2">
      <cx:spPr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cx:spPr>
    </cx:fmtOvr>
  </cx:fmtOvr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Expenses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Expenses Breakdown</a:t>
          </a:r>
        </a:p>
      </cx:txPr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funnel" uniqueId="{7250F3C8-D1B2-4DAC-89AF-BEA760A9A509}">
          <cx:spPr>
            <a:blipFill>
              <a:blip r:embed="rId1"/>
              <a:stretch>
                <a:fillRect/>
              </a:stretch>
            </a:blipFill>
          </cx:spPr>
          <cx:dataPt idx="0">
            <cx:spPr>
              <a:blipFill>
                <a:blip r:embed="rId1"/>
                <a:stretch>
                  <a:fillRect/>
                </a:stretch>
              </a:blipFill>
            </cx:spPr>
          </cx:dataPt>
          <cx:dataPt idx="1">
            <cx:spPr>
              <a:blipFill>
                <a:blip r:embed="rId1"/>
                <a:stretch>
                  <a:fillRect/>
                </a:stretch>
              </a:blipFill>
            </cx:spPr>
          </cx:dataPt>
          <cx:dataPt idx="2">
            <cx:spPr>
              <a:blipFill>
                <a:blip r:embed="rId1"/>
                <a:stretch>
                  <a:fillRect/>
                </a:stretch>
              </a:blipFill>
            </cx:spPr>
          </cx:dataPt>
          <cx:dataPt idx="3">
            <cx:spPr>
              <a:blipFill>
                <a:blip r:embed="rId1"/>
                <a:stretch>
                  <a:fillRect/>
                </a:stretch>
              </a:blipFill>
            </cx:spPr>
          </cx:dataPt>
          <cx:dataPt idx="4">
            <cx:spPr>
              <a:blipFill>
                <a:blip r:embed="rId1"/>
                <a:stretch>
                  <a:fillRect/>
                </a:stretch>
              </a:blipFill>
            </cx:spPr>
          </cx:dataPt>
          <cx:dataLabels>
            <cx:spPr>
              <a:blipFill>
                <a:blip r:embed="rId1"/>
                <a:stretch>
                  <a:fillRect/>
                </a:stretch>
              </a:blipFill>
              <a:ln>
                <a:solidFill>
                  <a:schemeClr val="accent1"/>
                </a:solidFill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0">
              <cx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</cx:spPr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$64,000 </a:t>
                  </a:r>
                </a:p>
              </cx:txPr>
            </cx:dataLabel>
            <cx:dataLabel idx="3">
              <cx:spPr>
                <a:blipFill>
                  <a:blip r:embed="rId1"/>
                  <a:stretch>
                    <a:fillRect/>
                  </a:stretch>
                </a:blipFill>
              </cx:spPr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$10,000 </a:t>
                  </a:r>
                </a:p>
              </cx:txPr>
            </cx:dataLabel>
            <cx:dataLabel idx="4">
              <cx:spPr>
                <a:blipFill>
                  <a:blip r:embed="rId1"/>
                  <a:stretch>
                    <a:fillRect/>
                  </a:stretch>
                </a:blipFill>
              </cx:spPr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$8,000 </a:t>
                  </a:r>
                </a:p>
              </cx:txPr>
            </cx:dataLabel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</cx:f>
      </cx:strDim>
      <cx:numDim type="val">
        <cx:f>_xlchart.v5.5</cx:f>
      </cx:numDim>
    </cx:data>
  </cx:chartData>
  <cx:chart>
    <cx:title pos="t" align="ctr" overlay="0">
      <cx:tx>
        <cx:txData>
          <cx:v>income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income breakdown</a:t>
          </a:r>
        </a:p>
      </cx:txPr>
    </cx:title>
    <cx:plotArea>
      <cx:plotAreaRegion>
        <cx:series layoutId="waterfall" uniqueId="{50D827B5-8CC9-4766-B3B7-5BE93153E26E}"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noFill/>
    </a:ln>
  </cx:spPr>
  <cx:fmtOvrs>
    <cx:fmtOvr idx="0">
      <cx:spPr>
        <a:solidFill>
          <a:schemeClr val="accent6"/>
        </a:solidFill>
      </cx:spPr>
    </cx:fmtOvr>
    <cx:fmtOvr idx="1">
      <cx:spPr>
        <a:solidFill>
          <a:srgbClr val="FF0000"/>
        </a:solidFill>
      </cx:spPr>
    </cx:fmtOvr>
    <cx:fmtOvr idx="2">
      <cx:spPr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cx:spPr>
    </cx:fmtOvr>
  </cx:fmtOvrs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_xlchart.v2.7</cx:f>
      </cx:numDim>
    </cx:data>
  </cx:chartData>
  <cx:chart>
    <cx:title pos="t" align="ctr" overlay="0">
      <cx:tx>
        <cx:txData>
          <cx:v>Expenses Breakdown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Expenses Breakdown</a:t>
          </a:r>
        </a:p>
      </cx:txPr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funnel" uniqueId="{7250F3C8-D1B2-4DAC-89AF-BEA760A9A509}">
          <cx:spPr>
            <a:blipFill>
              <a:blip r:embed="rId1"/>
              <a:stretch>
                <a:fillRect/>
              </a:stretch>
            </a:blipFill>
          </cx:spPr>
          <cx:dataPt idx="0">
            <cx:spPr>
              <a:blipFill>
                <a:blip r:embed="rId1"/>
                <a:stretch>
                  <a:fillRect/>
                </a:stretch>
              </a:blipFill>
            </cx:spPr>
          </cx:dataPt>
          <cx:dataPt idx="1">
            <cx:spPr>
              <a:blipFill>
                <a:blip r:embed="rId1"/>
                <a:stretch>
                  <a:fillRect/>
                </a:stretch>
              </a:blipFill>
            </cx:spPr>
          </cx:dataPt>
          <cx:dataPt idx="2">
            <cx:spPr>
              <a:blipFill>
                <a:blip r:embed="rId1"/>
                <a:stretch>
                  <a:fillRect/>
                </a:stretch>
              </a:blipFill>
            </cx:spPr>
          </cx:dataPt>
          <cx:dataPt idx="3">
            <cx:spPr>
              <a:blipFill>
                <a:blip r:embed="rId1"/>
                <a:stretch>
                  <a:fillRect/>
                </a:stretch>
              </a:blipFill>
            </cx:spPr>
          </cx:dataPt>
          <cx:dataPt idx="4">
            <cx:spPr>
              <a:blipFill>
                <a:blip r:embed="rId1"/>
                <a:stretch>
                  <a:fillRect/>
                </a:stretch>
              </a:blipFill>
            </cx:spPr>
          </cx:dataPt>
          <cx:dataLabels>
            <cx:spPr>
              <a:blipFill>
                <a:blip r:embed="rId1"/>
                <a:stretch>
                  <a:fillRect/>
                </a:stretch>
              </a:blipFill>
              <a:ln>
                <a:solidFill>
                  <a:schemeClr val="accent1"/>
                </a:solidFill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>
                    <a:solidFill>
                      <a:schemeClr val="bg1"/>
                    </a:solidFill>
                  </a:defRPr>
                </a:pPr>
                <a:endParaRPr lang="en-US" sz="11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0">
              <cx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</cx:spPr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1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$64,000 </a:t>
                  </a:r>
                </a:p>
              </cx:txPr>
            </cx:dataLabel>
            <cx:dataLabel idx="3">
              <cx:spPr>
                <a:blipFill>
                  <a:blip r:embed="rId1"/>
                  <a:stretch>
                    <a:fillRect/>
                  </a:stretch>
                </a:blipFill>
              </cx:spPr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1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$10,000 </a:t>
                  </a:r>
                </a:p>
              </cx:txPr>
            </cx:dataLabel>
            <cx:dataLabel idx="4">
              <cx:spPr>
                <a:blipFill>
                  <a:blip r:embed="rId1"/>
                  <a:stretch>
                    <a:fillRect/>
                  </a:stretch>
                </a:blipFill>
              </cx:spPr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1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$8,000 </a:t>
                  </a:r>
                </a:p>
              </cx:txPr>
            </cx:dataLabel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133350</xdr:rowOff>
    </xdr:from>
    <xdr:to>
      <xdr:col>11</xdr:col>
      <xdr:colOff>238125</xdr:colOff>
      <xdr:row>14</xdr:row>
      <xdr:rowOff>95250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666073-C674-4287-8D1E-E7447CB1E8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2800" y="133350"/>
              <a:ext cx="5029200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393700</xdr:colOff>
      <xdr:row>1</xdr:row>
      <xdr:rowOff>66675</xdr:rowOff>
    </xdr:from>
    <xdr:to>
      <xdr:col>14</xdr:col>
      <xdr:colOff>88900</xdr:colOff>
      <xdr:row>16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17EC44E-F415-4060-A01C-5BE681DC6B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9575" y="254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87312</xdr:colOff>
      <xdr:row>6</xdr:row>
      <xdr:rowOff>60324</xdr:rowOff>
    </xdr:from>
    <xdr:to>
      <xdr:col>8</xdr:col>
      <xdr:colOff>173037</xdr:colOff>
      <xdr:row>20</xdr:row>
      <xdr:rowOff>180975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E97FA59A-E8ED-4E75-9C4B-2788AF0D2858}"/>
            </a:ext>
          </a:extLst>
        </xdr:cNvPr>
        <xdr:cNvGrpSpPr/>
      </xdr:nvGrpSpPr>
      <xdr:grpSpPr>
        <a:xfrm>
          <a:off x="1916112" y="1184274"/>
          <a:ext cx="4572000" cy="2743201"/>
          <a:chOff x="3573462" y="1120774"/>
          <a:chExt cx="4572000" cy="2743201"/>
        </a:xfrm>
      </xdr:grpSpPr>
      <xdr:sp macro="" textlink="">
        <xdr:nvSpPr>
          <xdr:cNvPr id="8" name="Freeform: Shape 7">
            <a:extLst>
              <a:ext uri="{FF2B5EF4-FFF2-40B4-BE49-F238E27FC236}">
                <a16:creationId xmlns:a16="http://schemas.microsoft.com/office/drawing/2014/main" id="{66EEB2A4-44F6-4DD1-B77F-CA3F605E4EB3}"/>
              </a:ext>
            </a:extLst>
          </xdr:cNvPr>
          <xdr:cNvSpPr/>
        </xdr:nvSpPr>
        <xdr:spPr>
          <a:xfrm>
            <a:off x="3573462" y="1120774"/>
            <a:ext cx="4572000" cy="391887"/>
          </a:xfrm>
          <a:custGeom>
            <a:avLst/>
            <a:gdLst>
              <a:gd name="connsiteX0" fmla="*/ 0 w 4572000"/>
              <a:gd name="connsiteY0" fmla="*/ 391885 h 391885"/>
              <a:gd name="connsiteX1" fmla="*/ 326570 w 4572000"/>
              <a:gd name="connsiteY1" fmla="*/ 0 h 391885"/>
              <a:gd name="connsiteX2" fmla="*/ 4245430 w 4572000"/>
              <a:gd name="connsiteY2" fmla="*/ 0 h 391885"/>
              <a:gd name="connsiteX3" fmla="*/ 4572000 w 4572000"/>
              <a:gd name="connsiteY3" fmla="*/ 391885 h 391885"/>
              <a:gd name="connsiteX4" fmla="*/ 0 w 4572000"/>
              <a:gd name="connsiteY4" fmla="*/ 391885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572000" h="391885">
                <a:moveTo>
                  <a:pt x="4572000" y="1"/>
                </a:moveTo>
                <a:lnTo>
                  <a:pt x="4245430" y="391884"/>
                </a:lnTo>
                <a:lnTo>
                  <a:pt x="326570" y="391884"/>
                </a:lnTo>
                <a:lnTo>
                  <a:pt x="0" y="1"/>
                </a:lnTo>
                <a:lnTo>
                  <a:pt x="4572000" y="1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829309" tIns="29211" rIns="829311" bIns="29211" numCol="1" spcCol="1270" anchor="ctr" anchorCtr="0">
            <a:noAutofit/>
          </a:bodyPr>
          <a:lstStyle/>
          <a:p>
            <a:pPr marL="0" lvl="0" indent="0" algn="ctr" defTabSz="10223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AU" sz="2300" kern="1200"/>
          </a:p>
        </xdr:txBody>
      </xdr:sp>
      <xdr:sp macro="" textlink="">
        <xdr:nvSpPr>
          <xdr:cNvPr id="25" name="Freeform: Shape 24">
            <a:extLst>
              <a:ext uri="{FF2B5EF4-FFF2-40B4-BE49-F238E27FC236}">
                <a16:creationId xmlns:a16="http://schemas.microsoft.com/office/drawing/2014/main" id="{03A2704E-F08C-49D4-A864-B925E435CDCD}"/>
              </a:ext>
            </a:extLst>
          </xdr:cNvPr>
          <xdr:cNvSpPr/>
        </xdr:nvSpPr>
        <xdr:spPr>
          <a:xfrm>
            <a:off x="3900033" y="1512659"/>
            <a:ext cx="3918857" cy="391887"/>
          </a:xfrm>
          <a:custGeom>
            <a:avLst/>
            <a:gdLst>
              <a:gd name="connsiteX0" fmla="*/ 0 w 3918857"/>
              <a:gd name="connsiteY0" fmla="*/ 391885 h 391885"/>
              <a:gd name="connsiteX1" fmla="*/ 326570 w 3918857"/>
              <a:gd name="connsiteY1" fmla="*/ 0 h 391885"/>
              <a:gd name="connsiteX2" fmla="*/ 3592287 w 3918857"/>
              <a:gd name="connsiteY2" fmla="*/ 0 h 391885"/>
              <a:gd name="connsiteX3" fmla="*/ 3918857 w 3918857"/>
              <a:gd name="connsiteY3" fmla="*/ 391885 h 391885"/>
              <a:gd name="connsiteX4" fmla="*/ 0 w 3918857"/>
              <a:gd name="connsiteY4" fmla="*/ 391885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918857" h="391885">
                <a:moveTo>
                  <a:pt x="3918857" y="1"/>
                </a:moveTo>
                <a:lnTo>
                  <a:pt x="3592287" y="391884"/>
                </a:lnTo>
                <a:lnTo>
                  <a:pt x="326570" y="391884"/>
                </a:lnTo>
                <a:lnTo>
                  <a:pt x="0" y="1"/>
                </a:lnTo>
                <a:lnTo>
                  <a:pt x="3918857" y="1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715010" tIns="29211" rIns="715010" bIns="29211" numCol="1" spcCol="1270" anchor="ctr" anchorCtr="0">
            <a:noAutofit/>
          </a:bodyPr>
          <a:lstStyle/>
          <a:p>
            <a:pPr marL="0" lvl="0" indent="0" algn="ctr" defTabSz="10223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AU" sz="2300" kern="1200"/>
          </a:p>
        </xdr:txBody>
      </xdr:sp>
      <xdr:sp macro="" textlink="">
        <xdr:nvSpPr>
          <xdr:cNvPr id="26" name="Freeform: Shape 25">
            <a:extLst>
              <a:ext uri="{FF2B5EF4-FFF2-40B4-BE49-F238E27FC236}">
                <a16:creationId xmlns:a16="http://schemas.microsoft.com/office/drawing/2014/main" id="{3015EC4D-D273-4A63-9DEF-BA5791896CB9}"/>
              </a:ext>
            </a:extLst>
          </xdr:cNvPr>
          <xdr:cNvSpPr/>
        </xdr:nvSpPr>
        <xdr:spPr>
          <a:xfrm>
            <a:off x="4226604" y="1904545"/>
            <a:ext cx="3265714" cy="391887"/>
          </a:xfrm>
          <a:custGeom>
            <a:avLst/>
            <a:gdLst>
              <a:gd name="connsiteX0" fmla="*/ 0 w 3265714"/>
              <a:gd name="connsiteY0" fmla="*/ 391885 h 391885"/>
              <a:gd name="connsiteX1" fmla="*/ 326570 w 3265714"/>
              <a:gd name="connsiteY1" fmla="*/ 0 h 391885"/>
              <a:gd name="connsiteX2" fmla="*/ 2939144 w 3265714"/>
              <a:gd name="connsiteY2" fmla="*/ 0 h 391885"/>
              <a:gd name="connsiteX3" fmla="*/ 3265714 w 3265714"/>
              <a:gd name="connsiteY3" fmla="*/ 391885 h 391885"/>
              <a:gd name="connsiteX4" fmla="*/ 0 w 3265714"/>
              <a:gd name="connsiteY4" fmla="*/ 391885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265714" h="391885">
                <a:moveTo>
                  <a:pt x="3265714" y="1"/>
                </a:moveTo>
                <a:lnTo>
                  <a:pt x="2939144" y="391884"/>
                </a:lnTo>
                <a:lnTo>
                  <a:pt x="326570" y="391884"/>
                </a:lnTo>
                <a:lnTo>
                  <a:pt x="0" y="1"/>
                </a:lnTo>
                <a:lnTo>
                  <a:pt x="3265714" y="1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00710" tIns="29211" rIns="600710" bIns="29211" numCol="1" spcCol="1270" anchor="ctr" anchorCtr="0">
            <a:noAutofit/>
          </a:bodyPr>
          <a:lstStyle/>
          <a:p>
            <a:pPr marL="0" lvl="0" indent="0" algn="ctr" defTabSz="10223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AU" sz="2300" kern="1200"/>
          </a:p>
        </xdr:txBody>
      </xdr:sp>
      <xdr:sp macro="" textlink="">
        <xdr:nvSpPr>
          <xdr:cNvPr id="27" name="Freeform: Shape 26">
            <a:extLst>
              <a:ext uri="{FF2B5EF4-FFF2-40B4-BE49-F238E27FC236}">
                <a16:creationId xmlns:a16="http://schemas.microsoft.com/office/drawing/2014/main" id="{3DCBB46E-02B7-4CD7-837A-A3BC956FD439}"/>
              </a:ext>
            </a:extLst>
          </xdr:cNvPr>
          <xdr:cNvSpPr/>
        </xdr:nvSpPr>
        <xdr:spPr>
          <a:xfrm>
            <a:off x="4553176" y="2296432"/>
            <a:ext cx="2612571" cy="391886"/>
          </a:xfrm>
          <a:custGeom>
            <a:avLst/>
            <a:gdLst>
              <a:gd name="connsiteX0" fmla="*/ 0 w 2612571"/>
              <a:gd name="connsiteY0" fmla="*/ 391885 h 391885"/>
              <a:gd name="connsiteX1" fmla="*/ 326570 w 2612571"/>
              <a:gd name="connsiteY1" fmla="*/ 0 h 391885"/>
              <a:gd name="connsiteX2" fmla="*/ 2286001 w 2612571"/>
              <a:gd name="connsiteY2" fmla="*/ 0 h 391885"/>
              <a:gd name="connsiteX3" fmla="*/ 2612571 w 2612571"/>
              <a:gd name="connsiteY3" fmla="*/ 391885 h 391885"/>
              <a:gd name="connsiteX4" fmla="*/ 0 w 2612571"/>
              <a:gd name="connsiteY4" fmla="*/ 391885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612571" h="391885">
                <a:moveTo>
                  <a:pt x="2612571" y="1"/>
                </a:moveTo>
                <a:lnTo>
                  <a:pt x="2286001" y="391884"/>
                </a:lnTo>
                <a:lnTo>
                  <a:pt x="326570" y="391884"/>
                </a:lnTo>
                <a:lnTo>
                  <a:pt x="0" y="1"/>
                </a:lnTo>
                <a:lnTo>
                  <a:pt x="2612571" y="1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86410" tIns="29210" rIns="486410" bIns="29211" numCol="1" spcCol="1270" anchor="ctr" anchorCtr="0">
            <a:noAutofit/>
          </a:bodyPr>
          <a:lstStyle/>
          <a:p>
            <a:pPr marL="0" lvl="0" indent="0" algn="ctr" defTabSz="10223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AU" sz="2300" kern="1200"/>
          </a:p>
        </xdr:txBody>
      </xdr:sp>
      <xdr:sp macro="" textlink="">
        <xdr:nvSpPr>
          <xdr:cNvPr id="28" name="Freeform: Shape 27">
            <a:extLst>
              <a:ext uri="{FF2B5EF4-FFF2-40B4-BE49-F238E27FC236}">
                <a16:creationId xmlns:a16="http://schemas.microsoft.com/office/drawing/2014/main" id="{2A7ABD0C-FFF8-4938-A673-9984BC319C8B}"/>
              </a:ext>
            </a:extLst>
          </xdr:cNvPr>
          <xdr:cNvSpPr/>
        </xdr:nvSpPr>
        <xdr:spPr>
          <a:xfrm>
            <a:off x="4879746" y="2688317"/>
            <a:ext cx="1959429" cy="391886"/>
          </a:xfrm>
          <a:custGeom>
            <a:avLst/>
            <a:gdLst>
              <a:gd name="connsiteX0" fmla="*/ 0 w 1959428"/>
              <a:gd name="connsiteY0" fmla="*/ 391885 h 391885"/>
              <a:gd name="connsiteX1" fmla="*/ 326570 w 1959428"/>
              <a:gd name="connsiteY1" fmla="*/ 0 h 391885"/>
              <a:gd name="connsiteX2" fmla="*/ 1632858 w 1959428"/>
              <a:gd name="connsiteY2" fmla="*/ 0 h 391885"/>
              <a:gd name="connsiteX3" fmla="*/ 1959428 w 1959428"/>
              <a:gd name="connsiteY3" fmla="*/ 391885 h 391885"/>
              <a:gd name="connsiteX4" fmla="*/ 0 w 1959428"/>
              <a:gd name="connsiteY4" fmla="*/ 391885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959428" h="391885">
                <a:moveTo>
                  <a:pt x="1959428" y="1"/>
                </a:moveTo>
                <a:lnTo>
                  <a:pt x="1632858" y="391884"/>
                </a:lnTo>
                <a:lnTo>
                  <a:pt x="326570" y="391884"/>
                </a:lnTo>
                <a:lnTo>
                  <a:pt x="0" y="1"/>
                </a:lnTo>
                <a:lnTo>
                  <a:pt x="1959428" y="1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372111" tIns="29210" rIns="372110" bIns="29211" numCol="1" spcCol="1270" anchor="ctr" anchorCtr="0">
            <a:noAutofit/>
          </a:bodyPr>
          <a:lstStyle/>
          <a:p>
            <a:pPr marL="0" lvl="0" indent="0" algn="ctr" defTabSz="10223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AU" sz="2300" kern="1200"/>
          </a:p>
        </xdr:txBody>
      </xdr:sp>
      <xdr:sp macro="" textlink="">
        <xdr:nvSpPr>
          <xdr:cNvPr id="29" name="Freeform: Shape 28">
            <a:extLst>
              <a:ext uri="{FF2B5EF4-FFF2-40B4-BE49-F238E27FC236}">
                <a16:creationId xmlns:a16="http://schemas.microsoft.com/office/drawing/2014/main" id="{47615609-695E-418E-9EC5-24841AC872C5}"/>
              </a:ext>
            </a:extLst>
          </xdr:cNvPr>
          <xdr:cNvSpPr/>
        </xdr:nvSpPr>
        <xdr:spPr>
          <a:xfrm>
            <a:off x="5206318" y="3080203"/>
            <a:ext cx="1306286" cy="391886"/>
          </a:xfrm>
          <a:custGeom>
            <a:avLst/>
            <a:gdLst>
              <a:gd name="connsiteX0" fmla="*/ 0 w 1306285"/>
              <a:gd name="connsiteY0" fmla="*/ 391885 h 391885"/>
              <a:gd name="connsiteX1" fmla="*/ 326570 w 1306285"/>
              <a:gd name="connsiteY1" fmla="*/ 0 h 391885"/>
              <a:gd name="connsiteX2" fmla="*/ 979715 w 1306285"/>
              <a:gd name="connsiteY2" fmla="*/ 0 h 391885"/>
              <a:gd name="connsiteX3" fmla="*/ 1306285 w 1306285"/>
              <a:gd name="connsiteY3" fmla="*/ 391885 h 391885"/>
              <a:gd name="connsiteX4" fmla="*/ 0 w 1306285"/>
              <a:gd name="connsiteY4" fmla="*/ 391885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06285" h="391885">
                <a:moveTo>
                  <a:pt x="1306285" y="1"/>
                </a:moveTo>
                <a:lnTo>
                  <a:pt x="979715" y="391884"/>
                </a:lnTo>
                <a:lnTo>
                  <a:pt x="326570" y="391884"/>
                </a:lnTo>
                <a:lnTo>
                  <a:pt x="0" y="1"/>
                </a:lnTo>
                <a:lnTo>
                  <a:pt x="1306285" y="1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257811" tIns="29210" rIns="257810" bIns="29211" numCol="1" spcCol="1270" anchor="ctr" anchorCtr="0">
            <a:noAutofit/>
          </a:bodyPr>
          <a:lstStyle/>
          <a:p>
            <a:pPr marL="0" lvl="0" indent="0" algn="ctr" defTabSz="10223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AU" sz="2300" kern="1200"/>
          </a:p>
        </xdr:txBody>
      </xdr:sp>
      <xdr:sp macro="" textlink="">
        <xdr:nvSpPr>
          <xdr:cNvPr id="30" name="Freeform: Shape 29">
            <a:extLst>
              <a:ext uri="{FF2B5EF4-FFF2-40B4-BE49-F238E27FC236}">
                <a16:creationId xmlns:a16="http://schemas.microsoft.com/office/drawing/2014/main" id="{201D1520-A07E-4BEF-91F7-35588293635E}"/>
              </a:ext>
            </a:extLst>
          </xdr:cNvPr>
          <xdr:cNvSpPr/>
        </xdr:nvSpPr>
        <xdr:spPr>
          <a:xfrm>
            <a:off x="5532889" y="3472089"/>
            <a:ext cx="653143" cy="391886"/>
          </a:xfrm>
          <a:custGeom>
            <a:avLst/>
            <a:gdLst>
              <a:gd name="connsiteX0" fmla="*/ 0 w 653142"/>
              <a:gd name="connsiteY0" fmla="*/ 391885 h 391885"/>
              <a:gd name="connsiteX1" fmla="*/ 326570 w 653142"/>
              <a:gd name="connsiteY1" fmla="*/ 0 h 391885"/>
              <a:gd name="connsiteX2" fmla="*/ 326572 w 653142"/>
              <a:gd name="connsiteY2" fmla="*/ 0 h 391885"/>
              <a:gd name="connsiteX3" fmla="*/ 653142 w 653142"/>
              <a:gd name="connsiteY3" fmla="*/ 391885 h 391885"/>
              <a:gd name="connsiteX4" fmla="*/ 0 w 653142"/>
              <a:gd name="connsiteY4" fmla="*/ 391885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53142" h="391885">
                <a:moveTo>
                  <a:pt x="653142" y="0"/>
                </a:moveTo>
                <a:lnTo>
                  <a:pt x="326572" y="391885"/>
                </a:lnTo>
                <a:lnTo>
                  <a:pt x="326570" y="391885"/>
                </a:lnTo>
                <a:lnTo>
                  <a:pt x="0" y="0"/>
                </a:lnTo>
                <a:lnTo>
                  <a:pt x="653142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29211" tIns="29210" rIns="29210" bIns="29211" numCol="1" spcCol="1270" anchor="ctr" anchorCtr="0">
            <a:noAutofit/>
          </a:bodyPr>
          <a:lstStyle/>
          <a:p>
            <a:pPr marL="0" lvl="0" indent="0" algn="ctr" defTabSz="10223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endParaRPr lang="en-AU" sz="2300" kern="1200"/>
          </a:p>
        </xdr:txBody>
      </xdr:sp>
    </xdr:grpSp>
    <xdr:clientData/>
  </xdr:twoCellAnchor>
  <xdr:twoCellAnchor>
    <xdr:from>
      <xdr:col>1</xdr:col>
      <xdr:colOff>387350</xdr:colOff>
      <xdr:row>10</xdr:row>
      <xdr:rowOff>184150</xdr:rowOff>
    </xdr:from>
    <xdr:to>
      <xdr:col>8</xdr:col>
      <xdr:colOff>473075</xdr:colOff>
      <xdr:row>25</xdr:row>
      <xdr:rowOff>117475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989843-EE16-454A-BF6E-24D31BC97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507999</xdr:colOff>
      <xdr:row>4</xdr:row>
      <xdr:rowOff>212726</xdr:rowOff>
    </xdr:from>
    <xdr:to>
      <xdr:col>8</xdr:col>
      <xdr:colOff>123825</xdr:colOff>
      <xdr:row>19</xdr:row>
      <xdr:rowOff>76201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F89032-C26E-490D-A8C0-79B09085DF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999" y="962026"/>
              <a:ext cx="4492626" cy="283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415925</xdr:colOff>
      <xdr:row>6</xdr:row>
      <xdr:rowOff>98425</xdr:rowOff>
    </xdr:from>
    <xdr:to>
      <xdr:col>18</xdr:col>
      <xdr:colOff>60325</xdr:colOff>
      <xdr:row>21</xdr:row>
      <xdr:rowOff>95250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CEDD2F3-2710-4F8A-A531-F81D2BB63D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02325" y="1301750"/>
              <a:ext cx="513080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28574</xdr:colOff>
      <xdr:row>20</xdr:row>
      <xdr:rowOff>28575</xdr:rowOff>
    </xdr:from>
    <xdr:to>
      <xdr:col>8</xdr:col>
      <xdr:colOff>371475</xdr:colOff>
      <xdr:row>32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F3AAB4-0E64-4CFA-BB6B-89CB928C1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C316-C87C-4B7D-B988-ECC285E08447}">
  <dimension ref="A1:C26"/>
  <sheetViews>
    <sheetView topLeftCell="A6" workbookViewId="0">
      <selection activeCell="A22" sqref="A22:B23"/>
    </sheetView>
  </sheetViews>
  <sheetFormatPr defaultRowHeight="14.75" x14ac:dyDescent="0.75"/>
  <cols>
    <col min="1" max="1" width="26.1796875" customWidth="1"/>
    <col min="2" max="2" width="11.86328125" bestFit="1" customWidth="1"/>
  </cols>
  <sheetData>
    <row r="1" spans="1:3" x14ac:dyDescent="0.75">
      <c r="A1" s="12" t="s">
        <v>10</v>
      </c>
      <c r="B1" s="12"/>
      <c r="C1" s="2"/>
    </row>
    <row r="3" spans="1:3" x14ac:dyDescent="0.75">
      <c r="A3" s="1" t="s">
        <v>11</v>
      </c>
    </row>
    <row r="4" spans="1:3" x14ac:dyDescent="0.75">
      <c r="A4" s="4" t="s">
        <v>0</v>
      </c>
      <c r="B4" s="5">
        <v>90000</v>
      </c>
    </row>
    <row r="5" spans="1:3" x14ac:dyDescent="0.75">
      <c r="A5" s="4" t="s">
        <v>1</v>
      </c>
      <c r="B5" s="5">
        <v>-18000</v>
      </c>
    </row>
    <row r="6" spans="1:3" x14ac:dyDescent="0.75">
      <c r="A6" s="4" t="s">
        <v>2</v>
      </c>
      <c r="B6" s="5">
        <v>-6000</v>
      </c>
    </row>
    <row r="7" spans="1:3" x14ac:dyDescent="0.75">
      <c r="A7" s="4" t="s">
        <v>13</v>
      </c>
      <c r="B7" s="5">
        <v>-10000</v>
      </c>
    </row>
    <row r="8" spans="1:3" x14ac:dyDescent="0.75">
      <c r="A8" s="4" t="s">
        <v>3</v>
      </c>
      <c r="B8" s="5">
        <v>12000</v>
      </c>
    </row>
    <row r="9" spans="1:3" x14ac:dyDescent="0.75">
      <c r="A9" t="s">
        <v>12</v>
      </c>
      <c r="B9" s="3">
        <f>SUM(B4:B8)</f>
        <v>68000</v>
      </c>
      <c r="C9" t="str">
        <f ca="1">_xlfn.FORMULATEXT(B9)</f>
        <v>=SUM(B4:B8)</v>
      </c>
    </row>
    <row r="11" spans="1:3" x14ac:dyDescent="0.75">
      <c r="A11" s="1" t="s">
        <v>14</v>
      </c>
    </row>
    <row r="12" spans="1:3" x14ac:dyDescent="0.75">
      <c r="A12" s="4" t="s">
        <v>15</v>
      </c>
      <c r="B12" s="9">
        <f>SUM(B6:B11)</f>
        <v>64000</v>
      </c>
    </row>
    <row r="13" spans="1:3" x14ac:dyDescent="0.75">
      <c r="A13" s="4" t="s">
        <v>4</v>
      </c>
      <c r="B13" s="5">
        <v>42000</v>
      </c>
    </row>
    <row r="14" spans="1:3" x14ac:dyDescent="0.75">
      <c r="A14" s="4" t="s">
        <v>6</v>
      </c>
      <c r="B14" s="5">
        <v>40000</v>
      </c>
    </row>
    <row r="15" spans="1:3" x14ac:dyDescent="0.75">
      <c r="A15" s="4" t="s">
        <v>7</v>
      </c>
      <c r="B15" s="5">
        <v>10000</v>
      </c>
    </row>
    <row r="16" spans="1:3" x14ac:dyDescent="0.75">
      <c r="A16" s="4" t="s">
        <v>9</v>
      </c>
      <c r="B16" s="5">
        <v>8000</v>
      </c>
    </row>
    <row r="17" spans="1:3" x14ac:dyDescent="0.75">
      <c r="A17" s="4" t="s">
        <v>5</v>
      </c>
      <c r="B17" s="5">
        <v>1000</v>
      </c>
    </row>
    <row r="18" spans="1:3" x14ac:dyDescent="0.75">
      <c r="A18" s="8" t="s">
        <v>8</v>
      </c>
      <c r="B18" s="10">
        <v>1000</v>
      </c>
    </row>
    <row r="20" spans="1:3" x14ac:dyDescent="0.75">
      <c r="A20" t="s">
        <v>16</v>
      </c>
      <c r="B20" s="3">
        <f>B9-B12</f>
        <v>4000</v>
      </c>
    </row>
    <row r="21" spans="1:3" x14ac:dyDescent="0.75">
      <c r="B21" t="str">
        <f ca="1">_xlfn.FORMULATEXT(B20)</f>
        <v>=B9-B12</v>
      </c>
    </row>
    <row r="22" spans="1:3" x14ac:dyDescent="0.75">
      <c r="A22" t="s">
        <v>17</v>
      </c>
      <c r="B22" s="6">
        <f>B20/B9</f>
        <v>5.8823529411764705E-2</v>
      </c>
      <c r="C22" t="str">
        <f ca="1">_xlfn.FORMULATEXT(B22)</f>
        <v>=B20/B9</v>
      </c>
    </row>
    <row r="23" spans="1:3" x14ac:dyDescent="0.75">
      <c r="A23" t="s">
        <v>19</v>
      </c>
      <c r="B23" s="11">
        <f>1-B22</f>
        <v>0.94117647058823528</v>
      </c>
    </row>
    <row r="26" spans="1:3" x14ac:dyDescent="0.75">
      <c r="A26" t="s">
        <v>18</v>
      </c>
    </row>
  </sheetData>
  <sortState ref="A12:B18">
    <sortCondition descending="1" ref="B12:B18"/>
  </sortState>
  <mergeCells count="1">
    <mergeCell ref="A1:B1"/>
  </mergeCells>
  <conditionalFormatting sqref="B4:B9">
    <cfRule type="cellIs" dxfId="3" priority="4" operator="greaterThan">
      <formula>79000</formula>
    </cfRule>
  </conditionalFormatting>
  <conditionalFormatting sqref="B12">
    <cfRule type="cellIs" dxfId="2" priority="3" operator="greaterThan">
      <formula>36000</formula>
    </cfRule>
  </conditionalFormatting>
  <conditionalFormatting sqref="B5:B9">
    <cfRule type="cellIs" dxfId="1" priority="2" operator="greaterThan">
      <formula>79000</formula>
    </cfRule>
  </conditionalFormatting>
  <conditionalFormatting sqref="B4:B8">
    <cfRule type="cellIs" dxfId="0" priority="1" operator="greaterThan">
      <formula>51000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E8B-72DD-4470-8D5E-FE8770FBC8CE}">
  <dimension ref="H5:N18"/>
  <sheetViews>
    <sheetView showGridLines="0" tabSelected="1" topLeftCell="A5" workbookViewId="0">
      <selection activeCell="K25" sqref="K25"/>
    </sheetView>
  </sheetViews>
  <sheetFormatPr defaultRowHeight="14.75" x14ac:dyDescent="0.75"/>
  <sheetData>
    <row r="5" spans="8:14" ht="21" x14ac:dyDescent="1">
      <c r="H5" s="13" t="s">
        <v>20</v>
      </c>
      <c r="I5" s="13"/>
      <c r="J5" s="13"/>
      <c r="K5" s="13"/>
      <c r="L5" s="13"/>
      <c r="M5" s="13"/>
      <c r="N5" s="13"/>
    </row>
    <row r="18" spans="14:14" ht="21" x14ac:dyDescent="1">
      <c r="N18" s="7"/>
    </row>
  </sheetData>
  <mergeCells count="1">
    <mergeCell ref="H5:N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Binita Budhathoki</dc:creator>
  <cp:lastModifiedBy>Binita Budhathoki</cp:lastModifiedBy>
  <dcterms:created xsi:type="dcterms:W3CDTF">2025-02-15T21:08:49Z</dcterms:created>
  <dcterms:modified xsi:type="dcterms:W3CDTF">2025-02-28T12:29:59Z</dcterms:modified>
</cp:coreProperties>
</file>