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hub\w513\tel\"/>
    </mc:Choice>
  </mc:AlternateContent>
  <xr:revisionPtr revIDLastSave="0" documentId="13_ncr:1_{9078E0F0-CACA-4571-BE96-3E0201A2C9D5}" xr6:coauthVersionLast="47" xr6:coauthVersionMax="47" xr10:uidLastSave="{00000000-0000-0000-0000-000000000000}"/>
  <bookViews>
    <workbookView xWindow="11715" yWindow="5805" windowWidth="8880" windowHeight="8820" xr2:uid="{00000000-000D-0000-FFFF-FFFF00000000}"/>
  </bookViews>
  <sheets>
    <sheet name="Sheet1" sheetId="1" r:id="rId1"/>
    <sheet name="撥打測試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<sst xmlns="http://schemas.openxmlformats.org/spreadsheetml/2006/main" count="1650" uniqueCount="1127">
  <si>
    <t>分機號碼</t>
    <phoneticPr fontId="1" type="noConversion"/>
  </si>
  <si>
    <t>使用單位</t>
    <phoneticPr fontId="1" type="noConversion"/>
  </si>
  <si>
    <t>裝機位置</t>
    <phoneticPr fontId="1" type="noConversion"/>
  </si>
  <si>
    <t>連絡電話</t>
    <phoneticPr fontId="1" type="noConversion"/>
  </si>
  <si>
    <t>A4</t>
    <phoneticPr fontId="1" type="noConversion"/>
  </si>
  <si>
    <t>A4安管中心</t>
    <phoneticPr fontId="1" type="noConversion"/>
  </si>
  <si>
    <t>G - 66</t>
    <phoneticPr fontId="1" type="noConversion"/>
  </si>
  <si>
    <t>G - 55</t>
    <phoneticPr fontId="1" type="noConversion"/>
  </si>
  <si>
    <t>A4消防站</t>
    <phoneticPr fontId="1" type="noConversion"/>
  </si>
  <si>
    <t>W513</t>
    <phoneticPr fontId="1" type="noConversion"/>
  </si>
  <si>
    <t>交換機房</t>
    <phoneticPr fontId="1" type="noConversion"/>
  </si>
  <si>
    <t>Y521</t>
    <phoneticPr fontId="1" type="noConversion"/>
  </si>
  <si>
    <t>CAL練續退火後段控制室</t>
    <phoneticPr fontId="1" type="noConversion"/>
  </si>
  <si>
    <t>W511</t>
    <phoneticPr fontId="1" type="noConversion"/>
  </si>
  <si>
    <t>W522</t>
    <phoneticPr fontId="1" type="noConversion"/>
  </si>
  <si>
    <t>W232</t>
    <phoneticPr fontId="1" type="noConversion"/>
  </si>
  <si>
    <t>W322</t>
    <phoneticPr fontId="1" type="noConversion"/>
  </si>
  <si>
    <t>W37</t>
    <phoneticPr fontId="1" type="noConversion"/>
  </si>
  <si>
    <t>W541</t>
    <phoneticPr fontId="1" type="noConversion"/>
  </si>
  <si>
    <t>氧氣一場電梯
一號主變電所</t>
    <phoneticPr fontId="1" type="noConversion"/>
  </si>
  <si>
    <t>鋼板廠(變)</t>
    <phoneticPr fontId="1" type="noConversion"/>
  </si>
  <si>
    <t>E2 - 168</t>
    <phoneticPr fontId="1" type="noConversion"/>
  </si>
  <si>
    <t>220D1 - 150</t>
    <phoneticPr fontId="1" type="noConversion"/>
  </si>
  <si>
    <t>E2 - 154</t>
    <phoneticPr fontId="1" type="noConversion"/>
  </si>
  <si>
    <t>430R - 52</t>
    <phoneticPr fontId="1" type="noConversion"/>
  </si>
  <si>
    <t>230E1 - 99</t>
    <phoneticPr fontId="1" type="noConversion"/>
  </si>
  <si>
    <t>430B - 172</t>
    <phoneticPr fontId="1" type="noConversion"/>
  </si>
  <si>
    <t>220J1 - 15</t>
    <phoneticPr fontId="1" type="noConversion"/>
  </si>
  <si>
    <t>220J1 - 123</t>
    <phoneticPr fontId="1" type="noConversion"/>
  </si>
  <si>
    <t>430C - 183</t>
    <phoneticPr fontId="1" type="noConversion"/>
  </si>
  <si>
    <t>220D1 - 157</t>
    <phoneticPr fontId="1" type="noConversion"/>
  </si>
  <si>
    <t>220D1 - 165</t>
    <phoneticPr fontId="1" type="noConversion"/>
  </si>
  <si>
    <t>220J1 - 115</t>
    <phoneticPr fontId="1" type="noConversion"/>
  </si>
  <si>
    <t>220J1 - 183</t>
    <phoneticPr fontId="1" type="noConversion"/>
  </si>
  <si>
    <t>430C - 192</t>
    <phoneticPr fontId="1" type="noConversion"/>
  </si>
  <si>
    <t>330K1 - 77</t>
    <phoneticPr fontId="1" type="noConversion"/>
  </si>
  <si>
    <t>220D1 - 33</t>
    <phoneticPr fontId="1" type="noConversion"/>
  </si>
  <si>
    <t>E2 - 290</t>
    <phoneticPr fontId="1" type="noConversion"/>
  </si>
  <si>
    <t>220J1 - 176</t>
  </si>
  <si>
    <t>430C - 133</t>
    <phoneticPr fontId="1" type="noConversion"/>
  </si>
  <si>
    <t>430C - 118</t>
    <phoneticPr fontId="1" type="noConversion"/>
  </si>
  <si>
    <t>530A - 296</t>
    <phoneticPr fontId="1" type="noConversion"/>
  </si>
  <si>
    <t>430C - 232</t>
    <phoneticPr fontId="1" type="noConversion"/>
  </si>
  <si>
    <t>330K1 - 176</t>
    <phoneticPr fontId="1" type="noConversion"/>
  </si>
  <si>
    <t>W542</t>
    <phoneticPr fontId="1" type="noConversion"/>
  </si>
  <si>
    <t>W372</t>
    <phoneticPr fontId="1" type="noConversion"/>
  </si>
  <si>
    <t>W211</t>
    <phoneticPr fontId="1" type="noConversion"/>
  </si>
  <si>
    <t>T222</t>
    <phoneticPr fontId="1" type="noConversion"/>
  </si>
  <si>
    <t>W332</t>
    <phoneticPr fontId="1" type="noConversion"/>
  </si>
  <si>
    <t>W353</t>
    <phoneticPr fontId="1" type="noConversion"/>
  </si>
  <si>
    <t>W355</t>
    <phoneticPr fontId="1" type="noConversion"/>
  </si>
  <si>
    <t>W342</t>
    <phoneticPr fontId="1" type="noConversion"/>
  </si>
  <si>
    <t>W51</t>
    <phoneticPr fontId="1" type="noConversion"/>
  </si>
  <si>
    <t>W222</t>
    <phoneticPr fontId="1" type="noConversion"/>
  </si>
  <si>
    <t>#1氧氣場(變)</t>
    <phoneticPr fontId="1" type="noConversion"/>
  </si>
  <si>
    <t>煉鋼廠(變)</t>
    <phoneticPr fontId="1" type="noConversion"/>
  </si>
  <si>
    <t>#2氧氣場(變)</t>
    <phoneticPr fontId="1" type="noConversion"/>
  </si>
  <si>
    <t>第二主變電所(變)</t>
    <phoneticPr fontId="1" type="noConversion"/>
  </si>
  <si>
    <t>動力二廠工業廢水(控)</t>
    <phoneticPr fontId="1" type="noConversion"/>
  </si>
  <si>
    <t>#2高爐(控)</t>
    <phoneticPr fontId="1" type="noConversion"/>
  </si>
  <si>
    <t>#1~3轉爐OG(控)</t>
    <phoneticPr fontId="1" type="noConversion"/>
  </si>
  <si>
    <t>#4.5轉爐(控)</t>
    <phoneticPr fontId="1" type="noConversion"/>
  </si>
  <si>
    <t>#1氧氣場(控)</t>
    <phoneticPr fontId="1" type="noConversion"/>
  </si>
  <si>
    <t>#2氧氣場(控)</t>
    <phoneticPr fontId="1" type="noConversion"/>
  </si>
  <si>
    <t>#1脫硫場(控)</t>
    <phoneticPr fontId="1" type="noConversion"/>
  </si>
  <si>
    <t>#1鎔銑(控)</t>
    <phoneticPr fontId="1" type="noConversion"/>
  </si>
  <si>
    <t>#2鎔銑(控)</t>
    <phoneticPr fontId="1" type="noConversion"/>
  </si>
  <si>
    <t>#2媒製備</t>
    <phoneticPr fontId="1" type="noConversion"/>
  </si>
  <si>
    <t>#1煉鋼化驗室(#1~3轉爐)</t>
    <phoneticPr fontId="1" type="noConversion"/>
  </si>
  <si>
    <t>#1扁鋼、鑄造</t>
    <phoneticPr fontId="1" type="noConversion"/>
  </si>
  <si>
    <t>#2扁鋼 MP - 1(控)</t>
    <phoneticPr fontId="1" type="noConversion"/>
  </si>
  <si>
    <t>#3扁鋼 CP - 3(控)</t>
    <phoneticPr fontId="1" type="noConversion"/>
  </si>
  <si>
    <t>#3扁鋼 CP - 2(控)</t>
    <phoneticPr fontId="1" type="noConversion"/>
  </si>
  <si>
    <t>1.四號主變電梯專用     2.控制室</t>
    <phoneticPr fontId="1" type="noConversion"/>
  </si>
  <si>
    <t>#2脫硫場(控)</t>
    <phoneticPr fontId="1" type="noConversion"/>
  </si>
  <si>
    <t>#4燒結場(控)</t>
    <phoneticPr fontId="1" type="noConversion"/>
  </si>
  <si>
    <t>3262
3213</t>
    <phoneticPr fontId="1" type="noConversion"/>
  </si>
  <si>
    <t>230B1 - 6</t>
    <phoneticPr fontId="1" type="noConversion"/>
  </si>
  <si>
    <t>220D1 - 65</t>
    <phoneticPr fontId="1" type="noConversion"/>
  </si>
  <si>
    <t>220D1 - 198</t>
    <phoneticPr fontId="1" type="noConversion"/>
  </si>
  <si>
    <t>E2 - 92</t>
    <phoneticPr fontId="1" type="noConversion"/>
  </si>
  <si>
    <t>E2 - 76</t>
    <phoneticPr fontId="1" type="noConversion"/>
  </si>
  <si>
    <t>E2 - 72</t>
    <phoneticPr fontId="1" type="noConversion"/>
  </si>
  <si>
    <t>330F1 - 121</t>
    <phoneticPr fontId="1" type="noConversion"/>
  </si>
  <si>
    <t>330N - 110</t>
    <phoneticPr fontId="1" type="noConversion"/>
  </si>
  <si>
    <t>330F1 - 52</t>
    <phoneticPr fontId="1" type="noConversion"/>
  </si>
  <si>
    <t>230E1 - 121</t>
    <phoneticPr fontId="1" type="noConversion"/>
  </si>
  <si>
    <t>230E1 - 132</t>
    <phoneticPr fontId="1" type="noConversion"/>
  </si>
  <si>
    <t>330M - 274</t>
    <phoneticPr fontId="1" type="noConversion"/>
  </si>
  <si>
    <t>220J1 - 10</t>
    <phoneticPr fontId="1" type="noConversion"/>
  </si>
  <si>
    <t>430C - 113</t>
    <phoneticPr fontId="1" type="noConversion"/>
  </si>
  <si>
    <t>330K1 - 216</t>
    <phoneticPr fontId="1" type="noConversion"/>
  </si>
  <si>
    <t>220I1 - 176</t>
    <phoneticPr fontId="1" type="noConversion"/>
  </si>
  <si>
    <t>430C - 194</t>
    <phoneticPr fontId="1" type="noConversion"/>
  </si>
  <si>
    <t>W441</t>
    <phoneticPr fontId="1" type="noConversion"/>
  </si>
  <si>
    <t>W53</t>
    <phoneticPr fontId="1" type="noConversion"/>
  </si>
  <si>
    <t>W511</t>
    <phoneticPr fontId="1" type="noConversion"/>
  </si>
  <si>
    <t>W421</t>
    <phoneticPr fontId="1" type="noConversion"/>
  </si>
  <si>
    <t>Y411</t>
    <phoneticPr fontId="1" type="noConversion"/>
  </si>
  <si>
    <t>Y512</t>
    <phoneticPr fontId="1" type="noConversion"/>
  </si>
  <si>
    <t>Y531</t>
    <phoneticPr fontId="1" type="noConversion"/>
  </si>
  <si>
    <t>W433</t>
    <phoneticPr fontId="1" type="noConversion"/>
  </si>
  <si>
    <t>W232</t>
    <phoneticPr fontId="1" type="noConversion"/>
  </si>
  <si>
    <t>W374</t>
    <phoneticPr fontId="1" type="noConversion"/>
  </si>
  <si>
    <t>T25</t>
    <phoneticPr fontId="1" type="noConversion"/>
  </si>
  <si>
    <t>T432</t>
    <phoneticPr fontId="1" type="noConversion"/>
  </si>
  <si>
    <t>小鋼胚加熱爐(控)</t>
    <phoneticPr fontId="1" type="noConversion"/>
  </si>
  <si>
    <t>空壓站</t>
    <phoneticPr fontId="1" type="noConversion"/>
  </si>
  <si>
    <t>#3主變2F</t>
    <phoneticPr fontId="1" type="noConversion"/>
  </si>
  <si>
    <t>線材場(控)</t>
    <phoneticPr fontId="1" type="noConversion"/>
  </si>
  <si>
    <t>條鋼場OS#5</t>
    <phoneticPr fontId="1" type="noConversion"/>
  </si>
  <si>
    <t>條鋼場加熱爐(控)</t>
    <phoneticPr fontId="1" type="noConversion"/>
  </si>
  <si>
    <t>冷軋場(變)</t>
    <phoneticPr fontId="1" type="noConversion"/>
  </si>
  <si>
    <t>#1熱軋水場(控)</t>
    <phoneticPr fontId="1" type="noConversion"/>
  </si>
  <si>
    <t>#2冷軋水場(控)</t>
    <phoneticPr fontId="1" type="noConversion"/>
  </si>
  <si>
    <t>熱軋爐溫(控)</t>
    <phoneticPr fontId="1" type="noConversion"/>
  </si>
  <si>
    <t>冷軋酸洗第一線</t>
    <phoneticPr fontId="1" type="noConversion"/>
  </si>
  <si>
    <t>封盒退火(控)</t>
    <phoneticPr fontId="1" type="noConversion"/>
  </si>
  <si>
    <t>球化場</t>
    <phoneticPr fontId="1" type="noConversion"/>
  </si>
  <si>
    <t>#2高爐控制室(配料)</t>
    <phoneticPr fontId="1" type="noConversion"/>
  </si>
  <si>
    <t>#4、5扁鋼控制室</t>
    <phoneticPr fontId="1" type="noConversion"/>
  </si>
  <si>
    <t>W3新辦公室1F東側</t>
    <phoneticPr fontId="1" type="noConversion"/>
  </si>
  <si>
    <t>W3燒除R18休息室</t>
    <phoneticPr fontId="1" type="noConversion"/>
  </si>
  <si>
    <t>#4、5轉爐南側</t>
    <phoneticPr fontId="1" type="noConversion"/>
  </si>
  <si>
    <t>330K - 254</t>
    <phoneticPr fontId="1" type="noConversion"/>
  </si>
  <si>
    <t>220J1 - 165</t>
    <phoneticPr fontId="1" type="noConversion"/>
  </si>
  <si>
    <t>220I1 - 178</t>
    <phoneticPr fontId="1" type="noConversion"/>
  </si>
  <si>
    <t>230B1 - 252</t>
    <phoneticPr fontId="1" type="noConversion"/>
  </si>
  <si>
    <t>220D1 - 64</t>
    <phoneticPr fontId="1" type="noConversion"/>
  </si>
  <si>
    <t>430C - 140</t>
    <phoneticPr fontId="1" type="noConversion"/>
  </si>
  <si>
    <t>430C - 142</t>
    <phoneticPr fontId="1" type="noConversion"/>
  </si>
  <si>
    <t>430C - 127</t>
    <phoneticPr fontId="1" type="noConversion"/>
  </si>
  <si>
    <t>430C - 129</t>
    <phoneticPr fontId="1" type="noConversion"/>
  </si>
  <si>
    <t>J - 142</t>
    <phoneticPr fontId="1" type="noConversion"/>
  </si>
  <si>
    <t>220D1 - 69</t>
    <phoneticPr fontId="1" type="noConversion"/>
  </si>
  <si>
    <t>330K - 259</t>
    <phoneticPr fontId="1" type="noConversion"/>
  </si>
  <si>
    <t>E2 - 163</t>
    <phoneticPr fontId="1" type="noConversion"/>
  </si>
  <si>
    <t>E2 - 284</t>
    <phoneticPr fontId="1" type="noConversion"/>
  </si>
  <si>
    <t>E2 - 298</t>
    <phoneticPr fontId="1" type="noConversion"/>
  </si>
  <si>
    <t>430B - 225</t>
    <phoneticPr fontId="1" type="noConversion"/>
  </si>
  <si>
    <t>E2 - 271</t>
    <phoneticPr fontId="1" type="noConversion"/>
  </si>
  <si>
    <t>W121</t>
    <phoneticPr fontId="1" type="noConversion"/>
  </si>
  <si>
    <t>W74</t>
    <phoneticPr fontId="1" type="noConversion"/>
  </si>
  <si>
    <t>W3S</t>
    <phoneticPr fontId="1" type="noConversion"/>
  </si>
  <si>
    <t>W355</t>
    <phoneticPr fontId="1" type="noConversion"/>
  </si>
  <si>
    <t>W513</t>
    <phoneticPr fontId="1" type="noConversion"/>
  </si>
  <si>
    <t>W211</t>
    <phoneticPr fontId="1" type="noConversion"/>
  </si>
  <si>
    <t>W411</t>
    <phoneticPr fontId="1" type="noConversion"/>
  </si>
  <si>
    <t>W33</t>
    <phoneticPr fontId="1" type="noConversion"/>
  </si>
  <si>
    <t>W33</t>
    <phoneticPr fontId="1" type="noConversion"/>
  </si>
  <si>
    <t>W215</t>
    <phoneticPr fontId="1" type="noConversion"/>
  </si>
  <si>
    <t>W331</t>
    <phoneticPr fontId="1" type="noConversion"/>
  </si>
  <si>
    <t>鐵路課2F</t>
    <phoneticPr fontId="1" type="noConversion"/>
  </si>
  <si>
    <t>SLAB 2、3號機</t>
    <phoneticPr fontId="1" type="noConversion"/>
  </si>
  <si>
    <t>精整線領班室</t>
    <phoneticPr fontId="1" type="noConversion"/>
  </si>
  <si>
    <t>綜合大樓4F西</t>
    <phoneticPr fontId="1" type="noConversion"/>
  </si>
  <si>
    <t>#3大鋼胚樓下(包商休息室)</t>
    <phoneticPr fontId="1" type="noConversion"/>
  </si>
  <si>
    <t>W3 2F</t>
    <phoneticPr fontId="1" type="noConversion"/>
  </si>
  <si>
    <t>W3 #4、5 S.C.C控制室</t>
    <phoneticPr fontId="1" type="noConversion"/>
  </si>
  <si>
    <t>三階精整H1股長室</t>
    <phoneticPr fontId="1" type="noConversion"/>
  </si>
  <si>
    <t>#2煉鋼三階H1檢驗站</t>
    <phoneticPr fontId="1" type="noConversion"/>
  </si>
  <si>
    <t>#2煉鋼三階H2檢驗站</t>
    <phoneticPr fontId="1" type="noConversion"/>
  </si>
  <si>
    <t>NO.4、5煉鋼精整CP1(控)</t>
    <phoneticPr fontId="1" type="noConversion"/>
  </si>
  <si>
    <t>機房</t>
    <phoneticPr fontId="1" type="noConversion"/>
  </si>
  <si>
    <t>#1媒製備(控) A碼頭邊</t>
    <phoneticPr fontId="1" type="noConversion"/>
  </si>
  <si>
    <t>小鋼胚進料室</t>
    <phoneticPr fontId="1" type="noConversion"/>
  </si>
  <si>
    <t>鐵路調度室 2F 水場邊</t>
    <phoneticPr fontId="1" type="noConversion"/>
  </si>
  <si>
    <t>鋼板場#2加熱爐</t>
    <phoneticPr fontId="1" type="noConversion"/>
  </si>
  <si>
    <t>大鋼胚主控制室</t>
    <phoneticPr fontId="1" type="noConversion"/>
  </si>
  <si>
    <t>焰切主控制室</t>
    <phoneticPr fontId="1" type="noConversion"/>
  </si>
  <si>
    <t>3、4階煉焦控制室邊CPQ控制室</t>
    <phoneticPr fontId="1" type="noConversion"/>
  </si>
  <si>
    <t>一階大鋼胚課打號間 B2</t>
    <phoneticPr fontId="1" type="noConversion"/>
  </si>
  <si>
    <t>E2 - 273</t>
    <phoneticPr fontId="1" type="noConversion"/>
  </si>
  <si>
    <t>E2 - 238</t>
    <phoneticPr fontId="1" type="noConversion"/>
  </si>
  <si>
    <t>E2 - 209</t>
    <phoneticPr fontId="1" type="noConversion"/>
  </si>
  <si>
    <t>E2 - 142</t>
    <phoneticPr fontId="1" type="noConversion"/>
  </si>
  <si>
    <t xml:space="preserve"> </t>
    <phoneticPr fontId="1" type="noConversion"/>
  </si>
  <si>
    <t>J - 23</t>
    <phoneticPr fontId="1" type="noConversion"/>
  </si>
  <si>
    <t>F1 - 2</t>
    <phoneticPr fontId="1" type="noConversion"/>
  </si>
  <si>
    <t>330P - 209</t>
    <phoneticPr fontId="1" type="noConversion"/>
  </si>
  <si>
    <t>220I1 - 27</t>
    <phoneticPr fontId="1" type="noConversion"/>
  </si>
  <si>
    <t>330N - 218</t>
    <phoneticPr fontId="1" type="noConversion"/>
  </si>
  <si>
    <t>330N - 101</t>
    <phoneticPr fontId="1" type="noConversion"/>
  </si>
  <si>
    <t>220J1 - 103</t>
    <phoneticPr fontId="1" type="noConversion"/>
  </si>
  <si>
    <t>230A2 - 106</t>
    <phoneticPr fontId="1" type="noConversion"/>
  </si>
  <si>
    <t>E2 - 45</t>
    <phoneticPr fontId="1" type="noConversion"/>
  </si>
  <si>
    <t>220I1 - 180</t>
    <phoneticPr fontId="1" type="noConversion"/>
  </si>
  <si>
    <t>220I1 - 181</t>
    <phoneticPr fontId="1" type="noConversion"/>
  </si>
  <si>
    <t>220I1 - 182</t>
    <phoneticPr fontId="1" type="noConversion"/>
  </si>
  <si>
    <t>220J1 - 186</t>
    <phoneticPr fontId="1" type="noConversion"/>
  </si>
  <si>
    <t>J - 194</t>
    <phoneticPr fontId="1" type="noConversion"/>
  </si>
  <si>
    <t>430A - 158</t>
    <phoneticPr fontId="1" type="noConversion"/>
  </si>
  <si>
    <t>330F1 - 139</t>
    <phoneticPr fontId="1" type="noConversion"/>
  </si>
  <si>
    <t>330N - 115</t>
    <phoneticPr fontId="1" type="noConversion"/>
  </si>
  <si>
    <t>330K - 284</t>
    <phoneticPr fontId="1" type="noConversion"/>
  </si>
  <si>
    <t>220J1 - 153</t>
    <phoneticPr fontId="1" type="noConversion"/>
  </si>
  <si>
    <t>430R - 112</t>
    <phoneticPr fontId="1" type="noConversion"/>
  </si>
  <si>
    <t>W423</t>
    <phoneticPr fontId="1" type="noConversion"/>
  </si>
  <si>
    <t>W412</t>
    <phoneticPr fontId="1" type="noConversion"/>
  </si>
  <si>
    <t>W113</t>
    <phoneticPr fontId="1" type="noConversion"/>
  </si>
  <si>
    <t>W2S</t>
    <phoneticPr fontId="1" type="noConversion"/>
  </si>
  <si>
    <t>Y523</t>
    <phoneticPr fontId="1" type="noConversion"/>
  </si>
  <si>
    <t>W322</t>
    <phoneticPr fontId="1" type="noConversion"/>
  </si>
  <si>
    <t>Y9</t>
    <phoneticPr fontId="1" type="noConversion"/>
  </si>
  <si>
    <t>W323</t>
    <phoneticPr fontId="1" type="noConversion"/>
  </si>
  <si>
    <t>W563</t>
    <phoneticPr fontId="1" type="noConversion"/>
  </si>
  <si>
    <t>W56</t>
    <phoneticPr fontId="1" type="noConversion"/>
  </si>
  <si>
    <t>W115</t>
    <phoneticPr fontId="1" type="noConversion"/>
  </si>
  <si>
    <t>W332</t>
    <phoneticPr fontId="1" type="noConversion"/>
  </si>
  <si>
    <t>#3大鋼胚焰切控制室</t>
    <phoneticPr fontId="1" type="noConversion"/>
  </si>
  <si>
    <t>大鋼胚三號機主控制室</t>
    <phoneticPr fontId="1" type="noConversion"/>
  </si>
  <si>
    <t>第二條線加熱爐控制室</t>
    <phoneticPr fontId="1" type="noConversion"/>
  </si>
  <si>
    <t>第二條線CP2控制室</t>
    <phoneticPr fontId="1" type="noConversion"/>
  </si>
  <si>
    <t>鋼板場正常化爐控制室</t>
    <phoneticPr fontId="1" type="noConversion"/>
  </si>
  <si>
    <t>N0.3挖料機</t>
    <phoneticPr fontId="1" type="noConversion"/>
  </si>
  <si>
    <t>RW原水區</t>
    <phoneticPr fontId="1" type="noConversion"/>
  </si>
  <si>
    <t>UDC 2F</t>
    <phoneticPr fontId="1" type="noConversion"/>
  </si>
  <si>
    <t>W2辦2F電腦室203R</t>
    <phoneticPr fontId="1" type="noConversion"/>
  </si>
  <si>
    <t>NO.2 CAL 後段控制室</t>
    <phoneticPr fontId="1" type="noConversion"/>
  </si>
  <si>
    <t>#1脫硫站2F控制室</t>
    <phoneticPr fontId="1" type="noConversion"/>
  </si>
  <si>
    <t>二行政5F中南</t>
    <phoneticPr fontId="1" type="noConversion"/>
  </si>
  <si>
    <t>球化場新加熱爐</t>
    <phoneticPr fontId="1" type="noConversion"/>
  </si>
  <si>
    <t>#3RH南邊現場office2、3樓</t>
    <phoneticPr fontId="1" type="noConversion"/>
  </si>
  <si>
    <t>#3RH控制室</t>
    <phoneticPr fontId="1" type="noConversion"/>
  </si>
  <si>
    <t>#1RH控制室</t>
    <phoneticPr fontId="1" type="noConversion"/>
  </si>
  <si>
    <t>LF精煉控制室</t>
    <phoneticPr fontId="1" type="noConversion"/>
  </si>
  <si>
    <t>生化水場控制室3F</t>
    <phoneticPr fontId="1" type="noConversion"/>
  </si>
  <si>
    <t>W53水場1F</t>
    <phoneticPr fontId="1" type="noConversion"/>
  </si>
  <si>
    <t>W56工寮</t>
    <phoneticPr fontId="1" type="noConversion"/>
  </si>
  <si>
    <t>熱軋水場控制室1F</t>
    <phoneticPr fontId="1" type="noConversion"/>
  </si>
  <si>
    <t>3號電氣室4階CCR控制室</t>
    <phoneticPr fontId="1" type="noConversion"/>
  </si>
  <si>
    <t>水場office1樓</t>
    <phoneticPr fontId="1" type="noConversion"/>
  </si>
  <si>
    <t>一階NO.2 SLAB CC 焰切控制室</t>
    <phoneticPr fontId="1" type="noConversion"/>
  </si>
  <si>
    <t>#4轉爐精整控制室</t>
    <phoneticPr fontId="1" type="noConversion"/>
  </si>
  <si>
    <t>430C - 7</t>
    <phoneticPr fontId="1" type="noConversion"/>
  </si>
  <si>
    <t>430C - 8</t>
    <phoneticPr fontId="1" type="noConversion"/>
  </si>
  <si>
    <t>430R - 134</t>
    <phoneticPr fontId="1" type="noConversion"/>
  </si>
  <si>
    <t>430R - 114</t>
    <phoneticPr fontId="1" type="noConversion"/>
  </si>
  <si>
    <t>330N - 129</t>
    <phoneticPr fontId="1" type="noConversion"/>
  </si>
  <si>
    <t>330N - 130</t>
    <phoneticPr fontId="1" type="noConversion"/>
  </si>
  <si>
    <t>330N - 123</t>
    <phoneticPr fontId="1" type="noConversion"/>
  </si>
  <si>
    <t>220J1 - 196</t>
    <phoneticPr fontId="1" type="noConversion"/>
  </si>
  <si>
    <t>330K1 - 166</t>
    <phoneticPr fontId="1" type="noConversion"/>
  </si>
  <si>
    <t>430C - 36</t>
    <phoneticPr fontId="1" type="noConversion"/>
  </si>
  <si>
    <t>330K - 24</t>
    <phoneticPr fontId="1" type="noConversion"/>
  </si>
  <si>
    <t>220J1 - 36</t>
    <phoneticPr fontId="1" type="noConversion"/>
  </si>
  <si>
    <t>220D1 - 168</t>
    <phoneticPr fontId="1" type="noConversion"/>
  </si>
  <si>
    <t>330K1 - 84</t>
    <phoneticPr fontId="1" type="noConversion"/>
  </si>
  <si>
    <t>E2 - 283</t>
    <phoneticPr fontId="1" type="noConversion"/>
  </si>
  <si>
    <t>430C - 262</t>
    <phoneticPr fontId="1" type="noConversion"/>
  </si>
  <si>
    <t>330P - 183</t>
    <phoneticPr fontId="1" type="noConversion"/>
  </si>
  <si>
    <t>430B - 235</t>
    <phoneticPr fontId="1" type="noConversion"/>
  </si>
  <si>
    <t>230B1 - 74</t>
    <phoneticPr fontId="1" type="noConversion"/>
  </si>
  <si>
    <t>330K1 - 168</t>
    <phoneticPr fontId="1" type="noConversion"/>
  </si>
  <si>
    <t>430C - 112</t>
    <phoneticPr fontId="1" type="noConversion"/>
  </si>
  <si>
    <t>430C - 135</t>
    <phoneticPr fontId="1" type="noConversion"/>
  </si>
  <si>
    <t>1F - 3</t>
    <phoneticPr fontId="1" type="noConversion"/>
  </si>
  <si>
    <t>430C - 284</t>
    <phoneticPr fontId="1" type="noConversion"/>
  </si>
  <si>
    <t>230E1 - 285</t>
    <phoneticPr fontId="1" type="noConversion"/>
  </si>
  <si>
    <t>230E1 - 264</t>
    <phoneticPr fontId="1" type="noConversion"/>
  </si>
  <si>
    <t>330K - 87</t>
    <phoneticPr fontId="1" type="noConversion"/>
  </si>
  <si>
    <t>W241</t>
    <phoneticPr fontId="1" type="noConversion"/>
  </si>
  <si>
    <t>T25</t>
    <phoneticPr fontId="1" type="noConversion"/>
  </si>
  <si>
    <t>Y482</t>
    <phoneticPr fontId="1" type="noConversion"/>
  </si>
  <si>
    <t>W323</t>
    <phoneticPr fontId="1" type="noConversion"/>
  </si>
  <si>
    <t>W222</t>
    <phoneticPr fontId="1" type="noConversion"/>
  </si>
  <si>
    <t>W242</t>
    <phoneticPr fontId="1" type="noConversion"/>
  </si>
  <si>
    <t>W231</t>
    <phoneticPr fontId="1" type="noConversion"/>
  </si>
  <si>
    <t>W232</t>
    <phoneticPr fontId="1" type="noConversion"/>
  </si>
  <si>
    <t>W54</t>
    <phoneticPr fontId="1" type="noConversion"/>
  </si>
  <si>
    <t>W132</t>
    <phoneticPr fontId="1" type="noConversion"/>
  </si>
  <si>
    <t>W372</t>
    <phoneticPr fontId="1" type="noConversion"/>
  </si>
  <si>
    <t>W223</t>
    <phoneticPr fontId="1" type="noConversion"/>
  </si>
  <si>
    <t>W214</t>
    <phoneticPr fontId="1" type="noConversion"/>
  </si>
  <si>
    <t>Y534</t>
    <phoneticPr fontId="1" type="noConversion"/>
  </si>
  <si>
    <t>W374</t>
    <phoneticPr fontId="1" type="noConversion"/>
  </si>
  <si>
    <t>A22</t>
    <phoneticPr fontId="1" type="noConversion"/>
  </si>
  <si>
    <t>W37</t>
    <phoneticPr fontId="1" type="noConversion"/>
  </si>
  <si>
    <t>Y514</t>
    <phoneticPr fontId="1" type="noConversion"/>
  </si>
  <si>
    <t>中石化公司</t>
    <phoneticPr fontId="1" type="noConversion"/>
  </si>
  <si>
    <t>W373</t>
    <phoneticPr fontId="1" type="noConversion"/>
  </si>
  <si>
    <t>四號高爐控制室</t>
    <phoneticPr fontId="1" type="noConversion"/>
  </si>
  <si>
    <t>#6 S.C.C 控制室 4F</t>
    <phoneticPr fontId="1" type="noConversion"/>
  </si>
  <si>
    <t>四階精整檢驗室</t>
    <phoneticPr fontId="1" type="noConversion"/>
  </si>
  <si>
    <t>精整控制室</t>
    <phoneticPr fontId="1" type="noConversion"/>
  </si>
  <si>
    <t>四階盤捲控制室</t>
    <phoneticPr fontId="1" type="noConversion"/>
  </si>
  <si>
    <t>四階粗軋控制室</t>
    <phoneticPr fontId="1" type="noConversion"/>
  </si>
  <si>
    <t>一階LADEL休息室</t>
    <phoneticPr fontId="1" type="noConversion"/>
  </si>
  <si>
    <t>NO.4 燒結控制室</t>
    <phoneticPr fontId="1" type="noConversion"/>
  </si>
  <si>
    <t>三號高爐東、西邊出鐵間</t>
    <phoneticPr fontId="1" type="noConversion"/>
  </si>
  <si>
    <t>四號高爐東、西邊出鐵間</t>
    <phoneticPr fontId="1" type="noConversion"/>
  </si>
  <si>
    <t>一號高爐東、西邊出鐵間</t>
    <phoneticPr fontId="1" type="noConversion"/>
  </si>
  <si>
    <t>二號高爐東、西邊出鐵間</t>
    <phoneticPr fontId="1" type="noConversion"/>
  </si>
  <si>
    <t>#3氧氣場控制室</t>
    <phoneticPr fontId="1" type="noConversion"/>
  </si>
  <si>
    <t>廢雜料收回工廠控制室</t>
    <phoneticPr fontId="1" type="noConversion"/>
  </si>
  <si>
    <t>B.C.C #1、2號切片機</t>
    <phoneticPr fontId="1" type="noConversion"/>
  </si>
  <si>
    <t>#3溶銑坑控制室</t>
    <phoneticPr fontId="1" type="noConversion"/>
  </si>
  <si>
    <t>#1燒結拌料場</t>
    <phoneticPr fontId="1" type="noConversion"/>
  </si>
  <si>
    <t>3、4階煉焦2F值班室</t>
    <phoneticPr fontId="1" type="noConversion"/>
  </si>
  <si>
    <t>鍍鋅中段控制室</t>
    <phoneticPr fontId="1" type="noConversion"/>
  </si>
  <si>
    <t>NO.3 燒結3.5階廢棄處理</t>
    <phoneticPr fontId="1" type="noConversion"/>
  </si>
  <si>
    <t>KR控制室</t>
    <phoneticPr fontId="1" type="noConversion"/>
  </si>
  <si>
    <t>RCM主控制室2F</t>
    <phoneticPr fontId="1" type="noConversion"/>
  </si>
  <si>
    <t>ACL主控制室</t>
    <phoneticPr fontId="1" type="noConversion"/>
  </si>
  <si>
    <t>南門廠外</t>
    <phoneticPr fontId="1" type="noConversion"/>
  </si>
  <si>
    <t>三階轉爐L/D新調度室</t>
    <phoneticPr fontId="1" type="noConversion"/>
  </si>
  <si>
    <t>220D1 - 15</t>
    <phoneticPr fontId="1" type="noConversion"/>
  </si>
  <si>
    <t>J - 11</t>
    <phoneticPr fontId="1" type="noConversion"/>
  </si>
  <si>
    <t>430R - 226</t>
    <phoneticPr fontId="1" type="noConversion"/>
  </si>
  <si>
    <t>330P - 233</t>
    <phoneticPr fontId="1" type="noConversion"/>
  </si>
  <si>
    <t>220J1 - 179</t>
    <phoneticPr fontId="1" type="noConversion"/>
  </si>
  <si>
    <t>J - 17</t>
    <phoneticPr fontId="1" type="noConversion"/>
  </si>
  <si>
    <t>430R - 117</t>
    <phoneticPr fontId="1" type="noConversion"/>
  </si>
  <si>
    <t>530A - 222</t>
    <phoneticPr fontId="1" type="noConversion"/>
  </si>
  <si>
    <t>430R - 233</t>
    <phoneticPr fontId="1" type="noConversion"/>
  </si>
  <si>
    <t>330K1 - 184</t>
    <phoneticPr fontId="1" type="noConversion"/>
  </si>
  <si>
    <t>430R - 299</t>
    <phoneticPr fontId="1" type="noConversion"/>
  </si>
  <si>
    <t>330K - 46</t>
    <phoneticPr fontId="1" type="noConversion"/>
  </si>
  <si>
    <t>530G - 295</t>
    <phoneticPr fontId="1" type="noConversion"/>
  </si>
  <si>
    <t>330F1 - 42</t>
    <phoneticPr fontId="1" type="noConversion"/>
  </si>
  <si>
    <t>T43</t>
    <phoneticPr fontId="1" type="noConversion"/>
  </si>
  <si>
    <t>W113</t>
    <phoneticPr fontId="1" type="noConversion"/>
  </si>
  <si>
    <t>W355</t>
    <phoneticPr fontId="1" type="noConversion"/>
  </si>
  <si>
    <t>W5</t>
    <phoneticPr fontId="1" type="noConversion"/>
  </si>
  <si>
    <t>W353</t>
    <phoneticPr fontId="1" type="noConversion"/>
  </si>
  <si>
    <t>W355</t>
    <phoneticPr fontId="1" type="noConversion"/>
  </si>
  <si>
    <t>W4</t>
    <phoneticPr fontId="1" type="noConversion"/>
  </si>
  <si>
    <t>W511</t>
    <phoneticPr fontId="1" type="noConversion"/>
  </si>
  <si>
    <t>Y412</t>
    <phoneticPr fontId="1" type="noConversion"/>
  </si>
  <si>
    <t>T43化驗室1F南邊</t>
    <phoneticPr fontId="1" type="noConversion"/>
  </si>
  <si>
    <t>CCR 5F SR控制室</t>
    <phoneticPr fontId="1" type="noConversion"/>
  </si>
  <si>
    <t>#7 扁鋼胚控制室</t>
    <phoneticPr fontId="1" type="noConversion"/>
  </si>
  <si>
    <t>UDC 3F 指揮中心</t>
    <phoneticPr fontId="1" type="noConversion"/>
  </si>
  <si>
    <t>CCR 5F 控制室</t>
    <phoneticPr fontId="1" type="noConversion"/>
  </si>
  <si>
    <t>#7 S.C.C CCP控制室</t>
    <phoneticPr fontId="1" type="noConversion"/>
  </si>
  <si>
    <t>線二場 CP1進料控制室</t>
    <phoneticPr fontId="1" type="noConversion"/>
  </si>
  <si>
    <t>#7扁鋼胚電氣室3F</t>
    <phoneticPr fontId="1" type="noConversion"/>
  </si>
  <si>
    <t>#4燒結電氣室</t>
    <phoneticPr fontId="1" type="noConversion"/>
  </si>
  <si>
    <t>#2動力場電氣室3F</t>
    <phoneticPr fontId="1" type="noConversion"/>
  </si>
  <si>
    <t>#2BOP變電所2F</t>
    <phoneticPr fontId="1" type="noConversion"/>
  </si>
  <si>
    <t>2CGL變電所W4辦北</t>
    <phoneticPr fontId="1" type="noConversion"/>
  </si>
  <si>
    <t>第三冷軋變電所4F</t>
    <phoneticPr fontId="1" type="noConversion"/>
  </si>
  <si>
    <t>精軋控制室</t>
    <phoneticPr fontId="1" type="noConversion"/>
  </si>
  <si>
    <t>W513</t>
    <phoneticPr fontId="1" type="noConversion"/>
  </si>
  <si>
    <t>通訊課</t>
    <phoneticPr fontId="1" type="noConversion"/>
  </si>
  <si>
    <t>330P - 248</t>
    <phoneticPr fontId="1" type="noConversion"/>
  </si>
  <si>
    <t>300P - 230</t>
    <phoneticPr fontId="1" type="noConversion"/>
  </si>
  <si>
    <t>300P - 231</t>
    <phoneticPr fontId="1" type="noConversion"/>
  </si>
  <si>
    <t>J - 184</t>
    <phoneticPr fontId="1" type="noConversion"/>
  </si>
  <si>
    <t>330N - 30</t>
    <phoneticPr fontId="1" type="noConversion"/>
  </si>
  <si>
    <t>J - 21</t>
    <phoneticPr fontId="1" type="noConversion"/>
  </si>
  <si>
    <t>330P - 186</t>
    <phoneticPr fontId="1" type="noConversion"/>
  </si>
  <si>
    <t>330P - 192</t>
    <phoneticPr fontId="1" type="noConversion"/>
  </si>
  <si>
    <t>J - 151</t>
    <phoneticPr fontId="1" type="noConversion"/>
  </si>
  <si>
    <t>430B - 216</t>
    <phoneticPr fontId="1" type="noConversion"/>
  </si>
  <si>
    <t>220I1 - 91</t>
    <phoneticPr fontId="1" type="noConversion"/>
  </si>
  <si>
    <t>330K - 13</t>
    <phoneticPr fontId="1" type="noConversion"/>
  </si>
  <si>
    <t>330P - 152</t>
    <phoneticPr fontId="1" type="noConversion"/>
  </si>
  <si>
    <t>J - 161</t>
    <phoneticPr fontId="1" type="noConversion"/>
  </si>
  <si>
    <t>330K - 233</t>
    <phoneticPr fontId="1" type="noConversion"/>
  </si>
  <si>
    <t>530A - 287</t>
    <phoneticPr fontId="1" type="noConversion"/>
  </si>
  <si>
    <t>330K - 203</t>
    <phoneticPr fontId="1" type="noConversion"/>
  </si>
  <si>
    <t>330K - 4</t>
    <phoneticPr fontId="1" type="noConversion"/>
  </si>
  <si>
    <t>220J1 - 178</t>
    <phoneticPr fontId="1" type="noConversion"/>
  </si>
  <si>
    <t>330P - 203</t>
    <phoneticPr fontId="1" type="noConversion"/>
  </si>
  <si>
    <t>220I1 - 97</t>
    <phoneticPr fontId="1" type="noConversion"/>
  </si>
  <si>
    <t>W512</t>
    <phoneticPr fontId="1" type="noConversion"/>
  </si>
  <si>
    <t>W221</t>
    <phoneticPr fontId="1" type="noConversion"/>
  </si>
  <si>
    <t>W212</t>
    <phoneticPr fontId="1" type="noConversion"/>
  </si>
  <si>
    <t>W325</t>
    <phoneticPr fontId="1" type="noConversion"/>
  </si>
  <si>
    <t>W251</t>
    <phoneticPr fontId="1" type="noConversion"/>
  </si>
  <si>
    <t>W252</t>
    <phoneticPr fontId="1" type="noConversion"/>
  </si>
  <si>
    <t>W521</t>
    <phoneticPr fontId="1" type="noConversion"/>
  </si>
  <si>
    <t>W522</t>
    <phoneticPr fontId="1" type="noConversion"/>
  </si>
  <si>
    <t>W53</t>
    <phoneticPr fontId="1" type="noConversion"/>
  </si>
  <si>
    <t>W332</t>
    <phoneticPr fontId="1" type="noConversion"/>
  </si>
  <si>
    <t>W2</t>
    <phoneticPr fontId="1" type="noConversion"/>
  </si>
  <si>
    <t>調度中心</t>
    <phoneticPr fontId="1" type="noConversion"/>
  </si>
  <si>
    <t>供電中心</t>
    <phoneticPr fontId="1" type="noConversion"/>
  </si>
  <si>
    <t>第二冷軋變電所值班室</t>
    <phoneticPr fontId="1" type="noConversion"/>
  </si>
  <si>
    <t>#1原料輸送5F</t>
    <phoneticPr fontId="1" type="noConversion"/>
  </si>
  <si>
    <t>#1煉焦場(變)</t>
    <phoneticPr fontId="1" type="noConversion"/>
  </si>
  <si>
    <t>#1燒結場(控)</t>
    <phoneticPr fontId="1" type="noConversion"/>
  </si>
  <si>
    <t>#2燒結電控7F</t>
    <phoneticPr fontId="1" type="noConversion"/>
  </si>
  <si>
    <t>#1煉焦場(控)</t>
    <phoneticPr fontId="1" type="noConversion"/>
  </si>
  <si>
    <t>#2煉焦場2F(控)</t>
    <phoneticPr fontId="1" type="noConversion"/>
  </si>
  <si>
    <t>石灰場(控)</t>
    <phoneticPr fontId="1" type="noConversion"/>
  </si>
  <si>
    <t>#1媒化學(控)</t>
    <phoneticPr fontId="1" type="noConversion"/>
  </si>
  <si>
    <t>#2媒化學(控)</t>
    <phoneticPr fontId="1" type="noConversion"/>
  </si>
  <si>
    <t>#1動力場(控)</t>
    <phoneticPr fontId="1" type="noConversion"/>
  </si>
  <si>
    <t>#2動力場(控)</t>
    <phoneticPr fontId="1" type="noConversion"/>
  </si>
  <si>
    <t>線二場水場3F(控)</t>
    <phoneticPr fontId="1" type="noConversion"/>
  </si>
  <si>
    <t>#2中央水場(控)</t>
    <phoneticPr fontId="1" type="noConversion"/>
  </si>
  <si>
    <t>#2、3扁鋼鑄造</t>
    <phoneticPr fontId="1" type="noConversion"/>
  </si>
  <si>
    <t>供電課</t>
    <phoneticPr fontId="1" type="noConversion"/>
  </si>
  <si>
    <t>#1高爐控制室3F(配料)</t>
    <phoneticPr fontId="1" type="noConversion"/>
  </si>
  <si>
    <t>#1汙水處理 W.T. FB過濾控制室</t>
    <phoneticPr fontId="1" type="noConversion"/>
  </si>
  <si>
    <t>三階扁鋼胚5號機一切控制室</t>
    <phoneticPr fontId="1" type="noConversion"/>
  </si>
  <si>
    <t>三階扁鋼胚4號機焰切cp控制室</t>
    <phoneticPr fontId="1" type="noConversion"/>
  </si>
  <si>
    <t>一行一F總機室</t>
    <phoneticPr fontId="1" type="noConversion"/>
  </si>
  <si>
    <t>220I1 - 195</t>
    <phoneticPr fontId="1" type="noConversion"/>
  </si>
  <si>
    <t>#1轉爐第二LF精整站</t>
    <phoneticPr fontId="1" type="noConversion"/>
  </si>
  <si>
    <t>#2轉爐 CP2</t>
    <phoneticPr fontId="1" type="noConversion"/>
  </si>
  <si>
    <t>#1高爐3F(控)</t>
    <phoneticPr fontId="1" type="noConversion"/>
  </si>
  <si>
    <t>#3高爐(控)</t>
    <phoneticPr fontId="1" type="noConversion"/>
  </si>
  <si>
    <t>#3高爐配料間</t>
    <phoneticPr fontId="1" type="noConversion"/>
  </si>
  <si>
    <t>430R - 133</t>
    <phoneticPr fontId="1" type="noConversion"/>
  </si>
  <si>
    <t>4階SCC 4F主控制室</t>
    <phoneticPr fontId="1" type="noConversion"/>
  </si>
  <si>
    <t>線組編號(機房)</t>
    <phoneticPr fontId="1" type="noConversion"/>
  </si>
  <si>
    <t>線組編號(現場)</t>
    <phoneticPr fontId="1" type="noConversion"/>
  </si>
  <si>
    <t>330Q - 92</t>
    <phoneticPr fontId="1" type="noConversion"/>
  </si>
  <si>
    <t>330Q - 102</t>
    <phoneticPr fontId="1" type="noConversion"/>
  </si>
  <si>
    <t>330Q - 53</t>
    <phoneticPr fontId="1" type="noConversion"/>
  </si>
  <si>
    <t>副機數量</t>
    <phoneticPr fontId="1" type="noConversion"/>
  </si>
  <si>
    <t>第二冷軋水場控制室</t>
    <phoneticPr fontId="1" type="noConversion"/>
  </si>
  <si>
    <t>搜尋</t>
    <phoneticPr fontId="1" type="noConversion"/>
  </si>
  <si>
    <t>220I1 - 48</t>
    <phoneticPr fontId="1" type="noConversion"/>
  </si>
  <si>
    <t>430C - 206</t>
    <phoneticPr fontId="1" type="noConversion"/>
  </si>
  <si>
    <t>E2 - 281</t>
    <phoneticPr fontId="1" type="noConversion"/>
  </si>
  <si>
    <t>330K1 - 93</t>
    <phoneticPr fontId="1" type="noConversion"/>
  </si>
  <si>
    <t>J - 359</t>
    <phoneticPr fontId="1" type="noConversion"/>
  </si>
  <si>
    <t>J - 384</t>
    <phoneticPr fontId="1" type="noConversion"/>
  </si>
  <si>
    <t>220D1 - 193
330F1 - 202</t>
    <phoneticPr fontId="1" type="noConversion"/>
  </si>
  <si>
    <t>430C - 130</t>
    <phoneticPr fontId="1" type="noConversion"/>
  </si>
  <si>
    <t>330K1 - 249</t>
    <phoneticPr fontId="1" type="noConversion"/>
  </si>
  <si>
    <t>220D1 - 123</t>
    <phoneticPr fontId="1" type="noConversion"/>
  </si>
  <si>
    <t>330P - 247</t>
    <phoneticPr fontId="1" type="noConversion"/>
  </si>
  <si>
    <t>430B - 132</t>
    <phoneticPr fontId="1" type="noConversion"/>
  </si>
  <si>
    <t>序號</t>
    <phoneticPr fontId="1" type="noConversion"/>
  </si>
  <si>
    <t>正常</t>
    <phoneticPr fontId="1" type="noConversion"/>
  </si>
  <si>
    <t>異常</t>
    <phoneticPr fontId="1" type="noConversion"/>
  </si>
  <si>
    <t>分機號碼</t>
    <phoneticPr fontId="1" type="noConversion"/>
  </si>
  <si>
    <t>220J1 - 104</t>
    <phoneticPr fontId="1" type="noConversion"/>
  </si>
  <si>
    <t>220J1 - 108</t>
    <phoneticPr fontId="1" type="noConversion"/>
  </si>
  <si>
    <t>C端子位置</t>
    <phoneticPr fontId="1" type="noConversion"/>
  </si>
  <si>
    <t>LENS</t>
    <phoneticPr fontId="1" type="noConversion"/>
  </si>
  <si>
    <t>C端子位置</t>
    <phoneticPr fontId="1" type="noConversion"/>
  </si>
  <si>
    <t>LENS</t>
    <phoneticPr fontId="1" type="noConversion"/>
  </si>
  <si>
    <t>000020</t>
    <phoneticPr fontId="1" type="noConversion"/>
  </si>
  <si>
    <t>000021</t>
  </si>
  <si>
    <t>000022</t>
  </si>
  <si>
    <t>000023</t>
  </si>
  <si>
    <t>000024</t>
  </si>
  <si>
    <t>000025</t>
  </si>
  <si>
    <t>000026</t>
  </si>
  <si>
    <t>000027</t>
  </si>
  <si>
    <t>000030</t>
    <phoneticPr fontId="1" type="noConversion"/>
  </si>
  <si>
    <t>000031</t>
  </si>
  <si>
    <t>000032</t>
  </si>
  <si>
    <t>000033</t>
  </si>
  <si>
    <t>000034</t>
  </si>
  <si>
    <t>000035</t>
  </si>
  <si>
    <t>000036</t>
  </si>
  <si>
    <t>000037</t>
  </si>
  <si>
    <t>000040</t>
    <phoneticPr fontId="1" type="noConversion"/>
  </si>
  <si>
    <t>000041</t>
  </si>
  <si>
    <t>000042</t>
  </si>
  <si>
    <t>000043</t>
  </si>
  <si>
    <t>000044</t>
  </si>
  <si>
    <t>000045</t>
  </si>
  <si>
    <t>000046</t>
  </si>
  <si>
    <t>000047</t>
  </si>
  <si>
    <t>000050</t>
    <phoneticPr fontId="1" type="noConversion"/>
  </si>
  <si>
    <t>000051</t>
  </si>
  <si>
    <t>000052</t>
  </si>
  <si>
    <t>000053</t>
  </si>
  <si>
    <t>000054</t>
  </si>
  <si>
    <t>000055</t>
  </si>
  <si>
    <t>000056</t>
  </si>
  <si>
    <t>000057</t>
  </si>
  <si>
    <t>000060</t>
    <phoneticPr fontId="1" type="noConversion"/>
  </si>
  <si>
    <t>000061</t>
  </si>
  <si>
    <t>000062</t>
  </si>
  <si>
    <t>000063</t>
  </si>
  <si>
    <t>000064</t>
  </si>
  <si>
    <t>000065</t>
  </si>
  <si>
    <t>000066</t>
  </si>
  <si>
    <t>000067</t>
  </si>
  <si>
    <t>000070</t>
    <phoneticPr fontId="1" type="noConversion"/>
  </si>
  <si>
    <t>000071</t>
  </si>
  <si>
    <t>000072</t>
  </si>
  <si>
    <t>000073</t>
  </si>
  <si>
    <t>000074</t>
  </si>
  <si>
    <t>000075</t>
  </si>
  <si>
    <t>000076</t>
  </si>
  <si>
    <t>000077</t>
  </si>
  <si>
    <t>000080</t>
    <phoneticPr fontId="1" type="noConversion"/>
  </si>
  <si>
    <t>000081</t>
  </si>
  <si>
    <t>000082</t>
  </si>
  <si>
    <t>000083</t>
  </si>
  <si>
    <t>000084</t>
  </si>
  <si>
    <t>000085</t>
  </si>
  <si>
    <t>000086</t>
  </si>
  <si>
    <t>000087</t>
  </si>
  <si>
    <t>000090</t>
    <phoneticPr fontId="1" type="noConversion"/>
  </si>
  <si>
    <t>000091</t>
  </si>
  <si>
    <t>000092</t>
  </si>
  <si>
    <t>000093</t>
  </si>
  <si>
    <t>000094</t>
  </si>
  <si>
    <t>000095</t>
  </si>
  <si>
    <t>000096</t>
  </si>
  <si>
    <t>000097</t>
  </si>
  <si>
    <t>000100</t>
    <phoneticPr fontId="1" type="noConversion"/>
  </si>
  <si>
    <t>000101</t>
  </si>
  <si>
    <t>000102</t>
  </si>
  <si>
    <t>000103</t>
  </si>
  <si>
    <t>000104</t>
  </si>
  <si>
    <t>000105</t>
  </si>
  <si>
    <t>000106</t>
  </si>
  <si>
    <t>000107</t>
  </si>
  <si>
    <t>000110</t>
    <phoneticPr fontId="1" type="noConversion"/>
  </si>
  <si>
    <t>000111</t>
  </si>
  <si>
    <t>000112</t>
  </si>
  <si>
    <t>000113</t>
  </si>
  <si>
    <t>000114</t>
  </si>
  <si>
    <t>000115</t>
  </si>
  <si>
    <t>000116</t>
  </si>
  <si>
    <t>000117</t>
  </si>
  <si>
    <t>000140</t>
    <phoneticPr fontId="1" type="noConversion"/>
  </si>
  <si>
    <t>000141</t>
  </si>
  <si>
    <t>000142</t>
  </si>
  <si>
    <t>000143</t>
  </si>
  <si>
    <t>000144</t>
  </si>
  <si>
    <t>000145</t>
  </si>
  <si>
    <t>000146</t>
  </si>
  <si>
    <t>000147</t>
  </si>
  <si>
    <t>000150</t>
    <phoneticPr fontId="1" type="noConversion"/>
  </si>
  <si>
    <t>000151</t>
  </si>
  <si>
    <t>000152</t>
  </si>
  <si>
    <t>000153</t>
  </si>
  <si>
    <t>000154</t>
  </si>
  <si>
    <t>000155</t>
  </si>
  <si>
    <t>000156</t>
  </si>
  <si>
    <t>000157</t>
  </si>
  <si>
    <t>000180</t>
    <phoneticPr fontId="1" type="noConversion"/>
  </si>
  <si>
    <t>000181</t>
  </si>
  <si>
    <t>000182</t>
  </si>
  <si>
    <t>000183</t>
  </si>
  <si>
    <t>000184</t>
  </si>
  <si>
    <t>000185</t>
  </si>
  <si>
    <t>000186</t>
  </si>
  <si>
    <t>000187</t>
  </si>
  <si>
    <t>000190</t>
    <phoneticPr fontId="1" type="noConversion"/>
  </si>
  <si>
    <t>000191</t>
  </si>
  <si>
    <t>000192</t>
  </si>
  <si>
    <t>000193</t>
  </si>
  <si>
    <t>000194</t>
  </si>
  <si>
    <t>000195</t>
  </si>
  <si>
    <t>000196</t>
  </si>
  <si>
    <t>000197</t>
  </si>
  <si>
    <t>000220</t>
    <phoneticPr fontId="1" type="noConversion"/>
  </si>
  <si>
    <t>000221</t>
  </si>
  <si>
    <t>000222</t>
  </si>
  <si>
    <t>000223</t>
  </si>
  <si>
    <t>000224</t>
  </si>
  <si>
    <t>000225</t>
  </si>
  <si>
    <t>000226</t>
  </si>
  <si>
    <t>000227</t>
  </si>
  <si>
    <t>000230</t>
    <phoneticPr fontId="1" type="noConversion"/>
  </si>
  <si>
    <t>000231</t>
  </si>
  <si>
    <t>000232</t>
  </si>
  <si>
    <t>000233</t>
  </si>
  <si>
    <t>000234</t>
  </si>
  <si>
    <t>000235</t>
  </si>
  <si>
    <t>000236</t>
  </si>
  <si>
    <t>000237</t>
  </si>
  <si>
    <t>001000</t>
    <phoneticPr fontId="1" type="noConversion"/>
  </si>
  <si>
    <t>001001</t>
  </si>
  <si>
    <t>001002</t>
  </si>
  <si>
    <t>001003</t>
  </si>
  <si>
    <t>001004</t>
  </si>
  <si>
    <t>001005</t>
  </si>
  <si>
    <t>001006</t>
  </si>
  <si>
    <t>001007</t>
  </si>
  <si>
    <t>001010</t>
    <phoneticPr fontId="1" type="noConversion"/>
  </si>
  <si>
    <t>001011</t>
  </si>
  <si>
    <t>001012</t>
  </si>
  <si>
    <t>001013</t>
  </si>
  <si>
    <t>001014</t>
  </si>
  <si>
    <t>001015</t>
  </si>
  <si>
    <t>001016</t>
  </si>
  <si>
    <t>001017</t>
  </si>
  <si>
    <t>001020</t>
    <phoneticPr fontId="1" type="noConversion"/>
  </si>
  <si>
    <t>001021</t>
  </si>
  <si>
    <t>001022</t>
  </si>
  <si>
    <t>001023</t>
  </si>
  <si>
    <t>001024</t>
  </si>
  <si>
    <t>001025</t>
  </si>
  <si>
    <t>001026</t>
  </si>
  <si>
    <t>001027</t>
  </si>
  <si>
    <t>001030</t>
    <phoneticPr fontId="1" type="noConversion"/>
  </si>
  <si>
    <t>001031</t>
  </si>
  <si>
    <t>001032</t>
  </si>
  <si>
    <t>001033</t>
  </si>
  <si>
    <t>001034</t>
  </si>
  <si>
    <t>001035</t>
  </si>
  <si>
    <t>001036</t>
  </si>
  <si>
    <t>001037</t>
  </si>
  <si>
    <t>001040</t>
    <phoneticPr fontId="1" type="noConversion"/>
  </si>
  <si>
    <t>001041</t>
  </si>
  <si>
    <t>001042</t>
  </si>
  <si>
    <t>001043</t>
  </si>
  <si>
    <t>001044</t>
  </si>
  <si>
    <t>001045</t>
  </si>
  <si>
    <t>001046</t>
  </si>
  <si>
    <t>001047</t>
  </si>
  <si>
    <t>001050</t>
    <phoneticPr fontId="1" type="noConversion"/>
  </si>
  <si>
    <t>001051</t>
  </si>
  <si>
    <t>001052</t>
  </si>
  <si>
    <t>001053</t>
  </si>
  <si>
    <t>001054</t>
  </si>
  <si>
    <t>001055</t>
  </si>
  <si>
    <t>001056</t>
  </si>
  <si>
    <t>001057</t>
  </si>
  <si>
    <t>001060</t>
    <phoneticPr fontId="1" type="noConversion"/>
  </si>
  <si>
    <t>001061</t>
  </si>
  <si>
    <t>001062</t>
  </si>
  <si>
    <t>001063</t>
  </si>
  <si>
    <t>001064</t>
  </si>
  <si>
    <t>001065</t>
  </si>
  <si>
    <t>001066</t>
  </si>
  <si>
    <t>001067</t>
  </si>
  <si>
    <t>001070</t>
    <phoneticPr fontId="1" type="noConversion"/>
  </si>
  <si>
    <t>001071</t>
  </si>
  <si>
    <t>001072</t>
  </si>
  <si>
    <t>001073</t>
  </si>
  <si>
    <t>001074</t>
  </si>
  <si>
    <t>001075</t>
  </si>
  <si>
    <t>001076</t>
  </si>
  <si>
    <t>001077</t>
  </si>
  <si>
    <t>001080</t>
    <phoneticPr fontId="1" type="noConversion"/>
  </si>
  <si>
    <t>001081</t>
  </si>
  <si>
    <t>001082</t>
  </si>
  <si>
    <t>001083</t>
  </si>
  <si>
    <t>001084</t>
  </si>
  <si>
    <t>001085</t>
  </si>
  <si>
    <t>001086</t>
  </si>
  <si>
    <t>001087</t>
  </si>
  <si>
    <t>001090</t>
    <phoneticPr fontId="1" type="noConversion"/>
  </si>
  <si>
    <t>001091</t>
  </si>
  <si>
    <t>001092</t>
  </si>
  <si>
    <t>001093</t>
  </si>
  <si>
    <t>001094</t>
  </si>
  <si>
    <t>001095</t>
  </si>
  <si>
    <t>001096</t>
  </si>
  <si>
    <t>001097</t>
  </si>
  <si>
    <t>001100</t>
    <phoneticPr fontId="1" type="noConversion"/>
  </si>
  <si>
    <t>001101</t>
  </si>
  <si>
    <t>001102</t>
  </si>
  <si>
    <t>001103</t>
  </si>
  <si>
    <t>001104</t>
  </si>
  <si>
    <t>001105</t>
  </si>
  <si>
    <t>001106</t>
  </si>
  <si>
    <t>001107</t>
  </si>
  <si>
    <t>001110</t>
    <phoneticPr fontId="1" type="noConversion"/>
  </si>
  <si>
    <t>001111</t>
  </si>
  <si>
    <t>001112</t>
  </si>
  <si>
    <t>001113</t>
  </si>
  <si>
    <t>001114</t>
  </si>
  <si>
    <t>001115</t>
  </si>
  <si>
    <t>001116</t>
  </si>
  <si>
    <t>001117</t>
  </si>
  <si>
    <t>001140</t>
    <phoneticPr fontId="1" type="noConversion"/>
  </si>
  <si>
    <t>001141</t>
  </si>
  <si>
    <t>001142</t>
  </si>
  <si>
    <t>001143</t>
  </si>
  <si>
    <t>001144</t>
  </si>
  <si>
    <t>001145</t>
  </si>
  <si>
    <t>001146</t>
  </si>
  <si>
    <t>001147</t>
  </si>
  <si>
    <t>001150</t>
    <phoneticPr fontId="1" type="noConversion"/>
  </si>
  <si>
    <t>001151</t>
  </si>
  <si>
    <t>001152</t>
  </si>
  <si>
    <t>001153</t>
  </si>
  <si>
    <t>001154</t>
  </si>
  <si>
    <t>001155</t>
  </si>
  <si>
    <t>001156</t>
  </si>
  <si>
    <t>001157</t>
  </si>
  <si>
    <t>001180</t>
    <phoneticPr fontId="1" type="noConversion"/>
  </si>
  <si>
    <t>001181</t>
  </si>
  <si>
    <t>001182</t>
  </si>
  <si>
    <t>001183</t>
  </si>
  <si>
    <t>001184</t>
  </si>
  <si>
    <t>001185</t>
  </si>
  <si>
    <t>001186</t>
  </si>
  <si>
    <t>001187</t>
  </si>
  <si>
    <t>001190</t>
    <phoneticPr fontId="1" type="noConversion"/>
  </si>
  <si>
    <t>001191</t>
  </si>
  <si>
    <t>001192</t>
  </si>
  <si>
    <t>001193</t>
  </si>
  <si>
    <t>001194</t>
  </si>
  <si>
    <t>001195</t>
  </si>
  <si>
    <t>001196</t>
  </si>
  <si>
    <t>001197</t>
  </si>
  <si>
    <t>001220</t>
    <phoneticPr fontId="1" type="noConversion"/>
  </si>
  <si>
    <t>001221</t>
  </si>
  <si>
    <t>001222</t>
  </si>
  <si>
    <t>001223</t>
  </si>
  <si>
    <t>001224</t>
  </si>
  <si>
    <t>001225</t>
  </si>
  <si>
    <t>001226</t>
  </si>
  <si>
    <t>001227</t>
  </si>
  <si>
    <t>001230</t>
    <phoneticPr fontId="1" type="noConversion"/>
  </si>
  <si>
    <t>001231</t>
  </si>
  <si>
    <t>001232</t>
  </si>
  <si>
    <t>001233</t>
  </si>
  <si>
    <t>001234</t>
  </si>
  <si>
    <t>001235</t>
  </si>
  <si>
    <t>001236</t>
  </si>
  <si>
    <t>001237</t>
  </si>
  <si>
    <t>002000</t>
    <phoneticPr fontId="1" type="noConversion"/>
  </si>
  <si>
    <t>002001</t>
  </si>
  <si>
    <t>002002</t>
  </si>
  <si>
    <t>002003</t>
  </si>
  <si>
    <t>002004</t>
  </si>
  <si>
    <t>002005</t>
  </si>
  <si>
    <t>002006</t>
  </si>
  <si>
    <t>002007</t>
  </si>
  <si>
    <t>002010</t>
    <phoneticPr fontId="1" type="noConversion"/>
  </si>
  <si>
    <t>002011</t>
  </si>
  <si>
    <t>002012</t>
  </si>
  <si>
    <t>002013</t>
  </si>
  <si>
    <t>002014</t>
  </si>
  <si>
    <t>002015</t>
  </si>
  <si>
    <t>002016</t>
  </si>
  <si>
    <t>002017</t>
  </si>
  <si>
    <t>002020</t>
    <phoneticPr fontId="1" type="noConversion"/>
  </si>
  <si>
    <t>002021</t>
  </si>
  <si>
    <t>002022</t>
  </si>
  <si>
    <t>002023</t>
  </si>
  <si>
    <t>002024</t>
  </si>
  <si>
    <t>002025</t>
  </si>
  <si>
    <t>002026</t>
  </si>
  <si>
    <t>002027</t>
  </si>
  <si>
    <t>002030</t>
    <phoneticPr fontId="1" type="noConversion"/>
  </si>
  <si>
    <t>002031</t>
  </si>
  <si>
    <t>002032</t>
  </si>
  <si>
    <t>002033</t>
  </si>
  <si>
    <t>002034</t>
  </si>
  <si>
    <t>002035</t>
  </si>
  <si>
    <t>002036</t>
  </si>
  <si>
    <t>002037</t>
  </si>
  <si>
    <t>0-17</t>
    <phoneticPr fontId="1" type="noConversion"/>
  </si>
  <si>
    <t>0-26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</si>
  <si>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</si>
  <si>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</si>
  <si>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</si>
  <si>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</si>
  <si>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</si>
  <si>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</si>
  <si>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</si>
  <si>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  <phoneticPr fontId="1" type="noConversion"/>
  </si>
  <si>
    <t>0-35</t>
  </si>
  <si>
    <t>0-36</t>
  </si>
  <si>
    <t>0-37</t>
  </si>
  <si>
    <t>0-38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</si>
  <si>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</si>
  <si>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</si>
  <si>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</si>
  <si>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</si>
  <si>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</si>
  <si>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</si>
  <si>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</si>
  <si>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</si>
  <si>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</si>
  <si>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</si>
  <si>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0-51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</si>
  <si>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</si>
  <si>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</si>
  <si>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</si>
  <si>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</si>
  <si>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</si>
  <si>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</si>
  <si>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</si>
  <si>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</si>
  <si>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</si>
  <si>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</si>
  <si>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</si>
  <si>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</si>
  <si>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</si>
  <si>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</si>
  <si>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</si>
  <si>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0-70</t>
  </si>
  <si>
    <t>0-72</t>
  </si>
  <si>
    <t>0-73</t>
  </si>
  <si>
    <t>0-74</t>
  </si>
  <si>
    <t>0-67</t>
    <phoneticPr fontId="1" type="noConversion"/>
  </si>
  <si>
    <t>0-68</t>
    <phoneticPr fontId="1" type="noConversion"/>
  </si>
  <si>
    <t>0-69</t>
    <phoneticPr fontId="1" type="noConversion"/>
  </si>
  <si>
    <t>0-71</t>
    <phoneticPr fontId="1" type="noConversion"/>
  </si>
  <si>
    <t>0-76</t>
    <phoneticPr fontId="1" type="noConversion"/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</si>
  <si>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</si>
  <si>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</si>
  <si>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</si>
  <si>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</si>
  <si>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</si>
  <si>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</si>
  <si>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</si>
  <si>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</si>
  <si>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</si>
  <si>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</si>
  <si>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</si>
  <si>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</si>
  <si>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</si>
  <si>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</si>
  <si>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</si>
  <si>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</si>
  <si>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</si>
  <si>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</si>
  <si>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</si>
  <si>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</si>
  <si>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</si>
  <si>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</si>
  <si>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</si>
  <si>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0-18</t>
    <phoneticPr fontId="1" type="noConversion"/>
  </si>
  <si>
    <t>0-19</t>
    <phoneticPr fontId="1" type="noConversion"/>
  </si>
  <si>
    <t>0-20</t>
    <phoneticPr fontId="1" type="noConversion"/>
  </si>
  <si>
    <t>0-21</t>
    <phoneticPr fontId="1" type="noConversion"/>
  </si>
  <si>
    <t>0-22</t>
    <phoneticPr fontId="1" type="noConversion"/>
  </si>
  <si>
    <t>0-23</t>
    <phoneticPr fontId="1" type="noConversion"/>
  </si>
  <si>
    <t>0-24</t>
    <phoneticPr fontId="1" type="noConversion"/>
  </si>
  <si>
    <t>1-01</t>
    <phoneticPr fontId="1" type="noConversion"/>
  </si>
  <si>
    <t>1-02</t>
  </si>
  <si>
    <t>1-03</t>
  </si>
  <si>
    <t>1-04</t>
  </si>
  <si>
    <t>1-05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</si>
  <si>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</si>
  <si>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</si>
  <si>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</si>
  <si>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</si>
  <si>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</si>
  <si>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</si>
  <si>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</si>
  <si>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</si>
  <si>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</si>
  <si>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</si>
  <si>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</si>
  <si>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1-18</t>
  </si>
  <si>
    <t>1-26</t>
    <phoneticPr fontId="1" type="noConversion"/>
  </si>
  <si>
    <t>1-27</t>
  </si>
  <si>
    <t>1-28</t>
  </si>
  <si>
    <t>1-29</t>
  </si>
  <si>
    <t>1-30</t>
  </si>
  <si>
    <t>1-31</t>
  </si>
  <si>
    <t>1-32</t>
  </si>
  <si>
    <t>1-33</t>
  </si>
  <si>
    <t>1-51</t>
    <phoneticPr fontId="1" type="noConversion"/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</si>
  <si>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</si>
  <si>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</si>
  <si>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</si>
  <si>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</si>
  <si>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</si>
  <si>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</si>
  <si>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</si>
  <si>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</si>
  <si>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</si>
  <si>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</si>
  <si>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</si>
  <si>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</si>
  <si>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</si>
  <si>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</si>
  <si>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</si>
  <si>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</si>
  <si>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1-76</t>
    <phoneticPr fontId="1" type="noConversion"/>
  </si>
  <si>
    <t>1-77</t>
  </si>
  <si>
    <t>1-78</t>
  </si>
  <si>
    <t>1-79</t>
  </si>
  <si>
    <t>1-80</t>
  </si>
  <si>
    <t>1-81</t>
  </si>
  <si>
    <t>1-82</t>
  </si>
  <si>
    <t>1-83</t>
  </si>
  <si>
    <t>1-92</t>
  </si>
  <si>
    <t>1-93</t>
  </si>
  <si>
    <t>1-94</t>
  </si>
  <si>
    <t>1-95</t>
  </si>
  <si>
    <t>1-96</t>
  </si>
  <si>
    <t>1-97</t>
  </si>
  <si>
    <t>1-98</t>
  </si>
  <si>
    <t>1-99</t>
  </si>
  <si>
    <t>2-01</t>
    <phoneticPr fontId="1" type="noConversion"/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</si>
  <si>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</si>
  <si>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</si>
  <si>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</si>
  <si>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</si>
  <si>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</si>
  <si>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</si>
  <si>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</si>
  <si>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</si>
  <si>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</si>
  <si>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</si>
  <si>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</si>
  <si>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</si>
  <si>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</si>
  <si>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</si>
  <si>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</si>
  <si>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</si>
  <si>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</si>
  <si>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</si>
  <si>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</si>
  <si>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</si>
  <si>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</si>
  <si>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</si>
  <si>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</si>
  <si>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2-26</t>
    <phoneticPr fontId="1" type="noConversion"/>
  </si>
  <si>
    <t>2-27</t>
  </si>
  <si>
    <t>2-28</t>
  </si>
  <si>
    <t>2-29</t>
  </si>
  <si>
    <t>2-30</t>
  </si>
  <si>
    <t>2-31</t>
  </si>
  <si>
    <t>2-32</t>
  </si>
  <si>
    <t>2-33</t>
  </si>
  <si>
    <t>2-46</t>
  </si>
  <si>
    <t>2-51</t>
    <phoneticPr fontId="1" type="noConversion"/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</si>
  <si>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</si>
  <si>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</si>
  <si>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</si>
  <si>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</si>
  <si>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</si>
  <si>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</si>
  <si>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</si>
  <si>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</si>
  <si>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</si>
  <si>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</si>
  <si>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</si>
  <si>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</si>
  <si>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</si>
  <si>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</si>
  <si>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</si>
  <si>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</si>
  <si>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</si>
  <si>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</si>
  <si>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</si>
  <si>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</si>
  <si>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</si>
  <si>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</si>
  <si>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</si>
  <si>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2-76</t>
    <phoneticPr fontId="1" type="noConversion"/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</si>
  <si>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</si>
  <si>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</si>
  <si>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</si>
  <si>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</si>
  <si>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</si>
  <si>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</si>
  <si>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</si>
  <si>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</si>
  <si>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</si>
  <si>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</si>
  <si>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</si>
  <si>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</si>
  <si>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</si>
  <si>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</si>
  <si>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</si>
  <si>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</si>
  <si>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</si>
  <si>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</si>
  <si>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</si>
  <si>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</si>
  <si>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</si>
  <si>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</si>
  <si>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</si>
  <si>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3-01</t>
    <phoneticPr fontId="1" type="noConversion"/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</si>
  <si>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</si>
  <si>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</si>
  <si>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</si>
  <si>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</si>
  <si>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</si>
  <si>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</si>
  <si>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</si>
  <si>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</si>
  <si>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</si>
  <si>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</si>
  <si>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</si>
  <si>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</si>
  <si>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</si>
  <si>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</si>
  <si>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</si>
  <si>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</si>
  <si>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</si>
  <si>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</si>
  <si>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</si>
  <si>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</si>
  <si>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</si>
  <si>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</si>
  <si>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</si>
  <si>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3-26</t>
    <phoneticPr fontId="1" type="noConversion"/>
  </si>
  <si>
    <t>3-27</t>
  </si>
  <si>
    <t>3-28</t>
  </si>
  <si>
    <t>3-29</t>
  </si>
  <si>
    <t>1-17</t>
    <phoneticPr fontId="1" type="noConversion"/>
  </si>
  <si>
    <t>1-19</t>
    <phoneticPr fontId="1" type="noConversion"/>
  </si>
  <si>
    <t>1-20</t>
    <phoneticPr fontId="1" type="noConversion"/>
  </si>
  <si>
    <t>1-21</t>
    <phoneticPr fontId="1" type="noConversion"/>
  </si>
  <si>
    <t>1-22</t>
    <phoneticPr fontId="1" type="noConversion"/>
  </si>
  <si>
    <t>1-23</t>
    <phoneticPr fontId="1" type="noConversion"/>
  </si>
  <si>
    <t>1-24</t>
    <phoneticPr fontId="1" type="noConversion"/>
  </si>
  <si>
    <t>1-34</t>
    <phoneticPr fontId="1" type="noConversion"/>
  </si>
  <si>
    <t>1-35</t>
    <phoneticPr fontId="1" type="noConversion"/>
  </si>
  <si>
    <t>1-36</t>
    <phoneticPr fontId="1" type="noConversion"/>
  </si>
  <si>
    <t>1-37</t>
    <phoneticPr fontId="1" type="noConversion"/>
  </si>
  <si>
    <t>1-38</t>
    <phoneticPr fontId="1" type="noConversion"/>
  </si>
  <si>
    <t>1-39</t>
    <phoneticPr fontId="1" type="noConversion"/>
  </si>
  <si>
    <t>1-40</t>
    <phoneticPr fontId="1" type="noConversion"/>
  </si>
  <si>
    <t>1-41</t>
    <phoneticPr fontId="1" type="noConversion"/>
  </si>
  <si>
    <t>1-42</t>
    <phoneticPr fontId="1" type="noConversion"/>
  </si>
  <si>
    <t>1-43</t>
    <phoneticPr fontId="1" type="noConversion"/>
  </si>
  <si>
    <t>1-44</t>
    <phoneticPr fontId="1" type="noConversion"/>
  </si>
  <si>
    <t>1-45</t>
    <phoneticPr fontId="1" type="noConversion"/>
  </si>
  <si>
    <t>1-46</t>
    <phoneticPr fontId="1" type="noConversion"/>
  </si>
  <si>
    <t>1-47</t>
    <phoneticPr fontId="1" type="noConversion"/>
  </si>
  <si>
    <t>1-48</t>
    <phoneticPr fontId="1" type="noConversion"/>
  </si>
  <si>
    <t>1-49</t>
    <phoneticPr fontId="1" type="noConversion"/>
  </si>
  <si>
    <t>1-68</t>
    <phoneticPr fontId="1" type="noConversion"/>
  </si>
  <si>
    <t>1-69</t>
    <phoneticPr fontId="1" type="noConversion"/>
  </si>
  <si>
    <t>1-70</t>
    <phoneticPr fontId="1" type="noConversion"/>
  </si>
  <si>
    <t>1-71</t>
    <phoneticPr fontId="1" type="noConversion"/>
  </si>
  <si>
    <t>1-72</t>
    <phoneticPr fontId="1" type="noConversion"/>
  </si>
  <si>
    <t>1-73</t>
    <phoneticPr fontId="1" type="noConversion"/>
  </si>
  <si>
    <t>1-74</t>
    <phoneticPr fontId="1" type="noConversion"/>
  </si>
  <si>
    <t>1-84</t>
    <phoneticPr fontId="1" type="noConversion"/>
  </si>
  <si>
    <t>1-85</t>
    <phoneticPr fontId="1" type="noConversion"/>
  </si>
  <si>
    <t>1-86</t>
    <phoneticPr fontId="1" type="noConversion"/>
  </si>
  <si>
    <t>1-87</t>
    <phoneticPr fontId="1" type="noConversion"/>
  </si>
  <si>
    <t>1-88</t>
    <phoneticPr fontId="1" type="noConversion"/>
  </si>
  <si>
    <t>1-89</t>
    <phoneticPr fontId="1" type="noConversion"/>
  </si>
  <si>
    <t>1-90</t>
    <phoneticPr fontId="1" type="noConversion"/>
  </si>
  <si>
    <t>1-91</t>
    <phoneticPr fontId="1" type="noConversion"/>
  </si>
  <si>
    <t>2-34</t>
    <phoneticPr fontId="1" type="noConversion"/>
  </si>
  <si>
    <t>2-35</t>
    <phoneticPr fontId="1" type="noConversion"/>
  </si>
  <si>
    <t>2-36</t>
    <phoneticPr fontId="1" type="noConversion"/>
  </si>
  <si>
    <t>2-37</t>
    <phoneticPr fontId="1" type="noConversion"/>
  </si>
  <si>
    <t>2-38</t>
    <phoneticPr fontId="1" type="noConversion"/>
  </si>
  <si>
    <t>2-39</t>
    <phoneticPr fontId="1" type="noConversion"/>
  </si>
  <si>
    <t>2-40</t>
    <phoneticPr fontId="1" type="noConversion"/>
  </si>
  <si>
    <t>2-41</t>
    <phoneticPr fontId="1" type="noConversion"/>
  </si>
  <si>
    <t>2-42</t>
    <phoneticPr fontId="1" type="noConversion"/>
  </si>
  <si>
    <t>2-43</t>
    <phoneticPr fontId="1" type="noConversion"/>
  </si>
  <si>
    <t>2-44</t>
    <phoneticPr fontId="1" type="noConversion"/>
  </si>
  <si>
    <t>2-45</t>
    <phoneticPr fontId="1" type="noConversion"/>
  </si>
  <si>
    <t>2-47</t>
    <phoneticPr fontId="1" type="noConversion"/>
  </si>
  <si>
    <t>2-48</t>
    <phoneticPr fontId="1" type="noConversion"/>
  </si>
  <si>
    <t>2-49</t>
    <phoneticPr fontId="1" type="noConversion"/>
  </si>
  <si>
    <t>*LENS給#119使用</t>
    <phoneticPr fontId="1" type="noConversion"/>
  </si>
  <si>
    <t>*LENS給#200使用</t>
  </si>
  <si>
    <t>*LENS給#9使用</t>
  </si>
  <si>
    <t>*LENS給#110使用</t>
  </si>
  <si>
    <t>220J1 - 107</t>
    <phoneticPr fontId="1" type="noConversion"/>
  </si>
  <si>
    <t>220J1 - 101</t>
    <phoneticPr fontId="1" type="noConversion"/>
  </si>
  <si>
    <t>430B - 206</t>
    <phoneticPr fontId="1" type="noConversion"/>
  </si>
  <si>
    <t>220J1 - 109</t>
    <phoneticPr fontId="1" type="noConversion"/>
  </si>
  <si>
    <t>220J1 - 110</t>
    <phoneticPr fontId="1" type="noConversion"/>
  </si>
  <si>
    <t>220J1 - 111</t>
    <phoneticPr fontId="1" type="noConversion"/>
  </si>
  <si>
    <t>220J1 - 195</t>
    <phoneticPr fontId="1" type="noConversion"/>
  </si>
  <si>
    <t>J - 301</t>
    <phoneticPr fontId="1" type="noConversion"/>
  </si>
  <si>
    <t>J - 303</t>
    <phoneticPr fontId="1" type="noConversion"/>
  </si>
  <si>
    <t>J - 304</t>
    <phoneticPr fontId="1" type="noConversion"/>
  </si>
  <si>
    <t>J - 302</t>
    <phoneticPr fontId="1" type="noConversion"/>
  </si>
  <si>
    <t>330P - 194</t>
    <phoneticPr fontId="1" type="noConversion"/>
  </si>
  <si>
    <t>220J1 - 10
220J1 - 100</t>
    <phoneticPr fontId="1" type="noConversion"/>
  </si>
  <si>
    <t>220J1 - 99</t>
    <phoneticPr fontId="1" type="noConversion"/>
  </si>
  <si>
    <t>G - 62</t>
    <phoneticPr fontId="1" type="noConversion"/>
  </si>
  <si>
    <t>W532</t>
  </si>
  <si>
    <t>230B1 - 182</t>
    <phoneticPr fontId="1" type="noConversion"/>
  </si>
  <si>
    <t>A25</t>
    <phoneticPr fontId="1" type="noConversion"/>
  </si>
  <si>
    <t>*LENS給#222使用</t>
    <phoneticPr fontId="1" type="noConversion"/>
  </si>
  <si>
    <t>G - 52
430D - 208</t>
    <phoneticPr fontId="1" type="noConversion"/>
  </si>
  <si>
    <t>222
(354)</t>
    <phoneticPr fontId="1" type="noConversion"/>
  </si>
  <si>
    <t>200
(497)</t>
    <phoneticPr fontId="1" type="noConversion"/>
  </si>
  <si>
    <t>119
(553)</t>
    <phoneticPr fontId="1" type="noConversion"/>
  </si>
  <si>
    <t>110
(552)</t>
    <phoneticPr fontId="1" type="noConversion"/>
  </si>
  <si>
    <t>9
(551)</t>
    <phoneticPr fontId="1" type="noConversion"/>
  </si>
  <si>
    <t>消防隊1F
診療所1F注射室、值班休息室</t>
    <phoneticPr fontId="1" type="noConversion"/>
  </si>
  <si>
    <t>三階T25硫印室</t>
    <phoneticPr fontId="1" type="noConversion"/>
  </si>
  <si>
    <t>430C - 105</t>
    <phoneticPr fontId="1" type="noConversion"/>
  </si>
  <si>
    <t>BOF - 305</t>
    <phoneticPr fontId="1" type="noConversion"/>
  </si>
  <si>
    <t>BOF - 306</t>
    <phoneticPr fontId="1" type="noConversion"/>
  </si>
  <si>
    <t>430C - 106</t>
    <phoneticPr fontId="1" type="noConversion"/>
  </si>
  <si>
    <t>430C - 107</t>
    <phoneticPr fontId="1" type="noConversion"/>
  </si>
  <si>
    <t>BOF - 311</t>
    <phoneticPr fontId="1" type="noConversion"/>
  </si>
  <si>
    <t>BOF - 312</t>
    <phoneticPr fontId="1" type="noConversion"/>
  </si>
  <si>
    <t>430C - 108</t>
    <phoneticPr fontId="1" type="noConversion"/>
  </si>
  <si>
    <t>BOF - 403</t>
    <phoneticPr fontId="1" type="noConversion"/>
  </si>
  <si>
    <t>430C - 109</t>
    <phoneticPr fontId="1" type="noConversion"/>
  </si>
  <si>
    <t>BOF - 412</t>
    <phoneticPr fontId="1" type="noConversion"/>
  </si>
  <si>
    <t>430C - 110</t>
    <phoneticPr fontId="1" type="noConversion"/>
  </si>
  <si>
    <t>BOF - 414</t>
    <phoneticPr fontId="1" type="noConversion"/>
  </si>
  <si>
    <t>430C - 111</t>
    <phoneticPr fontId="1" type="noConversion"/>
  </si>
  <si>
    <t>BOF - 426</t>
    <phoneticPr fontId="1" type="noConversion"/>
  </si>
  <si>
    <t>BOF - 518</t>
    <phoneticPr fontId="1" type="noConversion"/>
  </si>
  <si>
    <t>430C - 114</t>
    <phoneticPr fontId="1" type="noConversion"/>
  </si>
  <si>
    <t>BOF - 527</t>
    <phoneticPr fontId="1" type="noConversion"/>
  </si>
  <si>
    <t>430C - 115</t>
    <phoneticPr fontId="1" type="noConversion"/>
  </si>
  <si>
    <t>BOF - 529</t>
    <phoneticPr fontId="1" type="noConversion"/>
  </si>
  <si>
    <t>430C - 116</t>
    <phoneticPr fontId="1" type="noConversion"/>
  </si>
  <si>
    <t>BOF - 533</t>
    <phoneticPr fontId="1" type="noConversion"/>
  </si>
  <si>
    <t>430C - 117</t>
    <phoneticPr fontId="1" type="noConversion"/>
  </si>
  <si>
    <t>BOF - 540</t>
    <phoneticPr fontId="1" type="noConversion"/>
  </si>
  <si>
    <t>430C - 119</t>
    <phoneticPr fontId="1" type="noConversion"/>
  </si>
  <si>
    <t>BOF - 542</t>
    <phoneticPr fontId="1" type="noConversion"/>
  </si>
  <si>
    <t>430C - 120</t>
    <phoneticPr fontId="1" type="noConversion"/>
  </si>
  <si>
    <t>BOF - 543</t>
    <phoneticPr fontId="1" type="noConversion"/>
  </si>
  <si>
    <t>430C - 121</t>
    <phoneticPr fontId="1" type="noConversion"/>
  </si>
  <si>
    <t>0-39</t>
    <phoneticPr fontId="1" type="noConversion"/>
  </si>
  <si>
    <t>430C - 123</t>
    <phoneticPr fontId="1" type="noConversion"/>
  </si>
  <si>
    <t>430C - 128</t>
    <phoneticPr fontId="1" type="noConversion"/>
  </si>
  <si>
    <t>BOF - 734</t>
    <phoneticPr fontId="1" type="noConversion"/>
  </si>
  <si>
    <t>BOF - 642</t>
    <phoneticPr fontId="1" type="noConversion"/>
  </si>
  <si>
    <t>BOF - 682</t>
    <phoneticPr fontId="1" type="noConversion"/>
  </si>
  <si>
    <t>BOF - 16</t>
    <phoneticPr fontId="1" type="noConversion"/>
  </si>
  <si>
    <t>430C - 101</t>
    <phoneticPr fontId="1" type="noConversion"/>
  </si>
  <si>
    <t>BOF - 49</t>
    <phoneticPr fontId="1" type="noConversion"/>
  </si>
  <si>
    <t>430C - 102</t>
    <phoneticPr fontId="1" type="noConversion"/>
  </si>
  <si>
    <t>220I1-4</t>
    <phoneticPr fontId="1" type="noConversion"/>
  </si>
  <si>
    <t>220I1-9</t>
    <phoneticPr fontId="1" type="noConversion"/>
  </si>
  <si>
    <t>220I1-44</t>
    <phoneticPr fontId="1" type="noConversion"/>
  </si>
  <si>
    <t>駐煉鋼二廠分析室(二廠W354天車待命室北側1F)</t>
    <phoneticPr fontId="1" type="noConversion"/>
  </si>
  <si>
    <t>W511</t>
    <phoneticPr fontId="1" type="noConversion"/>
  </si>
  <si>
    <t>調度中心</t>
    <phoneticPr fontId="1" type="noConversion"/>
  </si>
  <si>
    <t>330P - 206
OG2 - 23</t>
    <phoneticPr fontId="1" type="noConversion"/>
  </si>
  <si>
    <t>330P - 233
OG2 - 33</t>
    <phoneticPr fontId="1" type="noConversion"/>
  </si>
  <si>
    <t>330P - 247
OG2 - 47</t>
    <phoneticPr fontId="1" type="noConversion"/>
  </si>
  <si>
    <t>330P - 248
OG2 - 48</t>
    <phoneticPr fontId="1" type="noConversion"/>
  </si>
  <si>
    <t>330P - 203
OG1 - 3</t>
    <phoneticPr fontId="1" type="noConversion"/>
  </si>
  <si>
    <t>330P - 209
OG2 - 9</t>
    <phoneticPr fontId="1" type="noConversion"/>
  </si>
  <si>
    <t>330P - 230
OG1 - 30</t>
    <phoneticPr fontId="1" type="noConversion"/>
  </si>
  <si>
    <t>330P - 231
OG1 - 31</t>
    <phoneticPr fontId="1" type="noConversion"/>
  </si>
  <si>
    <t>E2 - 239</t>
    <phoneticPr fontId="1" type="noConversion"/>
  </si>
  <si>
    <t>線組編號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</si>
</sst>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3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1">
    <xf numFmtId="0" fontId="0" fillId="0" borderId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10" borderId="9" applyNumberFormat="0" applyFont="0" applyAlignment="0" applyProtection="0">
      <alignment vertical="center"/>
    </xf>
    <xf numFmtId="0" fontId="3" fillId="10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10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4" fillId="0" borderId="0"/>
  </cellStyleXfs>
  <cellXfs count="4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NumberFormat="1" applyAlignment="1">
      <alignment horizontal="center" vertical="center" wrapText="1"/>
    </xf>
    <xf numFmtId="0" fontId="2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2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</cellXfs>
  <cellStyles count="131">
    <cellStyle name="20% - 輔色1 2" xfId="3" xr:uid="{00000000-0005-0000-0000-000000000000}"/>
    <cellStyle name="20% - 輔色1 3" xfId="88" xr:uid="{00000000-0005-0000-0000-000001000000}"/>
    <cellStyle name="20% - 輔色1 4" xfId="2" xr:uid="{00000000-0005-0000-0000-000002000000}"/>
    <cellStyle name="20% - 輔色2 2" xfId="5" xr:uid="{00000000-0005-0000-0000-000003000000}"/>
    <cellStyle name="20% - 輔色2 3" xfId="89" xr:uid="{00000000-0005-0000-0000-000004000000}"/>
    <cellStyle name="20% - 輔色2 4" xfId="4" xr:uid="{00000000-0005-0000-0000-000005000000}"/>
    <cellStyle name="20% - 輔色3 2" xfId="7" xr:uid="{00000000-0005-0000-0000-000006000000}"/>
    <cellStyle name="20% - 輔色3 3" xfId="90" xr:uid="{00000000-0005-0000-0000-000007000000}"/>
    <cellStyle name="20% - 輔色3 4" xfId="6" xr:uid="{00000000-0005-0000-0000-000008000000}"/>
    <cellStyle name="20% - 輔色4 2" xfId="9" xr:uid="{00000000-0005-0000-0000-000009000000}"/>
    <cellStyle name="20% - 輔色4 3" xfId="91" xr:uid="{00000000-0005-0000-0000-00000A000000}"/>
    <cellStyle name="20% - 輔色4 4" xfId="8" xr:uid="{00000000-0005-0000-0000-00000B000000}"/>
    <cellStyle name="20% - 輔色5 2" xfId="11" xr:uid="{00000000-0005-0000-0000-00000C000000}"/>
    <cellStyle name="20% - 輔色5 3" xfId="92" xr:uid="{00000000-0005-0000-0000-00000D000000}"/>
    <cellStyle name="20% - 輔色5 4" xfId="10" xr:uid="{00000000-0005-0000-0000-00000E000000}"/>
    <cellStyle name="20% - 輔色6 2" xfId="13" xr:uid="{00000000-0005-0000-0000-00000F000000}"/>
    <cellStyle name="20% - 輔色6 3" xfId="93" xr:uid="{00000000-0005-0000-0000-000010000000}"/>
    <cellStyle name="20% - 輔色6 4" xfId="12" xr:uid="{00000000-0005-0000-0000-000011000000}"/>
    <cellStyle name="40% - 輔色1 2" xfId="15" xr:uid="{00000000-0005-0000-0000-000012000000}"/>
    <cellStyle name="40% - 輔色1 3" xfId="94" xr:uid="{00000000-0005-0000-0000-000013000000}"/>
    <cellStyle name="40% - 輔色1 4" xfId="14" xr:uid="{00000000-0005-0000-0000-000014000000}"/>
    <cellStyle name="40% - 輔色2 2" xfId="17" xr:uid="{00000000-0005-0000-0000-000015000000}"/>
    <cellStyle name="40% - 輔色2 3" xfId="95" xr:uid="{00000000-0005-0000-0000-000016000000}"/>
    <cellStyle name="40% - 輔色2 4" xfId="16" xr:uid="{00000000-0005-0000-0000-000017000000}"/>
    <cellStyle name="40% - 輔色3 2" xfId="19" xr:uid="{00000000-0005-0000-0000-000018000000}"/>
    <cellStyle name="40% - 輔色3 3" xfId="96" xr:uid="{00000000-0005-0000-0000-000019000000}"/>
    <cellStyle name="40% - 輔色3 4" xfId="18" xr:uid="{00000000-0005-0000-0000-00001A000000}"/>
    <cellStyle name="40% - 輔色4 2" xfId="21" xr:uid="{00000000-0005-0000-0000-00001B000000}"/>
    <cellStyle name="40% - 輔色4 3" xfId="97" xr:uid="{00000000-0005-0000-0000-00001C000000}"/>
    <cellStyle name="40% - 輔色4 4" xfId="20" xr:uid="{00000000-0005-0000-0000-00001D000000}"/>
    <cellStyle name="40% - 輔色5 2" xfId="23" xr:uid="{00000000-0005-0000-0000-00001E000000}"/>
    <cellStyle name="40% - 輔色5 3" xfId="98" xr:uid="{00000000-0005-0000-0000-00001F000000}"/>
    <cellStyle name="40% - 輔色5 4" xfId="22" xr:uid="{00000000-0005-0000-0000-000020000000}"/>
    <cellStyle name="40% - 輔色6 2" xfId="25" xr:uid="{00000000-0005-0000-0000-000021000000}"/>
    <cellStyle name="40% - 輔色6 3" xfId="99" xr:uid="{00000000-0005-0000-0000-000022000000}"/>
    <cellStyle name="40% - 輔色6 4" xfId="24" xr:uid="{00000000-0005-0000-0000-000023000000}"/>
    <cellStyle name="60% - 輔色1 2" xfId="27" xr:uid="{00000000-0005-0000-0000-000024000000}"/>
    <cellStyle name="60% - 輔色1 3" xfId="100" xr:uid="{00000000-0005-0000-0000-000025000000}"/>
    <cellStyle name="60% - 輔色1 4" xfId="26" xr:uid="{00000000-0005-0000-0000-000026000000}"/>
    <cellStyle name="60% - 輔色2 2" xfId="29" xr:uid="{00000000-0005-0000-0000-000027000000}"/>
    <cellStyle name="60% - 輔色2 3" xfId="101" xr:uid="{00000000-0005-0000-0000-000028000000}"/>
    <cellStyle name="60% - 輔色2 4" xfId="28" xr:uid="{00000000-0005-0000-0000-000029000000}"/>
    <cellStyle name="60% - 輔色3 2" xfId="31" xr:uid="{00000000-0005-0000-0000-00002A000000}"/>
    <cellStyle name="60% - 輔色3 3" xfId="102" xr:uid="{00000000-0005-0000-0000-00002B000000}"/>
    <cellStyle name="60% - 輔色3 4" xfId="30" xr:uid="{00000000-0005-0000-0000-00002C000000}"/>
    <cellStyle name="60% - 輔色4 2" xfId="33" xr:uid="{00000000-0005-0000-0000-00002D000000}"/>
    <cellStyle name="60% - 輔色4 3" xfId="103" xr:uid="{00000000-0005-0000-0000-00002E000000}"/>
    <cellStyle name="60% - 輔色4 4" xfId="32" xr:uid="{00000000-0005-0000-0000-00002F000000}"/>
    <cellStyle name="60% - 輔色5 2" xfId="35" xr:uid="{00000000-0005-0000-0000-000030000000}"/>
    <cellStyle name="60% - 輔色5 3" xfId="104" xr:uid="{00000000-0005-0000-0000-000031000000}"/>
    <cellStyle name="60% - 輔色5 4" xfId="34" xr:uid="{00000000-0005-0000-0000-000032000000}"/>
    <cellStyle name="60% - 輔色6 2" xfId="37" xr:uid="{00000000-0005-0000-0000-000033000000}"/>
    <cellStyle name="60% - 輔色6 3" xfId="105" xr:uid="{00000000-0005-0000-0000-000034000000}"/>
    <cellStyle name="60% - 輔色6 4" xfId="36" xr:uid="{00000000-0005-0000-0000-000035000000}"/>
    <cellStyle name="一般" xfId="0" builtinId="0"/>
    <cellStyle name="一般 2" xfId="38" xr:uid="{00000000-0005-0000-0000-000037000000}"/>
    <cellStyle name="一般 3" xfId="85" xr:uid="{00000000-0005-0000-0000-000038000000}"/>
    <cellStyle name="一般 3 2" xfId="129" xr:uid="{00000000-0005-0000-0000-000039000000}"/>
    <cellStyle name="一般 4" xfId="87" xr:uid="{00000000-0005-0000-0000-00003A000000}"/>
    <cellStyle name="一般 5" xfId="86" xr:uid="{00000000-0005-0000-0000-00003B000000}"/>
    <cellStyle name="一般 6" xfId="1" xr:uid="{00000000-0005-0000-0000-00003C000000}"/>
    <cellStyle name="一般 7" xfId="130" xr:uid="{00000000-0005-0000-0000-00003D000000}"/>
    <cellStyle name="中等 2" xfId="40" xr:uid="{00000000-0005-0000-0000-00003E000000}"/>
    <cellStyle name="中等 3" xfId="106" xr:uid="{00000000-0005-0000-0000-00003F000000}"/>
    <cellStyle name="中等 4" xfId="39" xr:uid="{00000000-0005-0000-0000-000040000000}"/>
    <cellStyle name="合計 2" xfId="42" xr:uid="{00000000-0005-0000-0000-000041000000}"/>
    <cellStyle name="合計 3" xfId="107" xr:uid="{00000000-0005-0000-0000-000042000000}"/>
    <cellStyle name="合計 4" xfId="41" xr:uid="{00000000-0005-0000-0000-000043000000}"/>
    <cellStyle name="好 2" xfId="44" xr:uid="{00000000-0005-0000-0000-000044000000}"/>
    <cellStyle name="好 3" xfId="108" xr:uid="{00000000-0005-0000-0000-000045000000}"/>
    <cellStyle name="好 4" xfId="43" xr:uid="{00000000-0005-0000-0000-000046000000}"/>
    <cellStyle name="計算方式 2" xfId="46" xr:uid="{00000000-0005-0000-0000-000047000000}"/>
    <cellStyle name="計算方式 3" xfId="109" xr:uid="{00000000-0005-0000-0000-000048000000}"/>
    <cellStyle name="計算方式 4" xfId="45" xr:uid="{00000000-0005-0000-0000-000049000000}"/>
    <cellStyle name="連結的儲存格 2" xfId="48" xr:uid="{00000000-0005-0000-0000-00004A000000}"/>
    <cellStyle name="連結的儲存格 3" xfId="110" xr:uid="{00000000-0005-0000-0000-00004B000000}"/>
    <cellStyle name="連結的儲存格 4" xfId="47" xr:uid="{00000000-0005-0000-0000-00004C000000}"/>
    <cellStyle name="備註 2" xfId="50" xr:uid="{00000000-0005-0000-0000-00004D000000}"/>
    <cellStyle name="備註 3" xfId="111" xr:uid="{00000000-0005-0000-0000-00004E000000}"/>
    <cellStyle name="備註 4" xfId="49" xr:uid="{00000000-0005-0000-0000-00004F000000}"/>
    <cellStyle name="說明文字 2" xfId="52" xr:uid="{00000000-0005-0000-0000-000050000000}"/>
    <cellStyle name="說明文字 3" xfId="112" xr:uid="{00000000-0005-0000-0000-000051000000}"/>
    <cellStyle name="說明文字 4" xfId="51" xr:uid="{00000000-0005-0000-0000-000052000000}"/>
    <cellStyle name="輔色1 2" xfId="54" xr:uid="{00000000-0005-0000-0000-000053000000}"/>
    <cellStyle name="輔色1 3" xfId="113" xr:uid="{00000000-0005-0000-0000-000054000000}"/>
    <cellStyle name="輔色1 4" xfId="53" xr:uid="{00000000-0005-0000-0000-000055000000}"/>
    <cellStyle name="輔色2 2" xfId="56" xr:uid="{00000000-0005-0000-0000-000056000000}"/>
    <cellStyle name="輔色2 3" xfId="114" xr:uid="{00000000-0005-0000-0000-000057000000}"/>
    <cellStyle name="輔色2 4" xfId="55" xr:uid="{00000000-0005-0000-0000-000058000000}"/>
    <cellStyle name="輔色3 2" xfId="58" xr:uid="{00000000-0005-0000-0000-000059000000}"/>
    <cellStyle name="輔色3 3" xfId="115" xr:uid="{00000000-0005-0000-0000-00005A000000}"/>
    <cellStyle name="輔色3 4" xfId="57" xr:uid="{00000000-0005-0000-0000-00005B000000}"/>
    <cellStyle name="輔色4 2" xfId="60" xr:uid="{00000000-0005-0000-0000-00005C000000}"/>
    <cellStyle name="輔色4 3" xfId="116" xr:uid="{00000000-0005-0000-0000-00005D000000}"/>
    <cellStyle name="輔色4 4" xfId="59" xr:uid="{00000000-0005-0000-0000-00005E000000}"/>
    <cellStyle name="輔色5 2" xfId="62" xr:uid="{00000000-0005-0000-0000-00005F000000}"/>
    <cellStyle name="輔色5 3" xfId="117" xr:uid="{00000000-0005-0000-0000-000060000000}"/>
    <cellStyle name="輔色5 4" xfId="61" xr:uid="{00000000-0005-0000-0000-000061000000}"/>
    <cellStyle name="輔色6 2" xfId="64" xr:uid="{00000000-0005-0000-0000-000062000000}"/>
    <cellStyle name="輔色6 3" xfId="118" xr:uid="{00000000-0005-0000-0000-000063000000}"/>
    <cellStyle name="輔色6 4" xfId="63" xr:uid="{00000000-0005-0000-0000-000064000000}"/>
    <cellStyle name="標題 1 2" xfId="67" xr:uid="{00000000-0005-0000-0000-000065000000}"/>
    <cellStyle name="標題 1 3" xfId="120" xr:uid="{00000000-0005-0000-0000-000066000000}"/>
    <cellStyle name="標題 1 4" xfId="66" xr:uid="{00000000-0005-0000-0000-000067000000}"/>
    <cellStyle name="標題 2 2" xfId="69" xr:uid="{00000000-0005-0000-0000-000068000000}"/>
    <cellStyle name="標題 2 3" xfId="121" xr:uid="{00000000-0005-0000-0000-000069000000}"/>
    <cellStyle name="標題 2 4" xfId="68" xr:uid="{00000000-0005-0000-0000-00006A000000}"/>
    <cellStyle name="標題 3 2" xfId="71" xr:uid="{00000000-0005-0000-0000-00006B000000}"/>
    <cellStyle name="標題 3 3" xfId="122" xr:uid="{00000000-0005-0000-0000-00006C000000}"/>
    <cellStyle name="標題 3 4" xfId="70" xr:uid="{00000000-0005-0000-0000-00006D000000}"/>
    <cellStyle name="標題 4 2" xfId="73" xr:uid="{00000000-0005-0000-0000-00006E000000}"/>
    <cellStyle name="標題 4 3" xfId="123" xr:uid="{00000000-0005-0000-0000-00006F000000}"/>
    <cellStyle name="標題 4 4" xfId="72" xr:uid="{00000000-0005-0000-0000-000070000000}"/>
    <cellStyle name="標題 5" xfId="74" xr:uid="{00000000-0005-0000-0000-000071000000}"/>
    <cellStyle name="標題 6" xfId="119" xr:uid="{00000000-0005-0000-0000-000072000000}"/>
    <cellStyle name="標題 7" xfId="65" xr:uid="{00000000-0005-0000-0000-000073000000}"/>
    <cellStyle name="輸入 2" xfId="76" xr:uid="{00000000-0005-0000-0000-000074000000}"/>
    <cellStyle name="輸入 3" xfId="124" xr:uid="{00000000-0005-0000-0000-000075000000}"/>
    <cellStyle name="輸入 4" xfId="75" xr:uid="{00000000-0005-0000-0000-000076000000}"/>
    <cellStyle name="輸出 2" xfId="78" xr:uid="{00000000-0005-0000-0000-000077000000}"/>
    <cellStyle name="輸出 3" xfId="125" xr:uid="{00000000-0005-0000-0000-000078000000}"/>
    <cellStyle name="輸出 4" xfId="77" xr:uid="{00000000-0005-0000-0000-000079000000}"/>
    <cellStyle name="檢查儲存格 2" xfId="80" xr:uid="{00000000-0005-0000-0000-00007A000000}"/>
    <cellStyle name="檢查儲存格 3" xfId="126" xr:uid="{00000000-0005-0000-0000-00007B000000}"/>
    <cellStyle name="檢查儲存格 4" xfId="79" xr:uid="{00000000-0005-0000-0000-00007C000000}"/>
    <cellStyle name="壞 2" xfId="82" xr:uid="{00000000-0005-0000-0000-00007D000000}"/>
    <cellStyle name="壞 3" xfId="127" xr:uid="{00000000-0005-0000-0000-00007E000000}"/>
    <cellStyle name="壞 4" xfId="81" xr:uid="{00000000-0005-0000-0000-00007F000000}"/>
    <cellStyle name="警告文字 2" xfId="84" xr:uid="{00000000-0005-0000-0000-000080000000}"/>
    <cellStyle name="警告文字 3" xfId="128" xr:uid="{00000000-0005-0000-0000-000081000000}"/>
    <cellStyle name="警告文字 4" xfId="83" xr:uid="{00000000-0005-0000-0000-00008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21"/>
  <sheetViews>
    <sheetView tabSelected="1" zoomScale="85" zoomScaleNormal="85" workbookViewId="0">
      <pane ySplit="4" topLeftCell="A5" activePane="bottomLeft" state="frozen"/>
      <selection pane="bottomLeft" activeCell="D8" sqref="D8"/>
    </sheetView>
  </sheetViews>
  <sheetFormatPr defaultRowHeight="16.5"/>
  <cols>
    <col min="1" max="1" width="13.125" style="2" bestFit="1" customWidth="1"/>
    <col min="2" max="2" width="15.125" style="24" bestFit="1" customWidth="1"/>
    <col min="3" max="3" width="11.125" style="24" bestFit="1" customWidth="1"/>
    <col min="4" max="5" width="23.125" style="2" bestFit="1" customWidth="1"/>
    <col min="6" max="6" width="13.875" style="2" bestFit="1" customWidth="1"/>
    <col min="7" max="7" width="47.375" style="3" customWidth="1"/>
    <col min="8" max="9" width="13.125" style="2" bestFit="1" customWidth="1"/>
    <col min="10" max="10" width="8.875" style="8"/>
  </cols>
  <sheetData>
    <row r="1" spans="1:11" ht="38.25" customHeight="1">
      <c r="A1" s="4" t="s">
        <v>415</v>
      </c>
      <c r="B1" s="21"/>
      <c r="C1" s="21"/>
      <c r="D1" s="5" t="s">
        <v>408</v>
      </c>
    </row>
    <row r="2" spans="1:11" s="1" customFormat="1" ht="36" customHeight="1">
      <c r="A2" s="6" t="s">
        <v>0</v>
      </c>
      <c r="B2" s="22" t="s">
        <v>436</v>
      </c>
      <c r="C2" s="22" t="s">
        <v>437</v>
      </c>
      <c r="D2" s="5" t="s">
        <v>1126</v>
      </c>
      <c r="E2" s="5" t="s">
        <v>409</v>
      </c>
      <c r="F2" s="6" t="s">
        <v>1</v>
      </c>
      <c r="G2" s="5" t="s">
        <v>2</v>
      </c>
      <c r="H2" s="6" t="s">
        <v>413</v>
      </c>
      <c r="I2" s="6" t="s">
        <v>3</v>
      </c>
    </row>
    <row r="3" spans="1:11" s="30" customFormat="1" ht="51" customHeight="1">
      <c r="A3" s="28"/>
      <c r="B3" s="28" t="str">
        <f>IFERROR(VLOOKUP($A$3,$A$6:$I$351,2,FALSE)&amp;" ","查無此項")</f>
        <v>查無此項</v>
      </c>
      <c r="C3" s="28" t="str">
        <f>IFERROR(VLOOKUP($A$3,$A$6:$I$351,3,FALSE)&amp;" ","查無此項")</f>
        <v>查無此項</v>
      </c>
      <c r="D3" s="28" t="str">
        <f>IFERROR(VLOOKUP($A$3,$A$6:$I$351,4,FALSE)&amp;" ","查無此項")</f>
        <v>查無此項</v>
      </c>
      <c r="E3" s="28" t="str">
        <f>IFERROR(VLOOKUP($A$3,$A$6:$I$351,5,FALSE)&amp;" ","查無此項")</f>
        <v>查無此項</v>
      </c>
      <c r="F3" s="28" t="str">
        <f>IFERROR(VLOOKUP($A$3,$A$6:$I$351,6,FALSE)&amp;" ","查無此項")</f>
        <v>查無此項</v>
      </c>
      <c r="G3" s="28" t="str">
        <f>IFERROR(VLOOKUP($A$3,$A$6:$I$351,7,FALSE)&amp;" ","查無此項")</f>
        <v>查無此項</v>
      </c>
      <c r="H3" s="28" t="str">
        <f>IFERROR(VLOOKUP($A$3,$A$6:$I$351,8,FALSE)&amp;" ","查無此項")</f>
        <v>查無此項</v>
      </c>
      <c r="I3" s="28" t="str">
        <f>IFERROR(VLOOKUP($A$3,$A$6:$I$351,9,FALSE)&amp;" ","查無此項")</f>
        <v>查無此項</v>
      </c>
      <c r="J3" s="29"/>
    </row>
    <row r="4" spans="1:11" s="1" customFormat="1" ht="17.25">
      <c r="A4" s="1" t="s">
        <v>0</v>
      </c>
      <c r="B4" s="23" t="s">
        <v>434</v>
      </c>
      <c r="C4" s="23" t="s">
        <v>435</v>
      </c>
      <c r="D4" s="1" t="s">
        <v>408</v>
      </c>
      <c r="E4" s="1" t="s">
        <v>409</v>
      </c>
      <c r="F4" s="1" t="s">
        <v>1</v>
      </c>
      <c r="G4" s="1" t="s">
        <v>2</v>
      </c>
      <c r="H4" s="1" t="s">
        <v>413</v>
      </c>
      <c r="I4" s="1" t="s">
        <v>3</v>
      </c>
    </row>
    <row r="5" spans="1:11" s="15" customFormat="1" ht="33">
      <c r="A5" s="38" t="s">
        <v>1069</v>
      </c>
      <c r="B5" s="25"/>
      <c r="C5" s="25"/>
      <c r="D5" s="19" t="s">
        <v>256</v>
      </c>
      <c r="E5" s="19"/>
      <c r="F5" s="19" t="s">
        <v>276</v>
      </c>
      <c r="G5" s="20" t="s">
        <v>399</v>
      </c>
      <c r="H5" s="19">
        <v>0</v>
      </c>
      <c r="J5" s="31"/>
      <c r="K5" s="32"/>
    </row>
    <row r="6" spans="1:11" s="15" customFormat="1" ht="33">
      <c r="A6" s="38" t="s">
        <v>1068</v>
      </c>
      <c r="B6" s="26"/>
      <c r="C6" s="26"/>
      <c r="D6" s="15" t="s">
        <v>1059</v>
      </c>
      <c r="F6" s="15" t="s">
        <v>4</v>
      </c>
      <c r="G6" s="27" t="s">
        <v>5</v>
      </c>
      <c r="H6" s="15">
        <v>0</v>
      </c>
      <c r="I6" s="15">
        <v>2100</v>
      </c>
      <c r="J6" s="31"/>
      <c r="K6" s="32"/>
    </row>
    <row r="7" spans="1:11" s="15" customFormat="1" ht="33">
      <c r="A7" s="38" t="s">
        <v>1067</v>
      </c>
      <c r="B7" s="26"/>
      <c r="C7" s="26"/>
      <c r="D7" s="15" t="s">
        <v>7</v>
      </c>
      <c r="F7" s="15" t="s">
        <v>4</v>
      </c>
      <c r="G7" s="27" t="s">
        <v>8</v>
      </c>
      <c r="H7" s="15">
        <v>0</v>
      </c>
      <c r="I7" s="15">
        <v>2602</v>
      </c>
      <c r="J7" s="31"/>
      <c r="K7" s="32"/>
    </row>
    <row r="8" spans="1:11" s="15" customFormat="1" ht="33">
      <c r="A8" s="38" t="s">
        <v>1066</v>
      </c>
      <c r="B8" s="25"/>
      <c r="C8" s="25"/>
      <c r="D8" s="38" t="s">
        <v>1117</v>
      </c>
      <c r="F8" s="15" t="s">
        <v>9</v>
      </c>
      <c r="G8" s="27" t="s">
        <v>10</v>
      </c>
      <c r="H8" s="15">
        <v>0</v>
      </c>
      <c r="J8" s="31"/>
      <c r="K8" s="32"/>
    </row>
    <row r="9" spans="1:11" s="15" customFormat="1" ht="33">
      <c r="A9" s="38" t="s">
        <v>1065</v>
      </c>
      <c r="B9" s="33" t="s">
        <v>784</v>
      </c>
      <c r="C9" s="33" t="s">
        <v>492</v>
      </c>
      <c r="D9" s="34" t="s">
        <v>1064</v>
      </c>
      <c r="E9" s="19"/>
      <c r="F9" s="19" t="s">
        <v>1062</v>
      </c>
      <c r="G9" s="35" t="s">
        <v>1070</v>
      </c>
      <c r="H9" s="19">
        <v>0</v>
      </c>
      <c r="I9" s="19"/>
      <c r="J9" s="31"/>
      <c r="K9" s="32"/>
    </row>
    <row r="10" spans="1:11" s="7" customFormat="1" ht="33">
      <c r="A10" s="19">
        <v>300</v>
      </c>
      <c r="B10" s="33" t="s">
        <v>742</v>
      </c>
      <c r="C10" s="33" t="s">
        <v>438</v>
      </c>
      <c r="D10" s="34" t="s">
        <v>422</v>
      </c>
      <c r="E10" s="34"/>
      <c r="F10" s="15" t="s">
        <v>13</v>
      </c>
      <c r="G10" s="35" t="s">
        <v>19</v>
      </c>
      <c r="H10" s="34">
        <v>0</v>
      </c>
      <c r="I10" s="19">
        <v>2383</v>
      </c>
      <c r="J10" s="31"/>
    </row>
    <row r="11" spans="1:11" s="7" customFormat="1">
      <c r="A11" s="19">
        <v>301</v>
      </c>
      <c r="B11" s="33" t="s">
        <v>814</v>
      </c>
      <c r="C11" s="33" t="s">
        <v>439</v>
      </c>
      <c r="D11" s="15" t="s">
        <v>21</v>
      </c>
      <c r="E11" s="15"/>
      <c r="F11" s="15" t="s">
        <v>13</v>
      </c>
      <c r="G11" s="20" t="s">
        <v>20</v>
      </c>
      <c r="H11" s="19">
        <v>0</v>
      </c>
      <c r="I11" s="19"/>
      <c r="J11" s="31"/>
    </row>
    <row r="12" spans="1:11" s="7" customFormat="1">
      <c r="A12" s="19">
        <v>302</v>
      </c>
      <c r="B12" s="33" t="s">
        <v>815</v>
      </c>
      <c r="C12" s="33" t="s">
        <v>440</v>
      </c>
      <c r="D12" s="19"/>
      <c r="E12" s="19"/>
      <c r="F12" s="19"/>
      <c r="G12" s="20"/>
      <c r="H12" s="19"/>
      <c r="I12" s="19"/>
      <c r="J12" s="31"/>
    </row>
    <row r="13" spans="1:11" s="7" customFormat="1">
      <c r="A13" s="19">
        <v>303</v>
      </c>
      <c r="B13" s="33" t="s">
        <v>816</v>
      </c>
      <c r="C13" s="33" t="s">
        <v>441</v>
      </c>
      <c r="D13" s="19" t="s">
        <v>22</v>
      </c>
      <c r="E13" s="19"/>
      <c r="F13" s="15" t="s">
        <v>13</v>
      </c>
      <c r="G13" s="20" t="s">
        <v>55</v>
      </c>
      <c r="H13" s="19">
        <v>0</v>
      </c>
      <c r="I13" s="19"/>
      <c r="J13" s="31"/>
    </row>
    <row r="14" spans="1:11" s="7" customFormat="1">
      <c r="A14" s="19">
        <v>304</v>
      </c>
      <c r="B14" s="33" t="s">
        <v>817</v>
      </c>
      <c r="C14" s="33" t="s">
        <v>442</v>
      </c>
      <c r="D14" s="19" t="s">
        <v>23</v>
      </c>
      <c r="E14" s="19"/>
      <c r="F14" s="15" t="s">
        <v>13</v>
      </c>
      <c r="G14" s="20" t="s">
        <v>54</v>
      </c>
      <c r="H14" s="19">
        <v>0</v>
      </c>
      <c r="I14" s="19"/>
      <c r="J14" s="31"/>
    </row>
    <row r="15" spans="1:11" s="7" customFormat="1">
      <c r="A15" s="19">
        <v>305</v>
      </c>
      <c r="B15" s="33" t="s">
        <v>818</v>
      </c>
      <c r="C15" s="33" t="s">
        <v>443</v>
      </c>
      <c r="D15" s="19"/>
      <c r="E15" s="19"/>
      <c r="F15" s="15" t="s">
        <v>13</v>
      </c>
      <c r="G15" s="20" t="s">
        <v>56</v>
      </c>
      <c r="H15" s="19">
        <v>0</v>
      </c>
      <c r="I15" s="19"/>
      <c r="J15" s="31"/>
    </row>
    <row r="16" spans="1:11" s="7" customFormat="1">
      <c r="A16" s="19">
        <v>306</v>
      </c>
      <c r="B16" s="33" t="s">
        <v>819</v>
      </c>
      <c r="C16" s="33" t="s">
        <v>444</v>
      </c>
      <c r="D16" s="19" t="s">
        <v>24</v>
      </c>
      <c r="E16" s="19"/>
      <c r="F16" s="15" t="s">
        <v>13</v>
      </c>
      <c r="G16" s="20" t="s">
        <v>57</v>
      </c>
      <c r="H16" s="19">
        <v>0</v>
      </c>
      <c r="I16" s="19"/>
      <c r="J16" s="31"/>
    </row>
    <row r="17" spans="1:10" s="7" customFormat="1">
      <c r="A17" s="19">
        <v>307</v>
      </c>
      <c r="B17" s="33" t="s">
        <v>820</v>
      </c>
      <c r="C17" s="33" t="s">
        <v>445</v>
      </c>
      <c r="D17" s="19" t="s">
        <v>25</v>
      </c>
      <c r="E17" s="19"/>
      <c r="F17" s="15" t="s">
        <v>13</v>
      </c>
      <c r="G17" s="20" t="s">
        <v>112</v>
      </c>
      <c r="H17" s="19">
        <v>0</v>
      </c>
      <c r="I17" s="19"/>
      <c r="J17" s="31"/>
    </row>
    <row r="18" spans="1:10" s="7" customFormat="1">
      <c r="A18" s="19">
        <v>308</v>
      </c>
      <c r="B18" s="33" t="s">
        <v>743</v>
      </c>
      <c r="C18" s="33" t="s">
        <v>446</v>
      </c>
      <c r="D18" s="19"/>
      <c r="E18" s="19"/>
      <c r="F18" s="15"/>
      <c r="G18" s="20"/>
      <c r="H18" s="19"/>
      <c r="I18" s="19"/>
      <c r="J18" s="31"/>
    </row>
    <row r="19" spans="1:10" s="7" customFormat="1">
      <c r="A19" s="19">
        <v>309</v>
      </c>
      <c r="B19" s="33" t="s">
        <v>744</v>
      </c>
      <c r="C19" s="33" t="s">
        <v>447</v>
      </c>
      <c r="D19" s="19" t="s">
        <v>26</v>
      </c>
      <c r="E19" s="19"/>
      <c r="F19" s="15" t="s">
        <v>1060</v>
      </c>
      <c r="G19" s="20" t="s">
        <v>58</v>
      </c>
      <c r="H19" s="19">
        <v>0</v>
      </c>
      <c r="I19" s="19">
        <v>5581</v>
      </c>
      <c r="J19" s="31"/>
    </row>
    <row r="20" spans="1:10" s="7" customFormat="1">
      <c r="A20" s="19">
        <v>310</v>
      </c>
      <c r="B20" s="33" t="s">
        <v>745</v>
      </c>
      <c r="C20" s="33" t="s">
        <v>448</v>
      </c>
      <c r="D20" s="19" t="s">
        <v>1058</v>
      </c>
      <c r="E20" s="19"/>
      <c r="F20" s="15" t="s">
        <v>15</v>
      </c>
      <c r="G20" s="20" t="s">
        <v>59</v>
      </c>
      <c r="H20" s="19">
        <v>0</v>
      </c>
      <c r="I20" s="19">
        <v>2991</v>
      </c>
      <c r="J20" s="31"/>
    </row>
    <row r="21" spans="1:10" s="7" customFormat="1">
      <c r="A21" s="19">
        <v>311</v>
      </c>
      <c r="B21" s="33" t="s">
        <v>746</v>
      </c>
      <c r="C21" s="33" t="s">
        <v>449</v>
      </c>
      <c r="D21" s="19" t="s">
        <v>28</v>
      </c>
      <c r="E21" s="19"/>
      <c r="F21" s="15" t="s">
        <v>16</v>
      </c>
      <c r="G21" s="20" t="s">
        <v>60</v>
      </c>
      <c r="H21" s="19">
        <v>2</v>
      </c>
      <c r="I21" s="19"/>
      <c r="J21" s="31"/>
    </row>
    <row r="22" spans="1:10" s="7" customFormat="1" ht="33">
      <c r="A22" s="19">
        <v>312</v>
      </c>
      <c r="B22" s="33" t="s">
        <v>747</v>
      </c>
      <c r="C22" s="33" t="s">
        <v>450</v>
      </c>
      <c r="D22" s="19" t="s">
        <v>1081</v>
      </c>
      <c r="E22" s="19" t="s">
        <v>1080</v>
      </c>
      <c r="F22" s="15" t="s">
        <v>17</v>
      </c>
      <c r="G22" s="20" t="s">
        <v>61</v>
      </c>
      <c r="H22" s="19">
        <v>1</v>
      </c>
      <c r="I22" s="34" t="s">
        <v>76</v>
      </c>
      <c r="J22" s="31"/>
    </row>
    <row r="23" spans="1:10" s="7" customFormat="1">
      <c r="A23" s="19">
        <v>313</v>
      </c>
      <c r="B23" s="33" t="s">
        <v>748</v>
      </c>
      <c r="C23" s="33" t="s">
        <v>451</v>
      </c>
      <c r="D23" s="19" t="s">
        <v>30</v>
      </c>
      <c r="E23" s="19"/>
      <c r="F23" s="15" t="s">
        <v>18</v>
      </c>
      <c r="G23" s="20" t="s">
        <v>62</v>
      </c>
      <c r="H23" s="19">
        <v>0</v>
      </c>
      <c r="I23" s="19">
        <v>2282</v>
      </c>
      <c r="J23" s="31"/>
    </row>
    <row r="24" spans="1:10" s="7" customFormat="1">
      <c r="A24" s="19">
        <v>314</v>
      </c>
      <c r="B24" s="33" t="s">
        <v>749</v>
      </c>
      <c r="C24" s="33" t="s">
        <v>452</v>
      </c>
      <c r="D24" s="19" t="s">
        <v>31</v>
      </c>
      <c r="E24" s="19"/>
      <c r="F24" s="15" t="s">
        <v>44</v>
      </c>
      <c r="G24" s="20" t="s">
        <v>63</v>
      </c>
      <c r="H24" s="19">
        <v>0</v>
      </c>
      <c r="I24" s="19">
        <v>3088</v>
      </c>
      <c r="J24" s="31"/>
    </row>
    <row r="25" spans="1:10" s="7" customFormat="1">
      <c r="A25" s="19">
        <v>315</v>
      </c>
      <c r="B25" s="33" t="s">
        <v>750</v>
      </c>
      <c r="C25" s="33" t="s">
        <v>453</v>
      </c>
      <c r="D25" s="19" t="s">
        <v>32</v>
      </c>
      <c r="E25" s="19"/>
      <c r="F25" s="15" t="s">
        <v>17</v>
      </c>
      <c r="G25" s="20" t="s">
        <v>64</v>
      </c>
      <c r="H25" s="19">
        <v>0</v>
      </c>
      <c r="I25" s="19">
        <v>2790</v>
      </c>
      <c r="J25" s="31"/>
    </row>
    <row r="26" spans="1:10" s="7" customFormat="1">
      <c r="A26" s="19">
        <v>316</v>
      </c>
      <c r="B26" s="33" t="s">
        <v>751</v>
      </c>
      <c r="C26" s="33" t="s">
        <v>454</v>
      </c>
      <c r="D26" s="19" t="s">
        <v>33</v>
      </c>
      <c r="E26" s="19"/>
      <c r="F26" s="15" t="s">
        <v>16</v>
      </c>
      <c r="G26" s="20" t="s">
        <v>65</v>
      </c>
      <c r="H26" s="19">
        <v>1</v>
      </c>
      <c r="I26" s="19">
        <v>2347</v>
      </c>
      <c r="J26" s="31"/>
    </row>
    <row r="27" spans="1:10" s="7" customFormat="1">
      <c r="A27" s="19">
        <v>317</v>
      </c>
      <c r="B27" s="33" t="s">
        <v>752</v>
      </c>
      <c r="C27" s="33" t="s">
        <v>455</v>
      </c>
      <c r="D27" s="19" t="s">
        <v>1083</v>
      </c>
      <c r="E27" s="19" t="s">
        <v>1082</v>
      </c>
      <c r="F27" s="15" t="s">
        <v>45</v>
      </c>
      <c r="G27" s="20" t="s">
        <v>66</v>
      </c>
      <c r="H27" s="19">
        <v>0</v>
      </c>
      <c r="I27" s="19">
        <v>3393</v>
      </c>
      <c r="J27" s="31"/>
    </row>
    <row r="28" spans="1:10" s="7" customFormat="1">
      <c r="A28" s="19">
        <v>318</v>
      </c>
      <c r="B28" s="33" t="s">
        <v>753</v>
      </c>
      <c r="C28" s="33" t="s">
        <v>456</v>
      </c>
      <c r="D28" s="19" t="s">
        <v>35</v>
      </c>
      <c r="E28" s="19"/>
      <c r="F28" s="15" t="s">
        <v>46</v>
      </c>
      <c r="G28" s="20" t="s">
        <v>67</v>
      </c>
      <c r="H28" s="19">
        <v>0</v>
      </c>
      <c r="I28" s="19">
        <v>3102</v>
      </c>
      <c r="J28" s="31"/>
    </row>
    <row r="29" spans="1:10" s="7" customFormat="1">
      <c r="A29" s="19">
        <v>319</v>
      </c>
      <c r="B29" s="33" t="s">
        <v>754</v>
      </c>
      <c r="C29" s="33" t="s">
        <v>457</v>
      </c>
      <c r="D29" s="19" t="s">
        <v>36</v>
      </c>
      <c r="E29" s="19"/>
      <c r="F29" s="15" t="s">
        <v>47</v>
      </c>
      <c r="G29" s="20" t="s">
        <v>68</v>
      </c>
      <c r="H29" s="19">
        <v>0</v>
      </c>
      <c r="I29" s="19">
        <v>2200</v>
      </c>
      <c r="J29" s="31"/>
    </row>
    <row r="30" spans="1:10" s="7" customFormat="1">
      <c r="A30" s="19">
        <v>320</v>
      </c>
      <c r="B30" s="33" t="s">
        <v>755</v>
      </c>
      <c r="C30" s="33" t="s">
        <v>458</v>
      </c>
      <c r="D30" s="19" t="s">
        <v>37</v>
      </c>
      <c r="E30" s="19"/>
      <c r="F30" s="15" t="s">
        <v>48</v>
      </c>
      <c r="G30" s="20" t="s">
        <v>69</v>
      </c>
      <c r="H30" s="19">
        <v>0</v>
      </c>
      <c r="I30" s="19">
        <v>2363</v>
      </c>
      <c r="J30" s="31"/>
    </row>
    <row r="31" spans="1:10" s="7" customFormat="1">
      <c r="A31" s="19">
        <v>321</v>
      </c>
      <c r="B31" s="33" t="s">
        <v>1101</v>
      </c>
      <c r="C31" s="33" t="s">
        <v>459</v>
      </c>
      <c r="D31" s="19" t="s">
        <v>432</v>
      </c>
      <c r="E31" s="19"/>
      <c r="F31" s="15" t="s">
        <v>49</v>
      </c>
      <c r="G31" s="20" t="s">
        <v>70</v>
      </c>
      <c r="H31" s="19">
        <v>0</v>
      </c>
      <c r="I31" s="19">
        <v>2668</v>
      </c>
      <c r="J31" s="31"/>
    </row>
    <row r="32" spans="1:10" s="7" customFormat="1">
      <c r="A32" s="19">
        <v>322</v>
      </c>
      <c r="B32" s="33" t="s">
        <v>756</v>
      </c>
      <c r="C32" s="33" t="s">
        <v>460</v>
      </c>
      <c r="D32" s="19" t="s">
        <v>1094</v>
      </c>
      <c r="E32" s="19" t="s">
        <v>1093</v>
      </c>
      <c r="F32" s="15" t="s">
        <v>50</v>
      </c>
      <c r="G32" s="20" t="s">
        <v>71</v>
      </c>
      <c r="H32" s="19">
        <v>0</v>
      </c>
      <c r="I32" s="19">
        <v>3260</v>
      </c>
      <c r="J32" s="31"/>
    </row>
    <row r="33" spans="1:10" s="7" customFormat="1">
      <c r="A33" s="19">
        <v>323</v>
      </c>
      <c r="B33" s="33" t="s">
        <v>757</v>
      </c>
      <c r="C33" s="33" t="s">
        <v>461</v>
      </c>
      <c r="D33" s="19" t="s">
        <v>1088</v>
      </c>
      <c r="E33" s="19" t="s">
        <v>1087</v>
      </c>
      <c r="F33" s="15" t="s">
        <v>51</v>
      </c>
      <c r="G33" s="20" t="s">
        <v>72</v>
      </c>
      <c r="H33" s="19">
        <v>0</v>
      </c>
      <c r="I33" s="19">
        <v>2646</v>
      </c>
      <c r="J33" s="31"/>
    </row>
    <row r="34" spans="1:10" s="7" customFormat="1">
      <c r="A34" s="19">
        <v>324</v>
      </c>
      <c r="B34" s="33" t="s">
        <v>758</v>
      </c>
      <c r="C34" s="33" t="s">
        <v>462</v>
      </c>
      <c r="D34" s="19" t="s">
        <v>41</v>
      </c>
      <c r="E34" s="19"/>
      <c r="F34" s="15" t="s">
        <v>52</v>
      </c>
      <c r="G34" s="20" t="s">
        <v>73</v>
      </c>
      <c r="H34" s="19">
        <v>0</v>
      </c>
      <c r="I34" s="19">
        <v>5660</v>
      </c>
      <c r="J34" s="31"/>
    </row>
    <row r="35" spans="1:10" s="7" customFormat="1">
      <c r="A35" s="19">
        <v>325</v>
      </c>
      <c r="B35" s="33" t="s">
        <v>759</v>
      </c>
      <c r="C35" s="33" t="s">
        <v>463</v>
      </c>
      <c r="D35" s="19"/>
      <c r="E35" s="19"/>
      <c r="F35" s="19"/>
      <c r="G35" s="20"/>
      <c r="H35" s="19"/>
      <c r="I35" s="19"/>
      <c r="J35" s="31"/>
    </row>
    <row r="36" spans="1:10" s="7" customFormat="1">
      <c r="A36" s="19">
        <v>326</v>
      </c>
      <c r="B36" s="33" t="s">
        <v>760</v>
      </c>
      <c r="C36" s="33" t="s">
        <v>464</v>
      </c>
      <c r="D36" s="19" t="s">
        <v>1102</v>
      </c>
      <c r="E36" s="19" t="s">
        <v>1105</v>
      </c>
      <c r="F36" s="15" t="s">
        <v>45</v>
      </c>
      <c r="G36" s="20" t="s">
        <v>74</v>
      </c>
      <c r="H36" s="19">
        <v>0</v>
      </c>
      <c r="I36" s="19">
        <v>3240</v>
      </c>
      <c r="J36" s="31"/>
    </row>
    <row r="37" spans="1:10" s="7" customFormat="1">
      <c r="A37" s="19">
        <v>327</v>
      </c>
      <c r="B37" s="33" t="s">
        <v>761</v>
      </c>
      <c r="C37" s="33" t="s">
        <v>465</v>
      </c>
      <c r="D37" s="19"/>
      <c r="E37" s="19"/>
      <c r="F37" s="19"/>
      <c r="G37" s="20"/>
      <c r="H37" s="19"/>
      <c r="I37" s="19"/>
      <c r="J37" s="31"/>
    </row>
    <row r="38" spans="1:10" s="7" customFormat="1">
      <c r="A38" s="19">
        <v>328</v>
      </c>
      <c r="B38" s="33" t="s">
        <v>762</v>
      </c>
      <c r="C38" s="33" t="s">
        <v>466</v>
      </c>
      <c r="D38" s="19"/>
      <c r="E38" s="19"/>
      <c r="F38" s="19"/>
      <c r="G38" s="20"/>
      <c r="H38" s="19"/>
      <c r="I38" s="19"/>
      <c r="J38" s="31"/>
    </row>
    <row r="39" spans="1:10" s="7" customFormat="1">
      <c r="A39" s="19">
        <v>329</v>
      </c>
      <c r="B39" s="33" t="s">
        <v>763</v>
      </c>
      <c r="C39" s="33" t="s">
        <v>467</v>
      </c>
      <c r="D39" s="19" t="s">
        <v>43</v>
      </c>
      <c r="E39" s="19"/>
      <c r="F39" s="19" t="s">
        <v>53</v>
      </c>
      <c r="G39" s="20" t="s">
        <v>75</v>
      </c>
      <c r="H39" s="19">
        <v>0</v>
      </c>
      <c r="I39" s="19"/>
      <c r="J39" s="31"/>
    </row>
    <row r="40" spans="1:10" s="7" customFormat="1">
      <c r="A40" s="19">
        <v>330</v>
      </c>
      <c r="B40" s="33" t="s">
        <v>764</v>
      </c>
      <c r="C40" s="33" t="s">
        <v>468</v>
      </c>
      <c r="D40" s="19" t="s">
        <v>77</v>
      </c>
      <c r="E40" s="19"/>
      <c r="F40" s="15" t="s">
        <v>11</v>
      </c>
      <c r="G40" s="20" t="s">
        <v>12</v>
      </c>
      <c r="H40" s="19">
        <v>0</v>
      </c>
      <c r="I40" s="19">
        <v>3464</v>
      </c>
      <c r="J40" s="31"/>
    </row>
    <row r="41" spans="1:10" s="7" customFormat="1">
      <c r="A41" s="19">
        <v>331</v>
      </c>
      <c r="B41" s="33" t="s">
        <v>765</v>
      </c>
      <c r="C41" s="33" t="s">
        <v>469</v>
      </c>
      <c r="D41" s="19" t="s">
        <v>78</v>
      </c>
      <c r="E41" s="19"/>
      <c r="F41" s="19" t="s">
        <v>94</v>
      </c>
      <c r="G41" s="20" t="s">
        <v>106</v>
      </c>
      <c r="H41" s="19">
        <v>0</v>
      </c>
      <c r="I41" s="19">
        <v>2425</v>
      </c>
      <c r="J41" s="31"/>
    </row>
    <row r="42" spans="1:10" s="7" customFormat="1">
      <c r="A42" s="19">
        <v>332</v>
      </c>
      <c r="B42" s="33" t="s">
        <v>766</v>
      </c>
      <c r="C42" s="33" t="s">
        <v>470</v>
      </c>
      <c r="D42" s="19" t="s">
        <v>79</v>
      </c>
      <c r="E42" s="19"/>
      <c r="F42" s="19" t="s">
        <v>95</v>
      </c>
      <c r="G42" s="20" t="s">
        <v>107</v>
      </c>
      <c r="H42" s="19">
        <v>0</v>
      </c>
      <c r="I42" s="19"/>
      <c r="J42" s="31"/>
    </row>
    <row r="43" spans="1:10" s="7" customFormat="1">
      <c r="A43" s="19">
        <v>333</v>
      </c>
      <c r="B43" s="33" t="s">
        <v>767</v>
      </c>
      <c r="C43" s="33" t="s">
        <v>471</v>
      </c>
      <c r="D43" s="19"/>
      <c r="E43" s="19"/>
      <c r="F43" s="19" t="s">
        <v>96</v>
      </c>
      <c r="G43" s="20" t="s">
        <v>108</v>
      </c>
      <c r="H43" s="19">
        <v>0</v>
      </c>
      <c r="I43" s="19">
        <v>6800</v>
      </c>
      <c r="J43" s="31"/>
    </row>
    <row r="44" spans="1:10" s="7" customFormat="1">
      <c r="A44" s="19">
        <v>334</v>
      </c>
      <c r="B44" s="33" t="s">
        <v>768</v>
      </c>
      <c r="C44" s="33" t="s">
        <v>472</v>
      </c>
      <c r="D44" s="19" t="s">
        <v>80</v>
      </c>
      <c r="E44" s="19"/>
      <c r="F44" s="19" t="s">
        <v>97</v>
      </c>
      <c r="G44" s="20" t="s">
        <v>109</v>
      </c>
      <c r="H44" s="19">
        <v>0</v>
      </c>
      <c r="I44" s="19"/>
      <c r="J44" s="31"/>
    </row>
    <row r="45" spans="1:10">
      <c r="A45" s="19">
        <v>335</v>
      </c>
      <c r="B45" s="33" t="s">
        <v>769</v>
      </c>
      <c r="C45" s="33" t="s">
        <v>473</v>
      </c>
      <c r="D45" s="19" t="s">
        <v>81</v>
      </c>
      <c r="E45" s="19"/>
      <c r="F45" s="19" t="s">
        <v>97</v>
      </c>
      <c r="G45" s="20" t="s">
        <v>111</v>
      </c>
      <c r="H45" s="19">
        <v>0</v>
      </c>
      <c r="I45" s="19">
        <v>2786</v>
      </c>
      <c r="J45" s="31"/>
    </row>
    <row r="46" spans="1:10">
      <c r="A46" s="19">
        <v>336</v>
      </c>
      <c r="B46" s="33" t="s">
        <v>770</v>
      </c>
      <c r="C46" s="33" t="s">
        <v>474</v>
      </c>
      <c r="D46" s="19" t="s">
        <v>82</v>
      </c>
      <c r="E46" s="19"/>
      <c r="F46" s="19" t="s">
        <v>97</v>
      </c>
      <c r="G46" s="20" t="s">
        <v>110</v>
      </c>
      <c r="H46" s="19">
        <v>0</v>
      </c>
      <c r="I46" s="19"/>
      <c r="J46" s="31"/>
    </row>
    <row r="47" spans="1:10">
      <c r="A47" s="19">
        <v>337</v>
      </c>
      <c r="B47" s="33" t="s">
        <v>771</v>
      </c>
      <c r="C47" s="33" t="s">
        <v>475</v>
      </c>
      <c r="D47" s="19" t="s">
        <v>83</v>
      </c>
      <c r="E47" s="19"/>
      <c r="F47" s="19" t="s">
        <v>95</v>
      </c>
      <c r="G47" s="20" t="s">
        <v>113</v>
      </c>
      <c r="H47" s="19">
        <v>0</v>
      </c>
      <c r="I47" s="19">
        <v>2694</v>
      </c>
      <c r="J47" s="31"/>
    </row>
    <row r="48" spans="1:10">
      <c r="A48" s="19">
        <v>338</v>
      </c>
      <c r="B48" s="33" t="s">
        <v>772</v>
      </c>
      <c r="C48" s="33" t="s">
        <v>476</v>
      </c>
      <c r="D48" s="19" t="s">
        <v>84</v>
      </c>
      <c r="E48" s="19"/>
      <c r="F48" s="19" t="s">
        <v>95</v>
      </c>
      <c r="G48" s="20" t="s">
        <v>114</v>
      </c>
      <c r="H48" s="19">
        <v>0</v>
      </c>
      <c r="I48" s="19">
        <v>2840</v>
      </c>
      <c r="J48" s="31"/>
    </row>
    <row r="49" spans="1:10">
      <c r="A49" s="19">
        <v>339</v>
      </c>
      <c r="B49" s="33" t="s">
        <v>773</v>
      </c>
      <c r="C49" s="33" t="s">
        <v>477</v>
      </c>
      <c r="D49" s="19" t="s">
        <v>85</v>
      </c>
      <c r="E49" s="19"/>
      <c r="F49" s="19" t="s">
        <v>98</v>
      </c>
      <c r="G49" s="20" t="s">
        <v>115</v>
      </c>
      <c r="H49" s="19">
        <v>0</v>
      </c>
      <c r="I49" s="19">
        <v>2860</v>
      </c>
      <c r="J49" s="31"/>
    </row>
    <row r="50" spans="1:10">
      <c r="A50" s="19">
        <v>340</v>
      </c>
      <c r="B50" s="33" t="s">
        <v>774</v>
      </c>
      <c r="C50" s="33" t="s">
        <v>478</v>
      </c>
      <c r="D50" s="19"/>
      <c r="E50" s="19"/>
      <c r="F50" s="19"/>
      <c r="G50" s="20"/>
      <c r="H50" s="19"/>
      <c r="I50" s="19"/>
      <c r="J50" s="31"/>
    </row>
    <row r="51" spans="1:10">
      <c r="A51" s="19">
        <v>341</v>
      </c>
      <c r="B51" s="33" t="s">
        <v>775</v>
      </c>
      <c r="C51" s="33" t="s">
        <v>479</v>
      </c>
      <c r="D51" s="19"/>
      <c r="E51" s="19"/>
      <c r="F51" s="19"/>
      <c r="G51" s="20"/>
      <c r="H51" s="19"/>
      <c r="I51" s="19"/>
      <c r="J51" s="31"/>
    </row>
    <row r="52" spans="1:10">
      <c r="A52" s="19">
        <v>342</v>
      </c>
      <c r="B52" s="33" t="s">
        <v>776</v>
      </c>
      <c r="C52" s="33" t="s">
        <v>480</v>
      </c>
      <c r="D52" s="19"/>
      <c r="E52" s="19"/>
      <c r="F52" s="19"/>
      <c r="G52" s="20"/>
      <c r="H52" s="19"/>
      <c r="I52" s="19"/>
      <c r="J52" s="31"/>
    </row>
    <row r="53" spans="1:10">
      <c r="A53" s="19">
        <v>343</v>
      </c>
      <c r="B53" s="33" t="s">
        <v>777</v>
      </c>
      <c r="C53" s="33" t="s">
        <v>481</v>
      </c>
      <c r="D53" s="19"/>
      <c r="E53" s="19"/>
      <c r="F53" s="19"/>
      <c r="G53" s="20"/>
      <c r="H53" s="19"/>
      <c r="I53" s="19"/>
      <c r="J53" s="31"/>
    </row>
    <row r="54" spans="1:10">
      <c r="A54" s="19">
        <v>344</v>
      </c>
      <c r="B54" s="33" t="s">
        <v>778</v>
      </c>
      <c r="C54" s="33" t="s">
        <v>482</v>
      </c>
      <c r="D54" s="19"/>
      <c r="E54" s="19"/>
      <c r="F54" s="19"/>
      <c r="G54" s="20"/>
      <c r="H54" s="19"/>
      <c r="I54" s="19"/>
      <c r="J54" s="31"/>
    </row>
    <row r="55" spans="1:10">
      <c r="A55" s="19">
        <v>345</v>
      </c>
      <c r="B55" s="33" t="s">
        <v>779</v>
      </c>
      <c r="C55" s="33" t="s">
        <v>483</v>
      </c>
      <c r="D55" s="19"/>
      <c r="E55" s="19"/>
      <c r="F55" s="19"/>
      <c r="G55" s="20"/>
      <c r="H55" s="19"/>
      <c r="I55" s="19"/>
      <c r="J55" s="31"/>
    </row>
    <row r="56" spans="1:10">
      <c r="A56" s="19">
        <v>346</v>
      </c>
      <c r="B56" s="33" t="s">
        <v>780</v>
      </c>
      <c r="C56" s="33" t="s">
        <v>484</v>
      </c>
      <c r="D56" s="19"/>
      <c r="E56" s="19"/>
      <c r="F56" s="19"/>
      <c r="G56" s="20"/>
      <c r="H56" s="19"/>
      <c r="I56" s="19"/>
      <c r="J56" s="31"/>
    </row>
    <row r="57" spans="1:10">
      <c r="A57" s="19">
        <v>347</v>
      </c>
      <c r="B57" s="33" t="s">
        <v>781</v>
      </c>
      <c r="C57" s="33" t="s">
        <v>485</v>
      </c>
      <c r="D57" s="19"/>
      <c r="E57" s="19"/>
      <c r="F57" s="19"/>
      <c r="G57" s="20"/>
      <c r="H57" s="19"/>
      <c r="I57" s="19"/>
      <c r="J57" s="31"/>
    </row>
    <row r="58" spans="1:10">
      <c r="A58" s="19">
        <v>348</v>
      </c>
      <c r="B58" s="33" t="s">
        <v>786</v>
      </c>
      <c r="C58" s="33" t="s">
        <v>486</v>
      </c>
      <c r="D58" s="19" t="s">
        <v>86</v>
      </c>
      <c r="E58" s="19"/>
      <c r="F58" s="19" t="s">
        <v>99</v>
      </c>
      <c r="G58" s="20" t="s">
        <v>116</v>
      </c>
      <c r="H58" s="19">
        <v>0</v>
      </c>
      <c r="I58" s="19">
        <v>2715</v>
      </c>
      <c r="J58" s="31"/>
    </row>
    <row r="59" spans="1:10">
      <c r="A59" s="19">
        <v>349</v>
      </c>
      <c r="B59" s="33" t="s">
        <v>787</v>
      </c>
      <c r="C59" s="33" t="s">
        <v>487</v>
      </c>
      <c r="D59" s="19" t="s">
        <v>87</v>
      </c>
      <c r="E59" s="19"/>
      <c r="F59" s="19" t="s">
        <v>100</v>
      </c>
      <c r="G59" s="20" t="s">
        <v>117</v>
      </c>
      <c r="H59" s="19">
        <v>0</v>
      </c>
      <c r="I59" s="19">
        <v>2747</v>
      </c>
      <c r="J59" s="31"/>
    </row>
    <row r="60" spans="1:10">
      <c r="A60" s="19">
        <v>350</v>
      </c>
      <c r="B60" s="33" t="s">
        <v>788</v>
      </c>
      <c r="C60" s="33" t="s">
        <v>488</v>
      </c>
      <c r="D60" s="19" t="s">
        <v>88</v>
      </c>
      <c r="E60" s="19"/>
      <c r="F60" s="19" t="s">
        <v>101</v>
      </c>
      <c r="G60" s="20" t="s">
        <v>118</v>
      </c>
      <c r="H60" s="19">
        <v>0</v>
      </c>
      <c r="I60" s="19"/>
      <c r="J60" s="31"/>
    </row>
    <row r="61" spans="1:10">
      <c r="A61" s="19">
        <v>351</v>
      </c>
      <c r="B61" s="33" t="s">
        <v>782</v>
      </c>
      <c r="C61" s="33" t="s">
        <v>489</v>
      </c>
      <c r="D61" s="19"/>
      <c r="E61" s="19"/>
      <c r="F61" s="19"/>
      <c r="G61" s="20"/>
      <c r="H61" s="19"/>
      <c r="I61" s="19"/>
      <c r="J61" s="31"/>
    </row>
    <row r="62" spans="1:10" ht="33">
      <c r="A62" s="19">
        <v>352</v>
      </c>
      <c r="B62" s="33" t="s">
        <v>789</v>
      </c>
      <c r="C62" s="33" t="s">
        <v>490</v>
      </c>
      <c r="D62" s="34" t="s">
        <v>1057</v>
      </c>
      <c r="E62" s="19"/>
      <c r="F62" s="19" t="s">
        <v>102</v>
      </c>
      <c r="G62" s="20" t="s">
        <v>119</v>
      </c>
      <c r="H62" s="19">
        <v>1</v>
      </c>
      <c r="I62" s="19"/>
      <c r="J62" s="31"/>
    </row>
    <row r="63" spans="1:10">
      <c r="A63" s="19">
        <v>353</v>
      </c>
      <c r="B63" s="33" t="s">
        <v>783</v>
      </c>
      <c r="C63" s="33" t="s">
        <v>491</v>
      </c>
      <c r="D63" s="34"/>
      <c r="E63" s="19"/>
      <c r="F63" s="19"/>
      <c r="G63" s="20"/>
      <c r="H63" s="19"/>
      <c r="I63" s="19"/>
      <c r="J63" s="31"/>
    </row>
    <row r="64" spans="1:10">
      <c r="A64" s="37">
        <v>354</v>
      </c>
      <c r="B64" s="33" t="s">
        <v>784</v>
      </c>
      <c r="C64" s="33" t="s">
        <v>492</v>
      </c>
      <c r="D64" s="40" t="s">
        <v>1063</v>
      </c>
      <c r="E64" s="40"/>
      <c r="F64" s="40"/>
      <c r="G64" s="40"/>
      <c r="H64" s="40"/>
      <c r="I64" s="40"/>
      <c r="J64" s="31"/>
    </row>
    <row r="65" spans="1:10">
      <c r="A65" s="19">
        <v>355</v>
      </c>
      <c r="B65" s="33" t="s">
        <v>785</v>
      </c>
      <c r="C65" s="33" t="s">
        <v>493</v>
      </c>
      <c r="D65" s="19"/>
      <c r="E65" s="19"/>
      <c r="F65" s="19"/>
      <c r="G65" s="20"/>
      <c r="H65" s="19"/>
      <c r="I65" s="19"/>
      <c r="J65" s="31"/>
    </row>
    <row r="66" spans="1:10">
      <c r="A66" s="19">
        <v>356</v>
      </c>
      <c r="B66" s="33" t="s">
        <v>790</v>
      </c>
      <c r="C66" s="33" t="s">
        <v>494</v>
      </c>
      <c r="D66" s="19" t="s">
        <v>1075</v>
      </c>
      <c r="E66" s="19" t="s">
        <v>1074</v>
      </c>
      <c r="F66" s="19" t="s">
        <v>103</v>
      </c>
      <c r="G66" s="20" t="s">
        <v>120</v>
      </c>
      <c r="H66" s="19">
        <v>0</v>
      </c>
      <c r="I66" s="19"/>
      <c r="J66" s="31"/>
    </row>
    <row r="67" spans="1:10">
      <c r="A67" s="19">
        <v>357</v>
      </c>
      <c r="B67" s="33" t="s">
        <v>791</v>
      </c>
      <c r="C67" s="33" t="s">
        <v>495</v>
      </c>
      <c r="D67" s="19" t="s">
        <v>1108</v>
      </c>
      <c r="E67" s="19" t="s">
        <v>1107</v>
      </c>
      <c r="F67" s="19" t="s">
        <v>104</v>
      </c>
      <c r="G67" s="20" t="s">
        <v>121</v>
      </c>
      <c r="H67" s="19">
        <v>0</v>
      </c>
      <c r="I67" s="19"/>
      <c r="J67" s="31"/>
    </row>
    <row r="68" spans="1:10">
      <c r="A68" s="19">
        <v>358</v>
      </c>
      <c r="B68" s="33" t="s">
        <v>792</v>
      </c>
      <c r="C68" s="33" t="s">
        <v>496</v>
      </c>
      <c r="D68" s="19" t="s">
        <v>1048</v>
      </c>
      <c r="E68" s="19"/>
      <c r="F68" s="19" t="s">
        <v>104</v>
      </c>
      <c r="G68" s="20" t="s">
        <v>122</v>
      </c>
      <c r="H68" s="19">
        <v>0</v>
      </c>
      <c r="I68" s="19">
        <v>2510</v>
      </c>
      <c r="J68" s="31"/>
    </row>
    <row r="69" spans="1:10">
      <c r="A69" s="19">
        <v>359</v>
      </c>
      <c r="B69" s="33" t="s">
        <v>793</v>
      </c>
      <c r="C69" s="33" t="s">
        <v>497</v>
      </c>
      <c r="D69" s="19" t="s">
        <v>1085</v>
      </c>
      <c r="E69" s="19" t="s">
        <v>1084</v>
      </c>
      <c r="F69" s="19" t="s">
        <v>105</v>
      </c>
      <c r="G69" s="20" t="s">
        <v>1114</v>
      </c>
      <c r="H69" s="19">
        <v>0</v>
      </c>
      <c r="I69" s="19"/>
      <c r="J69" s="31"/>
    </row>
    <row r="70" spans="1:10">
      <c r="A70" s="19">
        <v>360</v>
      </c>
      <c r="B70" s="33" t="s">
        <v>794</v>
      </c>
      <c r="C70" s="33" t="s">
        <v>498</v>
      </c>
      <c r="D70" s="19"/>
      <c r="E70" s="19"/>
      <c r="F70" s="19"/>
      <c r="G70" s="20"/>
      <c r="H70" s="19"/>
      <c r="I70" s="19"/>
      <c r="J70" s="31"/>
    </row>
    <row r="71" spans="1:10">
      <c r="A71" s="19">
        <v>361</v>
      </c>
      <c r="B71" s="33" t="s">
        <v>795</v>
      </c>
      <c r="C71" s="33" t="s">
        <v>499</v>
      </c>
      <c r="D71" s="19"/>
      <c r="E71" s="19"/>
      <c r="F71" s="19"/>
      <c r="G71" s="20"/>
      <c r="H71" s="19"/>
      <c r="I71" s="19"/>
      <c r="J71" s="31"/>
    </row>
    <row r="72" spans="1:10">
      <c r="A72" s="19">
        <v>362</v>
      </c>
      <c r="B72" s="33" t="s">
        <v>796</v>
      </c>
      <c r="C72" s="33" t="s">
        <v>500</v>
      </c>
      <c r="D72" s="19"/>
      <c r="E72" s="19"/>
      <c r="F72" s="19"/>
      <c r="G72" s="20"/>
      <c r="H72" s="19"/>
      <c r="I72" s="19"/>
      <c r="J72" s="31"/>
    </row>
    <row r="73" spans="1:10">
      <c r="A73" s="19">
        <v>363</v>
      </c>
      <c r="B73" s="33" t="s">
        <v>797</v>
      </c>
      <c r="C73" s="33" t="s">
        <v>501</v>
      </c>
      <c r="D73" s="19" t="s">
        <v>1111</v>
      </c>
      <c r="E73" s="19"/>
      <c r="F73" s="19" t="s">
        <v>141</v>
      </c>
      <c r="G73" s="20" t="s">
        <v>152</v>
      </c>
      <c r="H73" s="19">
        <v>0</v>
      </c>
      <c r="I73" s="19">
        <v>3400</v>
      </c>
      <c r="J73" s="31"/>
    </row>
    <row r="74" spans="1:10">
      <c r="A74" s="19">
        <v>364</v>
      </c>
      <c r="B74" s="33" t="s">
        <v>798</v>
      </c>
      <c r="C74" s="36" t="s">
        <v>502</v>
      </c>
      <c r="D74" s="19"/>
      <c r="E74" s="19"/>
      <c r="F74" s="19"/>
      <c r="G74" s="20"/>
      <c r="H74" s="19"/>
      <c r="I74" s="19"/>
      <c r="J74" s="31"/>
    </row>
    <row r="75" spans="1:10">
      <c r="A75" s="19">
        <v>365</v>
      </c>
      <c r="B75" s="33" t="s">
        <v>799</v>
      </c>
      <c r="C75" s="36" t="s">
        <v>503</v>
      </c>
      <c r="D75" s="19"/>
      <c r="E75" s="19"/>
      <c r="F75" s="19"/>
      <c r="G75" s="20"/>
      <c r="H75" s="19"/>
      <c r="I75" s="19"/>
      <c r="J75" s="31"/>
    </row>
    <row r="76" spans="1:10">
      <c r="A76" s="19">
        <v>366</v>
      </c>
      <c r="B76" s="33" t="s">
        <v>800</v>
      </c>
      <c r="C76" s="36" t="s">
        <v>504</v>
      </c>
      <c r="D76" s="19" t="s">
        <v>125</v>
      </c>
      <c r="E76" s="19"/>
      <c r="F76" s="19" t="s">
        <v>104</v>
      </c>
      <c r="G76" s="20" t="s">
        <v>153</v>
      </c>
      <c r="H76" s="19">
        <v>0</v>
      </c>
      <c r="I76" s="19">
        <v>2778</v>
      </c>
      <c r="J76" s="31"/>
    </row>
    <row r="77" spans="1:10">
      <c r="A77" s="19">
        <v>367</v>
      </c>
      <c r="B77" s="33" t="s">
        <v>801</v>
      </c>
      <c r="C77" s="36" t="s">
        <v>505</v>
      </c>
      <c r="D77" s="19" t="s">
        <v>1049</v>
      </c>
      <c r="E77" s="19"/>
      <c r="F77" s="19" t="s">
        <v>104</v>
      </c>
      <c r="G77" s="20" t="s">
        <v>154</v>
      </c>
      <c r="H77" s="19">
        <v>0</v>
      </c>
      <c r="I77" s="19">
        <v>2510</v>
      </c>
      <c r="J77" s="31"/>
    </row>
    <row r="78" spans="1:10">
      <c r="A78" s="19">
        <v>368</v>
      </c>
      <c r="B78" s="33" t="s">
        <v>802</v>
      </c>
      <c r="C78" s="36" t="s">
        <v>506</v>
      </c>
      <c r="D78" s="19" t="s">
        <v>1100</v>
      </c>
      <c r="E78" s="19" t="s">
        <v>1099</v>
      </c>
      <c r="F78" s="19" t="s">
        <v>104</v>
      </c>
      <c r="G78" s="39" t="s">
        <v>1071</v>
      </c>
      <c r="H78" s="19">
        <v>0</v>
      </c>
      <c r="I78" s="19">
        <v>3191</v>
      </c>
      <c r="J78" s="31"/>
    </row>
    <row r="79" spans="1:10">
      <c r="A79" s="19">
        <v>369</v>
      </c>
      <c r="B79" s="33" t="s">
        <v>803</v>
      </c>
      <c r="C79" s="36" t="s">
        <v>507</v>
      </c>
      <c r="D79" s="19" t="s">
        <v>1061</v>
      </c>
      <c r="E79" s="19"/>
      <c r="F79" s="19" t="s">
        <v>142</v>
      </c>
      <c r="G79" s="20" t="s">
        <v>155</v>
      </c>
      <c r="H79" s="19">
        <v>0</v>
      </c>
      <c r="I79" s="19">
        <v>2724</v>
      </c>
      <c r="J79" s="31"/>
    </row>
    <row r="80" spans="1:10">
      <c r="A80" s="19">
        <v>370</v>
      </c>
      <c r="B80" s="33" t="s">
        <v>804</v>
      </c>
      <c r="C80" s="36" t="s">
        <v>508</v>
      </c>
      <c r="D80" s="19"/>
      <c r="E80" s="19"/>
      <c r="F80" s="19"/>
      <c r="G80" s="20"/>
      <c r="H80" s="19"/>
      <c r="I80" s="19"/>
      <c r="J80" s="31"/>
    </row>
    <row r="81" spans="1:10">
      <c r="A81" s="19">
        <v>371</v>
      </c>
      <c r="B81" s="33" t="s">
        <v>805</v>
      </c>
      <c r="C81" s="36" t="s">
        <v>509</v>
      </c>
      <c r="D81" s="19" t="s">
        <v>128</v>
      </c>
      <c r="E81" s="19"/>
      <c r="F81" s="19" t="s">
        <v>104</v>
      </c>
      <c r="G81" s="20" t="s">
        <v>156</v>
      </c>
      <c r="H81" s="19">
        <v>0</v>
      </c>
      <c r="I81" s="19"/>
      <c r="J81" s="31"/>
    </row>
    <row r="82" spans="1:10">
      <c r="A82" s="19">
        <v>372</v>
      </c>
      <c r="B82" s="33" t="s">
        <v>806</v>
      </c>
      <c r="C82" s="33" t="s">
        <v>510</v>
      </c>
      <c r="D82" s="19" t="s">
        <v>1110</v>
      </c>
      <c r="E82" s="19" t="s">
        <v>1109</v>
      </c>
      <c r="F82" s="19" t="s">
        <v>143</v>
      </c>
      <c r="G82" s="20" t="s">
        <v>157</v>
      </c>
      <c r="H82" s="19">
        <v>0</v>
      </c>
      <c r="I82" s="19">
        <v>2985</v>
      </c>
      <c r="J82" s="31"/>
    </row>
    <row r="83" spans="1:10">
      <c r="A83" s="19">
        <v>373</v>
      </c>
      <c r="B83" s="33" t="s">
        <v>807</v>
      </c>
      <c r="C83" s="33" t="s">
        <v>511</v>
      </c>
      <c r="D83" s="19" t="s">
        <v>1076</v>
      </c>
      <c r="E83" s="19" t="s">
        <v>1077</v>
      </c>
      <c r="F83" s="19" t="s">
        <v>104</v>
      </c>
      <c r="G83" s="20" t="s">
        <v>158</v>
      </c>
      <c r="H83" s="19">
        <v>0</v>
      </c>
      <c r="I83" s="19">
        <v>5282</v>
      </c>
      <c r="J83" s="31"/>
    </row>
    <row r="84" spans="1:10">
      <c r="A84" s="19">
        <v>374</v>
      </c>
      <c r="B84" s="33" t="s">
        <v>808</v>
      </c>
      <c r="C84" s="33" t="s">
        <v>512</v>
      </c>
      <c r="D84" s="19" t="s">
        <v>1096</v>
      </c>
      <c r="E84" s="19" t="s">
        <v>1095</v>
      </c>
      <c r="F84" s="19" t="s">
        <v>104</v>
      </c>
      <c r="G84" s="20" t="s">
        <v>159</v>
      </c>
      <c r="H84" s="19">
        <v>0</v>
      </c>
      <c r="I84" s="19">
        <v>2017</v>
      </c>
      <c r="J84" s="31"/>
    </row>
    <row r="85" spans="1:10">
      <c r="A85" s="19">
        <v>375</v>
      </c>
      <c r="B85" s="33" t="s">
        <v>809</v>
      </c>
      <c r="C85" s="33" t="s">
        <v>513</v>
      </c>
      <c r="D85" s="19" t="s">
        <v>1098</v>
      </c>
      <c r="E85" s="19" t="s">
        <v>1097</v>
      </c>
      <c r="F85" s="19" t="s">
        <v>104</v>
      </c>
      <c r="G85" s="20" t="s">
        <v>160</v>
      </c>
      <c r="H85" s="19">
        <v>0</v>
      </c>
      <c r="I85" s="19"/>
      <c r="J85" s="31"/>
    </row>
    <row r="86" spans="1:10">
      <c r="A86" s="19">
        <v>376</v>
      </c>
      <c r="B86" s="33" t="s">
        <v>810</v>
      </c>
      <c r="C86" s="33" t="s">
        <v>514</v>
      </c>
      <c r="D86" s="19" t="s">
        <v>1090</v>
      </c>
      <c r="E86" s="19" t="s">
        <v>1089</v>
      </c>
      <c r="F86" s="19" t="s">
        <v>104</v>
      </c>
      <c r="G86" s="20" t="s">
        <v>161</v>
      </c>
      <c r="H86" s="19">
        <v>0</v>
      </c>
      <c r="I86" s="19"/>
      <c r="J86" s="31"/>
    </row>
    <row r="87" spans="1:10">
      <c r="A87" s="19">
        <v>377</v>
      </c>
      <c r="B87" s="33" t="s">
        <v>811</v>
      </c>
      <c r="C87" s="33" t="s">
        <v>515</v>
      </c>
      <c r="D87" s="19" t="s">
        <v>1092</v>
      </c>
      <c r="E87" s="19" t="s">
        <v>1091</v>
      </c>
      <c r="F87" s="19" t="s">
        <v>144</v>
      </c>
      <c r="G87" s="20" t="s">
        <v>162</v>
      </c>
      <c r="H87" s="19">
        <v>0</v>
      </c>
      <c r="I87" s="19"/>
      <c r="J87" s="31"/>
    </row>
    <row r="88" spans="1:10">
      <c r="A88" s="19">
        <v>378</v>
      </c>
      <c r="B88" s="33" t="s">
        <v>812</v>
      </c>
      <c r="C88" s="33" t="s">
        <v>516</v>
      </c>
      <c r="D88" s="19"/>
      <c r="E88" s="19"/>
      <c r="F88" s="19"/>
      <c r="G88" s="20"/>
      <c r="H88" s="19"/>
      <c r="I88" s="19"/>
      <c r="J88" s="31"/>
    </row>
    <row r="89" spans="1:10">
      <c r="A89" s="19">
        <v>379</v>
      </c>
      <c r="B89" s="33" t="s">
        <v>813</v>
      </c>
      <c r="C89" s="33" t="s">
        <v>517</v>
      </c>
      <c r="D89" s="19"/>
      <c r="E89" s="19"/>
      <c r="F89" s="19" t="s">
        <v>145</v>
      </c>
      <c r="G89" s="20" t="s">
        <v>163</v>
      </c>
      <c r="H89" s="19">
        <v>0</v>
      </c>
      <c r="I89" s="19"/>
      <c r="J89" s="31"/>
    </row>
    <row r="90" spans="1:10">
      <c r="A90" s="19">
        <v>380</v>
      </c>
      <c r="B90" s="33" t="s">
        <v>821</v>
      </c>
      <c r="C90" s="33" t="s">
        <v>518</v>
      </c>
      <c r="D90" s="19" t="s">
        <v>133</v>
      </c>
      <c r="E90" s="19"/>
      <c r="F90" s="19" t="s">
        <v>146</v>
      </c>
      <c r="G90" s="20" t="s">
        <v>164</v>
      </c>
      <c r="H90" s="19">
        <v>0</v>
      </c>
      <c r="I90" s="19"/>
      <c r="J90" s="31"/>
    </row>
    <row r="91" spans="1:10">
      <c r="A91" s="19">
        <v>381</v>
      </c>
      <c r="B91" s="33" t="s">
        <v>822</v>
      </c>
      <c r="C91" s="33" t="s">
        <v>519</v>
      </c>
      <c r="D91" s="19" t="s">
        <v>134</v>
      </c>
      <c r="E91" s="19"/>
      <c r="F91" s="19" t="s">
        <v>94</v>
      </c>
      <c r="G91" s="20" t="s">
        <v>165</v>
      </c>
      <c r="H91" s="19">
        <v>0</v>
      </c>
      <c r="I91" s="19"/>
      <c r="J91" s="31"/>
    </row>
    <row r="92" spans="1:10">
      <c r="A92" s="19">
        <v>382</v>
      </c>
      <c r="B92" s="33" t="s">
        <v>823</v>
      </c>
      <c r="C92" s="33" t="s">
        <v>520</v>
      </c>
      <c r="D92" s="19" t="s">
        <v>1112</v>
      </c>
      <c r="E92" s="19"/>
      <c r="F92" s="19" t="s">
        <v>141</v>
      </c>
      <c r="G92" s="20" t="s">
        <v>166</v>
      </c>
      <c r="H92" s="19">
        <v>0</v>
      </c>
      <c r="I92" s="19">
        <v>2986</v>
      </c>
      <c r="J92" s="31"/>
    </row>
    <row r="93" spans="1:10">
      <c r="A93" s="19">
        <v>383</v>
      </c>
      <c r="B93" s="33" t="s">
        <v>824</v>
      </c>
      <c r="C93" s="33" t="s">
        <v>521</v>
      </c>
      <c r="D93" s="19" t="s">
        <v>136</v>
      </c>
      <c r="E93" s="19"/>
      <c r="F93" s="19" t="s">
        <v>147</v>
      </c>
      <c r="G93" s="20" t="s">
        <v>167</v>
      </c>
      <c r="H93" s="19">
        <v>0</v>
      </c>
      <c r="I93" s="19"/>
      <c r="J93" s="31"/>
    </row>
    <row r="94" spans="1:10">
      <c r="A94" s="19">
        <v>384</v>
      </c>
      <c r="B94" s="33" t="s">
        <v>825</v>
      </c>
      <c r="C94" s="33" t="s">
        <v>522</v>
      </c>
      <c r="D94" s="19" t="s">
        <v>137</v>
      </c>
      <c r="E94" s="19"/>
      <c r="F94" s="19" t="s">
        <v>148</v>
      </c>
      <c r="G94" s="20" t="s">
        <v>168</v>
      </c>
      <c r="H94" s="19">
        <v>0</v>
      </c>
      <c r="I94" s="19">
        <v>3641</v>
      </c>
      <c r="J94" s="31"/>
    </row>
    <row r="95" spans="1:10">
      <c r="A95" s="19">
        <v>385</v>
      </c>
      <c r="B95" s="33" t="s">
        <v>826</v>
      </c>
      <c r="C95" s="33" t="s">
        <v>523</v>
      </c>
      <c r="D95" s="19" t="s">
        <v>138</v>
      </c>
      <c r="E95" s="19"/>
      <c r="F95" s="19" t="s">
        <v>149</v>
      </c>
      <c r="G95" s="20" t="s">
        <v>169</v>
      </c>
      <c r="H95" s="19">
        <v>0</v>
      </c>
      <c r="I95" s="19"/>
      <c r="J95" s="31"/>
    </row>
    <row r="96" spans="1:10">
      <c r="A96" s="19">
        <v>386</v>
      </c>
      <c r="B96" s="33" t="s">
        <v>827</v>
      </c>
      <c r="C96" s="33" t="s">
        <v>524</v>
      </c>
      <c r="D96" s="19"/>
      <c r="E96" s="19"/>
      <c r="F96" s="19"/>
      <c r="G96" s="20"/>
      <c r="H96" s="19"/>
      <c r="I96" s="19"/>
      <c r="J96" s="31"/>
    </row>
    <row r="97" spans="1:10">
      <c r="A97" s="19">
        <v>387</v>
      </c>
      <c r="B97" s="33" t="s">
        <v>828</v>
      </c>
      <c r="C97" s="33" t="s">
        <v>525</v>
      </c>
      <c r="D97" s="19" t="s">
        <v>1047</v>
      </c>
      <c r="E97" s="19"/>
      <c r="F97" s="19" t="s">
        <v>150</v>
      </c>
      <c r="G97" s="20" t="s">
        <v>170</v>
      </c>
      <c r="H97" s="19">
        <v>0</v>
      </c>
      <c r="I97" s="19"/>
      <c r="J97" s="31"/>
    </row>
    <row r="98" spans="1:10">
      <c r="A98" s="19">
        <v>388</v>
      </c>
      <c r="B98" s="33" t="s">
        <v>829</v>
      </c>
      <c r="C98" s="33" t="s">
        <v>526</v>
      </c>
      <c r="D98" s="19" t="s">
        <v>140</v>
      </c>
      <c r="E98" s="19"/>
      <c r="F98" s="19" t="s">
        <v>151</v>
      </c>
      <c r="G98" s="20" t="s">
        <v>171</v>
      </c>
      <c r="H98" s="19">
        <v>0</v>
      </c>
      <c r="I98" s="19">
        <v>3648</v>
      </c>
      <c r="J98" s="31"/>
    </row>
    <row r="99" spans="1:10">
      <c r="A99" s="19">
        <v>389</v>
      </c>
      <c r="B99" s="33" t="s">
        <v>830</v>
      </c>
      <c r="C99" s="33" t="s">
        <v>527</v>
      </c>
      <c r="D99" s="19"/>
      <c r="E99" s="19"/>
      <c r="F99" s="19"/>
      <c r="G99" s="20"/>
      <c r="H99" s="19"/>
      <c r="I99" s="19"/>
      <c r="J99" s="31"/>
    </row>
    <row r="100" spans="1:10">
      <c r="A100" s="19">
        <v>390</v>
      </c>
      <c r="B100" s="33" t="s">
        <v>831</v>
      </c>
      <c r="C100" s="33" t="s">
        <v>528</v>
      </c>
      <c r="D100" s="19" t="s">
        <v>172</v>
      </c>
      <c r="E100" s="19"/>
      <c r="F100" s="19" t="s">
        <v>151</v>
      </c>
      <c r="G100" s="20" t="s">
        <v>209</v>
      </c>
      <c r="H100" s="19">
        <v>0</v>
      </c>
      <c r="I100" s="19">
        <v>3648</v>
      </c>
      <c r="J100" s="31"/>
    </row>
    <row r="101" spans="1:10">
      <c r="A101" s="19">
        <v>391</v>
      </c>
      <c r="B101" s="33" t="s">
        <v>832</v>
      </c>
      <c r="C101" s="33" t="s">
        <v>529</v>
      </c>
      <c r="D101" s="19" t="s">
        <v>418</v>
      </c>
      <c r="E101" s="19"/>
      <c r="F101" s="19" t="s">
        <v>151</v>
      </c>
      <c r="G101" s="20" t="s">
        <v>210</v>
      </c>
      <c r="H101" s="19">
        <v>0</v>
      </c>
      <c r="I101" s="19">
        <v>2487</v>
      </c>
      <c r="J101" s="31"/>
    </row>
    <row r="102" spans="1:10">
      <c r="A102" s="19">
        <v>392</v>
      </c>
      <c r="B102" s="33" t="s">
        <v>833</v>
      </c>
      <c r="C102" s="33" t="s">
        <v>530</v>
      </c>
      <c r="D102" s="19" t="s">
        <v>1125</v>
      </c>
      <c r="E102" s="19"/>
      <c r="F102" s="19" t="s">
        <v>197</v>
      </c>
      <c r="G102" s="20" t="s">
        <v>211</v>
      </c>
      <c r="H102" s="19">
        <v>0</v>
      </c>
      <c r="I102" s="19">
        <v>3626</v>
      </c>
      <c r="J102" s="31"/>
    </row>
    <row r="103" spans="1:10">
      <c r="A103" s="19">
        <v>393</v>
      </c>
      <c r="B103" s="33" t="s">
        <v>834</v>
      </c>
      <c r="C103" s="33" t="s">
        <v>531</v>
      </c>
      <c r="D103" s="19" t="s">
        <v>174</v>
      </c>
      <c r="E103" s="19"/>
      <c r="F103" s="19" t="s">
        <v>197</v>
      </c>
      <c r="G103" s="20" t="s">
        <v>212</v>
      </c>
      <c r="H103" s="19">
        <v>0</v>
      </c>
      <c r="I103" s="19">
        <v>3626</v>
      </c>
      <c r="J103" s="31"/>
    </row>
    <row r="104" spans="1:10">
      <c r="A104" s="19">
        <v>394</v>
      </c>
      <c r="B104" s="33" t="s">
        <v>835</v>
      </c>
      <c r="C104" s="33" t="s">
        <v>532</v>
      </c>
      <c r="D104" s="19" t="s">
        <v>175</v>
      </c>
      <c r="E104" s="19"/>
      <c r="F104" s="19" t="s">
        <v>198</v>
      </c>
      <c r="G104" s="20" t="s">
        <v>213</v>
      </c>
      <c r="H104" s="19">
        <v>0</v>
      </c>
      <c r="I104" s="19"/>
      <c r="J104" s="31"/>
    </row>
    <row r="105" spans="1:10">
      <c r="A105" s="19">
        <v>395</v>
      </c>
      <c r="B105" s="33" t="s">
        <v>836</v>
      </c>
      <c r="C105" s="33" t="s">
        <v>533</v>
      </c>
      <c r="D105" s="19" t="s">
        <v>176</v>
      </c>
      <c r="E105" s="19"/>
      <c r="F105" s="19"/>
      <c r="G105" s="20"/>
      <c r="H105" s="19"/>
      <c r="I105" s="19"/>
      <c r="J105" s="31"/>
    </row>
    <row r="106" spans="1:10">
      <c r="A106" s="19">
        <v>396</v>
      </c>
      <c r="B106" s="19" t="s">
        <v>988</v>
      </c>
      <c r="C106" s="33" t="s">
        <v>534</v>
      </c>
      <c r="D106" s="19" t="s">
        <v>177</v>
      </c>
      <c r="E106" s="19"/>
      <c r="F106" s="19" t="s">
        <v>199</v>
      </c>
      <c r="G106" s="20" t="s">
        <v>214</v>
      </c>
      <c r="H106" s="19">
        <v>0</v>
      </c>
      <c r="I106" s="19"/>
      <c r="J106" s="31"/>
    </row>
    <row r="107" spans="1:10">
      <c r="A107" s="19">
        <v>397</v>
      </c>
      <c r="B107" s="19" t="s">
        <v>837</v>
      </c>
      <c r="C107" s="33" t="s">
        <v>535</v>
      </c>
      <c r="D107" s="19"/>
      <c r="E107" s="19"/>
      <c r="F107" s="19"/>
      <c r="G107" s="20"/>
      <c r="H107" s="19"/>
      <c r="I107" s="19"/>
      <c r="J107" s="31"/>
    </row>
    <row r="108" spans="1:10">
      <c r="A108" s="19">
        <v>398</v>
      </c>
      <c r="B108" s="19" t="s">
        <v>989</v>
      </c>
      <c r="C108" s="33" t="s">
        <v>536</v>
      </c>
      <c r="D108" s="19" t="s">
        <v>178</v>
      </c>
      <c r="E108" s="19"/>
      <c r="F108" s="19" t="s">
        <v>95</v>
      </c>
      <c r="G108" s="20" t="s">
        <v>215</v>
      </c>
      <c r="H108" s="19">
        <v>0</v>
      </c>
      <c r="I108" s="19"/>
      <c r="J108" s="31"/>
    </row>
    <row r="109" spans="1:10" ht="33">
      <c r="A109" s="19">
        <v>399</v>
      </c>
      <c r="B109" s="19" t="s">
        <v>990</v>
      </c>
      <c r="C109" s="33" t="s">
        <v>537</v>
      </c>
      <c r="D109" s="34" t="s">
        <v>1122</v>
      </c>
      <c r="E109" s="19"/>
      <c r="F109" s="19" t="s">
        <v>145</v>
      </c>
      <c r="G109" s="20" t="s">
        <v>216</v>
      </c>
      <c r="H109" s="19">
        <v>0</v>
      </c>
      <c r="I109" s="19">
        <v>2125</v>
      </c>
      <c r="J109" s="31"/>
    </row>
    <row r="110" spans="1:10">
      <c r="A110" s="19">
        <v>400</v>
      </c>
      <c r="B110" s="19" t="s">
        <v>991</v>
      </c>
      <c r="C110" s="33" t="s">
        <v>538</v>
      </c>
      <c r="D110" s="19" t="s">
        <v>1052</v>
      </c>
      <c r="E110" s="19"/>
      <c r="F110" s="19" t="s">
        <v>200</v>
      </c>
      <c r="G110" s="20" t="s">
        <v>217</v>
      </c>
      <c r="H110" s="19">
        <v>0</v>
      </c>
      <c r="I110" s="19"/>
      <c r="J110" s="31"/>
    </row>
    <row r="111" spans="1:10">
      <c r="A111" s="19">
        <v>401</v>
      </c>
      <c r="B111" s="19" t="s">
        <v>992</v>
      </c>
      <c r="C111" s="33" t="s">
        <v>539</v>
      </c>
      <c r="D111" s="19" t="s">
        <v>181</v>
      </c>
      <c r="E111" s="19"/>
      <c r="F111" s="19" t="s">
        <v>201</v>
      </c>
      <c r="G111" s="20" t="s">
        <v>218</v>
      </c>
      <c r="H111" s="19">
        <v>0</v>
      </c>
      <c r="I111" s="19"/>
      <c r="J111" s="31"/>
    </row>
    <row r="112" spans="1:10">
      <c r="A112" s="19">
        <v>402</v>
      </c>
      <c r="B112" s="19" t="s">
        <v>993</v>
      </c>
      <c r="C112" s="33" t="s">
        <v>540</v>
      </c>
      <c r="D112" s="19" t="s">
        <v>182</v>
      </c>
      <c r="E112" s="19"/>
      <c r="F112" s="19" t="s">
        <v>95</v>
      </c>
      <c r="G112" s="20" t="s">
        <v>414</v>
      </c>
      <c r="H112" s="19">
        <v>0</v>
      </c>
      <c r="I112" s="19"/>
      <c r="J112" s="31"/>
    </row>
    <row r="113" spans="1:10">
      <c r="A113" s="19">
        <v>403</v>
      </c>
      <c r="B113" s="19" t="s">
        <v>994</v>
      </c>
      <c r="C113" s="33" t="s">
        <v>541</v>
      </c>
      <c r="D113" s="19" t="s">
        <v>183</v>
      </c>
      <c r="E113" s="19"/>
      <c r="F113" s="19" t="s">
        <v>202</v>
      </c>
      <c r="G113" s="20" t="s">
        <v>219</v>
      </c>
      <c r="H113" s="19">
        <v>0</v>
      </c>
      <c r="I113" s="19"/>
      <c r="J113" s="31"/>
    </row>
    <row r="114" spans="1:10">
      <c r="A114" s="19">
        <v>404</v>
      </c>
      <c r="B114" s="19" t="s">
        <v>838</v>
      </c>
      <c r="C114" s="33" t="s">
        <v>542</v>
      </c>
      <c r="D114" s="19"/>
      <c r="E114" s="19"/>
      <c r="F114" s="19"/>
      <c r="G114" s="20"/>
      <c r="H114" s="19"/>
      <c r="I114" s="19"/>
      <c r="J114" s="31"/>
    </row>
    <row r="115" spans="1:10">
      <c r="A115" s="19">
        <v>405</v>
      </c>
      <c r="B115" s="33" t="s">
        <v>839</v>
      </c>
      <c r="C115" s="33" t="s">
        <v>543</v>
      </c>
      <c r="D115" s="19"/>
      <c r="E115" s="19"/>
      <c r="F115" s="19"/>
      <c r="G115" s="20"/>
      <c r="H115" s="19"/>
      <c r="I115" s="19"/>
      <c r="J115" s="31"/>
    </row>
    <row r="116" spans="1:10">
      <c r="A116" s="19">
        <v>406</v>
      </c>
      <c r="B116" s="33" t="s">
        <v>840</v>
      </c>
      <c r="C116" s="33" t="s">
        <v>544</v>
      </c>
      <c r="D116" s="19" t="s">
        <v>184</v>
      </c>
      <c r="E116" s="19"/>
      <c r="F116" s="19" t="s">
        <v>203</v>
      </c>
      <c r="G116" s="20" t="s">
        <v>220</v>
      </c>
      <c r="H116" s="19">
        <v>0</v>
      </c>
      <c r="I116" s="19"/>
      <c r="J116" s="31"/>
    </row>
    <row r="117" spans="1:10">
      <c r="A117" s="19">
        <v>407</v>
      </c>
      <c r="B117" s="33" t="s">
        <v>841</v>
      </c>
      <c r="C117" s="33" t="s">
        <v>545</v>
      </c>
      <c r="D117" s="19" t="s">
        <v>185</v>
      </c>
      <c r="E117" s="19"/>
      <c r="F117" s="19" t="s">
        <v>101</v>
      </c>
      <c r="G117" s="20" t="s">
        <v>221</v>
      </c>
      <c r="H117" s="19">
        <v>0</v>
      </c>
      <c r="I117" s="19">
        <v>3267</v>
      </c>
      <c r="J117" s="31"/>
    </row>
    <row r="118" spans="1:10">
      <c r="A118" s="19">
        <v>408</v>
      </c>
      <c r="B118" s="33" t="s">
        <v>842</v>
      </c>
      <c r="C118" s="33" t="s">
        <v>546</v>
      </c>
      <c r="D118" s="19" t="s">
        <v>1050</v>
      </c>
      <c r="E118" s="19"/>
      <c r="F118" s="19" t="s">
        <v>204</v>
      </c>
      <c r="G118" s="20" t="s">
        <v>222</v>
      </c>
      <c r="H118" s="19">
        <v>0</v>
      </c>
      <c r="I118" s="19"/>
      <c r="J118" s="31"/>
    </row>
    <row r="119" spans="1:10">
      <c r="A119" s="19">
        <v>409</v>
      </c>
      <c r="B119" s="33" t="s">
        <v>843</v>
      </c>
      <c r="C119" s="33" t="s">
        <v>547</v>
      </c>
      <c r="D119" s="19" t="s">
        <v>1046</v>
      </c>
      <c r="E119" s="19"/>
      <c r="F119" s="19" t="s">
        <v>204</v>
      </c>
      <c r="G119" s="20" t="s">
        <v>223</v>
      </c>
      <c r="H119" s="19">
        <v>0</v>
      </c>
      <c r="I119" s="19"/>
      <c r="J119" s="31"/>
    </row>
    <row r="120" spans="1:10">
      <c r="A120" s="19">
        <v>410</v>
      </c>
      <c r="B120" s="33" t="s">
        <v>844</v>
      </c>
      <c r="C120" s="33" t="s">
        <v>548</v>
      </c>
      <c r="D120" s="19" t="s">
        <v>1045</v>
      </c>
      <c r="E120" s="19"/>
      <c r="F120" s="19" t="s">
        <v>204</v>
      </c>
      <c r="G120" s="20" t="s">
        <v>224</v>
      </c>
      <c r="H120" s="19">
        <v>0</v>
      </c>
      <c r="I120" s="19"/>
      <c r="J120" s="31"/>
    </row>
    <row r="121" spans="1:10">
      <c r="A121" s="19">
        <v>411</v>
      </c>
      <c r="B121" s="33" t="s">
        <v>845</v>
      </c>
      <c r="C121" s="33" t="s">
        <v>549</v>
      </c>
      <c r="D121" s="19" t="s">
        <v>189</v>
      </c>
      <c r="E121" s="19"/>
      <c r="F121" s="19" t="s">
        <v>204</v>
      </c>
      <c r="G121" s="20" t="s">
        <v>225</v>
      </c>
      <c r="H121" s="19">
        <v>0</v>
      </c>
      <c r="I121" s="19"/>
      <c r="J121" s="31"/>
    </row>
    <row r="122" spans="1:10">
      <c r="A122" s="19">
        <v>412</v>
      </c>
      <c r="B122" s="19" t="s">
        <v>995</v>
      </c>
      <c r="C122" s="33" t="s">
        <v>550</v>
      </c>
      <c r="D122" s="19" t="s">
        <v>190</v>
      </c>
      <c r="E122" s="19"/>
      <c r="F122" s="19" t="s">
        <v>95</v>
      </c>
      <c r="G122" s="20" t="s">
        <v>226</v>
      </c>
      <c r="H122" s="19">
        <v>0</v>
      </c>
      <c r="I122" s="19"/>
      <c r="J122" s="31"/>
    </row>
    <row r="123" spans="1:10">
      <c r="A123" s="19">
        <v>413</v>
      </c>
      <c r="B123" s="19" t="s">
        <v>996</v>
      </c>
      <c r="C123" s="33" t="s">
        <v>551</v>
      </c>
      <c r="D123" s="19" t="s">
        <v>193</v>
      </c>
      <c r="E123" s="19"/>
      <c r="F123" s="19" t="s">
        <v>205</v>
      </c>
      <c r="G123" s="20" t="s">
        <v>227</v>
      </c>
      <c r="H123" s="19">
        <v>0</v>
      </c>
      <c r="I123" s="19"/>
      <c r="J123" s="31"/>
    </row>
    <row r="124" spans="1:10">
      <c r="A124" s="19">
        <v>414</v>
      </c>
      <c r="B124" s="19" t="s">
        <v>997</v>
      </c>
      <c r="C124" s="33" t="s">
        <v>552</v>
      </c>
      <c r="D124" s="19" t="s">
        <v>191</v>
      </c>
      <c r="E124" s="19"/>
      <c r="F124" s="19" t="s">
        <v>206</v>
      </c>
      <c r="G124" s="20" t="s">
        <v>228</v>
      </c>
      <c r="H124" s="19">
        <v>1</v>
      </c>
      <c r="I124" s="19"/>
      <c r="J124" s="31"/>
    </row>
    <row r="125" spans="1:10">
      <c r="A125" s="19">
        <v>415</v>
      </c>
      <c r="B125" s="19" t="s">
        <v>998</v>
      </c>
      <c r="C125" s="33" t="s">
        <v>553</v>
      </c>
      <c r="D125" s="19" t="s">
        <v>192</v>
      </c>
      <c r="E125" s="19"/>
      <c r="F125" s="19" t="s">
        <v>205</v>
      </c>
      <c r="G125" s="20" t="s">
        <v>229</v>
      </c>
      <c r="H125" s="19">
        <v>0</v>
      </c>
      <c r="I125" s="19"/>
      <c r="J125" s="31"/>
    </row>
    <row r="126" spans="1:10">
      <c r="A126" s="19">
        <v>416</v>
      </c>
      <c r="B126" s="19" t="s">
        <v>999</v>
      </c>
      <c r="C126" s="33" t="s">
        <v>554</v>
      </c>
      <c r="D126" s="19" t="s">
        <v>419</v>
      </c>
      <c r="E126" s="19"/>
      <c r="F126" s="19" t="s">
        <v>207</v>
      </c>
      <c r="G126" s="20" t="s">
        <v>230</v>
      </c>
      <c r="H126" s="19">
        <v>0</v>
      </c>
      <c r="I126" s="19"/>
      <c r="J126" s="31"/>
    </row>
    <row r="127" spans="1:10">
      <c r="A127" s="19">
        <v>417</v>
      </c>
      <c r="B127" s="19" t="s">
        <v>1000</v>
      </c>
      <c r="C127" s="33" t="s">
        <v>555</v>
      </c>
      <c r="D127" s="19" t="s">
        <v>1113</v>
      </c>
      <c r="E127" s="19"/>
      <c r="F127" s="19" t="s">
        <v>95</v>
      </c>
      <c r="G127" s="20" t="s">
        <v>231</v>
      </c>
      <c r="H127" s="19">
        <v>0</v>
      </c>
      <c r="I127" s="19"/>
      <c r="J127" s="31"/>
    </row>
    <row r="128" spans="1:10">
      <c r="A128" s="19">
        <v>418</v>
      </c>
      <c r="B128" s="19" t="s">
        <v>1001</v>
      </c>
      <c r="C128" s="33" t="s">
        <v>556</v>
      </c>
      <c r="D128" s="19" t="s">
        <v>195</v>
      </c>
      <c r="E128" s="19"/>
      <c r="F128" s="19" t="s">
        <v>208</v>
      </c>
      <c r="G128" s="20" t="s">
        <v>232</v>
      </c>
      <c r="H128" s="19">
        <v>0</v>
      </c>
      <c r="I128" s="19">
        <v>2846</v>
      </c>
      <c r="J128" s="31"/>
    </row>
    <row r="129" spans="1:10">
      <c r="A129" s="19">
        <v>419</v>
      </c>
      <c r="B129" s="19" t="s">
        <v>1002</v>
      </c>
      <c r="C129" s="33" t="s">
        <v>557</v>
      </c>
      <c r="D129" s="19" t="s">
        <v>196</v>
      </c>
      <c r="E129" s="19"/>
      <c r="F129" s="19" t="s">
        <v>144</v>
      </c>
      <c r="G129" s="20" t="s">
        <v>233</v>
      </c>
      <c r="H129" s="19">
        <v>0</v>
      </c>
      <c r="I129" s="19"/>
      <c r="J129" s="31"/>
    </row>
    <row r="130" spans="1:10">
      <c r="A130" s="19">
        <v>420</v>
      </c>
      <c r="B130" s="19" t="s">
        <v>1003</v>
      </c>
      <c r="C130" s="33" t="s">
        <v>558</v>
      </c>
      <c r="D130" s="19" t="s">
        <v>234</v>
      </c>
      <c r="E130" s="19"/>
      <c r="F130" s="19" t="s">
        <v>261</v>
      </c>
      <c r="G130" s="20" t="s">
        <v>281</v>
      </c>
      <c r="H130" s="19">
        <v>0</v>
      </c>
      <c r="I130" s="19"/>
      <c r="J130" s="31"/>
    </row>
    <row r="131" spans="1:10">
      <c r="A131" s="19">
        <v>421</v>
      </c>
      <c r="B131" s="19" t="s">
        <v>1004</v>
      </c>
      <c r="C131" s="33" t="s">
        <v>559</v>
      </c>
      <c r="D131" s="19" t="s">
        <v>235</v>
      </c>
      <c r="E131" s="19"/>
      <c r="F131" s="19" t="s">
        <v>261</v>
      </c>
      <c r="G131" s="20" t="s">
        <v>281</v>
      </c>
      <c r="H131" s="19">
        <v>0</v>
      </c>
      <c r="I131" s="19"/>
      <c r="J131" s="31"/>
    </row>
    <row r="132" spans="1:10">
      <c r="A132" s="19">
        <v>422</v>
      </c>
      <c r="B132" s="19" t="s">
        <v>1005</v>
      </c>
      <c r="C132" s="33" t="s">
        <v>560</v>
      </c>
      <c r="D132" s="19" t="s">
        <v>236</v>
      </c>
      <c r="E132" s="19"/>
      <c r="F132" s="19" t="s">
        <v>262</v>
      </c>
      <c r="G132" s="20" t="s">
        <v>282</v>
      </c>
      <c r="H132" s="19">
        <v>0</v>
      </c>
      <c r="I132" s="19">
        <v>6246</v>
      </c>
      <c r="J132" s="31"/>
    </row>
    <row r="133" spans="1:10">
      <c r="A133" s="19">
        <v>423</v>
      </c>
      <c r="B133" s="19" t="s">
        <v>1006</v>
      </c>
      <c r="C133" s="33" t="s">
        <v>561</v>
      </c>
      <c r="D133" s="19" t="s">
        <v>237</v>
      </c>
      <c r="E133" s="19"/>
      <c r="F133" s="19" t="s">
        <v>262</v>
      </c>
      <c r="G133" s="20" t="s">
        <v>283</v>
      </c>
      <c r="H133" s="19">
        <v>0</v>
      </c>
      <c r="I133" s="19"/>
      <c r="J133" s="31"/>
    </row>
    <row r="134" spans="1:10">
      <c r="A134" s="19">
        <v>424</v>
      </c>
      <c r="B134" s="19" t="s">
        <v>1007</v>
      </c>
      <c r="C134" s="33" t="s">
        <v>562</v>
      </c>
      <c r="D134" s="19" t="s">
        <v>238</v>
      </c>
      <c r="E134" s="19" t="s">
        <v>410</v>
      </c>
      <c r="F134" s="19" t="s">
        <v>263</v>
      </c>
      <c r="G134" s="20" t="s">
        <v>284</v>
      </c>
      <c r="H134" s="19">
        <v>0</v>
      </c>
      <c r="I134" s="19"/>
      <c r="J134" s="31"/>
    </row>
    <row r="135" spans="1:10">
      <c r="A135" s="19">
        <v>425</v>
      </c>
      <c r="B135" s="19" t="s">
        <v>1008</v>
      </c>
      <c r="C135" s="33" t="s">
        <v>563</v>
      </c>
      <c r="D135" s="19" t="s">
        <v>239</v>
      </c>
      <c r="E135" s="19" t="s">
        <v>411</v>
      </c>
      <c r="F135" s="19" t="s">
        <v>263</v>
      </c>
      <c r="G135" s="20" t="s">
        <v>285</v>
      </c>
      <c r="H135" s="19">
        <v>0</v>
      </c>
      <c r="I135" s="19"/>
      <c r="J135" s="31"/>
    </row>
    <row r="136" spans="1:10">
      <c r="A136" s="19">
        <v>426</v>
      </c>
      <c r="B136" s="19" t="s">
        <v>1009</v>
      </c>
      <c r="C136" s="33" t="s">
        <v>564</v>
      </c>
      <c r="D136" s="19" t="s">
        <v>240</v>
      </c>
      <c r="E136" s="19" t="s">
        <v>412</v>
      </c>
      <c r="F136" s="19" t="s">
        <v>263</v>
      </c>
      <c r="G136" s="20" t="s">
        <v>286</v>
      </c>
      <c r="H136" s="19">
        <v>0</v>
      </c>
      <c r="I136" s="19"/>
      <c r="J136" s="31"/>
    </row>
    <row r="137" spans="1:10">
      <c r="A137" s="19">
        <v>427</v>
      </c>
      <c r="B137" s="19" t="s">
        <v>1010</v>
      </c>
      <c r="C137" s="33" t="s">
        <v>565</v>
      </c>
      <c r="D137" s="19" t="s">
        <v>241</v>
      </c>
      <c r="E137" s="19"/>
      <c r="F137" s="19" t="s">
        <v>264</v>
      </c>
      <c r="G137" s="20" t="s">
        <v>287</v>
      </c>
      <c r="H137" s="19">
        <v>1</v>
      </c>
      <c r="I137" s="19"/>
      <c r="J137" s="31"/>
    </row>
    <row r="138" spans="1:10">
      <c r="A138" s="19">
        <v>428</v>
      </c>
      <c r="B138" s="33" t="s">
        <v>846</v>
      </c>
      <c r="C138" s="33" t="s">
        <v>566</v>
      </c>
      <c r="D138" s="19" t="s">
        <v>242</v>
      </c>
      <c r="E138" s="19"/>
      <c r="F138" s="19" t="s">
        <v>265</v>
      </c>
      <c r="G138" s="20" t="s">
        <v>288</v>
      </c>
      <c r="H138" s="19">
        <v>0</v>
      </c>
      <c r="I138" s="19"/>
      <c r="J138" s="31"/>
    </row>
    <row r="139" spans="1:10">
      <c r="A139" s="19">
        <v>429</v>
      </c>
      <c r="B139" s="33" t="s">
        <v>847</v>
      </c>
      <c r="C139" s="33" t="s">
        <v>567</v>
      </c>
      <c r="D139" s="19" t="s">
        <v>243</v>
      </c>
      <c r="E139" s="19"/>
      <c r="F139" s="19" t="s">
        <v>266</v>
      </c>
      <c r="G139" s="20" t="s">
        <v>290</v>
      </c>
      <c r="H139" s="19">
        <v>1</v>
      </c>
      <c r="I139" s="19"/>
      <c r="J139" s="31"/>
    </row>
    <row r="140" spans="1:10">
      <c r="A140" s="19">
        <v>430</v>
      </c>
      <c r="B140" s="33" t="s">
        <v>848</v>
      </c>
      <c r="C140" s="33" t="s">
        <v>568</v>
      </c>
      <c r="D140" s="19" t="s">
        <v>244</v>
      </c>
      <c r="E140" s="19"/>
      <c r="F140" s="19" t="s">
        <v>261</v>
      </c>
      <c r="G140" s="20" t="s">
        <v>289</v>
      </c>
      <c r="H140" s="19">
        <v>1</v>
      </c>
      <c r="I140" s="19"/>
      <c r="J140" s="31"/>
    </row>
    <row r="141" spans="1:10">
      <c r="A141" s="19">
        <v>431</v>
      </c>
      <c r="B141" s="33" t="s">
        <v>849</v>
      </c>
      <c r="C141" s="33" t="s">
        <v>569</v>
      </c>
      <c r="D141" s="19" t="s">
        <v>1055</v>
      </c>
      <c r="E141" s="19"/>
      <c r="F141" s="19" t="s">
        <v>267</v>
      </c>
      <c r="G141" s="20" t="s">
        <v>291</v>
      </c>
      <c r="H141" s="19">
        <v>1</v>
      </c>
      <c r="I141" s="19"/>
      <c r="J141" s="31"/>
    </row>
    <row r="142" spans="1:10">
      <c r="A142" s="19">
        <v>432</v>
      </c>
      <c r="B142" s="33" t="s">
        <v>850</v>
      </c>
      <c r="C142" s="33" t="s">
        <v>570</v>
      </c>
      <c r="D142" s="19" t="s">
        <v>245</v>
      </c>
      <c r="E142" s="19"/>
      <c r="F142" s="19" t="s">
        <v>268</v>
      </c>
      <c r="G142" s="20" t="s">
        <v>292</v>
      </c>
      <c r="H142" s="19">
        <v>1</v>
      </c>
      <c r="I142" s="19">
        <v>2706</v>
      </c>
      <c r="J142" s="31"/>
    </row>
    <row r="143" spans="1:10">
      <c r="A143" s="19">
        <v>433</v>
      </c>
      <c r="B143" s="33" t="s">
        <v>851</v>
      </c>
      <c r="C143" s="33" t="s">
        <v>571</v>
      </c>
      <c r="D143" s="19" t="s">
        <v>246</v>
      </c>
      <c r="E143" s="19"/>
      <c r="F143" s="19" t="s">
        <v>269</v>
      </c>
      <c r="G143" s="20" t="s">
        <v>293</v>
      </c>
      <c r="H143" s="19">
        <v>0</v>
      </c>
      <c r="I143" s="19"/>
      <c r="J143" s="31"/>
    </row>
    <row r="144" spans="1:10">
      <c r="A144" s="19">
        <v>434</v>
      </c>
      <c r="B144" s="33" t="s">
        <v>852</v>
      </c>
      <c r="C144" s="33" t="s">
        <v>572</v>
      </c>
      <c r="D144" s="19" t="s">
        <v>247</v>
      </c>
      <c r="E144" s="19"/>
      <c r="F144" s="19" t="s">
        <v>270</v>
      </c>
      <c r="G144" s="20" t="s">
        <v>294</v>
      </c>
      <c r="H144" s="19">
        <v>0</v>
      </c>
      <c r="I144" s="19">
        <v>6275</v>
      </c>
      <c r="J144" s="31"/>
    </row>
    <row r="145" spans="1:10">
      <c r="A145" s="19">
        <v>435</v>
      </c>
      <c r="B145" s="33" t="s">
        <v>853</v>
      </c>
      <c r="C145" s="33" t="s">
        <v>573</v>
      </c>
      <c r="D145" s="19" t="s">
        <v>248</v>
      </c>
      <c r="E145" s="19"/>
      <c r="F145" s="19" t="s">
        <v>262</v>
      </c>
      <c r="G145" s="20" t="s">
        <v>295</v>
      </c>
      <c r="H145" s="19">
        <v>0</v>
      </c>
      <c r="I145" s="19"/>
      <c r="J145" s="31"/>
    </row>
    <row r="146" spans="1:10">
      <c r="A146" s="19">
        <v>436</v>
      </c>
      <c r="B146" s="33" t="s">
        <v>854</v>
      </c>
      <c r="C146" s="33" t="s">
        <v>574</v>
      </c>
      <c r="D146" s="19" t="s">
        <v>131</v>
      </c>
      <c r="E146" s="19" t="s">
        <v>1106</v>
      </c>
      <c r="F146" s="19" t="s">
        <v>271</v>
      </c>
      <c r="G146" s="20" t="s">
        <v>296</v>
      </c>
      <c r="H146" s="19">
        <v>1</v>
      </c>
      <c r="I146" s="19"/>
      <c r="J146" s="31"/>
    </row>
    <row r="147" spans="1:10">
      <c r="A147" s="19">
        <v>437</v>
      </c>
      <c r="B147" s="33" t="s">
        <v>855</v>
      </c>
      <c r="C147" s="33" t="s">
        <v>575</v>
      </c>
      <c r="D147" s="19" t="s">
        <v>1056</v>
      </c>
      <c r="E147" s="19"/>
      <c r="F147" s="19" t="s">
        <v>272</v>
      </c>
      <c r="G147" s="20" t="s">
        <v>297</v>
      </c>
      <c r="H147" s="19">
        <v>0</v>
      </c>
      <c r="I147" s="19">
        <v>2845</v>
      </c>
      <c r="J147" s="31"/>
    </row>
    <row r="148" spans="1:10">
      <c r="A148" s="19">
        <v>438</v>
      </c>
      <c r="B148" s="33" t="s">
        <v>856</v>
      </c>
      <c r="C148" s="33" t="s">
        <v>576</v>
      </c>
      <c r="D148" s="19"/>
      <c r="E148" s="19"/>
      <c r="F148" s="19"/>
      <c r="G148" s="20"/>
      <c r="H148" s="19"/>
      <c r="I148" s="19"/>
      <c r="J148" s="31"/>
    </row>
    <row r="149" spans="1:10">
      <c r="A149" s="19">
        <v>439</v>
      </c>
      <c r="B149" s="33" t="s">
        <v>857</v>
      </c>
      <c r="C149" s="33" t="s">
        <v>577</v>
      </c>
      <c r="D149" s="19" t="s">
        <v>251</v>
      </c>
      <c r="E149" s="19"/>
      <c r="F149" s="19" t="s">
        <v>273</v>
      </c>
      <c r="G149" s="20" t="s">
        <v>298</v>
      </c>
      <c r="H149" s="19">
        <v>0</v>
      </c>
      <c r="I149" s="19"/>
      <c r="J149" s="31"/>
    </row>
    <row r="150" spans="1:10">
      <c r="A150" s="19">
        <v>440</v>
      </c>
      <c r="B150" s="33" t="s">
        <v>858</v>
      </c>
      <c r="C150" s="33" t="s">
        <v>578</v>
      </c>
      <c r="D150" s="19" t="s">
        <v>252</v>
      </c>
      <c r="E150" s="19"/>
      <c r="F150" s="19" t="s">
        <v>274</v>
      </c>
      <c r="G150" s="20" t="s">
        <v>299</v>
      </c>
      <c r="H150" s="19">
        <v>0</v>
      </c>
      <c r="I150" s="19"/>
      <c r="J150" s="31"/>
    </row>
    <row r="151" spans="1:10">
      <c r="A151" s="19">
        <v>441</v>
      </c>
      <c r="B151" s="33" t="s">
        <v>859</v>
      </c>
      <c r="C151" s="33" t="s">
        <v>579</v>
      </c>
      <c r="D151" s="19" t="s">
        <v>253</v>
      </c>
      <c r="E151" s="19"/>
      <c r="F151" s="19" t="s">
        <v>265</v>
      </c>
      <c r="G151" s="20" t="s">
        <v>300</v>
      </c>
      <c r="H151" s="19">
        <v>0</v>
      </c>
      <c r="I151" s="19"/>
      <c r="J151" s="31"/>
    </row>
    <row r="152" spans="1:10">
      <c r="A152" s="19">
        <v>442</v>
      </c>
      <c r="B152" s="33" t="s">
        <v>860</v>
      </c>
      <c r="C152" s="33" t="s">
        <v>580</v>
      </c>
      <c r="D152" s="19" t="s">
        <v>1072</v>
      </c>
      <c r="E152" s="19" t="s">
        <v>1073</v>
      </c>
      <c r="F152" s="19" t="s">
        <v>275</v>
      </c>
      <c r="G152" s="20" t="s">
        <v>397</v>
      </c>
      <c r="H152" s="19">
        <v>0</v>
      </c>
      <c r="I152" s="19"/>
      <c r="J152" s="31"/>
    </row>
    <row r="153" spans="1:10">
      <c r="A153" s="19">
        <v>443</v>
      </c>
      <c r="B153" s="33" t="s">
        <v>861</v>
      </c>
      <c r="C153" s="33" t="s">
        <v>581</v>
      </c>
      <c r="D153" s="19" t="s">
        <v>1079</v>
      </c>
      <c r="E153" s="19" t="s">
        <v>1078</v>
      </c>
      <c r="F153" s="19" t="s">
        <v>275</v>
      </c>
      <c r="G153" s="20" t="s">
        <v>398</v>
      </c>
      <c r="H153" s="19">
        <v>0</v>
      </c>
      <c r="I153" s="19">
        <v>3324</v>
      </c>
      <c r="J153" s="31"/>
    </row>
    <row r="154" spans="1:10">
      <c r="A154" s="19">
        <v>444</v>
      </c>
      <c r="B154" s="19" t="s">
        <v>862</v>
      </c>
      <c r="C154" s="33" t="s">
        <v>582</v>
      </c>
      <c r="D154" s="19"/>
      <c r="E154" s="19"/>
      <c r="F154" s="19"/>
      <c r="G154" s="20"/>
      <c r="H154" s="19"/>
      <c r="I154" s="19"/>
      <c r="J154" s="31"/>
    </row>
    <row r="155" spans="1:10">
      <c r="A155" s="19">
        <v>445</v>
      </c>
      <c r="B155" s="19" t="s">
        <v>1011</v>
      </c>
      <c r="C155" s="33" t="s">
        <v>583</v>
      </c>
      <c r="D155" s="19" t="s">
        <v>1103</v>
      </c>
      <c r="E155" s="19" t="s">
        <v>1104</v>
      </c>
      <c r="F155" s="19" t="s">
        <v>277</v>
      </c>
      <c r="G155" s="20" t="s">
        <v>301</v>
      </c>
      <c r="H155" s="19">
        <v>0</v>
      </c>
      <c r="I155" s="19"/>
      <c r="J155" s="31"/>
    </row>
    <row r="156" spans="1:10">
      <c r="A156" s="19">
        <v>446</v>
      </c>
      <c r="B156" s="19" t="s">
        <v>1012</v>
      </c>
      <c r="C156" s="33" t="s">
        <v>584</v>
      </c>
      <c r="D156" s="19" t="s">
        <v>258</v>
      </c>
      <c r="E156" s="19"/>
      <c r="F156" s="19" t="s">
        <v>278</v>
      </c>
      <c r="G156" s="20" t="s">
        <v>302</v>
      </c>
      <c r="H156" s="19">
        <v>0</v>
      </c>
      <c r="I156" s="19">
        <v>3876</v>
      </c>
      <c r="J156" s="31"/>
    </row>
    <row r="157" spans="1:10">
      <c r="A157" s="19">
        <v>447</v>
      </c>
      <c r="B157" s="19" t="s">
        <v>1013</v>
      </c>
      <c r="C157" s="33" t="s">
        <v>585</v>
      </c>
      <c r="D157" s="19" t="s">
        <v>259</v>
      </c>
      <c r="E157" s="19"/>
      <c r="F157" s="19" t="s">
        <v>278</v>
      </c>
      <c r="G157" s="20" t="s">
        <v>303</v>
      </c>
      <c r="H157" s="19">
        <v>0</v>
      </c>
      <c r="I157" s="19">
        <v>3837</v>
      </c>
      <c r="J157" s="31"/>
    </row>
    <row r="158" spans="1:10">
      <c r="A158" s="19">
        <v>448</v>
      </c>
      <c r="B158" s="19" t="s">
        <v>1014</v>
      </c>
      <c r="C158" s="33" t="s">
        <v>586</v>
      </c>
      <c r="D158" s="19" t="s">
        <v>260</v>
      </c>
      <c r="E158" s="19"/>
      <c r="F158" s="19" t="s">
        <v>279</v>
      </c>
      <c r="G158" s="20" t="s">
        <v>304</v>
      </c>
      <c r="H158" s="19">
        <v>0</v>
      </c>
      <c r="I158" s="19"/>
      <c r="J158" s="31"/>
    </row>
    <row r="159" spans="1:10">
      <c r="A159" s="19">
        <v>449</v>
      </c>
      <c r="B159" s="19" t="s">
        <v>1015</v>
      </c>
      <c r="C159" s="33" t="s">
        <v>587</v>
      </c>
      <c r="D159" s="19" t="s">
        <v>254</v>
      </c>
      <c r="E159" s="19" t="s">
        <v>1086</v>
      </c>
      <c r="F159" s="19" t="s">
        <v>280</v>
      </c>
      <c r="G159" s="20" t="s">
        <v>305</v>
      </c>
      <c r="H159" s="19">
        <v>0</v>
      </c>
      <c r="I159" s="19">
        <v>3334</v>
      </c>
      <c r="J159" s="31"/>
    </row>
    <row r="160" spans="1:10">
      <c r="A160" s="19">
        <v>450</v>
      </c>
      <c r="B160" s="19" t="s">
        <v>1016</v>
      </c>
      <c r="C160" s="33" t="s">
        <v>588</v>
      </c>
      <c r="D160" s="19" t="s">
        <v>1051</v>
      </c>
      <c r="E160" s="19"/>
      <c r="F160" s="19" t="s">
        <v>264</v>
      </c>
      <c r="G160" s="20" t="s">
        <v>401</v>
      </c>
      <c r="H160" s="19">
        <v>0</v>
      </c>
      <c r="I160" s="19">
        <v>5324</v>
      </c>
      <c r="J160" s="31"/>
    </row>
    <row r="161" spans="1:10">
      <c r="A161" s="19">
        <v>451</v>
      </c>
      <c r="B161" s="19" t="s">
        <v>1017</v>
      </c>
      <c r="C161" s="33" t="s">
        <v>589</v>
      </c>
      <c r="D161" s="19" t="s">
        <v>306</v>
      </c>
      <c r="E161" s="19"/>
      <c r="F161" s="19" t="s">
        <v>320</v>
      </c>
      <c r="G161" s="20" t="s">
        <v>329</v>
      </c>
      <c r="H161" s="19">
        <v>0</v>
      </c>
      <c r="I161" s="19"/>
      <c r="J161" s="31"/>
    </row>
    <row r="162" spans="1:10">
      <c r="A162" s="19">
        <v>452</v>
      </c>
      <c r="B162" s="33" t="s">
        <v>863</v>
      </c>
      <c r="C162" s="33" t="s">
        <v>590</v>
      </c>
      <c r="D162" s="19" t="s">
        <v>307</v>
      </c>
      <c r="E162" s="19"/>
      <c r="F162" s="19" t="s">
        <v>321</v>
      </c>
      <c r="G162" s="20" t="s">
        <v>330</v>
      </c>
      <c r="H162" s="19">
        <v>0</v>
      </c>
      <c r="I162" s="19"/>
      <c r="J162" s="31"/>
    </row>
    <row r="163" spans="1:10">
      <c r="A163" s="19">
        <v>453</v>
      </c>
      <c r="B163" s="33" t="s">
        <v>864</v>
      </c>
      <c r="C163" s="33" t="s">
        <v>591</v>
      </c>
      <c r="D163" s="19" t="s">
        <v>308</v>
      </c>
      <c r="E163" s="19"/>
      <c r="F163" s="19" t="s">
        <v>322</v>
      </c>
      <c r="G163" s="20" t="s">
        <v>331</v>
      </c>
      <c r="H163" s="19">
        <v>0</v>
      </c>
      <c r="I163" s="19"/>
      <c r="J163" s="31"/>
    </row>
    <row r="164" spans="1:10">
      <c r="A164" s="19">
        <v>454</v>
      </c>
      <c r="B164" s="33" t="s">
        <v>865</v>
      </c>
      <c r="C164" s="33" t="s">
        <v>592</v>
      </c>
      <c r="D164" s="19"/>
      <c r="E164" s="19"/>
      <c r="F164" s="19"/>
      <c r="G164" s="20"/>
      <c r="H164" s="19"/>
      <c r="I164" s="19"/>
      <c r="J164" s="31"/>
    </row>
    <row r="165" spans="1:10">
      <c r="A165" s="19">
        <v>455</v>
      </c>
      <c r="B165" s="33" t="s">
        <v>866</v>
      </c>
      <c r="C165" s="33" t="s">
        <v>593</v>
      </c>
      <c r="D165" s="19"/>
      <c r="E165" s="19"/>
      <c r="F165" s="19" t="s">
        <v>1115</v>
      </c>
      <c r="G165" s="20" t="s">
        <v>1116</v>
      </c>
      <c r="H165" s="19"/>
      <c r="I165" s="19"/>
      <c r="J165" s="31"/>
    </row>
    <row r="166" spans="1:10" ht="33">
      <c r="A166" s="19">
        <v>456</v>
      </c>
      <c r="B166" s="33" t="s">
        <v>867</v>
      </c>
      <c r="C166" s="33" t="s">
        <v>594</v>
      </c>
      <c r="D166" s="34" t="s">
        <v>1118</v>
      </c>
      <c r="E166" s="19"/>
      <c r="F166" s="19" t="s">
        <v>323</v>
      </c>
      <c r="G166" s="20" t="s">
        <v>332</v>
      </c>
      <c r="H166" s="19">
        <v>0</v>
      </c>
      <c r="I166" s="19"/>
      <c r="J166" s="31"/>
    </row>
    <row r="167" spans="1:10">
      <c r="A167" s="19">
        <v>457</v>
      </c>
      <c r="B167" s="33" t="s">
        <v>868</v>
      </c>
      <c r="C167" s="33" t="s">
        <v>595</v>
      </c>
      <c r="D167" s="19" t="s">
        <v>433</v>
      </c>
      <c r="E167" s="19"/>
      <c r="F167" s="19" t="s">
        <v>324</v>
      </c>
      <c r="G167" s="20" t="s">
        <v>402</v>
      </c>
      <c r="H167" s="19">
        <v>0</v>
      </c>
      <c r="I167" s="19">
        <v>3775</v>
      </c>
      <c r="J167" s="31"/>
    </row>
    <row r="168" spans="1:10">
      <c r="A168" s="19">
        <v>458</v>
      </c>
      <c r="B168" s="33" t="s">
        <v>869</v>
      </c>
      <c r="C168" s="33" t="s">
        <v>596</v>
      </c>
      <c r="D168" s="19" t="s">
        <v>311</v>
      </c>
      <c r="E168" s="19"/>
      <c r="F168" s="19" t="s">
        <v>321</v>
      </c>
      <c r="G168" s="20" t="s">
        <v>333</v>
      </c>
      <c r="H168" s="19">
        <v>0</v>
      </c>
      <c r="I168" s="19"/>
      <c r="J168" s="31"/>
    </row>
    <row r="169" spans="1:10">
      <c r="A169" s="19">
        <v>459</v>
      </c>
      <c r="B169" s="33" t="s">
        <v>870</v>
      </c>
      <c r="C169" s="33" t="s">
        <v>597</v>
      </c>
      <c r="D169" s="19" t="s">
        <v>312</v>
      </c>
      <c r="E169" s="19"/>
      <c r="F169" s="19" t="s">
        <v>325</v>
      </c>
      <c r="G169" s="20" t="s">
        <v>334</v>
      </c>
      <c r="H169" s="19">
        <v>0</v>
      </c>
      <c r="I169" s="19">
        <v>3851</v>
      </c>
      <c r="J169" s="31"/>
    </row>
    <row r="170" spans="1:10">
      <c r="A170" s="19">
        <v>460</v>
      </c>
      <c r="B170" s="19" t="s">
        <v>1018</v>
      </c>
      <c r="C170" s="33" t="s">
        <v>598</v>
      </c>
      <c r="D170" s="19" t="s">
        <v>313</v>
      </c>
      <c r="E170" s="19"/>
      <c r="F170" s="19" t="s">
        <v>326</v>
      </c>
      <c r="G170" s="20" t="s">
        <v>335</v>
      </c>
      <c r="H170" s="19">
        <v>0</v>
      </c>
      <c r="I170" s="19">
        <v>3676</v>
      </c>
      <c r="J170" s="31"/>
    </row>
    <row r="171" spans="1:10">
      <c r="A171" s="19">
        <v>461</v>
      </c>
      <c r="B171" s="19" t="s">
        <v>1019</v>
      </c>
      <c r="C171" s="33" t="s">
        <v>599</v>
      </c>
      <c r="D171" s="19" t="s">
        <v>314</v>
      </c>
      <c r="E171" s="19"/>
      <c r="F171" s="19" t="s">
        <v>327</v>
      </c>
      <c r="G171" s="20" t="s">
        <v>336</v>
      </c>
      <c r="H171" s="19">
        <v>0</v>
      </c>
      <c r="I171" s="19">
        <v>5611</v>
      </c>
      <c r="J171" s="31"/>
    </row>
    <row r="172" spans="1:10">
      <c r="A172" s="19">
        <v>462</v>
      </c>
      <c r="B172" s="19" t="s">
        <v>1020</v>
      </c>
      <c r="C172" s="33" t="s">
        <v>600</v>
      </c>
      <c r="D172" s="19" t="s">
        <v>315</v>
      </c>
      <c r="E172" s="19"/>
      <c r="F172" s="19" t="s">
        <v>327</v>
      </c>
      <c r="G172" s="20" t="s">
        <v>337</v>
      </c>
      <c r="H172" s="19">
        <v>0</v>
      </c>
      <c r="I172" s="19"/>
      <c r="J172" s="31"/>
    </row>
    <row r="173" spans="1:10">
      <c r="A173" s="19">
        <v>463</v>
      </c>
      <c r="B173" s="19" t="s">
        <v>1021</v>
      </c>
      <c r="C173" s="33" t="s">
        <v>601</v>
      </c>
      <c r="D173" s="19" t="s">
        <v>316</v>
      </c>
      <c r="E173" s="19"/>
      <c r="F173" s="19" t="s">
        <v>327</v>
      </c>
      <c r="G173" s="20" t="s">
        <v>339</v>
      </c>
      <c r="H173" s="19">
        <v>0</v>
      </c>
      <c r="I173" s="19">
        <v>6428</v>
      </c>
      <c r="J173" s="31"/>
    </row>
    <row r="174" spans="1:10">
      <c r="A174" s="19">
        <v>464</v>
      </c>
      <c r="B174" s="19" t="s">
        <v>1022</v>
      </c>
      <c r="C174" s="33" t="s">
        <v>602</v>
      </c>
      <c r="D174" s="19" t="s">
        <v>317</v>
      </c>
      <c r="E174" s="19"/>
      <c r="F174" s="19" t="s">
        <v>327</v>
      </c>
      <c r="G174" s="20" t="s">
        <v>338</v>
      </c>
      <c r="H174" s="19">
        <v>0</v>
      </c>
      <c r="I174" s="19"/>
      <c r="J174" s="31"/>
    </row>
    <row r="175" spans="1:10">
      <c r="A175" s="19">
        <v>465</v>
      </c>
      <c r="B175" s="19" t="s">
        <v>1023</v>
      </c>
      <c r="C175" s="33" t="s">
        <v>603</v>
      </c>
      <c r="D175" s="19" t="s">
        <v>425</v>
      </c>
      <c r="E175" s="19"/>
      <c r="F175" s="19" t="s">
        <v>327</v>
      </c>
      <c r="G175" s="20" t="s">
        <v>340</v>
      </c>
      <c r="H175" s="19">
        <v>0</v>
      </c>
      <c r="I175" s="19"/>
      <c r="J175" s="31"/>
    </row>
    <row r="176" spans="1:10">
      <c r="A176" s="19">
        <v>466</v>
      </c>
      <c r="B176" s="19" t="s">
        <v>1024</v>
      </c>
      <c r="C176" s="33" t="s">
        <v>604</v>
      </c>
      <c r="D176" s="19" t="s">
        <v>318</v>
      </c>
      <c r="E176" s="19"/>
      <c r="F176" s="19" t="s">
        <v>327</v>
      </c>
      <c r="G176" s="20" t="s">
        <v>341</v>
      </c>
      <c r="H176" s="19">
        <v>0</v>
      </c>
      <c r="I176" s="19">
        <v>5812</v>
      </c>
      <c r="J176" s="31"/>
    </row>
    <row r="177" spans="1:10">
      <c r="A177" s="19">
        <v>467</v>
      </c>
      <c r="B177" s="19" t="s">
        <v>1025</v>
      </c>
      <c r="C177" s="33" t="s">
        <v>605</v>
      </c>
      <c r="D177" s="19" t="s">
        <v>319</v>
      </c>
      <c r="E177" s="19"/>
      <c r="F177" s="19" t="s">
        <v>328</v>
      </c>
      <c r="G177" s="20" t="s">
        <v>342</v>
      </c>
      <c r="H177" s="19">
        <v>0</v>
      </c>
      <c r="I177" s="19">
        <v>2870</v>
      </c>
      <c r="J177" s="31"/>
    </row>
    <row r="178" spans="1:10">
      <c r="A178" s="19">
        <v>468</v>
      </c>
      <c r="B178" s="19" t="s">
        <v>871</v>
      </c>
      <c r="C178" s="33" t="s">
        <v>606</v>
      </c>
      <c r="D178" s="19"/>
      <c r="E178" s="19"/>
      <c r="F178" s="19"/>
      <c r="G178" s="20"/>
      <c r="H178" s="19"/>
      <c r="I178" s="19"/>
      <c r="J178" s="31"/>
    </row>
    <row r="179" spans="1:10">
      <c r="A179" s="19">
        <v>469</v>
      </c>
      <c r="B179" s="19" t="s">
        <v>872</v>
      </c>
      <c r="C179" s="33" t="s">
        <v>607</v>
      </c>
      <c r="D179" s="19"/>
      <c r="E179" s="19"/>
      <c r="F179" s="19"/>
      <c r="G179" s="20"/>
      <c r="H179" s="19"/>
      <c r="I179" s="19"/>
      <c r="J179" s="31"/>
    </row>
    <row r="180" spans="1:10">
      <c r="A180" s="19">
        <v>470</v>
      </c>
      <c r="B180" s="19" t="s">
        <v>873</v>
      </c>
      <c r="C180" s="33" t="s">
        <v>608</v>
      </c>
      <c r="D180" s="19"/>
      <c r="E180" s="19"/>
      <c r="F180" s="19"/>
      <c r="G180" s="20"/>
      <c r="H180" s="19"/>
      <c r="I180" s="19"/>
      <c r="J180" s="31"/>
    </row>
    <row r="181" spans="1:10">
      <c r="A181" s="19">
        <v>471</v>
      </c>
      <c r="B181" s="19" t="s">
        <v>874</v>
      </c>
      <c r="C181" s="33" t="s">
        <v>609</v>
      </c>
      <c r="D181" s="19"/>
      <c r="E181" s="19"/>
      <c r="F181" s="19"/>
      <c r="G181" s="20"/>
      <c r="H181" s="19"/>
      <c r="I181" s="19"/>
      <c r="J181" s="31"/>
    </row>
    <row r="182" spans="1:10">
      <c r="A182" s="19">
        <v>472</v>
      </c>
      <c r="B182" s="19" t="s">
        <v>875</v>
      </c>
      <c r="C182" s="33" t="s">
        <v>610</v>
      </c>
      <c r="D182" s="19"/>
      <c r="E182" s="19"/>
      <c r="F182" s="19"/>
      <c r="G182" s="20"/>
      <c r="H182" s="19"/>
      <c r="I182" s="19"/>
      <c r="J182" s="31"/>
    </row>
    <row r="183" spans="1:10">
      <c r="A183" s="19">
        <v>473</v>
      </c>
      <c r="B183" s="19" t="s">
        <v>876</v>
      </c>
      <c r="C183" s="33" t="s">
        <v>611</v>
      </c>
      <c r="D183" s="19"/>
      <c r="E183" s="19"/>
      <c r="F183" s="19"/>
      <c r="G183" s="20"/>
      <c r="H183" s="19"/>
      <c r="I183" s="19"/>
      <c r="J183" s="31"/>
    </row>
    <row r="184" spans="1:10">
      <c r="A184" s="19">
        <v>474</v>
      </c>
      <c r="B184" s="19" t="s">
        <v>877</v>
      </c>
      <c r="C184" s="33" t="s">
        <v>612</v>
      </c>
      <c r="D184" s="19"/>
      <c r="E184" s="19"/>
      <c r="F184" s="19"/>
      <c r="G184" s="20"/>
      <c r="H184" s="19"/>
      <c r="I184" s="19"/>
      <c r="J184" s="31"/>
    </row>
    <row r="185" spans="1:10">
      <c r="A185" s="19">
        <v>475</v>
      </c>
      <c r="B185" s="19" t="s">
        <v>878</v>
      </c>
      <c r="C185" s="33" t="s">
        <v>613</v>
      </c>
      <c r="D185" s="19"/>
      <c r="E185" s="19"/>
      <c r="F185" s="19"/>
      <c r="G185" s="20"/>
      <c r="H185" s="19"/>
      <c r="I185" s="19"/>
      <c r="J185" s="31"/>
    </row>
    <row r="186" spans="1:10">
      <c r="A186" s="19">
        <v>476</v>
      </c>
      <c r="B186" s="33" t="s">
        <v>879</v>
      </c>
      <c r="C186" s="33" t="s">
        <v>614</v>
      </c>
      <c r="D186" s="19"/>
      <c r="E186" s="19"/>
      <c r="F186" s="19"/>
      <c r="G186" s="20"/>
      <c r="H186" s="19"/>
      <c r="I186" s="19"/>
      <c r="J186" s="31"/>
    </row>
    <row r="187" spans="1:10">
      <c r="A187" s="19">
        <v>477</v>
      </c>
      <c r="B187" s="33" t="s">
        <v>880</v>
      </c>
      <c r="C187" s="33" t="s">
        <v>615</v>
      </c>
      <c r="D187" s="19"/>
      <c r="E187" s="19"/>
      <c r="F187" s="19"/>
      <c r="G187" s="20"/>
      <c r="H187" s="19"/>
      <c r="I187" s="19"/>
      <c r="J187" s="31"/>
    </row>
    <row r="188" spans="1:10">
      <c r="A188" s="19">
        <v>478</v>
      </c>
      <c r="B188" s="33" t="s">
        <v>881</v>
      </c>
      <c r="C188" s="33" t="s">
        <v>616</v>
      </c>
      <c r="D188" s="19"/>
      <c r="E188" s="19"/>
      <c r="F188" s="19"/>
      <c r="G188" s="20"/>
      <c r="H188" s="19"/>
      <c r="I188" s="19"/>
      <c r="J188" s="31"/>
    </row>
    <row r="189" spans="1:10">
      <c r="A189" s="19">
        <v>479</v>
      </c>
      <c r="B189" s="33" t="s">
        <v>882</v>
      </c>
      <c r="C189" s="33" t="s">
        <v>617</v>
      </c>
      <c r="D189" s="19"/>
      <c r="E189" s="19"/>
      <c r="F189" s="19"/>
      <c r="G189" s="20"/>
      <c r="H189" s="19"/>
      <c r="I189" s="19"/>
      <c r="J189" s="31"/>
    </row>
    <row r="190" spans="1:10">
      <c r="A190" s="19">
        <v>480</v>
      </c>
      <c r="B190" s="33" t="s">
        <v>883</v>
      </c>
      <c r="C190" s="33" t="s">
        <v>618</v>
      </c>
      <c r="D190" s="19"/>
      <c r="E190" s="19"/>
      <c r="F190" s="19"/>
      <c r="G190" s="20"/>
      <c r="H190" s="19"/>
      <c r="I190" s="19"/>
      <c r="J190" s="31"/>
    </row>
    <row r="191" spans="1:10">
      <c r="A191" s="19">
        <v>481</v>
      </c>
      <c r="B191" s="33" t="s">
        <v>884</v>
      </c>
      <c r="C191" s="33" t="s">
        <v>619</v>
      </c>
      <c r="D191" s="19"/>
      <c r="E191" s="19"/>
      <c r="F191" s="19"/>
      <c r="G191" s="20"/>
      <c r="H191" s="19"/>
      <c r="I191" s="19"/>
      <c r="J191" s="31"/>
    </row>
    <row r="192" spans="1:10">
      <c r="A192" s="19">
        <v>482</v>
      </c>
      <c r="B192" s="33" t="s">
        <v>885</v>
      </c>
      <c r="C192" s="33" t="s">
        <v>620</v>
      </c>
      <c r="D192" s="19"/>
      <c r="E192" s="19"/>
      <c r="F192" s="19"/>
      <c r="G192" s="20"/>
      <c r="H192" s="19"/>
      <c r="I192" s="19"/>
      <c r="J192" s="31"/>
    </row>
    <row r="193" spans="1:10">
      <c r="A193" s="19">
        <v>483</v>
      </c>
      <c r="B193" s="33" t="s">
        <v>886</v>
      </c>
      <c r="C193" s="33" t="s">
        <v>621</v>
      </c>
      <c r="D193" s="19"/>
      <c r="E193" s="19"/>
      <c r="F193" s="19"/>
      <c r="G193" s="20"/>
      <c r="H193" s="19"/>
      <c r="I193" s="19"/>
      <c r="J193" s="31"/>
    </row>
    <row r="194" spans="1:10">
      <c r="A194" s="19">
        <v>484</v>
      </c>
      <c r="B194" s="33" t="s">
        <v>887</v>
      </c>
      <c r="C194" s="33" t="s">
        <v>622</v>
      </c>
      <c r="D194" s="19"/>
      <c r="E194" s="19"/>
      <c r="F194" s="19"/>
      <c r="G194" s="20"/>
      <c r="H194" s="19"/>
      <c r="I194" s="19"/>
      <c r="J194" s="31"/>
    </row>
    <row r="195" spans="1:10">
      <c r="A195" s="19">
        <v>485</v>
      </c>
      <c r="B195" s="33" t="s">
        <v>888</v>
      </c>
      <c r="C195" s="33" t="s">
        <v>623</v>
      </c>
      <c r="D195" s="19"/>
      <c r="E195" s="19"/>
      <c r="F195" s="19"/>
      <c r="G195" s="20"/>
      <c r="H195" s="19"/>
      <c r="I195" s="19"/>
      <c r="J195" s="31"/>
    </row>
    <row r="196" spans="1:10">
      <c r="A196" s="19">
        <v>486</v>
      </c>
      <c r="B196" s="33" t="s">
        <v>889</v>
      </c>
      <c r="C196" s="33" t="s">
        <v>624</v>
      </c>
      <c r="D196" s="19"/>
      <c r="E196" s="19"/>
      <c r="F196" s="19"/>
      <c r="G196" s="20"/>
      <c r="H196" s="19"/>
      <c r="I196" s="19"/>
      <c r="J196" s="31"/>
    </row>
    <row r="197" spans="1:10">
      <c r="A197" s="19">
        <v>487</v>
      </c>
      <c r="B197" s="33" t="s">
        <v>890</v>
      </c>
      <c r="C197" s="33" t="s">
        <v>625</v>
      </c>
      <c r="D197" s="19"/>
      <c r="E197" s="19"/>
      <c r="F197" s="19"/>
      <c r="G197" s="20"/>
      <c r="H197" s="19"/>
      <c r="I197" s="19"/>
      <c r="J197" s="31"/>
    </row>
    <row r="198" spans="1:10">
      <c r="A198" s="19">
        <v>488</v>
      </c>
      <c r="B198" s="33" t="s">
        <v>891</v>
      </c>
      <c r="C198" s="33" t="s">
        <v>626</v>
      </c>
      <c r="D198" s="19"/>
      <c r="E198" s="19"/>
      <c r="F198" s="19"/>
      <c r="G198" s="20"/>
      <c r="H198" s="19"/>
      <c r="I198" s="19"/>
      <c r="J198" s="31"/>
    </row>
    <row r="199" spans="1:10">
      <c r="A199" s="19">
        <v>489</v>
      </c>
      <c r="B199" s="33" t="s">
        <v>892</v>
      </c>
      <c r="C199" s="33" t="s">
        <v>627</v>
      </c>
      <c r="D199" s="19"/>
      <c r="E199" s="19"/>
      <c r="F199" s="19"/>
      <c r="G199" s="20"/>
      <c r="H199" s="19"/>
      <c r="I199" s="19"/>
      <c r="J199" s="31"/>
    </row>
    <row r="200" spans="1:10">
      <c r="A200" s="19">
        <v>490</v>
      </c>
      <c r="B200" s="33" t="s">
        <v>893</v>
      </c>
      <c r="C200" s="33" t="s">
        <v>628</v>
      </c>
      <c r="D200" s="19"/>
      <c r="E200" s="19"/>
      <c r="F200" s="19"/>
      <c r="G200" s="20"/>
      <c r="H200" s="19"/>
      <c r="I200" s="19"/>
      <c r="J200" s="31"/>
    </row>
    <row r="201" spans="1:10">
      <c r="A201" s="19">
        <v>491</v>
      </c>
      <c r="B201" s="33" t="s">
        <v>894</v>
      </c>
      <c r="C201" s="33" t="s">
        <v>629</v>
      </c>
      <c r="D201" s="19"/>
      <c r="E201" s="19"/>
      <c r="F201" s="19"/>
      <c r="G201" s="20"/>
      <c r="H201" s="19"/>
      <c r="I201" s="19"/>
      <c r="J201" s="31"/>
    </row>
    <row r="202" spans="1:10">
      <c r="A202" s="19">
        <v>492</v>
      </c>
      <c r="B202" s="19" t="s">
        <v>895</v>
      </c>
      <c r="C202" s="33" t="s">
        <v>630</v>
      </c>
      <c r="D202" s="19"/>
      <c r="E202" s="19"/>
      <c r="F202" s="19"/>
      <c r="G202" s="20"/>
      <c r="H202" s="19"/>
      <c r="I202" s="19"/>
      <c r="J202" s="31"/>
    </row>
    <row r="203" spans="1:10">
      <c r="A203" s="19">
        <v>493</v>
      </c>
      <c r="B203" s="19" t="s">
        <v>896</v>
      </c>
      <c r="C203" s="33" t="s">
        <v>631</v>
      </c>
      <c r="D203" s="19"/>
      <c r="E203" s="19"/>
      <c r="F203" s="19"/>
      <c r="G203" s="20"/>
      <c r="H203" s="19"/>
      <c r="I203" s="19"/>
      <c r="J203" s="31"/>
    </row>
    <row r="204" spans="1:10">
      <c r="A204" s="19">
        <v>494</v>
      </c>
      <c r="B204" s="19" t="s">
        <v>897</v>
      </c>
      <c r="C204" s="33" t="s">
        <v>632</v>
      </c>
      <c r="D204" s="19"/>
      <c r="E204" s="19"/>
      <c r="F204" s="19"/>
      <c r="G204" s="20"/>
      <c r="H204" s="19"/>
      <c r="I204" s="19"/>
      <c r="J204" s="31"/>
    </row>
    <row r="205" spans="1:10">
      <c r="A205" s="19">
        <v>495</v>
      </c>
      <c r="B205" s="19" t="s">
        <v>898</v>
      </c>
      <c r="C205" s="33" t="s">
        <v>633</v>
      </c>
      <c r="D205" s="19"/>
      <c r="E205" s="19"/>
      <c r="F205" s="19"/>
      <c r="G205" s="20"/>
      <c r="H205" s="19"/>
      <c r="I205" s="19"/>
      <c r="J205" s="31"/>
    </row>
    <row r="206" spans="1:10">
      <c r="A206" s="19">
        <v>496</v>
      </c>
      <c r="B206" s="19" t="s">
        <v>899</v>
      </c>
      <c r="C206" s="33" t="s">
        <v>634</v>
      </c>
      <c r="D206" s="19"/>
      <c r="E206" s="19"/>
      <c r="F206" s="19"/>
      <c r="G206" s="20"/>
      <c r="H206" s="19"/>
      <c r="I206" s="19"/>
      <c r="J206" s="31"/>
    </row>
    <row r="207" spans="1:10">
      <c r="A207" s="19">
        <v>497</v>
      </c>
      <c r="B207" s="19" t="s">
        <v>900</v>
      </c>
      <c r="C207" s="33" t="s">
        <v>635</v>
      </c>
      <c r="D207" s="40" t="s">
        <v>1042</v>
      </c>
      <c r="E207" s="40"/>
      <c r="F207" s="40"/>
      <c r="G207" s="40"/>
      <c r="H207" s="40"/>
      <c r="I207" s="40"/>
      <c r="J207" s="31"/>
    </row>
    <row r="208" spans="1:10" ht="33">
      <c r="A208" s="19">
        <v>498</v>
      </c>
      <c r="B208" s="19" t="s">
        <v>901</v>
      </c>
      <c r="C208" s="33" t="s">
        <v>636</v>
      </c>
      <c r="D208" s="34" t="s">
        <v>1119</v>
      </c>
      <c r="E208" s="19"/>
      <c r="F208" s="19" t="s">
        <v>343</v>
      </c>
      <c r="G208" s="20" t="s">
        <v>344</v>
      </c>
      <c r="H208" s="19">
        <v>0</v>
      </c>
      <c r="I208" s="19"/>
      <c r="J208" s="31"/>
    </row>
    <row r="209" spans="1:10" ht="33">
      <c r="A209" s="19">
        <v>499</v>
      </c>
      <c r="B209" s="19" t="s">
        <v>902</v>
      </c>
      <c r="C209" s="33" t="s">
        <v>637</v>
      </c>
      <c r="D209" s="34" t="s">
        <v>1120</v>
      </c>
      <c r="E209" s="19"/>
      <c r="F209" s="19" t="s">
        <v>343</v>
      </c>
      <c r="G209" s="20" t="s">
        <v>344</v>
      </c>
      <c r="H209" s="19">
        <v>0</v>
      </c>
      <c r="I209" s="19"/>
      <c r="J209" s="31"/>
    </row>
    <row r="210" spans="1:10" ht="33">
      <c r="A210" s="19">
        <v>500</v>
      </c>
      <c r="B210" s="33" t="s">
        <v>903</v>
      </c>
      <c r="C210" s="33" t="s">
        <v>638</v>
      </c>
      <c r="D210" s="34" t="s">
        <v>1123</v>
      </c>
      <c r="E210" s="19"/>
      <c r="F210" s="19" t="s">
        <v>366</v>
      </c>
      <c r="G210" s="20" t="s">
        <v>377</v>
      </c>
      <c r="H210" s="19">
        <v>0</v>
      </c>
      <c r="I210" s="19"/>
      <c r="J210" s="31"/>
    </row>
    <row r="211" spans="1:10" ht="33">
      <c r="A211" s="19">
        <v>501</v>
      </c>
      <c r="B211" s="33" t="s">
        <v>904</v>
      </c>
      <c r="C211" s="33" t="s">
        <v>639</v>
      </c>
      <c r="D211" s="34" t="s">
        <v>1124</v>
      </c>
      <c r="E211" s="19"/>
      <c r="F211" s="19" t="s">
        <v>327</v>
      </c>
      <c r="G211" s="20" t="s">
        <v>378</v>
      </c>
      <c r="H211" s="19">
        <v>0</v>
      </c>
      <c r="I211" s="19"/>
      <c r="J211" s="31"/>
    </row>
    <row r="212" spans="1:10">
      <c r="A212" s="19">
        <v>502</v>
      </c>
      <c r="B212" s="33" t="s">
        <v>905</v>
      </c>
      <c r="C212" s="33" t="s">
        <v>640</v>
      </c>
      <c r="D212" s="19" t="s">
        <v>348</v>
      </c>
      <c r="E212" s="19"/>
      <c r="F212" s="19" t="s">
        <v>327</v>
      </c>
      <c r="G212" s="20" t="s">
        <v>381</v>
      </c>
      <c r="H212" s="19">
        <v>0</v>
      </c>
      <c r="I212" s="19"/>
      <c r="J212" s="31"/>
    </row>
    <row r="213" spans="1:10">
      <c r="A213" s="19">
        <v>503</v>
      </c>
      <c r="B213" s="33" t="s">
        <v>906</v>
      </c>
      <c r="C213" s="33" t="s">
        <v>641</v>
      </c>
      <c r="D213" s="19" t="s">
        <v>349</v>
      </c>
      <c r="E213" s="19"/>
      <c r="F213" s="19" t="s">
        <v>327</v>
      </c>
      <c r="G213" s="20" t="s">
        <v>379</v>
      </c>
      <c r="H213" s="19">
        <v>0</v>
      </c>
      <c r="I213" s="19"/>
      <c r="J213" s="31"/>
    </row>
    <row r="214" spans="1:10">
      <c r="A214" s="19">
        <v>504</v>
      </c>
      <c r="B214" s="33" t="s">
        <v>907</v>
      </c>
      <c r="C214" s="33" t="s">
        <v>642</v>
      </c>
      <c r="D214" s="19" t="s">
        <v>350</v>
      </c>
      <c r="E214" s="19"/>
      <c r="F214" s="19" t="s">
        <v>321</v>
      </c>
      <c r="G214" s="20" t="s">
        <v>380</v>
      </c>
      <c r="H214" s="19">
        <v>0</v>
      </c>
      <c r="I214" s="19"/>
      <c r="J214" s="31"/>
    </row>
    <row r="215" spans="1:10">
      <c r="A215" s="19">
        <v>505</v>
      </c>
      <c r="B215" s="33" t="s">
        <v>908</v>
      </c>
      <c r="C215" s="33" t="s">
        <v>643</v>
      </c>
      <c r="D215" s="19" t="s">
        <v>250</v>
      </c>
      <c r="E215" s="19"/>
      <c r="F215" s="19" t="s">
        <v>367</v>
      </c>
      <c r="G215" s="20" t="s">
        <v>382</v>
      </c>
      <c r="H215" s="19">
        <v>0</v>
      </c>
      <c r="I215" s="19"/>
      <c r="J215" s="31"/>
    </row>
    <row r="216" spans="1:10">
      <c r="A216" s="19">
        <v>506</v>
      </c>
      <c r="B216" s="33" t="s">
        <v>909</v>
      </c>
      <c r="C216" s="33" t="s">
        <v>644</v>
      </c>
      <c r="D216" s="19" t="s">
        <v>352</v>
      </c>
      <c r="E216" s="19"/>
      <c r="F216" s="19" t="s">
        <v>367</v>
      </c>
      <c r="G216" s="20" t="s">
        <v>383</v>
      </c>
      <c r="H216" s="19">
        <v>0</v>
      </c>
      <c r="I216" s="19"/>
      <c r="J216" s="31"/>
    </row>
    <row r="217" spans="1:10">
      <c r="A217" s="19">
        <v>507</v>
      </c>
      <c r="B217" s="33" t="s">
        <v>910</v>
      </c>
      <c r="C217" s="33" t="s">
        <v>645</v>
      </c>
      <c r="D217" s="19" t="s">
        <v>353</v>
      </c>
      <c r="E217" s="19"/>
      <c r="F217" s="19" t="s">
        <v>368</v>
      </c>
      <c r="G217" s="20" t="s">
        <v>384</v>
      </c>
      <c r="H217" s="19">
        <v>0</v>
      </c>
      <c r="I217" s="19"/>
      <c r="J217" s="31"/>
    </row>
    <row r="218" spans="1:10">
      <c r="A218" s="19">
        <v>508</v>
      </c>
      <c r="B218" s="19" t="s">
        <v>1026</v>
      </c>
      <c r="C218" s="33" t="s">
        <v>646</v>
      </c>
      <c r="D218" s="19" t="s">
        <v>354</v>
      </c>
      <c r="E218" s="19"/>
      <c r="F218" s="19" t="s">
        <v>273</v>
      </c>
      <c r="G218" s="20" t="s">
        <v>385</v>
      </c>
      <c r="H218" s="19">
        <v>0</v>
      </c>
      <c r="I218" s="19"/>
      <c r="J218" s="31"/>
    </row>
    <row r="219" spans="1:10">
      <c r="A219" s="19">
        <v>509</v>
      </c>
      <c r="B219" s="19" t="s">
        <v>1027</v>
      </c>
      <c r="C219" s="33" t="s">
        <v>647</v>
      </c>
      <c r="D219" s="19" t="s">
        <v>1053</v>
      </c>
      <c r="E219" s="19"/>
      <c r="F219" s="19" t="s">
        <v>267</v>
      </c>
      <c r="G219" s="20" t="s">
        <v>403</v>
      </c>
      <c r="H219" s="19">
        <v>0</v>
      </c>
      <c r="I219" s="19"/>
      <c r="J219" s="31"/>
    </row>
    <row r="220" spans="1:10">
      <c r="A220" s="19">
        <v>510</v>
      </c>
      <c r="B220" s="19" t="s">
        <v>1028</v>
      </c>
      <c r="C220" s="33" t="s">
        <v>648</v>
      </c>
      <c r="D220" s="19" t="s">
        <v>356</v>
      </c>
      <c r="E220" s="19"/>
      <c r="F220" s="19" t="s">
        <v>261</v>
      </c>
      <c r="G220" s="20" t="s">
        <v>404</v>
      </c>
      <c r="H220" s="19">
        <v>0</v>
      </c>
      <c r="I220" s="19"/>
      <c r="J220" s="31"/>
    </row>
    <row r="221" spans="1:10">
      <c r="A221" s="19">
        <v>511</v>
      </c>
      <c r="B221" s="19" t="s">
        <v>1029</v>
      </c>
      <c r="C221" s="33" t="s">
        <v>649</v>
      </c>
      <c r="D221" s="19" t="s">
        <v>357</v>
      </c>
      <c r="E221" s="19"/>
      <c r="F221" s="19" t="s">
        <v>369</v>
      </c>
      <c r="G221" s="20" t="s">
        <v>386</v>
      </c>
      <c r="H221" s="19">
        <v>0</v>
      </c>
      <c r="I221" s="19"/>
      <c r="J221" s="31"/>
    </row>
    <row r="222" spans="1:10">
      <c r="A222" s="19">
        <v>512</v>
      </c>
      <c r="B222" s="19" t="s">
        <v>1030</v>
      </c>
      <c r="C222" s="33" t="s">
        <v>650</v>
      </c>
      <c r="D222" s="19" t="s">
        <v>358</v>
      </c>
      <c r="E222" s="19"/>
      <c r="F222" s="19" t="s">
        <v>370</v>
      </c>
      <c r="G222" s="20" t="s">
        <v>387</v>
      </c>
      <c r="H222" s="19">
        <v>0</v>
      </c>
      <c r="I222" s="19"/>
      <c r="J222" s="31"/>
    </row>
    <row r="223" spans="1:10">
      <c r="A223" s="19">
        <v>513</v>
      </c>
      <c r="B223" s="19" t="s">
        <v>1031</v>
      </c>
      <c r="C223" s="33" t="s">
        <v>651</v>
      </c>
      <c r="D223" s="19" t="s">
        <v>427</v>
      </c>
      <c r="E223" s="19"/>
      <c r="F223" s="19" t="s">
        <v>371</v>
      </c>
      <c r="G223" s="20" t="s">
        <v>388</v>
      </c>
      <c r="H223" s="19">
        <v>0</v>
      </c>
      <c r="I223" s="19"/>
      <c r="J223" s="31"/>
    </row>
    <row r="224" spans="1:10">
      <c r="A224" s="19">
        <v>514</v>
      </c>
      <c r="B224" s="19" t="s">
        <v>1032</v>
      </c>
      <c r="C224" s="33" t="s">
        <v>652</v>
      </c>
      <c r="D224" s="19" t="s">
        <v>421</v>
      </c>
      <c r="E224" s="19"/>
      <c r="F224" s="19" t="s">
        <v>372</v>
      </c>
      <c r="G224" s="20" t="s">
        <v>389</v>
      </c>
      <c r="H224" s="19">
        <v>0</v>
      </c>
      <c r="I224" s="19"/>
      <c r="J224" s="31"/>
    </row>
    <row r="225" spans="1:10">
      <c r="A225" s="19">
        <v>515</v>
      </c>
      <c r="B225" s="19" t="s">
        <v>1033</v>
      </c>
      <c r="C225" s="33" t="s">
        <v>653</v>
      </c>
      <c r="D225" s="19" t="s">
        <v>359</v>
      </c>
      <c r="E225" s="19"/>
      <c r="F225" s="19" t="s">
        <v>373</v>
      </c>
      <c r="G225" s="20" t="s">
        <v>390</v>
      </c>
      <c r="H225" s="19">
        <v>2</v>
      </c>
      <c r="I225" s="19"/>
      <c r="J225" s="31"/>
    </row>
    <row r="226" spans="1:10">
      <c r="A226" s="19">
        <v>516</v>
      </c>
      <c r="B226" s="19" t="s">
        <v>1034</v>
      </c>
      <c r="C226" s="33" t="s">
        <v>654</v>
      </c>
      <c r="D226" s="19" t="s">
        <v>360</v>
      </c>
      <c r="E226" s="19"/>
      <c r="F226" s="19" t="s">
        <v>374</v>
      </c>
      <c r="G226" s="20" t="s">
        <v>391</v>
      </c>
      <c r="H226" s="19">
        <v>0</v>
      </c>
      <c r="I226" s="19"/>
      <c r="J226" s="31"/>
    </row>
    <row r="227" spans="1:10">
      <c r="A227" s="19">
        <v>517</v>
      </c>
      <c r="B227" s="19" t="s">
        <v>1035</v>
      </c>
      <c r="C227" s="33" t="s">
        <v>655</v>
      </c>
      <c r="D227" s="19" t="s">
        <v>361</v>
      </c>
      <c r="E227" s="19"/>
      <c r="F227" s="19" t="s">
        <v>374</v>
      </c>
      <c r="G227" s="20" t="s">
        <v>392</v>
      </c>
      <c r="H227" s="19">
        <v>0</v>
      </c>
      <c r="I227" s="19"/>
      <c r="J227" s="31"/>
    </row>
    <row r="228" spans="1:10">
      <c r="A228" s="19">
        <v>518</v>
      </c>
      <c r="B228" s="19" t="s">
        <v>1036</v>
      </c>
      <c r="C228" s="33" t="s">
        <v>656</v>
      </c>
      <c r="D228" s="19" t="s">
        <v>362</v>
      </c>
      <c r="E228" s="19"/>
      <c r="F228" s="19" t="s">
        <v>261</v>
      </c>
      <c r="G228" s="20" t="s">
        <v>405</v>
      </c>
      <c r="H228" s="19">
        <v>0</v>
      </c>
      <c r="I228" s="19"/>
      <c r="J228" s="31"/>
    </row>
    <row r="229" spans="1:10">
      <c r="A229" s="19">
        <v>519</v>
      </c>
      <c r="B229" s="19" t="s">
        <v>1037</v>
      </c>
      <c r="C229" s="33" t="s">
        <v>657</v>
      </c>
      <c r="D229" s="19" t="s">
        <v>363</v>
      </c>
      <c r="E229" s="19"/>
      <c r="F229" s="19" t="s">
        <v>375</v>
      </c>
      <c r="G229" s="20" t="s">
        <v>393</v>
      </c>
      <c r="H229" s="19">
        <v>0</v>
      </c>
      <c r="I229" s="19"/>
      <c r="J229" s="31"/>
    </row>
    <row r="230" spans="1:10">
      <c r="A230" s="19">
        <v>520</v>
      </c>
      <c r="B230" s="19" t="s">
        <v>911</v>
      </c>
      <c r="C230" s="33" t="s">
        <v>658</v>
      </c>
      <c r="D230" s="19"/>
      <c r="E230" s="19"/>
      <c r="F230" s="19"/>
      <c r="G230" s="20"/>
      <c r="H230" s="19"/>
      <c r="I230" s="19"/>
      <c r="J230" s="31"/>
    </row>
    <row r="231" spans="1:10" ht="33">
      <c r="A231" s="19">
        <v>521</v>
      </c>
      <c r="B231" s="19" t="s">
        <v>1038</v>
      </c>
      <c r="C231" s="33" t="s">
        <v>659</v>
      </c>
      <c r="D231" s="34" t="s">
        <v>1121</v>
      </c>
      <c r="E231" s="19"/>
      <c r="F231" s="19" t="s">
        <v>327</v>
      </c>
      <c r="G231" s="20" t="s">
        <v>394</v>
      </c>
      <c r="H231" s="19">
        <v>0</v>
      </c>
      <c r="I231" s="19"/>
      <c r="J231" s="31"/>
    </row>
    <row r="232" spans="1:10">
      <c r="A232" s="19">
        <v>522</v>
      </c>
      <c r="B232" s="19" t="s">
        <v>1039</v>
      </c>
      <c r="C232" s="33" t="s">
        <v>660</v>
      </c>
      <c r="D232" s="19" t="s">
        <v>1054</v>
      </c>
      <c r="E232" s="19"/>
      <c r="F232" s="19" t="s">
        <v>376</v>
      </c>
      <c r="G232" s="20" t="s">
        <v>395</v>
      </c>
      <c r="H232" s="19">
        <v>0</v>
      </c>
      <c r="I232" s="19"/>
      <c r="J232" s="31"/>
    </row>
    <row r="233" spans="1:10">
      <c r="A233" s="19">
        <v>523</v>
      </c>
      <c r="B233" s="19" t="s">
        <v>1040</v>
      </c>
      <c r="C233" s="33" t="s">
        <v>661</v>
      </c>
      <c r="D233" s="19" t="s">
        <v>420</v>
      </c>
      <c r="E233" s="19"/>
      <c r="F233" s="19" t="s">
        <v>374</v>
      </c>
      <c r="G233" s="20" t="s">
        <v>396</v>
      </c>
      <c r="H233" s="19">
        <v>0</v>
      </c>
      <c r="I233" s="19"/>
      <c r="J233" s="31"/>
    </row>
    <row r="234" spans="1:10">
      <c r="A234" s="19">
        <v>524</v>
      </c>
      <c r="B234" s="33" t="s">
        <v>912</v>
      </c>
      <c r="C234" s="33" t="s">
        <v>662</v>
      </c>
      <c r="D234" s="19" t="s">
        <v>406</v>
      </c>
      <c r="E234" s="19"/>
      <c r="F234" s="19" t="s">
        <v>262</v>
      </c>
      <c r="G234" s="20" t="s">
        <v>407</v>
      </c>
      <c r="H234" s="19">
        <v>0</v>
      </c>
      <c r="I234" s="19"/>
      <c r="J234" s="31"/>
    </row>
    <row r="235" spans="1:10">
      <c r="A235" s="19">
        <v>525</v>
      </c>
      <c r="B235" s="33" t="s">
        <v>913</v>
      </c>
      <c r="C235" s="33" t="s">
        <v>663</v>
      </c>
      <c r="D235" s="19"/>
      <c r="E235" s="19"/>
      <c r="F235" s="19"/>
      <c r="G235" s="20"/>
      <c r="H235" s="19"/>
      <c r="I235" s="19"/>
      <c r="J235" s="31"/>
    </row>
    <row r="236" spans="1:10">
      <c r="A236" s="19">
        <v>526</v>
      </c>
      <c r="B236" s="33" t="s">
        <v>914</v>
      </c>
      <c r="C236" s="33" t="s">
        <v>664</v>
      </c>
      <c r="D236" s="19"/>
      <c r="E236" s="19"/>
      <c r="F236" s="19"/>
      <c r="G236" s="20"/>
      <c r="H236" s="19"/>
      <c r="I236" s="19"/>
      <c r="J236" s="31"/>
    </row>
    <row r="237" spans="1:10">
      <c r="A237" s="19">
        <v>527</v>
      </c>
      <c r="B237" s="33" t="s">
        <v>915</v>
      </c>
      <c r="C237" s="33" t="s">
        <v>665</v>
      </c>
      <c r="D237" s="19"/>
      <c r="E237" s="19"/>
      <c r="F237" s="19"/>
      <c r="G237" s="20"/>
      <c r="H237" s="19"/>
      <c r="I237" s="19"/>
      <c r="J237" s="31"/>
    </row>
    <row r="238" spans="1:10">
      <c r="A238" s="19">
        <v>528</v>
      </c>
      <c r="B238" s="33" t="s">
        <v>916</v>
      </c>
      <c r="C238" s="33" t="s">
        <v>666</v>
      </c>
      <c r="D238" s="19"/>
      <c r="E238" s="19"/>
      <c r="F238" s="19"/>
      <c r="G238" s="20"/>
      <c r="H238" s="19"/>
      <c r="I238" s="19"/>
      <c r="J238" s="31"/>
    </row>
    <row r="239" spans="1:10">
      <c r="A239" s="19">
        <v>529</v>
      </c>
      <c r="B239" s="33" t="s">
        <v>917</v>
      </c>
      <c r="C239" s="33" t="s">
        <v>667</v>
      </c>
      <c r="D239" s="19"/>
      <c r="E239" s="19"/>
      <c r="F239" s="19"/>
      <c r="G239" s="20"/>
      <c r="H239" s="19"/>
      <c r="I239" s="19"/>
      <c r="J239" s="31"/>
    </row>
    <row r="240" spans="1:10">
      <c r="A240" s="19">
        <v>530</v>
      </c>
      <c r="B240" s="33" t="s">
        <v>918</v>
      </c>
      <c r="C240" s="33" t="s">
        <v>668</v>
      </c>
      <c r="D240" s="19"/>
      <c r="E240" s="19"/>
      <c r="F240" s="19"/>
      <c r="G240" s="20"/>
      <c r="H240" s="19"/>
      <c r="I240" s="19"/>
      <c r="J240" s="31"/>
    </row>
    <row r="241" spans="1:10">
      <c r="A241" s="19">
        <v>531</v>
      </c>
      <c r="B241" s="33" t="s">
        <v>919</v>
      </c>
      <c r="C241" s="33" t="s">
        <v>669</v>
      </c>
      <c r="D241" s="19"/>
      <c r="E241" s="19"/>
      <c r="F241" s="19"/>
      <c r="G241" s="20"/>
      <c r="H241" s="19"/>
      <c r="I241" s="19"/>
      <c r="J241" s="31"/>
    </row>
    <row r="242" spans="1:10">
      <c r="A242" s="19">
        <v>532</v>
      </c>
      <c r="B242" s="33" t="s">
        <v>920</v>
      </c>
      <c r="C242" s="33" t="s">
        <v>670</v>
      </c>
      <c r="D242" s="19"/>
      <c r="E242" s="19"/>
      <c r="F242" s="19"/>
      <c r="G242" s="20"/>
      <c r="H242" s="19"/>
      <c r="I242" s="19"/>
      <c r="J242" s="31"/>
    </row>
    <row r="243" spans="1:10">
      <c r="A243" s="19">
        <v>533</v>
      </c>
      <c r="B243" s="33" t="s">
        <v>921</v>
      </c>
      <c r="C243" s="33" t="s">
        <v>671</v>
      </c>
      <c r="D243" s="19"/>
      <c r="E243" s="19"/>
      <c r="F243" s="19"/>
      <c r="G243" s="20"/>
      <c r="H243" s="19"/>
      <c r="I243" s="19"/>
      <c r="J243" s="31"/>
    </row>
    <row r="244" spans="1:10">
      <c r="A244" s="19">
        <v>534</v>
      </c>
      <c r="B244" s="33" t="s">
        <v>922</v>
      </c>
      <c r="C244" s="33" t="s">
        <v>672</v>
      </c>
      <c r="D244" s="19"/>
      <c r="E244" s="19"/>
      <c r="F244" s="19"/>
      <c r="G244" s="20"/>
      <c r="H244" s="19"/>
      <c r="I244" s="19"/>
      <c r="J244" s="31"/>
    </row>
    <row r="245" spans="1:10">
      <c r="A245" s="19">
        <v>535</v>
      </c>
      <c r="B245" s="33" t="s">
        <v>923</v>
      </c>
      <c r="C245" s="33" t="s">
        <v>673</v>
      </c>
      <c r="D245" s="19"/>
      <c r="E245" s="19"/>
      <c r="F245" s="19"/>
      <c r="G245" s="20"/>
      <c r="H245" s="19"/>
      <c r="I245" s="19"/>
      <c r="J245" s="31"/>
    </row>
    <row r="246" spans="1:10">
      <c r="A246" s="19">
        <v>536</v>
      </c>
      <c r="B246" s="33" t="s">
        <v>924</v>
      </c>
      <c r="C246" s="33" t="s">
        <v>674</v>
      </c>
      <c r="D246" s="19"/>
      <c r="E246" s="19"/>
      <c r="F246" s="19"/>
      <c r="G246" s="20"/>
      <c r="H246" s="19"/>
      <c r="I246" s="19"/>
      <c r="J246" s="31"/>
    </row>
    <row r="247" spans="1:10">
      <c r="A247" s="19">
        <v>537</v>
      </c>
      <c r="B247" s="33" t="s">
        <v>925</v>
      </c>
      <c r="C247" s="33" t="s">
        <v>675</v>
      </c>
      <c r="D247" s="19"/>
      <c r="E247" s="19"/>
      <c r="F247" s="19"/>
      <c r="G247" s="20"/>
      <c r="H247" s="19"/>
      <c r="I247" s="19"/>
      <c r="J247" s="31"/>
    </row>
    <row r="248" spans="1:10">
      <c r="A248" s="19">
        <v>538</v>
      </c>
      <c r="B248" s="33" t="s">
        <v>926</v>
      </c>
      <c r="C248" s="33" t="s">
        <v>676</v>
      </c>
      <c r="D248" s="19"/>
      <c r="E248" s="19"/>
      <c r="F248" s="19"/>
      <c r="G248" s="20"/>
      <c r="H248" s="19"/>
      <c r="I248" s="19"/>
      <c r="J248" s="31"/>
    </row>
    <row r="249" spans="1:10">
      <c r="A249" s="19">
        <v>539</v>
      </c>
      <c r="B249" s="33" t="s">
        <v>927</v>
      </c>
      <c r="C249" s="33" t="s">
        <v>677</v>
      </c>
      <c r="D249" s="19"/>
      <c r="E249" s="19"/>
      <c r="F249" s="19"/>
      <c r="G249" s="20"/>
      <c r="H249" s="19"/>
      <c r="I249" s="19"/>
      <c r="J249" s="31"/>
    </row>
    <row r="250" spans="1:10">
      <c r="A250" s="19">
        <v>540</v>
      </c>
      <c r="B250" s="19" t="s">
        <v>928</v>
      </c>
      <c r="C250" s="33" t="s">
        <v>678</v>
      </c>
      <c r="D250" s="19"/>
      <c r="E250" s="19"/>
      <c r="F250" s="19"/>
      <c r="G250" s="20"/>
      <c r="H250" s="19"/>
      <c r="I250" s="19"/>
      <c r="J250" s="31"/>
    </row>
    <row r="251" spans="1:10">
      <c r="A251" s="19">
        <v>541</v>
      </c>
      <c r="B251" s="19" t="s">
        <v>929</v>
      </c>
      <c r="C251" s="33" t="s">
        <v>679</v>
      </c>
      <c r="D251" s="19"/>
      <c r="E251" s="19"/>
      <c r="F251" s="19"/>
      <c r="G251" s="20"/>
      <c r="H251" s="19"/>
      <c r="I251" s="19"/>
      <c r="J251" s="31"/>
    </row>
    <row r="252" spans="1:10">
      <c r="A252" s="19">
        <v>542</v>
      </c>
      <c r="B252" s="19" t="s">
        <v>930</v>
      </c>
      <c r="C252" s="33" t="s">
        <v>680</v>
      </c>
      <c r="D252" s="19"/>
      <c r="E252" s="19"/>
      <c r="F252" s="19"/>
      <c r="G252" s="20"/>
      <c r="H252" s="19"/>
      <c r="I252" s="19"/>
      <c r="J252" s="31"/>
    </row>
    <row r="253" spans="1:10">
      <c r="A253" s="19">
        <v>543</v>
      </c>
      <c r="B253" s="19" t="s">
        <v>931</v>
      </c>
      <c r="C253" s="33" t="s">
        <v>681</v>
      </c>
      <c r="D253" s="19"/>
      <c r="E253" s="19"/>
      <c r="F253" s="19"/>
      <c r="G253" s="20"/>
      <c r="H253" s="19"/>
      <c r="I253" s="19"/>
      <c r="J253" s="31"/>
    </row>
    <row r="254" spans="1:10">
      <c r="A254" s="19">
        <v>544</v>
      </c>
      <c r="B254" s="19" t="s">
        <v>932</v>
      </c>
      <c r="C254" s="33" t="s">
        <v>682</v>
      </c>
      <c r="D254" s="19"/>
      <c r="E254" s="19"/>
      <c r="F254" s="19"/>
      <c r="G254" s="20"/>
      <c r="H254" s="19"/>
      <c r="I254" s="19"/>
      <c r="J254" s="31"/>
    </row>
    <row r="255" spans="1:10">
      <c r="A255" s="19">
        <v>545</v>
      </c>
      <c r="B255" s="19" t="s">
        <v>933</v>
      </c>
      <c r="C255" s="33" t="s">
        <v>683</v>
      </c>
      <c r="D255" s="19"/>
      <c r="E255" s="19"/>
      <c r="F255" s="19"/>
      <c r="G255" s="20"/>
      <c r="H255" s="19"/>
      <c r="I255" s="19"/>
      <c r="J255" s="31"/>
    </row>
    <row r="256" spans="1:10">
      <c r="A256" s="19">
        <v>546</v>
      </c>
      <c r="B256" s="19" t="s">
        <v>934</v>
      </c>
      <c r="C256" s="33" t="s">
        <v>684</v>
      </c>
      <c r="D256" s="19"/>
      <c r="E256" s="19"/>
      <c r="F256" s="19"/>
      <c r="G256" s="20"/>
      <c r="H256" s="19"/>
      <c r="I256" s="19"/>
      <c r="J256" s="31"/>
    </row>
    <row r="257" spans="1:10">
      <c r="A257" s="19">
        <v>547</v>
      </c>
      <c r="B257" s="19" t="s">
        <v>935</v>
      </c>
      <c r="C257" s="33" t="s">
        <v>685</v>
      </c>
      <c r="D257" s="19"/>
      <c r="E257" s="19"/>
      <c r="F257" s="19"/>
      <c r="G257" s="20"/>
      <c r="H257" s="19"/>
      <c r="I257" s="19"/>
      <c r="J257" s="31"/>
    </row>
    <row r="258" spans="1:10">
      <c r="A258" s="19">
        <v>548</v>
      </c>
      <c r="B258" s="33" t="s">
        <v>936</v>
      </c>
      <c r="C258" s="33" t="s">
        <v>686</v>
      </c>
      <c r="D258" s="19"/>
      <c r="E258" s="19"/>
      <c r="F258" s="19"/>
      <c r="G258" s="20"/>
      <c r="H258" s="19"/>
      <c r="I258" s="19"/>
      <c r="J258" s="31"/>
    </row>
    <row r="259" spans="1:10">
      <c r="A259" s="19">
        <v>549</v>
      </c>
      <c r="B259" s="33" t="s">
        <v>937</v>
      </c>
      <c r="C259" s="33" t="s">
        <v>687</v>
      </c>
      <c r="D259" s="19"/>
      <c r="E259" s="19"/>
      <c r="F259" s="19"/>
      <c r="G259" s="20"/>
      <c r="H259" s="19"/>
      <c r="I259" s="19"/>
      <c r="J259" s="31"/>
    </row>
    <row r="260" spans="1:10">
      <c r="A260" s="19">
        <v>550</v>
      </c>
      <c r="B260" s="33" t="s">
        <v>938</v>
      </c>
      <c r="C260" s="33" t="s">
        <v>688</v>
      </c>
      <c r="D260" s="19"/>
      <c r="E260" s="19"/>
      <c r="F260" s="19"/>
      <c r="G260" s="20"/>
      <c r="H260" s="19"/>
      <c r="I260" s="19"/>
      <c r="J260" s="31"/>
    </row>
    <row r="261" spans="1:10">
      <c r="A261" s="19">
        <v>551</v>
      </c>
      <c r="B261" s="33" t="s">
        <v>939</v>
      </c>
      <c r="C261" s="33" t="s">
        <v>689</v>
      </c>
      <c r="D261" s="40" t="s">
        <v>1043</v>
      </c>
      <c r="E261" s="40"/>
      <c r="F261" s="40"/>
      <c r="G261" s="40"/>
      <c r="H261" s="40"/>
      <c r="I261" s="40"/>
      <c r="J261" s="31"/>
    </row>
    <row r="262" spans="1:10">
      <c r="A262" s="19">
        <v>552</v>
      </c>
      <c r="B262" s="33" t="s">
        <v>940</v>
      </c>
      <c r="C262" s="33" t="s">
        <v>690</v>
      </c>
      <c r="D262" s="40" t="s">
        <v>1044</v>
      </c>
      <c r="E262" s="40"/>
      <c r="F262" s="40"/>
      <c r="G262" s="40"/>
      <c r="H262" s="40"/>
      <c r="I262" s="40"/>
      <c r="J262" s="31"/>
    </row>
    <row r="263" spans="1:10">
      <c r="A263" s="19">
        <v>553</v>
      </c>
      <c r="B263" s="33" t="s">
        <v>941</v>
      </c>
      <c r="C263" s="33" t="s">
        <v>691</v>
      </c>
      <c r="D263" s="40" t="s">
        <v>1041</v>
      </c>
      <c r="E263" s="40"/>
      <c r="F263" s="40"/>
      <c r="G263" s="40"/>
      <c r="H263" s="40"/>
      <c r="I263" s="40"/>
      <c r="J263" s="31"/>
    </row>
    <row r="264" spans="1:10">
      <c r="A264" s="19">
        <v>554</v>
      </c>
      <c r="B264" s="33" t="s">
        <v>942</v>
      </c>
      <c r="C264" s="33" t="s">
        <v>692</v>
      </c>
      <c r="D264" s="19"/>
      <c r="E264" s="19"/>
      <c r="F264" s="19"/>
      <c r="G264" s="20"/>
      <c r="H264" s="19"/>
      <c r="I264" s="19"/>
      <c r="J264" s="31"/>
    </row>
    <row r="265" spans="1:10">
      <c r="A265" s="19">
        <v>555</v>
      </c>
      <c r="B265" s="33" t="s">
        <v>943</v>
      </c>
      <c r="C265" s="33" t="s">
        <v>693</v>
      </c>
      <c r="D265" s="19"/>
      <c r="E265" s="19"/>
      <c r="F265" s="19"/>
      <c r="G265" s="20"/>
      <c r="H265" s="19"/>
      <c r="I265" s="19"/>
      <c r="J265" s="31"/>
    </row>
    <row r="266" spans="1:10">
      <c r="A266" s="19">
        <v>556</v>
      </c>
      <c r="B266" s="19" t="s">
        <v>944</v>
      </c>
      <c r="C266" s="33" t="s">
        <v>694</v>
      </c>
      <c r="D266" s="19"/>
      <c r="E266" s="19"/>
      <c r="F266" s="19"/>
      <c r="G266" s="20"/>
      <c r="H266" s="19"/>
      <c r="I266" s="19"/>
      <c r="J266" s="31"/>
    </row>
    <row r="267" spans="1:10">
      <c r="A267" s="19">
        <v>557</v>
      </c>
      <c r="B267" s="19" t="s">
        <v>945</v>
      </c>
      <c r="C267" s="33" t="s">
        <v>695</v>
      </c>
      <c r="D267" s="19"/>
      <c r="E267" s="19"/>
      <c r="F267" s="19"/>
      <c r="G267" s="20"/>
      <c r="H267" s="19"/>
      <c r="I267" s="19"/>
      <c r="J267" s="31"/>
    </row>
    <row r="268" spans="1:10">
      <c r="A268" s="19">
        <v>558</v>
      </c>
      <c r="B268" s="19" t="s">
        <v>946</v>
      </c>
      <c r="C268" s="33" t="s">
        <v>696</v>
      </c>
      <c r="D268" s="19"/>
      <c r="E268" s="19"/>
      <c r="F268" s="19"/>
      <c r="G268" s="20"/>
      <c r="H268" s="19"/>
      <c r="I268" s="19"/>
      <c r="J268" s="31"/>
    </row>
    <row r="269" spans="1:10">
      <c r="A269" s="19">
        <v>559</v>
      </c>
      <c r="B269" s="19" t="s">
        <v>947</v>
      </c>
      <c r="C269" s="33" t="s">
        <v>697</v>
      </c>
      <c r="D269" s="19"/>
      <c r="E269" s="19"/>
      <c r="F269" s="19"/>
      <c r="G269" s="20"/>
      <c r="H269" s="19"/>
      <c r="I269" s="19"/>
      <c r="J269" s="31"/>
    </row>
    <row r="270" spans="1:10">
      <c r="A270" s="19">
        <v>560</v>
      </c>
      <c r="B270" s="19" t="s">
        <v>948</v>
      </c>
      <c r="C270" s="33" t="s">
        <v>698</v>
      </c>
      <c r="D270" s="19"/>
      <c r="E270" s="19"/>
      <c r="F270" s="19"/>
      <c r="G270" s="20"/>
      <c r="H270" s="19"/>
      <c r="I270" s="19"/>
      <c r="J270" s="31"/>
    </row>
    <row r="271" spans="1:10">
      <c r="A271" s="19">
        <v>561</v>
      </c>
      <c r="B271" s="19" t="s">
        <v>949</v>
      </c>
      <c r="C271" s="33" t="s">
        <v>699</v>
      </c>
      <c r="D271" s="19"/>
      <c r="E271" s="19"/>
      <c r="F271" s="19"/>
      <c r="G271" s="20"/>
      <c r="H271" s="19"/>
      <c r="I271" s="19"/>
      <c r="J271" s="31"/>
    </row>
    <row r="272" spans="1:10">
      <c r="A272" s="19">
        <v>562</v>
      </c>
      <c r="B272" s="19" t="s">
        <v>950</v>
      </c>
      <c r="C272" s="33" t="s">
        <v>700</v>
      </c>
      <c r="D272" s="19"/>
      <c r="E272" s="19"/>
      <c r="F272" s="19"/>
      <c r="G272" s="20"/>
      <c r="H272" s="19"/>
      <c r="I272" s="19"/>
      <c r="J272" s="31"/>
    </row>
    <row r="273" spans="1:10">
      <c r="A273" s="19">
        <v>563</v>
      </c>
      <c r="B273" s="19" t="s">
        <v>951</v>
      </c>
      <c r="C273" s="33" t="s">
        <v>701</v>
      </c>
      <c r="D273" s="19"/>
      <c r="E273" s="19"/>
      <c r="F273" s="19"/>
      <c r="G273" s="20"/>
      <c r="H273" s="19"/>
      <c r="I273" s="19"/>
      <c r="J273" s="31"/>
    </row>
    <row r="274" spans="1:10">
      <c r="A274" s="19">
        <v>564</v>
      </c>
      <c r="B274" s="19" t="s">
        <v>952</v>
      </c>
      <c r="C274" s="33" t="s">
        <v>702</v>
      </c>
      <c r="D274" s="19"/>
      <c r="E274" s="19"/>
      <c r="F274" s="19"/>
      <c r="G274" s="20"/>
      <c r="H274" s="19"/>
      <c r="I274" s="19"/>
      <c r="J274" s="31"/>
    </row>
    <row r="275" spans="1:10">
      <c r="A275" s="19">
        <v>565</v>
      </c>
      <c r="B275" s="19" t="s">
        <v>953</v>
      </c>
      <c r="C275" s="33" t="s">
        <v>703</v>
      </c>
      <c r="D275" s="19"/>
      <c r="E275" s="19"/>
      <c r="F275" s="19"/>
      <c r="G275" s="20"/>
      <c r="H275" s="19"/>
      <c r="I275" s="19"/>
      <c r="J275" s="31"/>
    </row>
    <row r="276" spans="1:10">
      <c r="A276" s="19">
        <v>566</v>
      </c>
      <c r="B276" s="19" t="s">
        <v>954</v>
      </c>
      <c r="C276" s="33" t="s">
        <v>704</v>
      </c>
      <c r="D276" s="19"/>
      <c r="E276" s="19"/>
      <c r="F276" s="19"/>
      <c r="G276" s="20"/>
      <c r="H276" s="19"/>
      <c r="I276" s="19"/>
      <c r="J276" s="31"/>
    </row>
    <row r="277" spans="1:10">
      <c r="A277" s="19">
        <v>567</v>
      </c>
      <c r="B277" s="19" t="s">
        <v>955</v>
      </c>
      <c r="C277" s="33" t="s">
        <v>705</v>
      </c>
      <c r="D277" s="19"/>
      <c r="E277" s="19"/>
      <c r="F277" s="19"/>
      <c r="G277" s="20"/>
      <c r="H277" s="19"/>
      <c r="I277" s="19"/>
      <c r="J277" s="31"/>
    </row>
    <row r="278" spans="1:10">
      <c r="A278" s="19">
        <v>568</v>
      </c>
      <c r="B278" s="19" t="s">
        <v>956</v>
      </c>
      <c r="C278" s="33" t="s">
        <v>706</v>
      </c>
      <c r="D278" s="19"/>
      <c r="E278" s="19"/>
      <c r="F278" s="19"/>
      <c r="G278" s="20"/>
      <c r="H278" s="19"/>
      <c r="I278" s="19"/>
      <c r="J278" s="31"/>
    </row>
    <row r="279" spans="1:10">
      <c r="A279" s="19">
        <v>569</v>
      </c>
      <c r="B279" s="19" t="s">
        <v>957</v>
      </c>
      <c r="C279" s="33" t="s">
        <v>707</v>
      </c>
      <c r="D279" s="19"/>
      <c r="E279" s="19"/>
      <c r="F279" s="19"/>
      <c r="G279" s="20"/>
      <c r="H279" s="19"/>
      <c r="I279" s="19"/>
      <c r="J279" s="31"/>
    </row>
    <row r="280" spans="1:10">
      <c r="A280" s="19">
        <v>570</v>
      </c>
      <c r="B280" s="19" t="s">
        <v>958</v>
      </c>
      <c r="C280" s="33" t="s">
        <v>708</v>
      </c>
      <c r="D280" s="19"/>
      <c r="E280" s="19"/>
      <c r="F280" s="19"/>
      <c r="G280" s="20"/>
      <c r="H280" s="19"/>
      <c r="I280" s="19"/>
      <c r="J280" s="31"/>
    </row>
    <row r="281" spans="1:10">
      <c r="A281" s="19">
        <v>571</v>
      </c>
      <c r="B281" s="19" t="s">
        <v>959</v>
      </c>
      <c r="C281" s="33" t="s">
        <v>709</v>
      </c>
      <c r="D281" s="19"/>
      <c r="E281" s="19"/>
      <c r="F281" s="19"/>
      <c r="G281" s="20"/>
      <c r="H281" s="19"/>
      <c r="I281" s="19"/>
      <c r="J281" s="31"/>
    </row>
    <row r="282" spans="1:10">
      <c r="A282" s="19">
        <v>572</v>
      </c>
      <c r="B282" s="33" t="s">
        <v>960</v>
      </c>
      <c r="C282" s="33" t="s">
        <v>710</v>
      </c>
      <c r="D282" s="19"/>
      <c r="E282" s="19"/>
      <c r="F282" s="19"/>
      <c r="G282" s="20"/>
      <c r="H282" s="19"/>
      <c r="I282" s="19"/>
      <c r="J282" s="31"/>
    </row>
    <row r="283" spans="1:10">
      <c r="A283" s="19">
        <v>573</v>
      </c>
      <c r="B283" s="33" t="s">
        <v>961</v>
      </c>
      <c r="C283" s="33" t="s">
        <v>711</v>
      </c>
      <c r="D283" s="19"/>
      <c r="E283" s="19"/>
      <c r="F283" s="19"/>
      <c r="G283" s="20"/>
      <c r="H283" s="19"/>
      <c r="I283" s="19"/>
      <c r="J283" s="31"/>
    </row>
    <row r="284" spans="1:10">
      <c r="A284" s="19">
        <v>574</v>
      </c>
      <c r="B284" s="33" t="s">
        <v>962</v>
      </c>
      <c r="C284" s="33" t="s">
        <v>712</v>
      </c>
      <c r="D284" s="19"/>
      <c r="E284" s="19"/>
      <c r="F284" s="19"/>
      <c r="G284" s="20"/>
      <c r="H284" s="19"/>
      <c r="I284" s="19"/>
      <c r="J284" s="31"/>
    </row>
    <row r="285" spans="1:10">
      <c r="A285" s="19">
        <v>575</v>
      </c>
      <c r="B285" s="33" t="s">
        <v>963</v>
      </c>
      <c r="C285" s="33" t="s">
        <v>713</v>
      </c>
      <c r="D285" s="19"/>
      <c r="E285" s="19"/>
      <c r="F285" s="19"/>
      <c r="G285" s="20"/>
      <c r="H285" s="19"/>
      <c r="I285" s="19"/>
      <c r="J285" s="31"/>
    </row>
    <row r="286" spans="1:10">
      <c r="A286" s="19">
        <v>576</v>
      </c>
      <c r="B286" s="33" t="s">
        <v>964</v>
      </c>
      <c r="C286" s="33" t="s">
        <v>714</v>
      </c>
      <c r="D286" s="19"/>
      <c r="E286" s="19"/>
      <c r="F286" s="19"/>
      <c r="G286" s="20"/>
      <c r="H286" s="19"/>
      <c r="I286" s="19"/>
      <c r="J286" s="31"/>
    </row>
    <row r="287" spans="1:10">
      <c r="A287" s="19">
        <v>577</v>
      </c>
      <c r="B287" s="33" t="s">
        <v>965</v>
      </c>
      <c r="C287" s="33" t="s">
        <v>715</v>
      </c>
      <c r="D287" s="19"/>
      <c r="E287" s="19"/>
      <c r="F287" s="19"/>
      <c r="G287" s="20"/>
      <c r="H287" s="19"/>
      <c r="I287" s="19"/>
      <c r="J287" s="31"/>
    </row>
    <row r="288" spans="1:10">
      <c r="A288" s="19">
        <v>578</v>
      </c>
      <c r="B288" s="33" t="s">
        <v>966</v>
      </c>
      <c r="C288" s="33" t="s">
        <v>716</v>
      </c>
      <c r="D288" s="19"/>
      <c r="E288" s="19"/>
      <c r="F288" s="19"/>
      <c r="G288" s="20"/>
      <c r="H288" s="19"/>
      <c r="I288" s="19"/>
      <c r="J288" s="31"/>
    </row>
    <row r="289" spans="1:10">
      <c r="A289" s="19">
        <v>579</v>
      </c>
      <c r="B289" s="33" t="s">
        <v>967</v>
      </c>
      <c r="C289" s="33" t="s">
        <v>717</v>
      </c>
      <c r="D289" s="19"/>
      <c r="E289" s="19"/>
      <c r="F289" s="19"/>
      <c r="G289" s="20"/>
      <c r="H289" s="19"/>
      <c r="I289" s="19"/>
      <c r="J289" s="31"/>
    </row>
    <row r="290" spans="1:10">
      <c r="A290" s="19">
        <v>580</v>
      </c>
      <c r="B290" s="33" t="s">
        <v>968</v>
      </c>
      <c r="C290" s="33" t="s">
        <v>718</v>
      </c>
      <c r="D290" s="19"/>
      <c r="E290" s="19"/>
      <c r="F290" s="19"/>
      <c r="G290" s="20"/>
      <c r="H290" s="19"/>
      <c r="I290" s="19"/>
      <c r="J290" s="31"/>
    </row>
    <row r="291" spans="1:10">
      <c r="A291" s="19">
        <v>581</v>
      </c>
      <c r="B291" s="33" t="s">
        <v>969</v>
      </c>
      <c r="C291" s="33" t="s">
        <v>719</v>
      </c>
      <c r="D291" s="19"/>
      <c r="E291" s="19"/>
      <c r="F291" s="19"/>
      <c r="G291" s="20"/>
      <c r="H291" s="19"/>
      <c r="I291" s="19"/>
      <c r="J291" s="31"/>
    </row>
    <row r="292" spans="1:10">
      <c r="A292" s="19">
        <v>582</v>
      </c>
      <c r="B292" s="33" t="s">
        <v>970</v>
      </c>
      <c r="C292" s="33" t="s">
        <v>720</v>
      </c>
      <c r="D292" s="19"/>
      <c r="E292" s="19"/>
      <c r="F292" s="19"/>
      <c r="G292" s="20"/>
      <c r="H292" s="19"/>
      <c r="I292" s="19"/>
      <c r="J292" s="31"/>
    </row>
    <row r="293" spans="1:10">
      <c r="A293" s="19">
        <v>583</v>
      </c>
      <c r="B293" s="33" t="s">
        <v>971</v>
      </c>
      <c r="C293" s="33" t="s">
        <v>721</v>
      </c>
      <c r="D293" s="19"/>
      <c r="E293" s="19"/>
      <c r="F293" s="19"/>
      <c r="G293" s="20"/>
      <c r="H293" s="19"/>
      <c r="I293" s="19"/>
      <c r="J293" s="31"/>
    </row>
    <row r="294" spans="1:10">
      <c r="A294" s="19">
        <v>584</v>
      </c>
      <c r="B294" s="33" t="s">
        <v>972</v>
      </c>
      <c r="C294" s="33" t="s">
        <v>722</v>
      </c>
      <c r="D294" s="19"/>
      <c r="E294" s="19"/>
      <c r="F294" s="19"/>
      <c r="G294" s="20"/>
      <c r="H294" s="19"/>
      <c r="I294" s="19"/>
      <c r="J294" s="31"/>
    </row>
    <row r="295" spans="1:10">
      <c r="A295" s="19">
        <v>585</v>
      </c>
      <c r="B295" s="33" t="s">
        <v>973</v>
      </c>
      <c r="C295" s="33" t="s">
        <v>723</v>
      </c>
      <c r="D295" s="19"/>
      <c r="E295" s="19"/>
      <c r="F295" s="19"/>
      <c r="G295" s="20"/>
      <c r="H295" s="19"/>
      <c r="I295" s="19"/>
      <c r="J295" s="31"/>
    </row>
    <row r="296" spans="1:10">
      <c r="A296" s="19">
        <v>586</v>
      </c>
      <c r="B296" s="33" t="s">
        <v>974</v>
      </c>
      <c r="C296" s="33" t="s">
        <v>724</v>
      </c>
      <c r="D296" s="19"/>
      <c r="E296" s="19"/>
      <c r="F296" s="19"/>
      <c r="G296" s="20"/>
      <c r="H296" s="19"/>
      <c r="I296" s="19"/>
      <c r="J296" s="31"/>
    </row>
    <row r="297" spans="1:10">
      <c r="A297" s="19">
        <v>587</v>
      </c>
      <c r="B297" s="33" t="s">
        <v>975</v>
      </c>
      <c r="C297" s="33" t="s">
        <v>725</v>
      </c>
      <c r="D297" s="19"/>
      <c r="E297" s="19"/>
      <c r="F297" s="19"/>
      <c r="G297" s="20"/>
      <c r="H297" s="19"/>
      <c r="I297" s="19"/>
      <c r="J297" s="31"/>
    </row>
    <row r="298" spans="1:10">
      <c r="A298" s="19">
        <v>588</v>
      </c>
      <c r="B298" s="19" t="s">
        <v>976</v>
      </c>
      <c r="C298" s="33" t="s">
        <v>726</v>
      </c>
      <c r="D298" s="19"/>
      <c r="E298" s="19"/>
      <c r="F298" s="19"/>
      <c r="G298" s="20"/>
      <c r="H298" s="19"/>
      <c r="I298" s="19"/>
      <c r="J298" s="31"/>
    </row>
    <row r="299" spans="1:10">
      <c r="A299" s="19">
        <v>589</v>
      </c>
      <c r="B299" s="19" t="s">
        <v>977</v>
      </c>
      <c r="C299" s="33" t="s">
        <v>727</v>
      </c>
      <c r="D299" s="19"/>
      <c r="E299" s="19"/>
      <c r="F299" s="19"/>
      <c r="G299" s="20"/>
      <c r="H299" s="19"/>
      <c r="I299" s="19"/>
      <c r="J299" s="31"/>
    </row>
    <row r="300" spans="1:10">
      <c r="A300" s="19">
        <v>590</v>
      </c>
      <c r="B300" s="19" t="s">
        <v>978</v>
      </c>
      <c r="C300" s="33" t="s">
        <v>728</v>
      </c>
      <c r="D300" s="19"/>
      <c r="E300" s="19"/>
      <c r="F300" s="19"/>
      <c r="G300" s="20"/>
      <c r="H300" s="19"/>
      <c r="I300" s="19"/>
      <c r="J300" s="31"/>
    </row>
    <row r="301" spans="1:10">
      <c r="A301" s="19">
        <v>591</v>
      </c>
      <c r="B301" s="19" t="s">
        <v>979</v>
      </c>
      <c r="C301" s="33" t="s">
        <v>729</v>
      </c>
      <c r="D301" s="19"/>
      <c r="E301" s="19"/>
      <c r="F301" s="19"/>
      <c r="G301" s="20"/>
      <c r="H301" s="19"/>
      <c r="I301" s="19"/>
      <c r="J301" s="31"/>
    </row>
    <row r="302" spans="1:10">
      <c r="A302" s="19">
        <v>592</v>
      </c>
      <c r="B302" s="19" t="s">
        <v>980</v>
      </c>
      <c r="C302" s="33" t="s">
        <v>730</v>
      </c>
      <c r="D302" s="19"/>
      <c r="E302" s="19"/>
      <c r="F302" s="19"/>
      <c r="G302" s="20"/>
      <c r="H302" s="19"/>
      <c r="I302" s="19"/>
      <c r="J302" s="31"/>
    </row>
    <row r="303" spans="1:10">
      <c r="A303" s="19">
        <v>593</v>
      </c>
      <c r="B303" s="19" t="s">
        <v>981</v>
      </c>
      <c r="C303" s="33" t="s">
        <v>731</v>
      </c>
      <c r="D303" s="19"/>
      <c r="E303" s="19"/>
      <c r="F303" s="19"/>
      <c r="G303" s="20"/>
      <c r="H303" s="19"/>
      <c r="I303" s="19"/>
      <c r="J303" s="31"/>
    </row>
    <row r="304" spans="1:10">
      <c r="A304" s="19">
        <v>594</v>
      </c>
      <c r="B304" s="19" t="s">
        <v>982</v>
      </c>
      <c r="C304" s="33" t="s">
        <v>732</v>
      </c>
      <c r="D304" s="19"/>
      <c r="E304" s="19"/>
      <c r="F304" s="19"/>
      <c r="G304" s="20"/>
      <c r="H304" s="19"/>
      <c r="I304" s="19"/>
      <c r="J304" s="31"/>
    </row>
    <row r="305" spans="1:10">
      <c r="A305" s="19">
        <v>595</v>
      </c>
      <c r="B305" s="19" t="s">
        <v>983</v>
      </c>
      <c r="C305" s="33" t="s">
        <v>733</v>
      </c>
      <c r="D305" s="19"/>
      <c r="E305" s="19"/>
      <c r="F305" s="19"/>
      <c r="G305" s="20"/>
      <c r="H305" s="19"/>
      <c r="I305" s="19"/>
      <c r="J305" s="31"/>
    </row>
    <row r="306" spans="1:10">
      <c r="A306" s="19">
        <v>596</v>
      </c>
      <c r="B306" s="19" t="s">
        <v>984</v>
      </c>
      <c r="C306" s="33" t="s">
        <v>734</v>
      </c>
      <c r="D306" s="19"/>
      <c r="E306" s="19"/>
      <c r="F306" s="19"/>
      <c r="G306" s="20"/>
      <c r="H306" s="19"/>
      <c r="I306" s="19"/>
      <c r="J306" s="31"/>
    </row>
    <row r="307" spans="1:10">
      <c r="A307" s="19">
        <v>597</v>
      </c>
      <c r="B307" s="33" t="s">
        <v>985</v>
      </c>
      <c r="C307" s="33" t="s">
        <v>735</v>
      </c>
      <c r="D307" s="19"/>
      <c r="E307" s="19"/>
      <c r="F307" s="19"/>
      <c r="G307" s="20"/>
      <c r="H307" s="19"/>
      <c r="I307" s="19"/>
      <c r="J307" s="31"/>
    </row>
    <row r="308" spans="1:10">
      <c r="A308" s="19">
        <v>598</v>
      </c>
      <c r="B308" s="33" t="s">
        <v>986</v>
      </c>
      <c r="C308" s="33" t="s">
        <v>736</v>
      </c>
      <c r="D308" s="19"/>
      <c r="E308" s="19"/>
      <c r="F308" s="19"/>
      <c r="G308" s="20"/>
      <c r="H308" s="19"/>
      <c r="I308" s="19"/>
      <c r="J308" s="31"/>
    </row>
    <row r="309" spans="1:10">
      <c r="A309" s="19">
        <v>599</v>
      </c>
      <c r="B309" s="33" t="s">
        <v>987</v>
      </c>
      <c r="C309" s="33" t="s">
        <v>737</v>
      </c>
      <c r="D309" s="19"/>
      <c r="E309" s="19"/>
      <c r="F309" s="19"/>
      <c r="G309" s="20"/>
      <c r="H309" s="19"/>
      <c r="I309" s="19"/>
      <c r="J309" s="31"/>
    </row>
    <row r="310" spans="1:10">
      <c r="A310" s="19"/>
      <c r="B310" s="33"/>
      <c r="C310" s="33" t="s">
        <v>738</v>
      </c>
      <c r="D310" s="19"/>
      <c r="E310" s="19"/>
      <c r="F310" s="19"/>
      <c r="G310" s="20"/>
      <c r="H310" s="19"/>
      <c r="I310" s="19"/>
      <c r="J310" s="31"/>
    </row>
    <row r="311" spans="1:10">
      <c r="A311" s="19"/>
      <c r="B311" s="33"/>
      <c r="C311" s="33" t="s">
        <v>739</v>
      </c>
      <c r="D311" s="19"/>
      <c r="E311" s="19"/>
      <c r="F311" s="19"/>
      <c r="G311" s="20"/>
      <c r="H311" s="19"/>
      <c r="I311" s="19"/>
      <c r="J311" s="31"/>
    </row>
    <row r="312" spans="1:10">
      <c r="A312" s="19"/>
      <c r="B312" s="33"/>
      <c r="C312" s="33" t="s">
        <v>740</v>
      </c>
      <c r="D312" s="19"/>
      <c r="E312" s="19"/>
      <c r="F312" s="19"/>
      <c r="G312" s="20"/>
      <c r="H312" s="19"/>
      <c r="I312" s="19"/>
      <c r="J312" s="31"/>
    </row>
    <row r="313" spans="1:10">
      <c r="A313" s="19"/>
      <c r="B313" s="33"/>
      <c r="C313" s="33" t="s">
        <v>741</v>
      </c>
      <c r="D313" s="19"/>
      <c r="E313" s="19"/>
      <c r="F313" s="19"/>
      <c r="G313" s="20"/>
      <c r="H313" s="19"/>
      <c r="I313" s="19"/>
      <c r="J313" s="31"/>
    </row>
    <row r="314" spans="1:10">
      <c r="J314" s="9"/>
    </row>
    <row r="315" spans="1:10">
      <c r="J315" s="9"/>
    </row>
    <row r="316" spans="1:10">
      <c r="J316" s="9"/>
    </row>
    <row r="317" spans="1:10">
      <c r="J317" s="9"/>
    </row>
    <row r="318" spans="1:10">
      <c r="J318" s="9"/>
    </row>
    <row r="319" spans="1:10">
      <c r="J319" s="9"/>
    </row>
    <row r="320" spans="1:10">
      <c r="J320" s="9"/>
    </row>
    <row r="321" spans="10:10">
      <c r="J321" s="9"/>
    </row>
  </sheetData>
  <mergeCells count="5">
    <mergeCell ref="D207:I207"/>
    <mergeCell ref="D261:I261"/>
    <mergeCell ref="D262:I262"/>
    <mergeCell ref="D263:I263"/>
    <mergeCell ref="D64:I64"/>
  </mergeCells>
  <phoneticPr fontId="1" type="noConversion"/>
  <printOptions gridLines="1"/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6"/>
  <sheetViews>
    <sheetView zoomScale="70" zoomScaleNormal="70" workbookViewId="0">
      <pane ySplit="1" topLeftCell="A131" activePane="bottomLeft" state="frozen"/>
      <selection pane="bottomLeft" activeCell="N160" sqref="N160"/>
    </sheetView>
  </sheetViews>
  <sheetFormatPr defaultColWidth="8.875" defaultRowHeight="16.5"/>
  <cols>
    <col min="1" max="1" width="6.375" style="7" customWidth="1"/>
    <col min="2" max="2" width="10.875" style="19" customWidth="1"/>
    <col min="3" max="4" width="17.125" style="19" customWidth="1"/>
    <col min="5" max="5" width="13.125" style="19" customWidth="1"/>
    <col min="6" max="6" width="35.375" style="20" customWidth="1"/>
    <col min="7" max="8" width="10.875" style="19" customWidth="1"/>
    <col min="9" max="10" width="6.375" style="7" customWidth="1"/>
    <col min="11" max="16384" width="8.875" style="7"/>
  </cols>
  <sheetData>
    <row r="1" spans="1:10" s="12" customFormat="1">
      <c r="A1" s="11" t="s">
        <v>428</v>
      </c>
      <c r="B1" s="11" t="s">
        <v>431</v>
      </c>
      <c r="C1" s="11" t="s">
        <v>408</v>
      </c>
      <c r="D1" s="11" t="s">
        <v>409</v>
      </c>
      <c r="E1" s="11" t="s">
        <v>1</v>
      </c>
      <c r="F1" s="11" t="s">
        <v>2</v>
      </c>
      <c r="G1" s="11" t="s">
        <v>413</v>
      </c>
      <c r="H1" s="11" t="s">
        <v>3</v>
      </c>
      <c r="I1" s="11" t="s">
        <v>429</v>
      </c>
      <c r="J1" s="11" t="s">
        <v>430</v>
      </c>
    </row>
    <row r="2" spans="1:10" s="15" customFormat="1">
      <c r="A2" s="11">
        <v>1</v>
      </c>
      <c r="B2" s="11">
        <v>9</v>
      </c>
      <c r="C2" s="13" t="s">
        <v>256</v>
      </c>
      <c r="D2" s="13"/>
      <c r="E2" s="13" t="s">
        <v>276</v>
      </c>
      <c r="F2" s="14" t="s">
        <v>399</v>
      </c>
      <c r="G2" s="13">
        <v>0</v>
      </c>
      <c r="H2" s="11"/>
      <c r="I2" s="11"/>
      <c r="J2" s="11"/>
    </row>
    <row r="3" spans="1:10" s="15" customFormat="1">
      <c r="A3" s="11">
        <v>2</v>
      </c>
      <c r="B3" s="11">
        <v>110</v>
      </c>
      <c r="C3" s="11" t="s">
        <v>6</v>
      </c>
      <c r="D3" s="11"/>
      <c r="E3" s="11" t="s">
        <v>4</v>
      </c>
      <c r="F3" s="16" t="s">
        <v>5</v>
      </c>
      <c r="G3" s="11">
        <v>0</v>
      </c>
      <c r="H3" s="11">
        <v>2100</v>
      </c>
      <c r="I3" s="11"/>
      <c r="J3" s="11"/>
    </row>
    <row r="4" spans="1:10" s="15" customFormat="1">
      <c r="A4" s="11">
        <v>3</v>
      </c>
      <c r="B4" s="11">
        <v>119</v>
      </c>
      <c r="C4" s="11" t="s">
        <v>7</v>
      </c>
      <c r="D4" s="11"/>
      <c r="E4" s="11" t="s">
        <v>4</v>
      </c>
      <c r="F4" s="16" t="s">
        <v>8</v>
      </c>
      <c r="G4" s="11">
        <v>0</v>
      </c>
      <c r="H4" s="11">
        <v>2602</v>
      </c>
      <c r="I4" s="11"/>
      <c r="J4" s="11"/>
    </row>
    <row r="5" spans="1:10" s="15" customFormat="1">
      <c r="A5" s="11">
        <v>4</v>
      </c>
      <c r="B5" s="11">
        <v>200</v>
      </c>
      <c r="C5" s="11"/>
      <c r="D5" s="11"/>
      <c r="E5" s="11" t="s">
        <v>9</v>
      </c>
      <c r="F5" s="16" t="s">
        <v>10</v>
      </c>
      <c r="G5" s="11">
        <v>0</v>
      </c>
      <c r="H5" s="11"/>
      <c r="I5" s="11"/>
      <c r="J5" s="11"/>
    </row>
    <row r="6" spans="1:10" ht="33">
      <c r="A6" s="11">
        <v>5</v>
      </c>
      <c r="B6" s="13">
        <v>300</v>
      </c>
      <c r="C6" s="17" t="s">
        <v>422</v>
      </c>
      <c r="D6" s="17"/>
      <c r="E6" s="11" t="s">
        <v>13</v>
      </c>
      <c r="F6" s="18" t="s">
        <v>19</v>
      </c>
      <c r="G6" s="17">
        <v>0</v>
      </c>
      <c r="H6" s="13">
        <v>2383</v>
      </c>
      <c r="I6" s="10"/>
      <c r="J6" s="10"/>
    </row>
    <row r="7" spans="1:10">
      <c r="A7" s="11">
        <v>6</v>
      </c>
      <c r="B7" s="13">
        <v>301</v>
      </c>
      <c r="C7" s="11" t="s">
        <v>21</v>
      </c>
      <c r="D7" s="11"/>
      <c r="E7" s="11" t="s">
        <v>13</v>
      </c>
      <c r="F7" s="14" t="s">
        <v>20</v>
      </c>
      <c r="G7" s="13">
        <v>0</v>
      </c>
      <c r="H7" s="13"/>
      <c r="I7" s="10"/>
      <c r="J7" s="10"/>
    </row>
    <row r="8" spans="1:10">
      <c r="A8" s="11">
        <v>7</v>
      </c>
      <c r="B8" s="13">
        <v>302</v>
      </c>
      <c r="C8" s="13"/>
      <c r="D8" s="13"/>
      <c r="E8" s="13"/>
      <c r="F8" s="14"/>
      <c r="G8" s="13"/>
      <c r="H8" s="13"/>
      <c r="I8" s="10"/>
      <c r="J8" s="10"/>
    </row>
    <row r="9" spans="1:10">
      <c r="A9" s="11">
        <v>8</v>
      </c>
      <c r="B9" s="13">
        <v>303</v>
      </c>
      <c r="C9" s="13" t="s">
        <v>22</v>
      </c>
      <c r="D9" s="13"/>
      <c r="E9" s="11" t="s">
        <v>13</v>
      </c>
      <c r="F9" s="14" t="s">
        <v>55</v>
      </c>
      <c r="G9" s="13">
        <v>0</v>
      </c>
      <c r="H9" s="13"/>
      <c r="I9" s="10"/>
      <c r="J9" s="10"/>
    </row>
    <row r="10" spans="1:10">
      <c r="A10" s="11">
        <v>9</v>
      </c>
      <c r="B10" s="13">
        <v>304</v>
      </c>
      <c r="C10" s="13" t="s">
        <v>23</v>
      </c>
      <c r="D10" s="13"/>
      <c r="E10" s="11" t="s">
        <v>13</v>
      </c>
      <c r="F10" s="14" t="s">
        <v>54</v>
      </c>
      <c r="G10" s="13">
        <v>0</v>
      </c>
      <c r="H10" s="13"/>
      <c r="I10" s="10"/>
      <c r="J10" s="10"/>
    </row>
    <row r="11" spans="1:10">
      <c r="A11" s="11">
        <v>10</v>
      </c>
      <c r="B11" s="13">
        <v>305</v>
      </c>
      <c r="C11" s="13"/>
      <c r="D11" s="13"/>
      <c r="E11" s="11" t="s">
        <v>13</v>
      </c>
      <c r="F11" s="14" t="s">
        <v>56</v>
      </c>
      <c r="G11" s="13">
        <v>0</v>
      </c>
      <c r="H11" s="13"/>
      <c r="I11" s="10"/>
      <c r="J11" s="10"/>
    </row>
    <row r="12" spans="1:10">
      <c r="A12" s="11">
        <v>11</v>
      </c>
      <c r="B12" s="13">
        <v>306</v>
      </c>
      <c r="C12" s="13" t="s">
        <v>24</v>
      </c>
      <c r="D12" s="13"/>
      <c r="E12" s="11" t="s">
        <v>13</v>
      </c>
      <c r="F12" s="14" t="s">
        <v>57</v>
      </c>
      <c r="G12" s="13">
        <v>0</v>
      </c>
      <c r="H12" s="13"/>
      <c r="I12" s="10"/>
      <c r="J12" s="10"/>
    </row>
    <row r="13" spans="1:10">
      <c r="A13" s="11">
        <v>12</v>
      </c>
      <c r="B13" s="13">
        <v>307</v>
      </c>
      <c r="C13" s="13" t="s">
        <v>25</v>
      </c>
      <c r="D13" s="13"/>
      <c r="E13" s="11" t="s">
        <v>13</v>
      </c>
      <c r="F13" s="14" t="s">
        <v>112</v>
      </c>
      <c r="G13" s="13">
        <v>0</v>
      </c>
      <c r="H13" s="13"/>
      <c r="I13" s="10"/>
      <c r="J13" s="10"/>
    </row>
    <row r="14" spans="1:10">
      <c r="A14" s="11">
        <v>13</v>
      </c>
      <c r="B14" s="13">
        <v>308</v>
      </c>
      <c r="C14" s="13"/>
      <c r="D14" s="13"/>
      <c r="E14" s="11"/>
      <c r="F14" s="14"/>
      <c r="G14" s="13"/>
      <c r="H14" s="13"/>
      <c r="I14" s="10"/>
      <c r="J14" s="10"/>
    </row>
    <row r="15" spans="1:10">
      <c r="A15" s="11">
        <v>14</v>
      </c>
      <c r="B15" s="13">
        <v>309</v>
      </c>
      <c r="C15" s="13" t="s">
        <v>26</v>
      </c>
      <c r="D15" s="13"/>
      <c r="E15" s="11" t="s">
        <v>14</v>
      </c>
      <c r="F15" s="14" t="s">
        <v>58</v>
      </c>
      <c r="G15" s="13">
        <v>0</v>
      </c>
      <c r="H15" s="13">
        <v>5581</v>
      </c>
      <c r="I15" s="10"/>
      <c r="J15" s="10"/>
    </row>
    <row r="16" spans="1:10">
      <c r="A16" s="11">
        <v>15</v>
      </c>
      <c r="B16" s="13">
        <v>310</v>
      </c>
      <c r="C16" s="13" t="s">
        <v>27</v>
      </c>
      <c r="D16" s="13"/>
      <c r="E16" s="11" t="s">
        <v>15</v>
      </c>
      <c r="F16" s="14" t="s">
        <v>59</v>
      </c>
      <c r="G16" s="13">
        <v>0</v>
      </c>
      <c r="H16" s="13">
        <v>2991</v>
      </c>
      <c r="I16" s="10"/>
      <c r="J16" s="10"/>
    </row>
    <row r="17" spans="1:10">
      <c r="A17" s="11">
        <v>16</v>
      </c>
      <c r="B17" s="13">
        <v>311</v>
      </c>
      <c r="C17" s="13" t="s">
        <v>28</v>
      </c>
      <c r="D17" s="13"/>
      <c r="E17" s="11" t="s">
        <v>16</v>
      </c>
      <c r="F17" s="14" t="s">
        <v>60</v>
      </c>
      <c r="G17" s="13">
        <v>2</v>
      </c>
      <c r="H17" s="13"/>
      <c r="I17" s="10"/>
      <c r="J17" s="10"/>
    </row>
    <row r="18" spans="1:10" ht="33">
      <c r="A18" s="11">
        <v>17</v>
      </c>
      <c r="B18" s="13">
        <v>312</v>
      </c>
      <c r="C18" s="13" t="s">
        <v>29</v>
      </c>
      <c r="D18" s="13"/>
      <c r="E18" s="11" t="s">
        <v>17</v>
      </c>
      <c r="F18" s="14" t="s">
        <v>61</v>
      </c>
      <c r="G18" s="13">
        <v>1</v>
      </c>
      <c r="H18" s="17" t="s">
        <v>76</v>
      </c>
      <c r="I18" s="10"/>
      <c r="J18" s="10"/>
    </row>
    <row r="19" spans="1:10">
      <c r="A19" s="11">
        <v>18</v>
      </c>
      <c r="B19" s="13">
        <v>313</v>
      </c>
      <c r="C19" s="13" t="s">
        <v>30</v>
      </c>
      <c r="D19" s="13"/>
      <c r="E19" s="11" t="s">
        <v>18</v>
      </c>
      <c r="F19" s="14" t="s">
        <v>62</v>
      </c>
      <c r="G19" s="13">
        <v>0</v>
      </c>
      <c r="H19" s="13">
        <v>2282</v>
      </c>
      <c r="I19" s="10"/>
      <c r="J19" s="10"/>
    </row>
    <row r="20" spans="1:10">
      <c r="A20" s="11">
        <v>19</v>
      </c>
      <c r="B20" s="13">
        <v>314</v>
      </c>
      <c r="C20" s="13" t="s">
        <v>31</v>
      </c>
      <c r="D20" s="13"/>
      <c r="E20" s="11" t="s">
        <v>44</v>
      </c>
      <c r="F20" s="14" t="s">
        <v>63</v>
      </c>
      <c r="G20" s="13">
        <v>0</v>
      </c>
      <c r="H20" s="13">
        <v>3088</v>
      </c>
      <c r="I20" s="10"/>
      <c r="J20" s="10"/>
    </row>
    <row r="21" spans="1:10">
      <c r="A21" s="11">
        <v>20</v>
      </c>
      <c r="B21" s="13">
        <v>315</v>
      </c>
      <c r="C21" s="13" t="s">
        <v>32</v>
      </c>
      <c r="D21" s="13"/>
      <c r="E21" s="11" t="s">
        <v>17</v>
      </c>
      <c r="F21" s="14" t="s">
        <v>64</v>
      </c>
      <c r="G21" s="13">
        <v>0</v>
      </c>
      <c r="H21" s="13">
        <v>2790</v>
      </c>
      <c r="I21" s="10"/>
      <c r="J21" s="10"/>
    </row>
    <row r="22" spans="1:10">
      <c r="A22" s="11">
        <v>21</v>
      </c>
      <c r="B22" s="13">
        <v>316</v>
      </c>
      <c r="C22" s="13" t="s">
        <v>33</v>
      </c>
      <c r="D22" s="13"/>
      <c r="E22" s="11" t="s">
        <v>16</v>
      </c>
      <c r="F22" s="14" t="s">
        <v>65</v>
      </c>
      <c r="G22" s="13">
        <v>1</v>
      </c>
      <c r="H22" s="13">
        <v>2347</v>
      </c>
      <c r="I22" s="10"/>
      <c r="J22" s="10"/>
    </row>
    <row r="23" spans="1:10">
      <c r="A23" s="11">
        <v>22</v>
      </c>
      <c r="B23" s="13">
        <v>317</v>
      </c>
      <c r="C23" s="13" t="s">
        <v>34</v>
      </c>
      <c r="D23" s="13"/>
      <c r="E23" s="11" t="s">
        <v>45</v>
      </c>
      <c r="F23" s="14" t="s">
        <v>66</v>
      </c>
      <c r="G23" s="13">
        <v>0</v>
      </c>
      <c r="H23" s="13">
        <v>3393</v>
      </c>
      <c r="I23" s="10"/>
      <c r="J23" s="10"/>
    </row>
    <row r="24" spans="1:10">
      <c r="A24" s="11">
        <v>23</v>
      </c>
      <c r="B24" s="13">
        <v>318</v>
      </c>
      <c r="C24" s="13" t="s">
        <v>35</v>
      </c>
      <c r="D24" s="13"/>
      <c r="E24" s="11" t="s">
        <v>46</v>
      </c>
      <c r="F24" s="14" t="s">
        <v>67</v>
      </c>
      <c r="G24" s="13">
        <v>0</v>
      </c>
      <c r="H24" s="13">
        <v>3102</v>
      </c>
      <c r="I24" s="10"/>
      <c r="J24" s="10"/>
    </row>
    <row r="25" spans="1:10">
      <c r="A25" s="11">
        <v>24</v>
      </c>
      <c r="B25" s="13">
        <v>319</v>
      </c>
      <c r="C25" s="13" t="s">
        <v>36</v>
      </c>
      <c r="D25" s="13"/>
      <c r="E25" s="11" t="s">
        <v>47</v>
      </c>
      <c r="F25" s="14" t="s">
        <v>68</v>
      </c>
      <c r="G25" s="13">
        <v>0</v>
      </c>
      <c r="H25" s="13">
        <v>2200</v>
      </c>
      <c r="I25" s="10"/>
      <c r="J25" s="10"/>
    </row>
    <row r="26" spans="1:10">
      <c r="A26" s="11">
        <v>25</v>
      </c>
      <c r="B26" s="13">
        <v>320</v>
      </c>
      <c r="C26" s="13" t="s">
        <v>37</v>
      </c>
      <c r="D26" s="13"/>
      <c r="E26" s="11" t="s">
        <v>48</v>
      </c>
      <c r="F26" s="14" t="s">
        <v>69</v>
      </c>
      <c r="G26" s="13">
        <v>0</v>
      </c>
      <c r="H26" s="13">
        <v>2363</v>
      </c>
      <c r="I26" s="10"/>
      <c r="J26" s="10"/>
    </row>
    <row r="27" spans="1:10">
      <c r="A27" s="11">
        <v>26</v>
      </c>
      <c r="B27" s="13">
        <v>321</v>
      </c>
      <c r="C27" s="13" t="s">
        <v>38</v>
      </c>
      <c r="D27" s="13"/>
      <c r="E27" s="11" t="s">
        <v>49</v>
      </c>
      <c r="F27" s="14" t="s">
        <v>70</v>
      </c>
      <c r="G27" s="13">
        <v>0</v>
      </c>
      <c r="H27" s="13">
        <v>2668</v>
      </c>
      <c r="I27" s="10"/>
      <c r="J27" s="10"/>
    </row>
    <row r="28" spans="1:10">
      <c r="A28" s="11">
        <v>27</v>
      </c>
      <c r="B28" s="13">
        <v>322</v>
      </c>
      <c r="C28" s="13" t="s">
        <v>39</v>
      </c>
      <c r="D28" s="13"/>
      <c r="E28" s="11" t="s">
        <v>50</v>
      </c>
      <c r="F28" s="14" t="s">
        <v>71</v>
      </c>
      <c r="G28" s="13">
        <v>0</v>
      </c>
      <c r="H28" s="13">
        <v>3260</v>
      </c>
      <c r="I28" s="10"/>
      <c r="J28" s="10"/>
    </row>
    <row r="29" spans="1:10">
      <c r="A29" s="11">
        <v>28</v>
      </c>
      <c r="B29" s="13">
        <v>323</v>
      </c>
      <c r="C29" s="13" t="s">
        <v>40</v>
      </c>
      <c r="D29" s="13"/>
      <c r="E29" s="11" t="s">
        <v>51</v>
      </c>
      <c r="F29" s="14" t="s">
        <v>72</v>
      </c>
      <c r="G29" s="13">
        <v>0</v>
      </c>
      <c r="H29" s="13">
        <v>2646</v>
      </c>
      <c r="I29" s="10"/>
      <c r="J29" s="10"/>
    </row>
    <row r="30" spans="1:10">
      <c r="A30" s="11">
        <v>29</v>
      </c>
      <c r="B30" s="13">
        <v>324</v>
      </c>
      <c r="C30" s="13" t="s">
        <v>41</v>
      </c>
      <c r="D30" s="13"/>
      <c r="E30" s="11" t="s">
        <v>52</v>
      </c>
      <c r="F30" s="14" t="s">
        <v>73</v>
      </c>
      <c r="G30" s="13">
        <v>0</v>
      </c>
      <c r="H30" s="13">
        <v>5660</v>
      </c>
      <c r="I30" s="10"/>
      <c r="J30" s="10"/>
    </row>
    <row r="31" spans="1:10">
      <c r="A31" s="11">
        <v>30</v>
      </c>
      <c r="B31" s="13">
        <v>326</v>
      </c>
      <c r="C31" s="13" t="s">
        <v>42</v>
      </c>
      <c r="D31" s="13"/>
      <c r="E31" s="11" t="s">
        <v>45</v>
      </c>
      <c r="F31" s="14" t="s">
        <v>74</v>
      </c>
      <c r="G31" s="13">
        <v>0</v>
      </c>
      <c r="H31" s="13">
        <v>3240</v>
      </c>
      <c r="I31" s="10"/>
      <c r="J31" s="10"/>
    </row>
    <row r="32" spans="1:10">
      <c r="A32" s="11">
        <v>31</v>
      </c>
      <c r="B32" s="13">
        <v>329</v>
      </c>
      <c r="C32" s="13" t="s">
        <v>43</v>
      </c>
      <c r="D32" s="13"/>
      <c r="E32" s="13" t="s">
        <v>53</v>
      </c>
      <c r="F32" s="14" t="s">
        <v>75</v>
      </c>
      <c r="G32" s="13">
        <v>0</v>
      </c>
      <c r="H32" s="13"/>
      <c r="I32" s="10"/>
      <c r="J32" s="10"/>
    </row>
    <row r="33" spans="1:10">
      <c r="A33" s="11">
        <v>32</v>
      </c>
      <c r="B33" s="13">
        <v>330</v>
      </c>
      <c r="C33" s="13" t="s">
        <v>77</v>
      </c>
      <c r="D33" s="13"/>
      <c r="E33" s="11" t="s">
        <v>11</v>
      </c>
      <c r="F33" s="14" t="s">
        <v>12</v>
      </c>
      <c r="G33" s="13">
        <v>0</v>
      </c>
      <c r="H33" s="13">
        <v>3464</v>
      </c>
      <c r="I33" s="10"/>
      <c r="J33" s="10"/>
    </row>
    <row r="34" spans="1:10">
      <c r="A34" s="11">
        <v>33</v>
      </c>
      <c r="B34" s="13">
        <v>331</v>
      </c>
      <c r="C34" s="13" t="s">
        <v>78</v>
      </c>
      <c r="D34" s="13"/>
      <c r="E34" s="13" t="s">
        <v>94</v>
      </c>
      <c r="F34" s="14" t="s">
        <v>106</v>
      </c>
      <c r="G34" s="13">
        <v>0</v>
      </c>
      <c r="H34" s="13">
        <v>2425</v>
      </c>
      <c r="I34" s="10"/>
      <c r="J34" s="10"/>
    </row>
    <row r="35" spans="1:10">
      <c r="A35" s="11">
        <v>34</v>
      </c>
      <c r="B35" s="13">
        <v>332</v>
      </c>
      <c r="C35" s="13" t="s">
        <v>79</v>
      </c>
      <c r="D35" s="13"/>
      <c r="E35" s="13" t="s">
        <v>95</v>
      </c>
      <c r="F35" s="14" t="s">
        <v>107</v>
      </c>
      <c r="G35" s="13">
        <v>0</v>
      </c>
      <c r="H35" s="13"/>
      <c r="I35" s="10"/>
      <c r="J35" s="10"/>
    </row>
    <row r="36" spans="1:10">
      <c r="A36" s="11">
        <v>35</v>
      </c>
      <c r="B36" s="13">
        <v>334</v>
      </c>
      <c r="C36" s="13" t="s">
        <v>80</v>
      </c>
      <c r="D36" s="13"/>
      <c r="E36" s="13" t="s">
        <v>97</v>
      </c>
      <c r="F36" s="14" t="s">
        <v>109</v>
      </c>
      <c r="G36" s="13">
        <v>0</v>
      </c>
      <c r="H36" s="13"/>
      <c r="I36" s="10"/>
      <c r="J36" s="10"/>
    </row>
    <row r="37" spans="1:10">
      <c r="A37" s="11">
        <v>36</v>
      </c>
      <c r="B37" s="13">
        <v>335</v>
      </c>
      <c r="C37" s="13" t="s">
        <v>81</v>
      </c>
      <c r="D37" s="13"/>
      <c r="E37" s="13" t="s">
        <v>97</v>
      </c>
      <c r="F37" s="14" t="s">
        <v>111</v>
      </c>
      <c r="G37" s="13">
        <v>0</v>
      </c>
      <c r="H37" s="13">
        <v>2786</v>
      </c>
      <c r="I37" s="10"/>
      <c r="J37" s="10"/>
    </row>
    <row r="38" spans="1:10">
      <c r="A38" s="11">
        <v>37</v>
      </c>
      <c r="B38" s="13">
        <v>336</v>
      </c>
      <c r="C38" s="13" t="s">
        <v>82</v>
      </c>
      <c r="D38" s="13"/>
      <c r="E38" s="13" t="s">
        <v>97</v>
      </c>
      <c r="F38" s="14" t="s">
        <v>110</v>
      </c>
      <c r="G38" s="13">
        <v>0</v>
      </c>
      <c r="H38" s="13"/>
      <c r="I38" s="10"/>
      <c r="J38" s="10"/>
    </row>
    <row r="39" spans="1:10">
      <c r="A39" s="11">
        <v>38</v>
      </c>
      <c r="B39" s="13">
        <v>337</v>
      </c>
      <c r="C39" s="13" t="s">
        <v>83</v>
      </c>
      <c r="D39" s="13"/>
      <c r="E39" s="13" t="s">
        <v>95</v>
      </c>
      <c r="F39" s="14" t="s">
        <v>113</v>
      </c>
      <c r="G39" s="13">
        <v>0</v>
      </c>
      <c r="H39" s="13">
        <v>2694</v>
      </c>
      <c r="I39" s="10"/>
      <c r="J39" s="10"/>
    </row>
    <row r="40" spans="1:10">
      <c r="A40" s="11">
        <v>39</v>
      </c>
      <c r="B40" s="13">
        <v>338</v>
      </c>
      <c r="C40" s="13" t="s">
        <v>84</v>
      </c>
      <c r="D40" s="13"/>
      <c r="E40" s="13" t="s">
        <v>95</v>
      </c>
      <c r="F40" s="14" t="s">
        <v>114</v>
      </c>
      <c r="G40" s="13">
        <v>0</v>
      </c>
      <c r="H40" s="13">
        <v>2840</v>
      </c>
      <c r="I40" s="10"/>
      <c r="J40" s="10"/>
    </row>
    <row r="41" spans="1:10">
      <c r="A41" s="11">
        <v>40</v>
      </c>
      <c r="B41" s="13">
        <v>339</v>
      </c>
      <c r="C41" s="13" t="s">
        <v>85</v>
      </c>
      <c r="D41" s="13"/>
      <c r="E41" s="13" t="s">
        <v>98</v>
      </c>
      <c r="F41" s="14" t="s">
        <v>115</v>
      </c>
      <c r="G41" s="13">
        <v>0</v>
      </c>
      <c r="H41" s="13">
        <v>2860</v>
      </c>
      <c r="I41" s="10"/>
      <c r="J41" s="10"/>
    </row>
    <row r="42" spans="1:10">
      <c r="A42" s="11">
        <v>41</v>
      </c>
      <c r="B42" s="13">
        <v>348</v>
      </c>
      <c r="C42" s="13" t="s">
        <v>86</v>
      </c>
      <c r="D42" s="13"/>
      <c r="E42" s="13" t="s">
        <v>99</v>
      </c>
      <c r="F42" s="14" t="s">
        <v>116</v>
      </c>
      <c r="G42" s="13">
        <v>0</v>
      </c>
      <c r="H42" s="13">
        <v>2715</v>
      </c>
      <c r="I42" s="10"/>
      <c r="J42" s="10"/>
    </row>
    <row r="43" spans="1:10">
      <c r="A43" s="11">
        <v>42</v>
      </c>
      <c r="B43" s="13">
        <v>349</v>
      </c>
      <c r="C43" s="13" t="s">
        <v>87</v>
      </c>
      <c r="D43" s="13"/>
      <c r="E43" s="13" t="s">
        <v>100</v>
      </c>
      <c r="F43" s="14" t="s">
        <v>117</v>
      </c>
      <c r="G43" s="13">
        <v>0</v>
      </c>
      <c r="H43" s="13">
        <v>2747</v>
      </c>
      <c r="I43" s="10"/>
      <c r="J43" s="10"/>
    </row>
    <row r="44" spans="1:10">
      <c r="A44" s="11">
        <v>43</v>
      </c>
      <c r="B44" s="13">
        <v>350</v>
      </c>
      <c r="C44" s="13" t="s">
        <v>88</v>
      </c>
      <c r="D44" s="13"/>
      <c r="E44" s="13" t="s">
        <v>101</v>
      </c>
      <c r="F44" s="14" t="s">
        <v>118</v>
      </c>
      <c r="G44" s="13">
        <v>0</v>
      </c>
      <c r="H44" s="13"/>
      <c r="I44" s="10"/>
      <c r="J44" s="10"/>
    </row>
    <row r="45" spans="1:10">
      <c r="A45" s="11">
        <v>44</v>
      </c>
      <c r="B45" s="13">
        <v>352</v>
      </c>
      <c r="C45" s="13" t="s">
        <v>89</v>
      </c>
      <c r="D45" s="13"/>
      <c r="E45" s="13" t="s">
        <v>102</v>
      </c>
      <c r="F45" s="14" t="s">
        <v>119</v>
      </c>
      <c r="G45" s="13">
        <v>0</v>
      </c>
      <c r="H45" s="13"/>
      <c r="I45" s="10"/>
      <c r="J45" s="10"/>
    </row>
    <row r="46" spans="1:10">
      <c r="A46" s="11">
        <v>45</v>
      </c>
      <c r="B46" s="13">
        <v>356</v>
      </c>
      <c r="C46" s="13" t="s">
        <v>90</v>
      </c>
      <c r="D46" s="13"/>
      <c r="E46" s="13" t="s">
        <v>103</v>
      </c>
      <c r="F46" s="14" t="s">
        <v>120</v>
      </c>
      <c r="G46" s="13">
        <v>0</v>
      </c>
      <c r="H46" s="13"/>
      <c r="I46" s="10"/>
      <c r="J46" s="10"/>
    </row>
    <row r="47" spans="1:10">
      <c r="A47" s="11">
        <v>46</v>
      </c>
      <c r="B47" s="13">
        <v>357</v>
      </c>
      <c r="C47" s="13" t="s">
        <v>91</v>
      </c>
      <c r="D47" s="13"/>
      <c r="E47" s="13" t="s">
        <v>104</v>
      </c>
      <c r="F47" s="14" t="s">
        <v>121</v>
      </c>
      <c r="G47" s="13">
        <v>0</v>
      </c>
      <c r="H47" s="13"/>
      <c r="I47" s="10"/>
      <c r="J47" s="10"/>
    </row>
    <row r="48" spans="1:10">
      <c r="A48" s="11">
        <v>47</v>
      </c>
      <c r="B48" s="13">
        <v>358</v>
      </c>
      <c r="C48" s="13" t="s">
        <v>92</v>
      </c>
      <c r="D48" s="13"/>
      <c r="E48" s="13" t="s">
        <v>104</v>
      </c>
      <c r="F48" s="14" t="s">
        <v>122</v>
      </c>
      <c r="G48" s="13">
        <v>0</v>
      </c>
      <c r="H48" s="13">
        <v>2510</v>
      </c>
      <c r="I48" s="10"/>
      <c r="J48" s="10"/>
    </row>
    <row r="49" spans="1:10">
      <c r="A49" s="11">
        <v>48</v>
      </c>
      <c r="B49" s="13">
        <v>359</v>
      </c>
      <c r="C49" s="13" t="s">
        <v>93</v>
      </c>
      <c r="D49" s="13"/>
      <c r="E49" s="13" t="s">
        <v>105</v>
      </c>
      <c r="F49" s="14" t="s">
        <v>123</v>
      </c>
      <c r="G49" s="13">
        <v>0</v>
      </c>
      <c r="H49" s="13"/>
      <c r="I49" s="10"/>
      <c r="J49" s="10"/>
    </row>
    <row r="50" spans="1:10">
      <c r="A50" s="11">
        <v>49</v>
      </c>
      <c r="B50" s="13">
        <v>363</v>
      </c>
      <c r="C50" s="13" t="s">
        <v>124</v>
      </c>
      <c r="D50" s="13"/>
      <c r="E50" s="13" t="s">
        <v>141</v>
      </c>
      <c r="F50" s="14" t="s">
        <v>152</v>
      </c>
      <c r="G50" s="13">
        <v>0</v>
      </c>
      <c r="H50" s="13">
        <v>3400</v>
      </c>
      <c r="I50" s="10"/>
      <c r="J50" s="10"/>
    </row>
    <row r="51" spans="1:10">
      <c r="A51" s="11">
        <v>50</v>
      </c>
      <c r="B51" s="13">
        <v>366</v>
      </c>
      <c r="C51" s="13" t="s">
        <v>125</v>
      </c>
      <c r="D51" s="13"/>
      <c r="E51" s="13" t="s">
        <v>104</v>
      </c>
      <c r="F51" s="14" t="s">
        <v>153</v>
      </c>
      <c r="G51" s="13">
        <v>0</v>
      </c>
      <c r="H51" s="13">
        <v>2778</v>
      </c>
      <c r="I51" s="10"/>
      <c r="J51" s="10"/>
    </row>
    <row r="52" spans="1:10">
      <c r="A52" s="11">
        <v>51</v>
      </c>
      <c r="B52" s="13">
        <v>367</v>
      </c>
      <c r="C52" s="13" t="s">
        <v>126</v>
      </c>
      <c r="D52" s="13"/>
      <c r="E52" s="13" t="s">
        <v>104</v>
      </c>
      <c r="F52" s="14" t="s">
        <v>154</v>
      </c>
      <c r="G52" s="13">
        <v>0</v>
      </c>
      <c r="H52" s="13">
        <v>2510</v>
      </c>
      <c r="I52" s="10"/>
      <c r="J52" s="10"/>
    </row>
    <row r="53" spans="1:10">
      <c r="A53" s="11">
        <v>52</v>
      </c>
      <c r="B53" s="13">
        <v>369</v>
      </c>
      <c r="C53" s="13" t="s">
        <v>127</v>
      </c>
      <c r="D53" s="13"/>
      <c r="E53" s="13" t="s">
        <v>142</v>
      </c>
      <c r="F53" s="14" t="s">
        <v>155</v>
      </c>
      <c r="G53" s="13">
        <v>0</v>
      </c>
      <c r="H53" s="13">
        <v>2724</v>
      </c>
      <c r="I53" s="10"/>
      <c r="J53" s="10"/>
    </row>
    <row r="54" spans="1:10">
      <c r="A54" s="11">
        <v>53</v>
      </c>
      <c r="B54" s="13">
        <v>371</v>
      </c>
      <c r="C54" s="13" t="s">
        <v>128</v>
      </c>
      <c r="D54" s="13"/>
      <c r="E54" s="13" t="s">
        <v>104</v>
      </c>
      <c r="F54" s="14" t="s">
        <v>156</v>
      </c>
      <c r="G54" s="13">
        <v>0</v>
      </c>
      <c r="H54" s="13"/>
      <c r="I54" s="10"/>
      <c r="J54" s="10"/>
    </row>
    <row r="55" spans="1:10">
      <c r="A55" s="11">
        <v>54</v>
      </c>
      <c r="B55" s="13">
        <v>372</v>
      </c>
      <c r="C55" s="13" t="s">
        <v>424</v>
      </c>
      <c r="D55" s="13"/>
      <c r="E55" s="13" t="s">
        <v>143</v>
      </c>
      <c r="F55" s="14" t="s">
        <v>157</v>
      </c>
      <c r="G55" s="13">
        <v>0</v>
      </c>
      <c r="H55" s="13">
        <v>2985</v>
      </c>
      <c r="I55" s="10"/>
      <c r="J55" s="10"/>
    </row>
    <row r="56" spans="1:10">
      <c r="A56" s="11">
        <v>55</v>
      </c>
      <c r="B56" s="13">
        <v>373</v>
      </c>
      <c r="C56" s="13" t="s">
        <v>423</v>
      </c>
      <c r="D56" s="13"/>
      <c r="E56" s="13" t="s">
        <v>104</v>
      </c>
      <c r="F56" s="14" t="s">
        <v>158</v>
      </c>
      <c r="G56" s="13">
        <v>0</v>
      </c>
      <c r="H56" s="13">
        <v>5282</v>
      </c>
      <c r="I56" s="10"/>
      <c r="J56" s="10"/>
    </row>
    <row r="57" spans="1:10">
      <c r="A57" s="11">
        <v>56</v>
      </c>
      <c r="B57" s="13">
        <v>374</v>
      </c>
      <c r="C57" s="13" t="s">
        <v>129</v>
      </c>
      <c r="D57" s="13"/>
      <c r="E57" s="13" t="s">
        <v>104</v>
      </c>
      <c r="F57" s="14" t="s">
        <v>159</v>
      </c>
      <c r="G57" s="13">
        <v>0</v>
      </c>
      <c r="H57" s="13">
        <v>2017</v>
      </c>
      <c r="I57" s="10"/>
      <c r="J57" s="10"/>
    </row>
    <row r="58" spans="1:10">
      <c r="A58" s="11">
        <v>57</v>
      </c>
      <c r="B58" s="13">
        <v>375</v>
      </c>
      <c r="C58" s="13" t="s">
        <v>130</v>
      </c>
      <c r="D58" s="13"/>
      <c r="E58" s="13" t="s">
        <v>104</v>
      </c>
      <c r="F58" s="14" t="s">
        <v>160</v>
      </c>
      <c r="G58" s="13">
        <v>0</v>
      </c>
      <c r="H58" s="13"/>
      <c r="I58" s="10"/>
      <c r="J58" s="10"/>
    </row>
    <row r="59" spans="1:10">
      <c r="A59" s="11">
        <v>58</v>
      </c>
      <c r="B59" s="13">
        <v>376</v>
      </c>
      <c r="C59" s="13" t="s">
        <v>131</v>
      </c>
      <c r="D59" s="13"/>
      <c r="E59" s="13" t="s">
        <v>104</v>
      </c>
      <c r="F59" s="14" t="s">
        <v>161</v>
      </c>
      <c r="G59" s="13">
        <v>0</v>
      </c>
      <c r="H59" s="13"/>
      <c r="I59" s="10"/>
      <c r="J59" s="10"/>
    </row>
    <row r="60" spans="1:10">
      <c r="A60" s="11">
        <v>59</v>
      </c>
      <c r="B60" s="13">
        <v>377</v>
      </c>
      <c r="C60" s="13" t="s">
        <v>132</v>
      </c>
      <c r="D60" s="13"/>
      <c r="E60" s="13" t="s">
        <v>144</v>
      </c>
      <c r="F60" s="14" t="s">
        <v>162</v>
      </c>
      <c r="G60" s="13">
        <v>0</v>
      </c>
      <c r="H60" s="13"/>
      <c r="I60" s="10"/>
      <c r="J60" s="10"/>
    </row>
    <row r="61" spans="1:10">
      <c r="A61" s="11">
        <v>60</v>
      </c>
      <c r="B61" s="13">
        <v>380</v>
      </c>
      <c r="C61" s="13" t="s">
        <v>133</v>
      </c>
      <c r="D61" s="13"/>
      <c r="E61" s="13" t="s">
        <v>146</v>
      </c>
      <c r="F61" s="14" t="s">
        <v>164</v>
      </c>
      <c r="G61" s="13">
        <v>0</v>
      </c>
      <c r="H61" s="13"/>
      <c r="I61" s="10"/>
      <c r="J61" s="10"/>
    </row>
    <row r="62" spans="1:10">
      <c r="A62" s="11">
        <v>61</v>
      </c>
      <c r="B62" s="13">
        <v>381</v>
      </c>
      <c r="C62" s="13" t="s">
        <v>134</v>
      </c>
      <c r="D62" s="13"/>
      <c r="E62" s="13" t="s">
        <v>94</v>
      </c>
      <c r="F62" s="14" t="s">
        <v>165</v>
      </c>
      <c r="G62" s="13">
        <v>0</v>
      </c>
      <c r="H62" s="13"/>
      <c r="I62" s="10"/>
      <c r="J62" s="10"/>
    </row>
    <row r="63" spans="1:10">
      <c r="A63" s="11">
        <v>62</v>
      </c>
      <c r="B63" s="13">
        <v>382</v>
      </c>
      <c r="C63" s="13" t="s">
        <v>135</v>
      </c>
      <c r="D63" s="13"/>
      <c r="E63" s="13" t="s">
        <v>141</v>
      </c>
      <c r="F63" s="14" t="s">
        <v>166</v>
      </c>
      <c r="G63" s="13">
        <v>0</v>
      </c>
      <c r="H63" s="13">
        <v>2986</v>
      </c>
      <c r="I63" s="10"/>
      <c r="J63" s="10"/>
    </row>
    <row r="64" spans="1:10">
      <c r="A64" s="11">
        <v>63</v>
      </c>
      <c r="B64" s="13">
        <v>383</v>
      </c>
      <c r="C64" s="13" t="s">
        <v>136</v>
      </c>
      <c r="D64" s="13"/>
      <c r="E64" s="13" t="s">
        <v>147</v>
      </c>
      <c r="F64" s="14" t="s">
        <v>167</v>
      </c>
      <c r="G64" s="13">
        <v>0</v>
      </c>
      <c r="H64" s="13"/>
      <c r="I64" s="10"/>
      <c r="J64" s="10"/>
    </row>
    <row r="65" spans="1:10">
      <c r="A65" s="11">
        <v>64</v>
      </c>
      <c r="B65" s="13">
        <v>384</v>
      </c>
      <c r="C65" s="13" t="s">
        <v>137</v>
      </c>
      <c r="D65" s="13"/>
      <c r="E65" s="13" t="s">
        <v>148</v>
      </c>
      <c r="F65" s="14" t="s">
        <v>168</v>
      </c>
      <c r="G65" s="13">
        <v>0</v>
      </c>
      <c r="H65" s="13">
        <v>3641</v>
      </c>
      <c r="I65" s="10"/>
      <c r="J65" s="10"/>
    </row>
    <row r="66" spans="1:10">
      <c r="A66" s="11">
        <v>65</v>
      </c>
      <c r="B66" s="13">
        <v>385</v>
      </c>
      <c r="C66" s="13" t="s">
        <v>138</v>
      </c>
      <c r="D66" s="13"/>
      <c r="E66" s="13" t="s">
        <v>149</v>
      </c>
      <c r="F66" s="14" t="s">
        <v>169</v>
      </c>
      <c r="G66" s="13">
        <v>0</v>
      </c>
      <c r="H66" s="13"/>
      <c r="I66" s="10"/>
      <c r="J66" s="10"/>
    </row>
    <row r="67" spans="1:10">
      <c r="A67" s="11">
        <v>66</v>
      </c>
      <c r="B67" s="13">
        <v>387</v>
      </c>
      <c r="C67" s="13" t="s">
        <v>139</v>
      </c>
      <c r="D67" s="13"/>
      <c r="E67" s="13" t="s">
        <v>150</v>
      </c>
      <c r="F67" s="14" t="s">
        <v>170</v>
      </c>
      <c r="G67" s="13">
        <v>0</v>
      </c>
      <c r="H67" s="13"/>
      <c r="I67" s="10"/>
      <c r="J67" s="10"/>
    </row>
    <row r="68" spans="1:10">
      <c r="A68" s="11">
        <v>67</v>
      </c>
      <c r="B68" s="13">
        <v>388</v>
      </c>
      <c r="C68" s="13" t="s">
        <v>140</v>
      </c>
      <c r="D68" s="13"/>
      <c r="E68" s="13" t="s">
        <v>151</v>
      </c>
      <c r="F68" s="14" t="s">
        <v>171</v>
      </c>
      <c r="G68" s="13">
        <v>0</v>
      </c>
      <c r="H68" s="13">
        <v>3648</v>
      </c>
      <c r="I68" s="10"/>
      <c r="J68" s="10"/>
    </row>
    <row r="69" spans="1:10">
      <c r="A69" s="11">
        <v>68</v>
      </c>
      <c r="B69" s="13">
        <v>390</v>
      </c>
      <c r="C69" s="13" t="s">
        <v>172</v>
      </c>
      <c r="D69" s="13"/>
      <c r="E69" s="13" t="s">
        <v>151</v>
      </c>
      <c r="F69" s="14" t="s">
        <v>209</v>
      </c>
      <c r="G69" s="13">
        <v>0</v>
      </c>
      <c r="H69" s="13">
        <v>3648</v>
      </c>
      <c r="I69" s="10"/>
      <c r="J69" s="10"/>
    </row>
    <row r="70" spans="1:10">
      <c r="A70" s="11">
        <v>69</v>
      </c>
      <c r="B70" s="13">
        <v>391</v>
      </c>
      <c r="C70" s="13" t="s">
        <v>418</v>
      </c>
      <c r="D70" s="13"/>
      <c r="E70" s="13" t="s">
        <v>151</v>
      </c>
      <c r="F70" s="14" t="s">
        <v>210</v>
      </c>
      <c r="G70" s="13">
        <v>0</v>
      </c>
      <c r="H70" s="13">
        <v>2487</v>
      </c>
      <c r="I70" s="10"/>
      <c r="J70" s="10"/>
    </row>
    <row r="71" spans="1:10">
      <c r="A71" s="11">
        <v>70</v>
      </c>
      <c r="B71" s="13">
        <v>392</v>
      </c>
      <c r="C71" s="13" t="s">
        <v>173</v>
      </c>
      <c r="D71" s="13"/>
      <c r="E71" s="13" t="s">
        <v>197</v>
      </c>
      <c r="F71" s="14" t="s">
        <v>211</v>
      </c>
      <c r="G71" s="13">
        <v>0</v>
      </c>
      <c r="H71" s="13">
        <v>3626</v>
      </c>
      <c r="I71" s="10"/>
      <c r="J71" s="10"/>
    </row>
    <row r="72" spans="1:10">
      <c r="A72" s="11">
        <v>71</v>
      </c>
      <c r="B72" s="13">
        <v>393</v>
      </c>
      <c r="C72" s="13" t="s">
        <v>174</v>
      </c>
      <c r="D72" s="13"/>
      <c r="E72" s="13" t="s">
        <v>197</v>
      </c>
      <c r="F72" s="14" t="s">
        <v>212</v>
      </c>
      <c r="G72" s="13">
        <v>0</v>
      </c>
      <c r="H72" s="13">
        <v>3626</v>
      </c>
      <c r="I72" s="10"/>
      <c r="J72" s="10"/>
    </row>
    <row r="73" spans="1:10">
      <c r="A73" s="11">
        <v>72</v>
      </c>
      <c r="B73" s="13">
        <v>394</v>
      </c>
      <c r="C73" s="13" t="s">
        <v>175</v>
      </c>
      <c r="D73" s="13"/>
      <c r="E73" s="13" t="s">
        <v>198</v>
      </c>
      <c r="F73" s="14" t="s">
        <v>213</v>
      </c>
      <c r="G73" s="13">
        <v>0</v>
      </c>
      <c r="H73" s="13"/>
      <c r="I73" s="10"/>
      <c r="J73" s="10"/>
    </row>
    <row r="74" spans="1:10">
      <c r="A74" s="11">
        <v>73</v>
      </c>
      <c r="B74" s="13">
        <v>396</v>
      </c>
      <c r="C74" s="13" t="s">
        <v>177</v>
      </c>
      <c r="D74" s="13"/>
      <c r="E74" s="13" t="s">
        <v>199</v>
      </c>
      <c r="F74" s="14" t="s">
        <v>214</v>
      </c>
      <c r="G74" s="13">
        <v>0</v>
      </c>
      <c r="H74" s="13"/>
      <c r="I74" s="10"/>
      <c r="J74" s="10"/>
    </row>
    <row r="75" spans="1:10">
      <c r="A75" s="11">
        <v>74</v>
      </c>
      <c r="B75" s="13">
        <v>398</v>
      </c>
      <c r="C75" s="13" t="s">
        <v>178</v>
      </c>
      <c r="D75" s="13"/>
      <c r="E75" s="13" t="s">
        <v>95</v>
      </c>
      <c r="F75" s="14" t="s">
        <v>215</v>
      </c>
      <c r="G75" s="13">
        <v>0</v>
      </c>
      <c r="H75" s="13"/>
      <c r="I75" s="10"/>
      <c r="J75" s="10"/>
    </row>
    <row r="76" spans="1:10">
      <c r="A76" s="11">
        <v>75</v>
      </c>
      <c r="B76" s="13">
        <v>399</v>
      </c>
      <c r="C76" s="13" t="s">
        <v>179</v>
      </c>
      <c r="D76" s="13"/>
      <c r="E76" s="13" t="s">
        <v>145</v>
      </c>
      <c r="F76" s="14" t="s">
        <v>216</v>
      </c>
      <c r="G76" s="13">
        <v>0</v>
      </c>
      <c r="H76" s="13">
        <v>2125</v>
      </c>
      <c r="I76" s="10"/>
      <c r="J76" s="10"/>
    </row>
    <row r="77" spans="1:10">
      <c r="A77" s="11">
        <v>76</v>
      </c>
      <c r="B77" s="13">
        <v>400</v>
      </c>
      <c r="C77" s="13" t="s">
        <v>180</v>
      </c>
      <c r="D77" s="13"/>
      <c r="E77" s="13" t="s">
        <v>200</v>
      </c>
      <c r="F77" s="14" t="s">
        <v>217</v>
      </c>
      <c r="G77" s="13">
        <v>0</v>
      </c>
      <c r="H77" s="13"/>
      <c r="I77" s="10"/>
      <c r="J77" s="10"/>
    </row>
    <row r="78" spans="1:10">
      <c r="A78" s="11">
        <v>77</v>
      </c>
      <c r="B78" s="13">
        <v>401</v>
      </c>
      <c r="C78" s="13" t="s">
        <v>181</v>
      </c>
      <c r="D78" s="13"/>
      <c r="E78" s="13" t="s">
        <v>201</v>
      </c>
      <c r="F78" s="14" t="s">
        <v>218</v>
      </c>
      <c r="G78" s="13">
        <v>0</v>
      </c>
      <c r="H78" s="13"/>
      <c r="I78" s="10"/>
      <c r="J78" s="10"/>
    </row>
    <row r="79" spans="1:10">
      <c r="A79" s="11">
        <v>78</v>
      </c>
      <c r="B79" s="13">
        <v>402</v>
      </c>
      <c r="C79" s="13" t="s">
        <v>182</v>
      </c>
      <c r="D79" s="13"/>
      <c r="E79" s="13" t="s">
        <v>95</v>
      </c>
      <c r="F79" s="14" t="s">
        <v>414</v>
      </c>
      <c r="G79" s="13">
        <v>0</v>
      </c>
      <c r="H79" s="13"/>
      <c r="I79" s="10"/>
      <c r="J79" s="10"/>
    </row>
    <row r="80" spans="1:10">
      <c r="A80" s="11">
        <v>79</v>
      </c>
      <c r="B80" s="13">
        <v>403</v>
      </c>
      <c r="C80" s="13" t="s">
        <v>183</v>
      </c>
      <c r="D80" s="13"/>
      <c r="E80" s="13" t="s">
        <v>16</v>
      </c>
      <c r="F80" s="14" t="s">
        <v>219</v>
      </c>
      <c r="G80" s="13">
        <v>0</v>
      </c>
      <c r="H80" s="13"/>
      <c r="I80" s="10"/>
      <c r="J80" s="10"/>
    </row>
    <row r="81" spans="1:10">
      <c r="A81" s="11">
        <v>80</v>
      </c>
      <c r="B81" s="13">
        <v>406</v>
      </c>
      <c r="C81" s="13" t="s">
        <v>184</v>
      </c>
      <c r="D81" s="13"/>
      <c r="E81" s="13" t="s">
        <v>203</v>
      </c>
      <c r="F81" s="14" t="s">
        <v>220</v>
      </c>
      <c r="G81" s="13">
        <v>0</v>
      </c>
      <c r="H81" s="13"/>
      <c r="I81" s="10"/>
      <c r="J81" s="10"/>
    </row>
    <row r="82" spans="1:10">
      <c r="A82" s="11">
        <v>81</v>
      </c>
      <c r="B82" s="13">
        <v>407</v>
      </c>
      <c r="C82" s="13" t="s">
        <v>185</v>
      </c>
      <c r="D82" s="13"/>
      <c r="E82" s="13" t="s">
        <v>101</v>
      </c>
      <c r="F82" s="14" t="s">
        <v>221</v>
      </c>
      <c r="G82" s="13">
        <v>0</v>
      </c>
      <c r="H82" s="13">
        <v>3267</v>
      </c>
      <c r="I82" s="10"/>
      <c r="J82" s="10"/>
    </row>
    <row r="83" spans="1:10">
      <c r="A83" s="11">
        <v>82</v>
      </c>
      <c r="B83" s="13">
        <v>408</v>
      </c>
      <c r="C83" s="13" t="s">
        <v>186</v>
      </c>
      <c r="D83" s="13"/>
      <c r="E83" s="13" t="s">
        <v>204</v>
      </c>
      <c r="F83" s="14" t="s">
        <v>222</v>
      </c>
      <c r="G83" s="13">
        <v>0</v>
      </c>
      <c r="H83" s="13"/>
      <c r="I83" s="10"/>
      <c r="J83" s="10"/>
    </row>
    <row r="84" spans="1:10">
      <c r="A84" s="11">
        <v>83</v>
      </c>
      <c r="B84" s="13">
        <v>409</v>
      </c>
      <c r="C84" s="13" t="s">
        <v>187</v>
      </c>
      <c r="D84" s="13"/>
      <c r="E84" s="13" t="s">
        <v>204</v>
      </c>
      <c r="F84" s="14" t="s">
        <v>223</v>
      </c>
      <c r="G84" s="13">
        <v>0</v>
      </c>
      <c r="H84" s="13"/>
      <c r="I84" s="10"/>
      <c r="J84" s="10"/>
    </row>
    <row r="85" spans="1:10">
      <c r="A85" s="11">
        <v>84</v>
      </c>
      <c r="B85" s="13">
        <v>410</v>
      </c>
      <c r="C85" s="13" t="s">
        <v>188</v>
      </c>
      <c r="D85" s="13"/>
      <c r="E85" s="13" t="s">
        <v>204</v>
      </c>
      <c r="F85" s="14" t="s">
        <v>224</v>
      </c>
      <c r="G85" s="13">
        <v>0</v>
      </c>
      <c r="H85" s="13"/>
      <c r="I85" s="10"/>
      <c r="J85" s="10"/>
    </row>
    <row r="86" spans="1:10">
      <c r="A86" s="11">
        <v>85</v>
      </c>
      <c r="B86" s="13">
        <v>411</v>
      </c>
      <c r="C86" s="13" t="s">
        <v>189</v>
      </c>
      <c r="D86" s="13"/>
      <c r="E86" s="13" t="s">
        <v>204</v>
      </c>
      <c r="F86" s="14" t="s">
        <v>225</v>
      </c>
      <c r="G86" s="13">
        <v>0</v>
      </c>
      <c r="H86" s="13"/>
      <c r="I86" s="10"/>
      <c r="J86" s="10"/>
    </row>
    <row r="87" spans="1:10">
      <c r="A87" s="11">
        <v>86</v>
      </c>
      <c r="B87" s="13">
        <v>412</v>
      </c>
      <c r="C87" s="13" t="s">
        <v>190</v>
      </c>
      <c r="D87" s="13"/>
      <c r="E87" s="13" t="s">
        <v>95</v>
      </c>
      <c r="F87" s="14" t="s">
        <v>226</v>
      </c>
      <c r="G87" s="13">
        <v>0</v>
      </c>
      <c r="H87" s="13"/>
      <c r="I87" s="10"/>
      <c r="J87" s="10"/>
    </row>
    <row r="88" spans="1:10">
      <c r="A88" s="11">
        <v>87</v>
      </c>
      <c r="B88" s="13">
        <v>413</v>
      </c>
      <c r="C88" s="13" t="s">
        <v>193</v>
      </c>
      <c r="D88" s="13"/>
      <c r="E88" s="13" t="s">
        <v>205</v>
      </c>
      <c r="F88" s="14" t="s">
        <v>227</v>
      </c>
      <c r="G88" s="13">
        <v>0</v>
      </c>
      <c r="H88" s="13"/>
      <c r="I88" s="10"/>
      <c r="J88" s="10"/>
    </row>
    <row r="89" spans="1:10">
      <c r="A89" s="11">
        <v>88</v>
      </c>
      <c r="B89" s="13">
        <v>414</v>
      </c>
      <c r="C89" s="13" t="s">
        <v>191</v>
      </c>
      <c r="D89" s="13"/>
      <c r="E89" s="13" t="s">
        <v>206</v>
      </c>
      <c r="F89" s="14" t="s">
        <v>228</v>
      </c>
      <c r="G89" s="13">
        <v>1</v>
      </c>
      <c r="H89" s="13"/>
      <c r="I89" s="10"/>
      <c r="J89" s="10"/>
    </row>
    <row r="90" spans="1:10">
      <c r="A90" s="11">
        <v>89</v>
      </c>
      <c r="B90" s="13">
        <v>415</v>
      </c>
      <c r="C90" s="13" t="s">
        <v>192</v>
      </c>
      <c r="D90" s="13"/>
      <c r="E90" s="13" t="s">
        <v>205</v>
      </c>
      <c r="F90" s="14" t="s">
        <v>229</v>
      </c>
      <c r="G90" s="13">
        <v>0</v>
      </c>
      <c r="H90" s="13"/>
      <c r="I90" s="10"/>
      <c r="J90" s="10"/>
    </row>
    <row r="91" spans="1:10">
      <c r="A91" s="11">
        <v>90</v>
      </c>
      <c r="B91" s="13">
        <v>416</v>
      </c>
      <c r="C91" s="13" t="s">
        <v>419</v>
      </c>
      <c r="D91" s="13"/>
      <c r="E91" s="13" t="s">
        <v>207</v>
      </c>
      <c r="F91" s="14" t="s">
        <v>230</v>
      </c>
      <c r="G91" s="13">
        <v>0</v>
      </c>
      <c r="H91" s="13"/>
      <c r="I91" s="10"/>
      <c r="J91" s="10"/>
    </row>
    <row r="92" spans="1:10">
      <c r="A92" s="11">
        <v>91</v>
      </c>
      <c r="B92" s="13">
        <v>417</v>
      </c>
      <c r="C92" s="13" t="s">
        <v>194</v>
      </c>
      <c r="D92" s="13"/>
      <c r="E92" s="13" t="s">
        <v>95</v>
      </c>
      <c r="F92" s="14" t="s">
        <v>231</v>
      </c>
      <c r="G92" s="13">
        <v>0</v>
      </c>
      <c r="H92" s="13"/>
      <c r="I92" s="10"/>
      <c r="J92" s="10"/>
    </row>
    <row r="93" spans="1:10">
      <c r="A93" s="11">
        <v>92</v>
      </c>
      <c r="B93" s="13">
        <v>418</v>
      </c>
      <c r="C93" s="13" t="s">
        <v>195</v>
      </c>
      <c r="D93" s="13"/>
      <c r="E93" s="13" t="s">
        <v>48</v>
      </c>
      <c r="F93" s="14" t="s">
        <v>232</v>
      </c>
      <c r="G93" s="13">
        <v>0</v>
      </c>
      <c r="H93" s="13">
        <v>2846</v>
      </c>
      <c r="I93" s="10"/>
      <c r="J93" s="10"/>
    </row>
    <row r="94" spans="1:10">
      <c r="A94" s="11">
        <v>93</v>
      </c>
      <c r="B94" s="13">
        <v>419</v>
      </c>
      <c r="C94" s="13" t="s">
        <v>196</v>
      </c>
      <c r="D94" s="13"/>
      <c r="E94" s="13" t="s">
        <v>144</v>
      </c>
      <c r="F94" s="14" t="s">
        <v>233</v>
      </c>
      <c r="G94" s="13">
        <v>0</v>
      </c>
      <c r="H94" s="13"/>
      <c r="I94" s="10"/>
      <c r="J94" s="10"/>
    </row>
    <row r="95" spans="1:10">
      <c r="A95" s="11">
        <v>94</v>
      </c>
      <c r="B95" s="13">
        <v>420</v>
      </c>
      <c r="C95" s="13" t="s">
        <v>234</v>
      </c>
      <c r="D95" s="13"/>
      <c r="E95" s="13" t="s">
        <v>261</v>
      </c>
      <c r="F95" s="14" t="s">
        <v>281</v>
      </c>
      <c r="G95" s="13">
        <v>0</v>
      </c>
      <c r="H95" s="13"/>
      <c r="I95" s="10"/>
      <c r="J95" s="10"/>
    </row>
    <row r="96" spans="1:10">
      <c r="A96" s="11">
        <v>95</v>
      </c>
      <c r="B96" s="13">
        <v>421</v>
      </c>
      <c r="C96" s="13" t="s">
        <v>235</v>
      </c>
      <c r="D96" s="13"/>
      <c r="E96" s="13" t="s">
        <v>261</v>
      </c>
      <c r="F96" s="14" t="s">
        <v>281</v>
      </c>
      <c r="G96" s="13">
        <v>0</v>
      </c>
      <c r="H96" s="13"/>
      <c r="I96" s="10"/>
      <c r="J96" s="10"/>
    </row>
    <row r="97" spans="1:10">
      <c r="A97" s="11">
        <v>96</v>
      </c>
      <c r="B97" s="13">
        <v>422</v>
      </c>
      <c r="C97" s="13" t="s">
        <v>236</v>
      </c>
      <c r="D97" s="13"/>
      <c r="E97" s="13" t="s">
        <v>262</v>
      </c>
      <c r="F97" s="14" t="s">
        <v>282</v>
      </c>
      <c r="G97" s="13">
        <v>0</v>
      </c>
      <c r="H97" s="13">
        <v>6246</v>
      </c>
      <c r="I97" s="10"/>
      <c r="J97" s="10"/>
    </row>
    <row r="98" spans="1:10">
      <c r="A98" s="11">
        <v>97</v>
      </c>
      <c r="B98" s="13">
        <v>423</v>
      </c>
      <c r="C98" s="13" t="s">
        <v>237</v>
      </c>
      <c r="D98" s="13"/>
      <c r="E98" s="13" t="s">
        <v>262</v>
      </c>
      <c r="F98" s="14" t="s">
        <v>283</v>
      </c>
      <c r="G98" s="13">
        <v>0</v>
      </c>
      <c r="H98" s="13"/>
      <c r="I98" s="10"/>
      <c r="J98" s="10"/>
    </row>
    <row r="99" spans="1:10">
      <c r="A99" s="11">
        <v>98</v>
      </c>
      <c r="B99" s="13">
        <v>424</v>
      </c>
      <c r="C99" s="13" t="s">
        <v>238</v>
      </c>
      <c r="D99" s="13" t="s">
        <v>410</v>
      </c>
      <c r="E99" s="13" t="s">
        <v>263</v>
      </c>
      <c r="F99" s="14" t="s">
        <v>284</v>
      </c>
      <c r="G99" s="13">
        <v>0</v>
      </c>
      <c r="H99" s="13"/>
      <c r="I99" s="10"/>
      <c r="J99" s="10"/>
    </row>
    <row r="100" spans="1:10">
      <c r="A100" s="11">
        <v>99</v>
      </c>
      <c r="B100" s="13">
        <v>425</v>
      </c>
      <c r="C100" s="13" t="s">
        <v>239</v>
      </c>
      <c r="D100" s="13" t="s">
        <v>411</v>
      </c>
      <c r="E100" s="13" t="s">
        <v>263</v>
      </c>
      <c r="F100" s="14" t="s">
        <v>285</v>
      </c>
      <c r="G100" s="13">
        <v>0</v>
      </c>
      <c r="H100" s="13"/>
      <c r="I100" s="10"/>
      <c r="J100" s="10"/>
    </row>
    <row r="101" spans="1:10">
      <c r="A101" s="11">
        <v>100</v>
      </c>
      <c r="B101" s="13">
        <v>426</v>
      </c>
      <c r="C101" s="13" t="s">
        <v>240</v>
      </c>
      <c r="D101" s="13" t="s">
        <v>412</v>
      </c>
      <c r="E101" s="13" t="s">
        <v>263</v>
      </c>
      <c r="F101" s="14" t="s">
        <v>286</v>
      </c>
      <c r="G101" s="13">
        <v>0</v>
      </c>
      <c r="H101" s="13"/>
      <c r="I101" s="10"/>
      <c r="J101" s="10"/>
    </row>
    <row r="102" spans="1:10">
      <c r="A102" s="11">
        <v>101</v>
      </c>
      <c r="B102" s="13">
        <v>427</v>
      </c>
      <c r="C102" s="13" t="s">
        <v>241</v>
      </c>
      <c r="D102" s="13"/>
      <c r="E102" s="13" t="s">
        <v>204</v>
      </c>
      <c r="F102" s="14" t="s">
        <v>287</v>
      </c>
      <c r="G102" s="13">
        <v>1</v>
      </c>
      <c r="H102" s="13"/>
      <c r="I102" s="10"/>
      <c r="J102" s="10"/>
    </row>
    <row r="103" spans="1:10">
      <c r="A103" s="11">
        <v>102</v>
      </c>
      <c r="B103" s="13">
        <v>428</v>
      </c>
      <c r="C103" s="13" t="s">
        <v>242</v>
      </c>
      <c r="D103" s="13"/>
      <c r="E103" s="13" t="s">
        <v>53</v>
      </c>
      <c r="F103" s="14" t="s">
        <v>288</v>
      </c>
      <c r="G103" s="13">
        <v>0</v>
      </c>
      <c r="H103" s="13"/>
      <c r="I103" s="10"/>
      <c r="J103" s="10"/>
    </row>
    <row r="104" spans="1:10">
      <c r="A104" s="11">
        <v>103</v>
      </c>
      <c r="B104" s="13">
        <v>429</v>
      </c>
      <c r="C104" s="13" t="s">
        <v>243</v>
      </c>
      <c r="D104" s="13"/>
      <c r="E104" s="13" t="s">
        <v>266</v>
      </c>
      <c r="F104" s="14" t="s">
        <v>290</v>
      </c>
      <c r="G104" s="13">
        <v>1</v>
      </c>
      <c r="H104" s="13"/>
      <c r="I104" s="10"/>
      <c r="J104" s="10"/>
    </row>
    <row r="105" spans="1:10">
      <c r="A105" s="11">
        <v>104</v>
      </c>
      <c r="B105" s="13">
        <v>430</v>
      </c>
      <c r="C105" s="13" t="s">
        <v>244</v>
      </c>
      <c r="D105" s="13"/>
      <c r="E105" s="13" t="s">
        <v>261</v>
      </c>
      <c r="F105" s="14" t="s">
        <v>289</v>
      </c>
      <c r="G105" s="13">
        <v>1</v>
      </c>
      <c r="H105" s="13"/>
      <c r="I105" s="10"/>
      <c r="J105" s="10"/>
    </row>
    <row r="106" spans="1:10">
      <c r="A106" s="11">
        <v>105</v>
      </c>
      <c r="B106" s="13">
        <v>431</v>
      </c>
      <c r="C106" s="13" t="s">
        <v>416</v>
      </c>
      <c r="D106" s="13"/>
      <c r="E106" s="13" t="s">
        <v>267</v>
      </c>
      <c r="F106" s="14" t="s">
        <v>291</v>
      </c>
      <c r="G106" s="13">
        <v>1</v>
      </c>
      <c r="H106" s="13"/>
      <c r="I106" s="10"/>
      <c r="J106" s="10"/>
    </row>
    <row r="107" spans="1:10">
      <c r="A107" s="11">
        <v>106</v>
      </c>
      <c r="B107" s="13">
        <v>432</v>
      </c>
      <c r="C107" s="13" t="s">
        <v>245</v>
      </c>
      <c r="D107" s="13"/>
      <c r="E107" s="13" t="s">
        <v>15</v>
      </c>
      <c r="F107" s="14" t="s">
        <v>292</v>
      </c>
      <c r="G107" s="13">
        <v>1</v>
      </c>
      <c r="H107" s="13">
        <v>2706</v>
      </c>
      <c r="I107" s="10"/>
      <c r="J107" s="10"/>
    </row>
    <row r="108" spans="1:10">
      <c r="A108" s="11">
        <v>107</v>
      </c>
      <c r="B108" s="13">
        <v>433</v>
      </c>
      <c r="C108" s="13" t="s">
        <v>246</v>
      </c>
      <c r="D108" s="13"/>
      <c r="E108" s="13" t="s">
        <v>269</v>
      </c>
      <c r="F108" s="14" t="s">
        <v>293</v>
      </c>
      <c r="G108" s="13">
        <v>0</v>
      </c>
      <c r="H108" s="13"/>
      <c r="I108" s="10"/>
      <c r="J108" s="10"/>
    </row>
    <row r="109" spans="1:10">
      <c r="A109" s="11">
        <v>108</v>
      </c>
      <c r="B109" s="13">
        <v>434</v>
      </c>
      <c r="C109" s="13" t="s">
        <v>247</v>
      </c>
      <c r="D109" s="13"/>
      <c r="E109" s="13" t="s">
        <v>270</v>
      </c>
      <c r="F109" s="14" t="s">
        <v>294</v>
      </c>
      <c r="G109" s="13">
        <v>0</v>
      </c>
      <c r="H109" s="13">
        <v>6275</v>
      </c>
      <c r="I109" s="10"/>
      <c r="J109" s="10"/>
    </row>
    <row r="110" spans="1:10">
      <c r="A110" s="11">
        <v>109</v>
      </c>
      <c r="B110" s="13">
        <v>435</v>
      </c>
      <c r="C110" s="13" t="s">
        <v>248</v>
      </c>
      <c r="D110" s="13"/>
      <c r="E110" s="13" t="s">
        <v>262</v>
      </c>
      <c r="F110" s="14" t="s">
        <v>295</v>
      </c>
      <c r="G110" s="13">
        <v>0</v>
      </c>
      <c r="H110" s="13"/>
      <c r="I110" s="10"/>
      <c r="J110" s="10"/>
    </row>
    <row r="111" spans="1:10">
      <c r="A111" s="11">
        <v>110</v>
      </c>
      <c r="B111" s="13">
        <v>436</v>
      </c>
      <c r="C111" s="13" t="s">
        <v>249</v>
      </c>
      <c r="D111" s="13"/>
      <c r="E111" s="13" t="s">
        <v>45</v>
      </c>
      <c r="F111" s="14" t="s">
        <v>296</v>
      </c>
      <c r="G111" s="13">
        <v>1</v>
      </c>
      <c r="H111" s="13"/>
      <c r="I111" s="10"/>
      <c r="J111" s="10"/>
    </row>
    <row r="112" spans="1:10">
      <c r="A112" s="11">
        <v>111</v>
      </c>
      <c r="B112" s="13">
        <v>437</v>
      </c>
      <c r="C112" s="13" t="s">
        <v>250</v>
      </c>
      <c r="D112" s="13"/>
      <c r="E112" s="13" t="s">
        <v>272</v>
      </c>
      <c r="F112" s="14" t="s">
        <v>297</v>
      </c>
      <c r="G112" s="13">
        <v>0</v>
      </c>
      <c r="H112" s="13">
        <v>2845</v>
      </c>
      <c r="I112" s="10"/>
      <c r="J112" s="10"/>
    </row>
    <row r="113" spans="1:10">
      <c r="A113" s="11">
        <v>112</v>
      </c>
      <c r="B113" s="13">
        <v>438</v>
      </c>
      <c r="C113" s="13"/>
      <c r="D113" s="13"/>
      <c r="E113" s="13"/>
      <c r="F113" s="14"/>
      <c r="G113" s="13"/>
      <c r="H113" s="13"/>
      <c r="I113" s="10"/>
      <c r="J113" s="10"/>
    </row>
    <row r="114" spans="1:10">
      <c r="A114" s="11">
        <v>113</v>
      </c>
      <c r="B114" s="13">
        <v>439</v>
      </c>
      <c r="C114" s="13" t="s">
        <v>251</v>
      </c>
      <c r="D114" s="13"/>
      <c r="E114" s="13" t="s">
        <v>273</v>
      </c>
      <c r="F114" s="14" t="s">
        <v>298</v>
      </c>
      <c r="G114" s="13">
        <v>0</v>
      </c>
      <c r="H114" s="13"/>
      <c r="I114" s="10"/>
      <c r="J114" s="10"/>
    </row>
    <row r="115" spans="1:10">
      <c r="A115" s="11">
        <v>114</v>
      </c>
      <c r="B115" s="13">
        <v>440</v>
      </c>
      <c r="C115" s="13" t="s">
        <v>252</v>
      </c>
      <c r="D115" s="13"/>
      <c r="E115" s="13" t="s">
        <v>274</v>
      </c>
      <c r="F115" s="14" t="s">
        <v>299</v>
      </c>
      <c r="G115" s="13">
        <v>0</v>
      </c>
      <c r="H115" s="13"/>
      <c r="I115" s="10"/>
      <c r="J115" s="10"/>
    </row>
    <row r="116" spans="1:10">
      <c r="A116" s="11">
        <v>115</v>
      </c>
      <c r="B116" s="13">
        <v>441</v>
      </c>
      <c r="C116" s="13" t="s">
        <v>253</v>
      </c>
      <c r="D116" s="13"/>
      <c r="E116" s="13" t="s">
        <v>53</v>
      </c>
      <c r="F116" s="14" t="s">
        <v>300</v>
      </c>
      <c r="G116" s="13">
        <v>0</v>
      </c>
      <c r="H116" s="13"/>
      <c r="I116" s="10"/>
      <c r="J116" s="10"/>
    </row>
    <row r="117" spans="1:10">
      <c r="A117" s="11">
        <v>116</v>
      </c>
      <c r="B117" s="13">
        <v>442</v>
      </c>
      <c r="C117" s="13" t="s">
        <v>254</v>
      </c>
      <c r="D117" s="13"/>
      <c r="E117" s="13" t="s">
        <v>275</v>
      </c>
      <c r="F117" s="14" t="s">
        <v>397</v>
      </c>
      <c r="G117" s="13">
        <v>0</v>
      </c>
      <c r="H117" s="13"/>
      <c r="I117" s="10"/>
      <c r="J117" s="10"/>
    </row>
    <row r="118" spans="1:10">
      <c r="A118" s="11">
        <v>117</v>
      </c>
      <c r="B118" s="13">
        <v>443</v>
      </c>
      <c r="C118" s="13" t="s">
        <v>255</v>
      </c>
      <c r="D118" s="13"/>
      <c r="E118" s="13" t="s">
        <v>275</v>
      </c>
      <c r="F118" s="14" t="s">
        <v>398</v>
      </c>
      <c r="G118" s="13">
        <v>0</v>
      </c>
      <c r="H118" s="13">
        <v>3324</v>
      </c>
      <c r="I118" s="10"/>
      <c r="J118" s="10"/>
    </row>
    <row r="119" spans="1:10">
      <c r="A119" s="11">
        <v>118</v>
      </c>
      <c r="B119" s="13">
        <v>445</v>
      </c>
      <c r="C119" s="13" t="s">
        <v>257</v>
      </c>
      <c r="D119" s="13"/>
      <c r="E119" s="13" t="s">
        <v>17</v>
      </c>
      <c r="F119" s="14" t="s">
        <v>301</v>
      </c>
      <c r="G119" s="13">
        <v>0</v>
      </c>
      <c r="H119" s="13"/>
      <c r="I119" s="10"/>
      <c r="J119" s="10"/>
    </row>
    <row r="120" spans="1:10">
      <c r="A120" s="11">
        <v>119</v>
      </c>
      <c r="B120" s="13">
        <v>446</v>
      </c>
      <c r="C120" s="13" t="s">
        <v>258</v>
      </c>
      <c r="D120" s="13"/>
      <c r="E120" s="13" t="s">
        <v>278</v>
      </c>
      <c r="F120" s="14" t="s">
        <v>302</v>
      </c>
      <c r="G120" s="13">
        <v>0</v>
      </c>
      <c r="H120" s="13">
        <v>3876</v>
      </c>
      <c r="I120" s="10"/>
      <c r="J120" s="10"/>
    </row>
    <row r="121" spans="1:10">
      <c r="A121" s="11">
        <v>120</v>
      </c>
      <c r="B121" s="13">
        <v>447</v>
      </c>
      <c r="C121" s="13" t="s">
        <v>259</v>
      </c>
      <c r="D121" s="13"/>
      <c r="E121" s="13" t="s">
        <v>278</v>
      </c>
      <c r="F121" s="14" t="s">
        <v>303</v>
      </c>
      <c r="G121" s="13">
        <v>0</v>
      </c>
      <c r="H121" s="13">
        <v>3837</v>
      </c>
      <c r="I121" s="10"/>
      <c r="J121" s="10"/>
    </row>
    <row r="122" spans="1:10">
      <c r="A122" s="11">
        <v>121</v>
      </c>
      <c r="B122" s="13">
        <v>448</v>
      </c>
      <c r="C122" s="13" t="s">
        <v>260</v>
      </c>
      <c r="D122" s="13"/>
      <c r="E122" s="13" t="s">
        <v>279</v>
      </c>
      <c r="F122" s="14" t="s">
        <v>304</v>
      </c>
      <c r="G122" s="13">
        <v>0</v>
      </c>
      <c r="H122" s="13"/>
      <c r="I122" s="10"/>
      <c r="J122" s="10"/>
    </row>
    <row r="123" spans="1:10">
      <c r="A123" s="11">
        <v>122</v>
      </c>
      <c r="B123" s="13">
        <v>449</v>
      </c>
      <c r="C123" s="13" t="s">
        <v>417</v>
      </c>
      <c r="D123" s="13"/>
      <c r="E123" s="13" t="s">
        <v>280</v>
      </c>
      <c r="F123" s="14" t="s">
        <v>305</v>
      </c>
      <c r="G123" s="13">
        <v>0</v>
      </c>
      <c r="H123" s="13">
        <v>3334</v>
      </c>
      <c r="I123" s="10"/>
      <c r="J123" s="10"/>
    </row>
    <row r="124" spans="1:10">
      <c r="A124" s="11">
        <v>123</v>
      </c>
      <c r="B124" s="13">
        <v>450</v>
      </c>
      <c r="C124" s="13" t="s">
        <v>400</v>
      </c>
      <c r="D124" s="13"/>
      <c r="E124" s="13" t="s">
        <v>204</v>
      </c>
      <c r="F124" s="14" t="s">
        <v>401</v>
      </c>
      <c r="G124" s="13">
        <v>0</v>
      </c>
      <c r="H124" s="13">
        <v>5324</v>
      </c>
      <c r="I124" s="10"/>
      <c r="J124" s="10"/>
    </row>
    <row r="125" spans="1:10">
      <c r="A125" s="11">
        <v>124</v>
      </c>
      <c r="B125" s="13">
        <v>451</v>
      </c>
      <c r="C125" s="13" t="s">
        <v>306</v>
      </c>
      <c r="D125" s="13"/>
      <c r="E125" s="13" t="s">
        <v>320</v>
      </c>
      <c r="F125" s="14" t="s">
        <v>329</v>
      </c>
      <c r="G125" s="13">
        <v>0</v>
      </c>
      <c r="H125" s="13"/>
      <c r="I125" s="10"/>
      <c r="J125" s="10"/>
    </row>
    <row r="126" spans="1:10">
      <c r="A126" s="11">
        <v>125</v>
      </c>
      <c r="B126" s="13">
        <v>452</v>
      </c>
      <c r="C126" s="13" t="s">
        <v>307</v>
      </c>
      <c r="D126" s="13"/>
      <c r="E126" s="13" t="s">
        <v>199</v>
      </c>
      <c r="F126" s="14" t="s">
        <v>330</v>
      </c>
      <c r="G126" s="13">
        <v>0</v>
      </c>
      <c r="H126" s="13"/>
      <c r="I126" s="10"/>
      <c r="J126" s="10"/>
    </row>
    <row r="127" spans="1:10">
      <c r="A127" s="11">
        <v>126</v>
      </c>
      <c r="B127" s="13">
        <v>453</v>
      </c>
      <c r="C127" s="13" t="s">
        <v>308</v>
      </c>
      <c r="D127" s="13"/>
      <c r="E127" s="13" t="s">
        <v>50</v>
      </c>
      <c r="F127" s="14" t="s">
        <v>331</v>
      </c>
      <c r="G127" s="13">
        <v>0</v>
      </c>
      <c r="H127" s="13"/>
      <c r="I127" s="10"/>
      <c r="J127" s="10"/>
    </row>
    <row r="128" spans="1:10">
      <c r="A128" s="11">
        <v>127</v>
      </c>
      <c r="B128" s="13">
        <v>456</v>
      </c>
      <c r="C128" s="13" t="s">
        <v>309</v>
      </c>
      <c r="D128" s="13"/>
      <c r="E128" s="13" t="s">
        <v>323</v>
      </c>
      <c r="F128" s="14" t="s">
        <v>332</v>
      </c>
      <c r="G128" s="13">
        <v>0</v>
      </c>
      <c r="H128" s="13"/>
      <c r="I128" s="10"/>
      <c r="J128" s="10"/>
    </row>
    <row r="129" spans="1:10">
      <c r="A129" s="11">
        <v>128</v>
      </c>
      <c r="B129" s="13">
        <v>457</v>
      </c>
      <c r="C129" s="13" t="s">
        <v>310</v>
      </c>
      <c r="D129" s="13"/>
      <c r="E129" s="13" t="s">
        <v>49</v>
      </c>
      <c r="F129" s="14" t="s">
        <v>402</v>
      </c>
      <c r="G129" s="13">
        <v>0</v>
      </c>
      <c r="H129" s="13">
        <v>3775</v>
      </c>
      <c r="I129" s="10"/>
      <c r="J129" s="10"/>
    </row>
    <row r="130" spans="1:10">
      <c r="A130" s="11">
        <v>129</v>
      </c>
      <c r="B130" s="13">
        <v>458</v>
      </c>
      <c r="C130" s="13" t="s">
        <v>311</v>
      </c>
      <c r="D130" s="13"/>
      <c r="E130" s="13" t="s">
        <v>199</v>
      </c>
      <c r="F130" s="14" t="s">
        <v>333</v>
      </c>
      <c r="G130" s="13">
        <v>0</v>
      </c>
      <c r="H130" s="13"/>
      <c r="I130" s="10"/>
      <c r="J130" s="10"/>
    </row>
    <row r="131" spans="1:10">
      <c r="A131" s="11">
        <v>130</v>
      </c>
      <c r="B131" s="13">
        <v>459</v>
      </c>
      <c r="C131" s="13" t="s">
        <v>312</v>
      </c>
      <c r="D131" s="13"/>
      <c r="E131" s="13" t="s">
        <v>50</v>
      </c>
      <c r="F131" s="14" t="s">
        <v>334</v>
      </c>
      <c r="G131" s="13">
        <v>0</v>
      </c>
      <c r="H131" s="13">
        <v>3851</v>
      </c>
      <c r="I131" s="10"/>
      <c r="J131" s="10"/>
    </row>
    <row r="132" spans="1:10">
      <c r="A132" s="11">
        <v>131</v>
      </c>
      <c r="B132" s="13">
        <v>460</v>
      </c>
      <c r="C132" s="13" t="s">
        <v>313</v>
      </c>
      <c r="D132" s="13"/>
      <c r="E132" s="13" t="s">
        <v>326</v>
      </c>
      <c r="F132" s="14" t="s">
        <v>335</v>
      </c>
      <c r="G132" s="13">
        <v>0</v>
      </c>
      <c r="H132" s="13">
        <v>3676</v>
      </c>
      <c r="I132" s="10"/>
      <c r="J132" s="10"/>
    </row>
    <row r="133" spans="1:10">
      <c r="A133" s="11">
        <v>132</v>
      </c>
      <c r="B133" s="13">
        <v>461</v>
      </c>
      <c r="C133" s="13" t="s">
        <v>314</v>
      </c>
      <c r="D133" s="13"/>
      <c r="E133" s="13" t="s">
        <v>13</v>
      </c>
      <c r="F133" s="14" t="s">
        <v>336</v>
      </c>
      <c r="G133" s="13">
        <v>0</v>
      </c>
      <c r="H133" s="13">
        <v>5611</v>
      </c>
      <c r="I133" s="10"/>
      <c r="J133" s="10"/>
    </row>
    <row r="134" spans="1:10">
      <c r="A134" s="11">
        <v>133</v>
      </c>
      <c r="B134" s="13">
        <v>462</v>
      </c>
      <c r="C134" s="13" t="s">
        <v>315</v>
      </c>
      <c r="D134" s="13"/>
      <c r="E134" s="13" t="s">
        <v>13</v>
      </c>
      <c r="F134" s="14" t="s">
        <v>337</v>
      </c>
      <c r="G134" s="13">
        <v>0</v>
      </c>
      <c r="H134" s="13"/>
      <c r="I134" s="10"/>
      <c r="J134" s="10"/>
    </row>
    <row r="135" spans="1:10">
      <c r="A135" s="11">
        <v>134</v>
      </c>
      <c r="B135" s="13">
        <v>463</v>
      </c>
      <c r="C135" s="13" t="s">
        <v>316</v>
      </c>
      <c r="D135" s="13"/>
      <c r="E135" s="13" t="s">
        <v>13</v>
      </c>
      <c r="F135" s="14" t="s">
        <v>339</v>
      </c>
      <c r="G135" s="13">
        <v>0</v>
      </c>
      <c r="H135" s="13">
        <v>6428</v>
      </c>
      <c r="I135" s="10"/>
      <c r="J135" s="10"/>
    </row>
    <row r="136" spans="1:10">
      <c r="A136" s="11">
        <v>135</v>
      </c>
      <c r="B136" s="13">
        <v>464</v>
      </c>
      <c r="C136" s="13" t="s">
        <v>317</v>
      </c>
      <c r="D136" s="13"/>
      <c r="E136" s="13" t="s">
        <v>13</v>
      </c>
      <c r="F136" s="14" t="s">
        <v>338</v>
      </c>
      <c r="G136" s="13">
        <v>0</v>
      </c>
      <c r="H136" s="13"/>
      <c r="I136" s="10"/>
      <c r="J136" s="10"/>
    </row>
    <row r="137" spans="1:10">
      <c r="A137" s="11">
        <v>136</v>
      </c>
      <c r="B137" s="13">
        <v>465</v>
      </c>
      <c r="C137" s="13" t="s">
        <v>425</v>
      </c>
      <c r="D137" s="13"/>
      <c r="E137" s="13" t="s">
        <v>13</v>
      </c>
      <c r="F137" s="14" t="s">
        <v>340</v>
      </c>
      <c r="G137" s="13">
        <v>0</v>
      </c>
      <c r="H137" s="13"/>
      <c r="I137" s="10"/>
      <c r="J137" s="10"/>
    </row>
    <row r="138" spans="1:10">
      <c r="A138" s="11">
        <v>137</v>
      </c>
      <c r="B138" s="13">
        <v>466</v>
      </c>
      <c r="C138" s="13" t="s">
        <v>318</v>
      </c>
      <c r="D138" s="13"/>
      <c r="E138" s="13" t="s">
        <v>13</v>
      </c>
      <c r="F138" s="14" t="s">
        <v>341</v>
      </c>
      <c r="G138" s="13">
        <v>0</v>
      </c>
      <c r="H138" s="13">
        <v>5812</v>
      </c>
      <c r="I138" s="10"/>
      <c r="J138" s="10"/>
    </row>
    <row r="139" spans="1:10">
      <c r="A139" s="11">
        <v>138</v>
      </c>
      <c r="B139" s="13">
        <v>467</v>
      </c>
      <c r="C139" s="13" t="s">
        <v>319</v>
      </c>
      <c r="D139" s="13"/>
      <c r="E139" s="13" t="s">
        <v>328</v>
      </c>
      <c r="F139" s="14" t="s">
        <v>342</v>
      </c>
      <c r="G139" s="13">
        <v>0</v>
      </c>
      <c r="H139" s="13">
        <v>2870</v>
      </c>
      <c r="I139" s="10"/>
      <c r="J139" s="10"/>
    </row>
    <row r="140" spans="1:10">
      <c r="A140" s="11">
        <v>139</v>
      </c>
      <c r="B140" s="13">
        <v>498</v>
      </c>
      <c r="C140" s="13" t="s">
        <v>426</v>
      </c>
      <c r="D140" s="13"/>
      <c r="E140" s="13" t="s">
        <v>9</v>
      </c>
      <c r="F140" s="14" t="s">
        <v>344</v>
      </c>
      <c r="G140" s="13">
        <v>0</v>
      </c>
      <c r="H140" s="13"/>
      <c r="I140" s="10"/>
      <c r="J140" s="10"/>
    </row>
    <row r="141" spans="1:10">
      <c r="A141" s="11">
        <v>140</v>
      </c>
      <c r="B141" s="13">
        <v>499</v>
      </c>
      <c r="C141" s="13" t="s">
        <v>345</v>
      </c>
      <c r="D141" s="13"/>
      <c r="E141" s="13" t="s">
        <v>9</v>
      </c>
      <c r="F141" s="14" t="s">
        <v>344</v>
      </c>
      <c r="G141" s="13">
        <v>0</v>
      </c>
      <c r="H141" s="13"/>
      <c r="I141" s="10"/>
      <c r="J141" s="10"/>
    </row>
    <row r="142" spans="1:10">
      <c r="A142" s="11">
        <v>141</v>
      </c>
      <c r="B142" s="13">
        <v>500</v>
      </c>
      <c r="C142" s="13" t="s">
        <v>346</v>
      </c>
      <c r="D142" s="13"/>
      <c r="E142" s="13" t="s">
        <v>366</v>
      </c>
      <c r="F142" s="14" t="s">
        <v>377</v>
      </c>
      <c r="G142" s="13">
        <v>0</v>
      </c>
      <c r="H142" s="13"/>
      <c r="I142" s="10"/>
      <c r="J142" s="10"/>
    </row>
    <row r="143" spans="1:10">
      <c r="A143" s="11">
        <v>142</v>
      </c>
      <c r="B143" s="13">
        <v>501</v>
      </c>
      <c r="C143" s="13" t="s">
        <v>347</v>
      </c>
      <c r="D143" s="13"/>
      <c r="E143" s="13" t="s">
        <v>13</v>
      </c>
      <c r="F143" s="14" t="s">
        <v>378</v>
      </c>
      <c r="G143" s="13">
        <v>0</v>
      </c>
      <c r="H143" s="13"/>
      <c r="I143" s="10"/>
      <c r="J143" s="10"/>
    </row>
    <row r="144" spans="1:10">
      <c r="A144" s="11">
        <v>143</v>
      </c>
      <c r="B144" s="13">
        <v>502</v>
      </c>
      <c r="C144" s="13" t="s">
        <v>348</v>
      </c>
      <c r="D144" s="13"/>
      <c r="E144" s="13" t="s">
        <v>13</v>
      </c>
      <c r="F144" s="14" t="s">
        <v>381</v>
      </c>
      <c r="G144" s="13">
        <v>0</v>
      </c>
      <c r="H144" s="13"/>
      <c r="I144" s="10"/>
      <c r="J144" s="10"/>
    </row>
    <row r="145" spans="1:10">
      <c r="A145" s="11">
        <v>144</v>
      </c>
      <c r="B145" s="13">
        <v>503</v>
      </c>
      <c r="C145" s="13" t="s">
        <v>349</v>
      </c>
      <c r="D145" s="13"/>
      <c r="E145" s="13" t="s">
        <v>13</v>
      </c>
      <c r="F145" s="14" t="s">
        <v>379</v>
      </c>
      <c r="G145" s="13">
        <v>0</v>
      </c>
      <c r="H145" s="13"/>
      <c r="I145" s="10"/>
      <c r="J145" s="10"/>
    </row>
    <row r="146" spans="1:10">
      <c r="A146" s="11">
        <v>145</v>
      </c>
      <c r="B146" s="13">
        <v>504</v>
      </c>
      <c r="C146" s="13" t="s">
        <v>350</v>
      </c>
      <c r="D146" s="13"/>
      <c r="E146" s="13" t="s">
        <v>199</v>
      </c>
      <c r="F146" s="14" t="s">
        <v>380</v>
      </c>
      <c r="G146" s="13">
        <v>0</v>
      </c>
      <c r="H146" s="13"/>
      <c r="I146" s="10"/>
      <c r="J146" s="10"/>
    </row>
    <row r="147" spans="1:10">
      <c r="A147" s="11">
        <v>146</v>
      </c>
      <c r="B147" s="13">
        <v>505</v>
      </c>
      <c r="C147" s="13" t="s">
        <v>351</v>
      </c>
      <c r="D147" s="13"/>
      <c r="E147" s="13" t="s">
        <v>367</v>
      </c>
      <c r="F147" s="14" t="s">
        <v>382</v>
      </c>
      <c r="G147" s="13">
        <v>0</v>
      </c>
      <c r="H147" s="13"/>
      <c r="I147" s="10"/>
      <c r="J147" s="10"/>
    </row>
    <row r="148" spans="1:10">
      <c r="A148" s="11">
        <v>147</v>
      </c>
      <c r="B148" s="13">
        <v>506</v>
      </c>
      <c r="C148" s="13" t="s">
        <v>352</v>
      </c>
      <c r="D148" s="13"/>
      <c r="E148" s="13" t="s">
        <v>367</v>
      </c>
      <c r="F148" s="14" t="s">
        <v>383</v>
      </c>
      <c r="G148" s="13">
        <v>0</v>
      </c>
      <c r="H148" s="13"/>
      <c r="I148" s="10"/>
      <c r="J148" s="10"/>
    </row>
    <row r="149" spans="1:10">
      <c r="A149" s="11">
        <v>148</v>
      </c>
      <c r="B149" s="13">
        <v>507</v>
      </c>
      <c r="C149" s="13" t="s">
        <v>353</v>
      </c>
      <c r="D149" s="13"/>
      <c r="E149" s="13" t="s">
        <v>368</v>
      </c>
      <c r="F149" s="14" t="s">
        <v>384</v>
      </c>
      <c r="G149" s="13">
        <v>0</v>
      </c>
      <c r="H149" s="13"/>
      <c r="I149" s="10"/>
      <c r="J149" s="10"/>
    </row>
    <row r="150" spans="1:10">
      <c r="A150" s="11">
        <v>149</v>
      </c>
      <c r="B150" s="13">
        <v>508</v>
      </c>
      <c r="C150" s="13" t="s">
        <v>354</v>
      </c>
      <c r="D150" s="13"/>
      <c r="E150" s="13" t="s">
        <v>273</v>
      </c>
      <c r="F150" s="14" t="s">
        <v>385</v>
      </c>
      <c r="G150" s="13">
        <v>0</v>
      </c>
      <c r="H150" s="13"/>
      <c r="I150" s="10"/>
      <c r="J150" s="10"/>
    </row>
    <row r="151" spans="1:10">
      <c r="A151" s="11">
        <v>150</v>
      </c>
      <c r="B151" s="13">
        <v>509</v>
      </c>
      <c r="C151" s="13" t="s">
        <v>355</v>
      </c>
      <c r="D151" s="13"/>
      <c r="E151" s="13" t="s">
        <v>267</v>
      </c>
      <c r="F151" s="14" t="s">
        <v>403</v>
      </c>
      <c r="G151" s="13">
        <v>0</v>
      </c>
      <c r="H151" s="13"/>
      <c r="I151" s="10"/>
      <c r="J151" s="10"/>
    </row>
    <row r="152" spans="1:10">
      <c r="A152" s="11">
        <v>151</v>
      </c>
      <c r="B152" s="13">
        <v>510</v>
      </c>
      <c r="C152" s="13" t="s">
        <v>356</v>
      </c>
      <c r="D152" s="13"/>
      <c r="E152" s="13" t="s">
        <v>261</v>
      </c>
      <c r="F152" s="14" t="s">
        <v>404</v>
      </c>
      <c r="G152" s="13">
        <v>0</v>
      </c>
      <c r="H152" s="13"/>
      <c r="I152" s="10"/>
      <c r="J152" s="10"/>
    </row>
    <row r="153" spans="1:10">
      <c r="A153" s="11">
        <v>152</v>
      </c>
      <c r="B153" s="13">
        <v>511</v>
      </c>
      <c r="C153" s="13" t="s">
        <v>357</v>
      </c>
      <c r="D153" s="13"/>
      <c r="E153" s="13" t="s">
        <v>369</v>
      </c>
      <c r="F153" s="14" t="s">
        <v>386</v>
      </c>
      <c r="G153" s="13">
        <v>0</v>
      </c>
      <c r="H153" s="13"/>
      <c r="I153" s="10"/>
      <c r="J153" s="10"/>
    </row>
    <row r="154" spans="1:10">
      <c r="A154" s="11">
        <v>153</v>
      </c>
      <c r="B154" s="13">
        <v>512</v>
      </c>
      <c r="C154" s="13" t="s">
        <v>358</v>
      </c>
      <c r="D154" s="13"/>
      <c r="E154" s="13" t="s">
        <v>370</v>
      </c>
      <c r="F154" s="14" t="s">
        <v>387</v>
      </c>
      <c r="G154" s="13">
        <v>0</v>
      </c>
      <c r="H154" s="13"/>
      <c r="I154" s="10"/>
      <c r="J154" s="10"/>
    </row>
    <row r="155" spans="1:10">
      <c r="A155" s="11">
        <v>154</v>
      </c>
      <c r="B155" s="13">
        <v>513</v>
      </c>
      <c r="C155" s="13" t="s">
        <v>427</v>
      </c>
      <c r="D155" s="13"/>
      <c r="E155" s="13" t="s">
        <v>371</v>
      </c>
      <c r="F155" s="14" t="s">
        <v>388</v>
      </c>
      <c r="G155" s="13">
        <v>0</v>
      </c>
      <c r="H155" s="13"/>
      <c r="I155" s="10"/>
      <c r="J155" s="10"/>
    </row>
    <row r="156" spans="1:10">
      <c r="A156" s="11">
        <v>155</v>
      </c>
      <c r="B156" s="13">
        <v>514</v>
      </c>
      <c r="C156" s="13" t="s">
        <v>421</v>
      </c>
      <c r="D156" s="13"/>
      <c r="E156" s="13" t="s">
        <v>372</v>
      </c>
      <c r="F156" s="14" t="s">
        <v>389</v>
      </c>
      <c r="G156" s="13">
        <v>0</v>
      </c>
      <c r="H156" s="13"/>
      <c r="I156" s="10"/>
      <c r="J156" s="10"/>
    </row>
    <row r="157" spans="1:10">
      <c r="A157" s="11">
        <v>156</v>
      </c>
      <c r="B157" s="13">
        <v>515</v>
      </c>
      <c r="C157" s="13" t="s">
        <v>359</v>
      </c>
      <c r="D157" s="13"/>
      <c r="E157" s="13" t="s">
        <v>14</v>
      </c>
      <c r="F157" s="14" t="s">
        <v>390</v>
      </c>
      <c r="G157" s="13">
        <v>0</v>
      </c>
      <c r="H157" s="13"/>
      <c r="I157" s="10"/>
      <c r="J157" s="10"/>
    </row>
    <row r="158" spans="1:10">
      <c r="A158" s="11">
        <v>157</v>
      </c>
      <c r="B158" s="13">
        <v>516</v>
      </c>
      <c r="C158" s="13" t="s">
        <v>360</v>
      </c>
      <c r="D158" s="13"/>
      <c r="E158" s="13" t="s">
        <v>374</v>
      </c>
      <c r="F158" s="14" t="s">
        <v>391</v>
      </c>
      <c r="G158" s="13">
        <v>0</v>
      </c>
      <c r="H158" s="13"/>
      <c r="I158" s="10"/>
      <c r="J158" s="10"/>
    </row>
    <row r="159" spans="1:10">
      <c r="A159" s="11">
        <v>158</v>
      </c>
      <c r="B159" s="13">
        <v>517</v>
      </c>
      <c r="C159" s="13" t="s">
        <v>361</v>
      </c>
      <c r="D159" s="13"/>
      <c r="E159" s="13" t="s">
        <v>374</v>
      </c>
      <c r="F159" s="14" t="s">
        <v>392</v>
      </c>
      <c r="G159" s="13">
        <v>0</v>
      </c>
      <c r="H159" s="13"/>
      <c r="I159" s="10"/>
      <c r="J159" s="10"/>
    </row>
    <row r="160" spans="1:10">
      <c r="A160" s="11">
        <v>159</v>
      </c>
      <c r="B160" s="13">
        <v>518</v>
      </c>
      <c r="C160" s="13" t="s">
        <v>362</v>
      </c>
      <c r="D160" s="13"/>
      <c r="E160" s="13" t="s">
        <v>261</v>
      </c>
      <c r="F160" s="14" t="s">
        <v>405</v>
      </c>
      <c r="G160" s="13">
        <v>0</v>
      </c>
      <c r="H160" s="13"/>
      <c r="I160" s="10"/>
      <c r="J160" s="10"/>
    </row>
    <row r="161" spans="1:10">
      <c r="A161" s="11">
        <v>160</v>
      </c>
      <c r="B161" s="13">
        <v>519</v>
      </c>
      <c r="C161" s="13" t="s">
        <v>363</v>
      </c>
      <c r="D161" s="13"/>
      <c r="E161" s="13" t="s">
        <v>48</v>
      </c>
      <c r="F161" s="14" t="s">
        <v>393</v>
      </c>
      <c r="G161" s="13">
        <v>0</v>
      </c>
      <c r="H161" s="13"/>
      <c r="I161" s="10"/>
      <c r="J161" s="10"/>
    </row>
    <row r="162" spans="1:10">
      <c r="A162" s="11">
        <v>161</v>
      </c>
      <c r="B162" s="13">
        <v>520</v>
      </c>
      <c r="C162" s="13"/>
      <c r="D162" s="13"/>
      <c r="E162" s="13"/>
      <c r="F162" s="14"/>
      <c r="G162" s="13"/>
      <c r="H162" s="13"/>
      <c r="I162" s="10"/>
      <c r="J162" s="10"/>
    </row>
    <row r="163" spans="1:10">
      <c r="A163" s="11">
        <v>162</v>
      </c>
      <c r="B163" s="13">
        <v>521</v>
      </c>
      <c r="C163" s="13" t="s">
        <v>364</v>
      </c>
      <c r="D163" s="13"/>
      <c r="E163" s="13" t="s">
        <v>13</v>
      </c>
      <c r="F163" s="14" t="s">
        <v>394</v>
      </c>
      <c r="G163" s="13">
        <v>0</v>
      </c>
      <c r="H163" s="13"/>
      <c r="I163" s="10"/>
      <c r="J163" s="10"/>
    </row>
    <row r="164" spans="1:10">
      <c r="A164" s="11">
        <v>163</v>
      </c>
      <c r="B164" s="13">
        <v>522</v>
      </c>
      <c r="C164" s="13" t="s">
        <v>365</v>
      </c>
      <c r="D164" s="13"/>
      <c r="E164" s="13" t="s">
        <v>376</v>
      </c>
      <c r="F164" s="14" t="s">
        <v>395</v>
      </c>
      <c r="G164" s="13">
        <v>0</v>
      </c>
      <c r="H164" s="13"/>
      <c r="I164" s="10"/>
      <c r="J164" s="10"/>
    </row>
    <row r="165" spans="1:10">
      <c r="A165" s="11">
        <v>164</v>
      </c>
      <c r="B165" s="13">
        <v>523</v>
      </c>
      <c r="C165" s="13" t="s">
        <v>420</v>
      </c>
      <c r="D165" s="13"/>
      <c r="E165" s="13" t="s">
        <v>374</v>
      </c>
      <c r="F165" s="14" t="s">
        <v>396</v>
      </c>
      <c r="G165" s="13">
        <v>0</v>
      </c>
      <c r="H165" s="13"/>
      <c r="I165" s="10"/>
      <c r="J165" s="10"/>
    </row>
    <row r="166" spans="1:10">
      <c r="A166" s="11">
        <v>165</v>
      </c>
      <c r="B166" s="13">
        <v>524</v>
      </c>
      <c r="C166" s="13" t="s">
        <v>406</v>
      </c>
      <c r="D166" s="13"/>
      <c r="E166" s="13" t="s">
        <v>262</v>
      </c>
      <c r="F166" s="14" t="s">
        <v>407</v>
      </c>
      <c r="G166" s="13">
        <v>0</v>
      </c>
      <c r="H166" s="13"/>
      <c r="I166" s="10"/>
      <c r="J166" s="10"/>
    </row>
  </sheetData>
  <phoneticPr fontId="1" type="noConversion"/>
  <printOptions gridLines="1"/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撥打測試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.............. 海口人夫</cp:lastModifiedBy>
  <cp:lastPrinted>2019-07-15T01:54:41Z</cp:lastPrinted>
  <dcterms:created xsi:type="dcterms:W3CDTF">2017-11-09T04:46:12Z</dcterms:created>
  <dcterms:modified xsi:type="dcterms:W3CDTF">2024-12-09T10:39:48Z</dcterms:modified>
</cp:coreProperties>
</file>