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AF767B73-9D8D-4CCC-AECF-55D01874A204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H36" i="1"/>
  <c r="G36" i="1"/>
  <c r="I19" i="1"/>
  <c r="I36" i="1" s="1"/>
  <c r="F47" i="1"/>
</calcChain>
</file>

<file path=xl/sharedStrings.xml><?xml version="1.0" encoding="utf-8"?>
<sst xmlns="http://schemas.openxmlformats.org/spreadsheetml/2006/main" count="66" uniqueCount="57">
  <si>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</si>
  <si>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</si>
  <si>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</si>
  <si>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</si>
  <si>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</si>
  <si>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</si>
  <si>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</si>
  <si>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</si>
  <si>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</si>
  <si>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</si>
  <si>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</si>
  <si>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</si>
  <si>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</si>
  <si>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</si>
  <si>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</si>
  <si>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</si>
  <si>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</si>
  <si>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</si>
  <si>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</si>
  <si>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</si>
  <si>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</si>
  <si>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SSST0145W.S</t>
  </si>
  <si>
    <t>Teoria Secreta 16S Tshirt White S S</t>
  </si>
  <si>
    <t>SSST0145W.M</t>
  </si>
  <si>
    <t>Teoria Secreta 16S Tshirt White M M</t>
  </si>
  <si>
    <t>SSST0145W.L</t>
  </si>
  <si>
    <t>Teoria Secreta 16S Tshirt White L L</t>
  </si>
  <si>
    <t>SSST0145W.XL</t>
  </si>
  <si>
    <t>Teoria Secreta 16S Tshirt White XL XL</t>
  </si>
  <si>
    <t>SSST0145W.XXL</t>
  </si>
  <si>
    <t>Teoria Secreta 16S Tshirt White XXL XXL</t>
  </si>
  <si>
    <t>MSTT0017B.100</t>
  </si>
  <si>
    <t>Toile Tshirt Black 100 100</t>
  </si>
  <si>
    <t>MSTT0017B.110</t>
  </si>
  <si>
    <t>Toile Tshirt Black 110 110</t>
  </si>
  <si>
    <t>MSTT0017B.120</t>
  </si>
  <si>
    <t>Toile Tshirt Black 120 120</t>
  </si>
  <si>
    <t>MSTT0017B.130</t>
  </si>
  <si>
    <t>Toile Tshirt Black 130 130</t>
  </si>
  <si>
    <t>MSTT0017B.140</t>
  </si>
  <si>
    <t>Toile Tshirt Black 140 140</t>
  </si>
  <si>
    <t>MSTT0017B.150</t>
  </si>
  <si>
    <t>Toile Tshirt Black 150 150</t>
  </si>
  <si>
    <t>MSTT0002B.100</t>
  </si>
  <si>
    <t>Basic Pocket Black 100 100</t>
  </si>
  <si>
    <t>MSTT0002B.110</t>
  </si>
  <si>
    <t>Basic Pocket Black 110 110</t>
  </si>
  <si>
    <t>MSTT0002B.120</t>
  </si>
  <si>
    <t>Basic Pocket Black 120 120</t>
  </si>
  <si>
    <t>MSTT0002B.130</t>
  </si>
  <si>
    <t>Basic Pocket Black 130 130</t>
  </si>
  <si>
    <t>MSTT0002B.140</t>
  </si>
  <si>
    <t>Basic Pocket Black 140 140</t>
  </si>
  <si>
    <t>MSTT0002B.150</t>
  </si>
  <si>
    <t>Basic Pocket Black 150 150</t>
  </si>
  <si>
    <t>SPK-1123-ALL-49-1</t>
  </si>
  <si>
    <t>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</si>
</sst>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53"/>
  <sheetViews>
    <sheetView showGridLines="0" tabSelected="1" topLeftCell="A10" workbookViewId="0">
      <selection activeCell="B24" sqref="B24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42">
        <v>45239</v>
      </c>
      <c r="H11" s="42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1" t="s">
        <v>5</v>
      </c>
      <c r="B17" s="49" t="s">
        <v>6</v>
      </c>
      <c r="C17" s="49" t="s">
        <v>7</v>
      </c>
      <c r="D17" s="49"/>
      <c r="E17" s="49"/>
      <c r="F17" s="54" t="s">
        <v>8</v>
      </c>
      <c r="G17" s="56" t="s">
        <v>9</v>
      </c>
      <c r="H17" s="56"/>
      <c r="I17" s="56"/>
      <c r="J17" s="49" t="s">
        <v>10</v>
      </c>
    </row>
    <row r="18" spans="1:10" ht="12" x14ac:dyDescent="0.2">
      <c r="A18" s="52"/>
      <c r="B18" s="53"/>
      <c r="C18" s="53"/>
      <c r="D18" s="53"/>
      <c r="E18" s="53"/>
      <c r="F18" s="55"/>
      <c r="G18" s="14" t="s">
        <v>11</v>
      </c>
      <c r="H18" s="14" t="s">
        <v>12</v>
      </c>
      <c r="I18" s="14" t="s">
        <v>13</v>
      </c>
      <c r="J18" s="50"/>
    </row>
    <row r="19" spans="1:10" ht="12" x14ac:dyDescent="0.2">
      <c r="A19" s="15" t="s">
        <v>55</v>
      </c>
      <c r="B19" s="16" t="s">
        <v>21</v>
      </c>
      <c r="C19" s="9" t="s">
        <v>22</v>
      </c>
      <c r="D19" s="17"/>
      <c r="E19" s="18"/>
      <c r="F19" s="19">
        <v>2</v>
      </c>
      <c r="G19" s="19">
        <v>2</v>
      </c>
      <c r="H19" s="19"/>
      <c r="I19" s="20">
        <f>G19+H19</f>
        <v>2</v>
      </c>
      <c r="J19" s="21"/>
    </row>
    <row r="20" spans="1:10" ht="12" x14ac:dyDescent="0.2">
      <c r="A20" s="22" t="s">
        <v>55</v>
      </c>
      <c r="B20" s="16" t="s">
        <v>23</v>
      </c>
      <c r="C20" s="9" t="s">
        <v>24</v>
      </c>
      <c r="D20" s="9"/>
      <c r="E20" s="23"/>
      <c r="F20" s="24">
        <v>22</v>
      </c>
      <c r="G20" s="24">
        <v>20</v>
      </c>
      <c r="H20" s="24">
        <v>2</v>
      </c>
      <c r="I20" s="20">
        <f t="shared" ref="I20:I35" si="0">G20+H20</f>
        <v>22</v>
      </c>
      <c r="J20" s="25" t="s">
        <v>56</v>
      </c>
    </row>
    <row r="21" spans="1:10" ht="12" x14ac:dyDescent="0.2">
      <c r="A21" s="22" t="s">
        <v>55</v>
      </c>
      <c r="B21" s="16" t="s">
        <v>25</v>
      </c>
      <c r="C21" s="9" t="s">
        <v>26</v>
      </c>
      <c r="D21" s="9"/>
      <c r="E21" s="23"/>
      <c r="F21" s="24">
        <v>22</v>
      </c>
      <c r="G21" s="24">
        <v>15</v>
      </c>
      <c r="H21" s="24">
        <v>7</v>
      </c>
      <c r="I21" s="20">
        <f t="shared" si="0"/>
        <v>22</v>
      </c>
      <c r="J21" s="25" t="s">
        <v>56</v>
      </c>
    </row>
    <row r="22" spans="1:10" ht="12" x14ac:dyDescent="0.2">
      <c r="A22" s="22" t="s">
        <v>55</v>
      </c>
      <c r="B22" s="16" t="s">
        <v>27</v>
      </c>
      <c r="C22" s="9" t="s">
        <v>28</v>
      </c>
      <c r="D22" s="9"/>
      <c r="E22" s="23"/>
      <c r="F22" s="24">
        <v>28</v>
      </c>
      <c r="G22" s="24">
        <v>3</v>
      </c>
      <c r="H22" s="24">
        <v>25</v>
      </c>
      <c r="I22" s="20">
        <f t="shared" si="0"/>
        <v>28</v>
      </c>
      <c r="J22" s="25" t="s">
        <v>56</v>
      </c>
    </row>
    <row r="23" spans="1:10" ht="12" x14ac:dyDescent="0.2">
      <c r="A23" s="22" t="s">
        <v>55</v>
      </c>
      <c r="B23" s="16" t="s">
        <v>29</v>
      </c>
      <c r="C23" s="9" t="s">
        <v>30</v>
      </c>
      <c r="D23" s="9"/>
      <c r="E23" s="23"/>
      <c r="F23" s="24">
        <v>2</v>
      </c>
      <c r="G23" s="24">
        <v>2</v>
      </c>
      <c r="H23" s="24"/>
      <c r="I23" s="20">
        <f t="shared" si="0"/>
        <v>2</v>
      </c>
      <c r="J23" s="25"/>
    </row>
    <row r="24" spans="1:10" ht="12" x14ac:dyDescent="0.2">
      <c r="A24" s="22"/>
      <c r="B24" s="16" t="s">
        <v>31</v>
      </c>
      <c r="C24" s="9" t="s">
        <v>32</v>
      </c>
      <c r="D24" s="9"/>
      <c r="E24" s="23"/>
      <c r="F24" s="24">
        <v>5</v>
      </c>
      <c r="G24" s="24">
        <v>5</v>
      </c>
      <c r="H24" s="24"/>
      <c r="I24" s="20">
        <f t="shared" si="0"/>
        <v>5</v>
      </c>
      <c r="J24" s="25"/>
    </row>
    <row r="25" spans="1:10" ht="12" x14ac:dyDescent="0.2">
      <c r="A25" s="22"/>
      <c r="B25" s="16" t="s">
        <v>33</v>
      </c>
      <c r="C25" s="9" t="s">
        <v>34</v>
      </c>
      <c r="D25" s="9"/>
      <c r="E25" s="23"/>
      <c r="F25" s="24">
        <v>11</v>
      </c>
      <c r="G25" s="24">
        <v>11</v>
      </c>
      <c r="H25" s="24"/>
      <c r="I25" s="20">
        <f t="shared" si="0"/>
        <v>11</v>
      </c>
      <c r="J25" s="25"/>
    </row>
    <row r="26" spans="1:10" ht="12" x14ac:dyDescent="0.2">
      <c r="A26" s="22"/>
      <c r="B26" s="16" t="s">
        <v>35</v>
      </c>
      <c r="C26" s="9" t="s">
        <v>36</v>
      </c>
      <c r="D26" s="9"/>
      <c r="E26" s="23"/>
      <c r="F26" s="24">
        <v>18</v>
      </c>
      <c r="G26" s="24">
        <v>18</v>
      </c>
      <c r="H26" s="24"/>
      <c r="I26" s="20">
        <f t="shared" si="0"/>
        <v>18</v>
      </c>
      <c r="J26" s="25"/>
    </row>
    <row r="27" spans="1:10" ht="12" x14ac:dyDescent="0.2">
      <c r="A27" s="22"/>
      <c r="B27" s="16" t="s">
        <v>37</v>
      </c>
      <c r="C27" s="9" t="s">
        <v>38</v>
      </c>
      <c r="D27" s="9"/>
      <c r="E27" s="23"/>
      <c r="F27" s="24">
        <v>16</v>
      </c>
      <c r="G27" s="24">
        <v>16</v>
      </c>
      <c r="H27" s="24"/>
      <c r="I27" s="20">
        <f t="shared" si="0"/>
        <v>16</v>
      </c>
      <c r="J27" s="25"/>
    </row>
    <row r="28" spans="1:10" ht="12" x14ac:dyDescent="0.2">
      <c r="A28" s="22"/>
      <c r="B28" s="16" t="s">
        <v>39</v>
      </c>
      <c r="C28" s="9" t="s">
        <v>40</v>
      </c>
      <c r="D28" s="9"/>
      <c r="E28" s="23"/>
      <c r="F28" s="24">
        <v>12</v>
      </c>
      <c r="G28" s="24">
        <v>12</v>
      </c>
      <c r="H28" s="24"/>
      <c r="I28" s="20">
        <f t="shared" si="0"/>
        <v>12</v>
      </c>
      <c r="J28" s="25"/>
    </row>
    <row r="29" spans="1:10" ht="12" x14ac:dyDescent="0.2">
      <c r="A29" s="22"/>
      <c r="B29" s="16" t="s">
        <v>41</v>
      </c>
      <c r="C29" s="9" t="s">
        <v>42</v>
      </c>
      <c r="D29" s="9"/>
      <c r="E29" s="23"/>
      <c r="F29" s="24">
        <v>6</v>
      </c>
      <c r="G29" s="24">
        <v>6</v>
      </c>
      <c r="H29" s="24"/>
      <c r="I29" s="20">
        <f t="shared" si="0"/>
        <v>6</v>
      </c>
      <c r="J29" s="25"/>
    </row>
    <row r="30" spans="1:10" ht="12" x14ac:dyDescent="0.2">
      <c r="A30" s="22"/>
      <c r="B30" s="16" t="s">
        <v>43</v>
      </c>
      <c r="C30" s="9" t="s">
        <v>44</v>
      </c>
      <c r="D30" s="9"/>
      <c r="E30" s="23"/>
      <c r="F30" s="24">
        <v>6</v>
      </c>
      <c r="G30" s="24">
        <v>6</v>
      </c>
      <c r="H30" s="24"/>
      <c r="I30" s="20">
        <f t="shared" si="0"/>
        <v>6</v>
      </c>
      <c r="J30" s="25"/>
    </row>
    <row r="31" spans="1:10" ht="12" x14ac:dyDescent="0.2">
      <c r="A31" s="22"/>
      <c r="B31" s="16" t="s">
        <v>45</v>
      </c>
      <c r="C31" s="9" t="s">
        <v>46</v>
      </c>
      <c r="D31" s="9"/>
      <c r="E31" s="23"/>
      <c r="F31" s="24">
        <v>12</v>
      </c>
      <c r="G31" s="24">
        <v>12</v>
      </c>
      <c r="H31" s="24"/>
      <c r="I31" s="20">
        <f t="shared" si="0"/>
        <v>12</v>
      </c>
      <c r="J31" s="25"/>
    </row>
    <row r="32" spans="1:10" ht="12" x14ac:dyDescent="0.2">
      <c r="A32" s="22"/>
      <c r="B32" s="16" t="s">
        <v>47</v>
      </c>
      <c r="C32" s="9" t="s">
        <v>48</v>
      </c>
      <c r="D32" s="9"/>
      <c r="E32" s="23"/>
      <c r="F32" s="24">
        <v>18</v>
      </c>
      <c r="G32" s="24">
        <v>18</v>
      </c>
      <c r="H32" s="24"/>
      <c r="I32" s="20">
        <f t="shared" si="0"/>
        <v>18</v>
      </c>
      <c r="J32" s="25"/>
    </row>
    <row r="33" spans="1:10" ht="12" x14ac:dyDescent="0.2">
      <c r="A33" s="22"/>
      <c r="B33" s="16" t="s">
        <v>49</v>
      </c>
      <c r="C33" s="9" t="s">
        <v>50</v>
      </c>
      <c r="D33" s="9"/>
      <c r="E33" s="23"/>
      <c r="F33" s="24">
        <v>18</v>
      </c>
      <c r="G33" s="24">
        <v>18</v>
      </c>
      <c r="H33" s="24"/>
      <c r="I33" s="20">
        <f t="shared" si="0"/>
        <v>18</v>
      </c>
      <c r="J33" s="25"/>
    </row>
    <row r="34" spans="1:10" ht="12" x14ac:dyDescent="0.2">
      <c r="A34" s="22"/>
      <c r="B34" s="16" t="s">
        <v>51</v>
      </c>
      <c r="C34" s="9" t="s">
        <v>52</v>
      </c>
      <c r="D34" s="9"/>
      <c r="E34" s="23"/>
      <c r="F34" s="24">
        <v>6</v>
      </c>
      <c r="G34" s="24">
        <v>6</v>
      </c>
      <c r="H34" s="24"/>
      <c r="I34" s="20">
        <f t="shared" si="0"/>
        <v>6</v>
      </c>
      <c r="J34" s="25"/>
    </row>
    <row r="35" spans="1:10" ht="12" x14ac:dyDescent="0.2">
      <c r="A35" s="22"/>
      <c r="B35" s="16" t="s">
        <v>53</v>
      </c>
      <c r="C35" s="9" t="s">
        <v>54</v>
      </c>
      <c r="D35" s="9"/>
      <c r="E35" s="23"/>
      <c r="F35" s="24">
        <v>11</v>
      </c>
      <c r="G35" s="24">
        <v>11</v>
      </c>
      <c r="H35" s="24"/>
      <c r="I35" s="20">
        <f t="shared" si="0"/>
        <v>11</v>
      </c>
      <c r="J35" s="25"/>
    </row>
    <row r="36" spans="1:10" ht="12" x14ac:dyDescent="0.2">
      <c r="A36" s="43" t="s">
        <v>13</v>
      </c>
      <c r="B36" s="44"/>
      <c r="C36" s="44"/>
      <c r="D36" s="44"/>
      <c r="E36" s="44"/>
      <c r="F36" s="45"/>
      <c r="G36" s="26">
        <f>SUM(G19:G35)</f>
        <v>181</v>
      </c>
      <c r="H36" s="26">
        <f>SUM(H19:H35)</f>
        <v>34</v>
      </c>
      <c r="I36" s="26">
        <f>SUM(I19:I35)</f>
        <v>215</v>
      </c>
      <c r="J36" s="27"/>
    </row>
    <row r="37" spans="1:10" ht="12" x14ac:dyDescent="0.2">
      <c r="F37" s="28"/>
      <c r="G37" s="28"/>
      <c r="H37" s="28"/>
      <c r="I37" s="28"/>
    </row>
    <row r="38" spans="1:10" ht="12" x14ac:dyDescent="0.2">
      <c r="F38" s="28"/>
    </row>
    <row r="39" spans="1:10" ht="12" x14ac:dyDescent="0.2">
      <c r="A39" s="46" t="s">
        <v>14</v>
      </c>
    </row>
    <row r="40" spans="1:10" ht="12" x14ac:dyDescent="0.2">
      <c r="A40" s="46"/>
      <c r="B40" s="29"/>
      <c r="C40" s="30"/>
      <c r="D40" s="31"/>
      <c r="E40" s="2"/>
      <c r="F40" s="2" t="s">
        <v>15</v>
      </c>
      <c r="G40" s="2"/>
      <c r="I40" s="2" t="s">
        <v>16</v>
      </c>
    </row>
    <row r="41" spans="1:10" ht="12" x14ac:dyDescent="0.2">
      <c r="A41" s="32"/>
      <c r="B41" s="9"/>
      <c r="C41" s="9"/>
      <c r="D41" s="33"/>
    </row>
    <row r="42" spans="1:10" ht="12" x14ac:dyDescent="0.2">
      <c r="A42" s="32"/>
      <c r="B42" s="9"/>
      <c r="C42" s="12"/>
      <c r="D42" s="34"/>
    </row>
    <row r="43" spans="1:10" ht="12" x14ac:dyDescent="0.2">
      <c r="A43" s="35"/>
      <c r="B43" s="12"/>
      <c r="C43" s="12"/>
      <c r="D43" s="34"/>
    </row>
    <row r="44" spans="1:10" ht="12" x14ac:dyDescent="0.2">
      <c r="A44" s="35"/>
      <c r="B44" s="12"/>
      <c r="C44" s="12"/>
      <c r="D44" s="34"/>
    </row>
    <row r="45" spans="1:10" ht="12" x14ac:dyDescent="0.2">
      <c r="A45" s="35"/>
      <c r="B45" s="12"/>
      <c r="C45" s="12"/>
      <c r="D45" s="34"/>
      <c r="F45" s="1" t="s">
        <v>17</v>
      </c>
      <c r="I45" s="1" t="s">
        <v>17</v>
      </c>
    </row>
    <row r="46" spans="1:10" ht="12" x14ac:dyDescent="0.2">
      <c r="A46" s="36"/>
      <c r="B46" s="37"/>
      <c r="C46" s="37"/>
      <c r="D46" s="38"/>
      <c r="F46" s="2" t="s">
        <v>18</v>
      </c>
      <c r="I46" s="2" t="s">
        <v>18</v>
      </c>
    </row>
    <row r="47" spans="1:10" ht="12" x14ac:dyDescent="0.2">
      <c r="F47" s="42">
        <f>G11</f>
        <v>45239</v>
      </c>
      <c r="G47" s="42"/>
      <c r="I47" s="42">
        <v>45244</v>
      </c>
      <c r="J47" s="42"/>
    </row>
    <row r="52" spans="9:10" ht="12" x14ac:dyDescent="0.2">
      <c r="J52" s="47"/>
    </row>
    <row r="53" spans="9:10" ht="12" x14ac:dyDescent="0.2">
      <c r="I53" s="39"/>
      <c r="J53" s="48"/>
    </row>
  </sheetData>
  <protectedRanges>
    <protectedRange sqref="A11:D15 I11:J11 G13:J13 G15:J15" name="Penerimaan"/>
  </protectedRanges>
  <mergeCells count="12">
    <mergeCell ref="J52:J53"/>
    <mergeCell ref="J17:J18"/>
    <mergeCell ref="A17:A18"/>
    <mergeCell ref="B17:B18"/>
    <mergeCell ref="C17:E18"/>
    <mergeCell ref="F17:F18"/>
    <mergeCell ref="G17:I17"/>
    <mergeCell ref="G11:H11"/>
    <mergeCell ref="A36:F36"/>
    <mergeCell ref="A39:A40"/>
    <mergeCell ref="F47:G47"/>
    <mergeCell ref="I47:J47"/>
  </mergeCells>
  <pageMargins left="0.7" right="0.7" top="0.75" bottom="0.75" header="0.3" footer="0.3"/>
  <pageSetup paperSize="9" scale="8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2022-01-06T10:25:31Z</cp:lastPrinted>
  <dcterms:created xsi:type="dcterms:W3CDTF">2021-11-02T07:52:06Z</dcterms:created>
  <dcterms:modified xsi:type="dcterms:W3CDTF">2023-11-15T04:07:54Z</dcterms:modified>
</cp:coreProperties>
</file>