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indahan\Berita Acara Vendor\Berita Acara Machine56\"/>
    </mc:Choice>
  </mc:AlternateContent>
  <xr:revisionPtr revIDLastSave="0" documentId="13_ncr:1_{F7D01E21-5F6A-48C8-8B32-190456B6B482}" xr6:coauthVersionLast="47" xr6:coauthVersionMax="47" xr10:uidLastSave="{00000000-0000-0000-0000-000000000000}"/>
  <bookViews>
    <workbookView xWindow="-120" yWindow="-120" windowWidth="21840" windowHeight="13140" xr2:uid="{28E5A968-42B0-4A54-AE82-940E074B19A0}"/>
  </bookViews>
  <sheets>
    <sheet name="15-11-23" sheetId="4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47" l="1"/>
  <c r="I21" i="47"/>
  <c r="I22" i="47"/>
  <c r="I23" i="47"/>
  <c r="I24" i="47"/>
  <c r="I25" i="47"/>
  <c r="I26" i="47"/>
  <c r="I27" i="47"/>
  <c r="I28" i="47"/>
  <c r="I29" i="47"/>
  <c r="I30" i="47"/>
  <c r="I31" i="47"/>
  <c r="I32" i="47"/>
  <c r="I33" i="47"/>
  <c r="I34" i="47"/>
  <c r="I35" i="47"/>
  <c r="I36" i="47"/>
  <c r="I37" i="47"/>
  <c r="I38" i="47"/>
  <c r="G39" i="47"/>
  <c r="H39" i="47"/>
  <c r="F50" i="47"/>
  <c r="I19" i="47"/>
  <c r="I39" i="47" l="1"/>
</calcChain>
</file>

<file path=xl/sharedStrings.xml><?xml version="1.0" encoding="utf-8"?>
<sst xmlns="http://schemas.openxmlformats.org/spreadsheetml/2006/main" count="68" uniqueCount="63">
  <si>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</si>
  <si>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</si>
  <si>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</si>
  <si>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</si>
  <si>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</si>
  <si>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</si>
  <si>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</si>
  <si>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</si>
  <si>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</si>
  <si>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</si>
  <si>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</si>
  <si>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</si>
  <si>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</si>
  <si>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</si>
  <si>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</si>
  <si>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</si>
  <si>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</si>
  <si>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Date</t>
  </si>
  <si>
    <t>Terimakasih</t>
  </si>
  <si>
    <t>M. Arbi</t>
  </si>
  <si>
    <t>M.Arbi</t>
  </si>
  <si>
    <t xml:space="preserve">Taken By </t>
  </si>
  <si>
    <t>Mohon segera diambil untuk barang reject, maximal H+7 setelah BA terbit.</t>
  </si>
  <si>
    <t>Machine56</t>
  </si>
  <si>
    <t>Lebih dari itu, barang sudah bukan tanggung jawab Praktis.</t>
  </si>
  <si>
    <t>M56PJ0009YL.S</t>
  </si>
  <si>
    <t>V1A/PUBGM56 YELLOW S S</t>
  </si>
  <si>
    <t>M56PJ0009YL.M</t>
  </si>
  <si>
    <t>V1A/PUBGM56 YELLOW M M</t>
  </si>
  <si>
    <t>M56PJ0009YL.L</t>
  </si>
  <si>
    <t>V1A/PUBGM56 YELLOW L L</t>
  </si>
  <si>
    <t>M56PJ0009YL.XL</t>
  </si>
  <si>
    <t>V1A/PUBGM56 YELLOW XL XL</t>
  </si>
  <si>
    <t>M56PJ0009YL.XXL</t>
  </si>
  <si>
    <t>V1A/PUBGM56 YELLOW XXL XXL</t>
  </si>
  <si>
    <t>M56PO0001RD.M</t>
  </si>
  <si>
    <t>M56/PV-03_L1 RED M M</t>
  </si>
  <si>
    <t>M56PO0001RD.L</t>
  </si>
  <si>
    <t>M56/PV-03_L1 RED L L</t>
  </si>
  <si>
    <t>M56PO0001RD.XXL</t>
  </si>
  <si>
    <t>M56/PV-03_L1 RED XXL XXL</t>
  </si>
  <si>
    <t>M56PO0002BK.XXL</t>
  </si>
  <si>
    <t>M56/PV-03_L2 BLACK XXL XXL</t>
  </si>
  <si>
    <t>M56VJ0002BK.XL</t>
  </si>
  <si>
    <t>M56/VR-PANZER_G2 BLACK XL XL</t>
  </si>
  <si>
    <t>M56PJ0005BK.M</t>
  </si>
  <si>
    <t>FL_V1A-2B BLACK M M</t>
  </si>
  <si>
    <t>M56PT0003YL.XL</t>
  </si>
  <si>
    <t>SL2/RUNNER_04-GD YELLOW XL XL</t>
  </si>
  <si>
    <t>M56PT0004BK.S</t>
  </si>
  <si>
    <t>SL3/TEX_F1 BLACK S S</t>
  </si>
  <si>
    <t>M56PT0004BK.XL</t>
  </si>
  <si>
    <t>SL3/TEX_F1 BLACK XL XL</t>
  </si>
  <si>
    <t>M56PJ0015BK.S</t>
  </si>
  <si>
    <t>SADARK_V2/SR2F.S BLACK S S</t>
  </si>
  <si>
    <t>M56PJ0015BK.L</t>
  </si>
  <si>
    <t>SADARK_V2/SR2F.S BLACK L L</t>
  </si>
  <si>
    <t>M56PJ0015BK.XXL</t>
  </si>
  <si>
    <t>SADARK_V2/SR2F.S BLACK XXL XXL</t>
  </si>
  <si>
    <t>M56PJ0001YL.S</t>
  </si>
  <si>
    <t>M56/SCAR-G1[GL] YELLOW S S</t>
  </si>
  <si>
    <t>M56/SCAR-G1[GL] YELLOW M M</t>
  </si>
  <si>
    <t>M56/SCAR-G1[GL] YELLOW L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</si>
</sst>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7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b/>
      <i/>
      <sz val="9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 tint="0.34998626667073579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/>
      <right/>
      <top style="thin">
        <color theme="0" tint="-0.149998474074526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indexed="64"/>
      </right>
      <top/>
      <bottom/>
      <diagonal/>
    </border>
    <border>
      <left/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0" tint="-0.1499984740745262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3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0" borderId="0" xfId="0" applyFont="1" applyAlignment="1">
      <alignment horizontal="center"/>
    </xf>
    <xf numFmtId="0" fontId="1" fillId="0" borderId="3" xfId="0" applyFont="1" applyBorder="1"/>
    <xf numFmtId="0" fontId="2" fillId="0" borderId="3" xfId="0" applyFont="1" applyBorder="1"/>
    <xf numFmtId="0" fontId="1" fillId="0" borderId="4" xfId="0" applyFont="1" applyBorder="1"/>
    <xf numFmtId="0" fontId="1" fillId="0" borderId="5" xfId="0" applyFont="1" applyBorder="1" applyProtection="1">
      <protection locked="0"/>
    </xf>
    <xf numFmtId="0" fontId="1" fillId="0" borderId="6" xfId="0" applyFont="1" applyBorder="1" applyProtection="1">
      <protection locked="0"/>
    </xf>
    <xf numFmtId="0" fontId="1" fillId="0" borderId="7" xfId="0" applyFont="1" applyBorder="1" applyProtection="1">
      <protection locked="0"/>
    </xf>
    <xf numFmtId="0" fontId="1" fillId="0" borderId="8" xfId="0" applyFont="1" applyBorder="1" applyProtection="1">
      <protection locked="0"/>
    </xf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4" fillId="0" borderId="0" xfId="0" applyFont="1" applyAlignment="1">
      <alignment vertical="center"/>
    </xf>
    <xf numFmtId="0" fontId="6" fillId="0" borderId="0" xfId="0" applyFont="1"/>
    <xf numFmtId="0" fontId="1" fillId="0" borderId="0" xfId="0" applyFont="1"/>
    <xf numFmtId="0" fontId="2" fillId="2" borderId="15" xfId="0" applyFont="1" applyFill="1" applyBorder="1" applyAlignment="1">
      <alignment horizontal="center"/>
    </xf>
    <xf numFmtId="0" fontId="1" fillId="2" borderId="15" xfId="0" applyFont="1" applyFill="1" applyBorder="1"/>
    <xf numFmtId="0" fontId="1" fillId="0" borderId="13" xfId="0" applyFont="1" applyBorder="1"/>
    <xf numFmtId="0" fontId="1" fillId="0" borderId="16" xfId="0" applyFont="1" applyBorder="1"/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5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0" fontId="1" fillId="0" borderId="24" xfId="0" applyFont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/>
    </xf>
    <xf numFmtId="0" fontId="1" fillId="0" borderId="33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5" xfId="0" applyFont="1" applyBorder="1" applyAlignment="1">
      <alignment horizontal="left" vertical="center"/>
    </xf>
    <xf numFmtId="0" fontId="1" fillId="0" borderId="34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2" fillId="2" borderId="18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5" fillId="0" borderId="0" xfId="0" applyFont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721040</xdr:colOff>
      <xdr:row>6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D278A2-E180-4A0D-8141-28AC6CFAD1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855022" cy="828677"/>
        </a:xfrm>
        <a:prstGeom prst="rect">
          <a:avLst/>
        </a:prstGeom>
      </xdr:spPr>
    </xdr:pic>
    <xdr:clientData/>
  </xdr:twoCellAnchor>
  <xdr:twoCellAnchor editAs="oneCell">
    <xdr:from>
      <xdr:col>4</xdr:col>
      <xdr:colOff>676275</xdr:colOff>
      <xdr:row>42</xdr:row>
      <xdr:rowOff>122541</xdr:rowOff>
    </xdr:from>
    <xdr:to>
      <xdr:col>6</xdr:col>
      <xdr:colOff>704850</xdr:colOff>
      <xdr:row>46</xdr:row>
      <xdr:rowOff>133350</xdr:rowOff>
    </xdr:to>
    <xdr:pic>
      <xdr:nvPicPr>
        <xdr:cNvPr id="3" name="Gambar 2">
          <a:extLst>
            <a:ext uri="{FF2B5EF4-FFF2-40B4-BE49-F238E27FC236}">
              <a16:creationId xmlns:a16="http://schemas.microsoft.com/office/drawing/2014/main" id="{E990E49E-A5CF-4563-A118-9DD98B56D8A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333" t="51775" r="32108" b="16009"/>
        <a:stretch/>
      </xdr:blipFill>
      <xdr:spPr>
        <a:xfrm>
          <a:off x="5076825" y="4265916"/>
          <a:ext cx="1562100" cy="620409"/>
        </a:xfrm>
        <a:prstGeom prst="rect">
          <a:avLst/>
        </a:prstGeom>
      </xdr:spPr>
    </xdr:pic>
    <xdr:clientData/>
  </xdr:twoCellAnchor>
  <xdr:twoCellAnchor editAs="oneCell">
    <xdr:from>
      <xdr:col>7</xdr:col>
      <xdr:colOff>66675</xdr:colOff>
      <xdr:row>42</xdr:row>
      <xdr:rowOff>57150</xdr:rowOff>
    </xdr:from>
    <xdr:to>
      <xdr:col>9</xdr:col>
      <xdr:colOff>533400</xdr:colOff>
      <xdr:row>46</xdr:row>
      <xdr:rowOff>67959</xdr:rowOff>
    </xdr:to>
    <xdr:pic>
      <xdr:nvPicPr>
        <xdr:cNvPr id="4" name="Gambar 3">
          <a:extLst>
            <a:ext uri="{FF2B5EF4-FFF2-40B4-BE49-F238E27FC236}">
              <a16:creationId xmlns:a16="http://schemas.microsoft.com/office/drawing/2014/main" id="{DA74A9B6-0E91-42E0-9285-2CDAA6E699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333" t="51775" r="32108" b="16009"/>
        <a:stretch/>
      </xdr:blipFill>
      <xdr:spPr>
        <a:xfrm>
          <a:off x="7219950" y="4200525"/>
          <a:ext cx="1562100" cy="6204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2FCC0-F02D-4E1C-9017-95E388583753}">
  <sheetPr>
    <pageSetUpPr fitToPage="1"/>
  </sheetPr>
  <dimension ref="A1:K56"/>
  <sheetViews>
    <sheetView showGridLines="0" tabSelected="1" topLeftCell="A21" workbookViewId="0">
      <selection activeCell="J41" sqref="J40:J41"/>
    </sheetView>
  </sheetViews>
  <sheetFormatPr defaultColWidth="9" defaultRowHeight="11.85" customHeight="1" x14ac:dyDescent="0.2"/>
  <cols>
    <col min="1" max="1" width="16.140625" style="27" customWidth="1"/>
    <col min="2" max="2" width="19.85546875" style="27" bestFit="1" customWidth="1"/>
    <col min="3" max="4" width="9.5703125" style="27" customWidth="1"/>
    <col min="5" max="5" width="14.5703125" style="27" customWidth="1"/>
    <col min="6" max="6" width="8.42578125" style="27" customWidth="1"/>
    <col min="7" max="7" width="18.28515625" style="27" customWidth="1"/>
    <col min="8" max="8" width="8.85546875" style="27" customWidth="1"/>
    <col min="9" max="9" width="7.5703125" style="27" customWidth="1"/>
    <col min="10" max="10" width="40.7109375" style="27" customWidth="1"/>
    <col min="11" max="16384" width="9" style="27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49"/>
      <c r="G7" s="49"/>
      <c r="H7" s="49"/>
      <c r="I7" s="49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49"/>
      <c r="I9" s="49"/>
      <c r="J9" s="49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23</v>
      </c>
      <c r="B11" s="7"/>
      <c r="C11" s="7"/>
      <c r="D11" s="7"/>
      <c r="G11" s="50">
        <v>45240</v>
      </c>
      <c r="H11" s="8"/>
      <c r="I11" s="9"/>
      <c r="J11" s="10"/>
    </row>
    <row r="12" spans="1:10" ht="15" x14ac:dyDescent="0.25">
      <c r="A12" s="11"/>
      <c r="B12" s="12"/>
      <c r="C12" s="12"/>
      <c r="D12" s="12"/>
      <c r="G12" s="1"/>
      <c r="I12" s="1"/>
    </row>
    <row r="13" spans="1:10" ht="12" x14ac:dyDescent="0.2">
      <c r="A13" s="12"/>
      <c r="B13" s="12"/>
      <c r="C13" s="12"/>
      <c r="D13" s="12"/>
      <c r="G13" s="13"/>
      <c r="H13" s="7"/>
      <c r="I13" s="7"/>
      <c r="J13" s="7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10"/>
      <c r="H15" s="10"/>
      <c r="I15" s="10"/>
      <c r="J15" s="10"/>
    </row>
    <row r="16" spans="1:10" ht="11.85" customHeight="1" x14ac:dyDescent="0.2">
      <c r="A16" s="30"/>
      <c r="B16" s="30"/>
      <c r="C16" s="30"/>
      <c r="D16" s="30"/>
      <c r="E16" s="30"/>
      <c r="F16" s="30"/>
      <c r="G16" s="30"/>
      <c r="H16" s="30"/>
      <c r="I16" s="30"/>
      <c r="J16" s="30"/>
    </row>
    <row r="17" spans="1:11" ht="12" x14ac:dyDescent="0.2">
      <c r="A17" s="53" t="s">
        <v>5</v>
      </c>
      <c r="B17" s="51" t="s">
        <v>6</v>
      </c>
      <c r="C17" s="55" t="s">
        <v>7</v>
      </c>
      <c r="D17" s="56"/>
      <c r="E17" s="57"/>
      <c r="F17" s="61" t="s">
        <v>8</v>
      </c>
      <c r="G17" s="63" t="s">
        <v>9</v>
      </c>
      <c r="H17" s="64"/>
      <c r="I17" s="65"/>
      <c r="J17" s="51" t="s">
        <v>10</v>
      </c>
      <c r="K17" s="31"/>
    </row>
    <row r="18" spans="1:11" ht="12" x14ac:dyDescent="0.2">
      <c r="A18" s="54"/>
      <c r="B18" s="52"/>
      <c r="C18" s="58"/>
      <c r="D18" s="59"/>
      <c r="E18" s="60"/>
      <c r="F18" s="62"/>
      <c r="G18" s="36" t="s">
        <v>11</v>
      </c>
      <c r="H18" s="39" t="s">
        <v>12</v>
      </c>
      <c r="I18" s="37" t="s">
        <v>13</v>
      </c>
      <c r="J18" s="52"/>
      <c r="K18" s="31"/>
    </row>
    <row r="19" spans="1:11" ht="12" x14ac:dyDescent="0.2">
      <c r="A19" s="40"/>
      <c r="B19" s="32" t="s">
        <v>25</v>
      </c>
      <c r="C19" s="40" t="s">
        <v>26</v>
      </c>
      <c r="D19" s="33"/>
      <c r="E19" s="33"/>
      <c r="F19" s="38">
        <v>36</v>
      </c>
      <c r="G19" s="34">
        <v>36</v>
      </c>
      <c r="H19" s="35"/>
      <c r="I19" s="34">
        <f t="shared" ref="I19:I38" si="0">SUM(G19:H19)</f>
        <v>36</v>
      </c>
      <c r="J19" s="32"/>
    </row>
    <row r="20" spans="1:11" ht="12" x14ac:dyDescent="0.2">
      <c r="A20" s="47"/>
      <c r="B20" s="45" t="s">
        <v>27</v>
      </c>
      <c r="C20" s="41" t="s">
        <v>28</v>
      </c>
      <c r="D20" s="41"/>
      <c r="E20" s="46"/>
      <c r="F20" s="42">
        <v>63</v>
      </c>
      <c r="G20" s="43">
        <v>63</v>
      </c>
      <c r="H20" s="44"/>
      <c r="I20" s="34">
        <f t="shared" si="0"/>
        <v>63</v>
      </c>
      <c r="J20" s="45"/>
    </row>
    <row r="21" spans="1:11" ht="12" x14ac:dyDescent="0.2">
      <c r="A21" s="47"/>
      <c r="B21" s="45" t="s">
        <v>29</v>
      </c>
      <c r="C21" s="41" t="s">
        <v>30</v>
      </c>
      <c r="D21" s="41"/>
      <c r="E21" s="48"/>
      <c r="F21" s="42">
        <v>57</v>
      </c>
      <c r="G21" s="43">
        <v>57</v>
      </c>
      <c r="H21" s="44"/>
      <c r="I21" s="34">
        <f t="shared" si="0"/>
        <v>57</v>
      </c>
      <c r="J21" s="45"/>
    </row>
    <row r="22" spans="1:11" ht="12" x14ac:dyDescent="0.2">
      <c r="A22" s="47"/>
      <c r="B22" s="45" t="s">
        <v>31</v>
      </c>
      <c r="C22" s="41" t="s">
        <v>32</v>
      </c>
      <c r="D22" s="41"/>
      <c r="E22" s="48"/>
      <c r="F22" s="42">
        <v>41</v>
      </c>
      <c r="G22" s="43">
        <v>41</v>
      </c>
      <c r="H22" s="44"/>
      <c r="I22" s="34">
        <f t="shared" si="0"/>
        <v>41</v>
      </c>
      <c r="J22" s="45"/>
    </row>
    <row r="23" spans="1:11" ht="12" x14ac:dyDescent="0.2">
      <c r="A23" s="47"/>
      <c r="B23" s="45" t="s">
        <v>33</v>
      </c>
      <c r="C23" s="41" t="s">
        <v>34</v>
      </c>
      <c r="D23" s="41"/>
      <c r="E23" s="48"/>
      <c r="F23" s="42">
        <v>46</v>
      </c>
      <c r="G23" s="43">
        <v>46</v>
      </c>
      <c r="H23" s="44"/>
      <c r="I23" s="34">
        <f t="shared" si="0"/>
        <v>46</v>
      </c>
      <c r="J23" s="45"/>
    </row>
    <row r="24" spans="1:11" ht="12" x14ac:dyDescent="0.2">
      <c r="A24" s="47"/>
      <c r="B24" s="45" t="s">
        <v>35</v>
      </c>
      <c r="C24" s="41" t="s">
        <v>36</v>
      </c>
      <c r="D24" s="41"/>
      <c r="E24" s="48"/>
      <c r="F24" s="42">
        <v>2</v>
      </c>
      <c r="G24" s="43">
        <v>2</v>
      </c>
      <c r="H24" s="44"/>
      <c r="I24" s="34">
        <f t="shared" si="0"/>
        <v>2</v>
      </c>
      <c r="J24" s="45"/>
    </row>
    <row r="25" spans="1:11" ht="12" x14ac:dyDescent="0.2">
      <c r="A25" s="47"/>
      <c r="B25" s="45" t="s">
        <v>37</v>
      </c>
      <c r="C25" s="41" t="s">
        <v>38</v>
      </c>
      <c r="D25" s="41"/>
      <c r="E25" s="48"/>
      <c r="F25" s="42">
        <v>1</v>
      </c>
      <c r="G25" s="43">
        <v>1</v>
      </c>
      <c r="H25" s="44"/>
      <c r="I25" s="34">
        <f t="shared" si="0"/>
        <v>1</v>
      </c>
      <c r="J25" s="45"/>
    </row>
    <row r="26" spans="1:11" ht="12" x14ac:dyDescent="0.2">
      <c r="A26" s="47"/>
      <c r="B26" s="45" t="s">
        <v>39</v>
      </c>
      <c r="C26" s="41" t="s">
        <v>40</v>
      </c>
      <c r="D26" s="41"/>
      <c r="E26" s="48"/>
      <c r="F26" s="42">
        <v>1</v>
      </c>
      <c r="G26" s="43">
        <v>1</v>
      </c>
      <c r="H26" s="44"/>
      <c r="I26" s="34">
        <f t="shared" si="0"/>
        <v>1</v>
      </c>
      <c r="J26" s="45"/>
    </row>
    <row r="27" spans="1:11" ht="12" x14ac:dyDescent="0.2">
      <c r="A27" s="47"/>
      <c r="B27" s="45" t="s">
        <v>41</v>
      </c>
      <c r="C27" s="41" t="s">
        <v>42</v>
      </c>
      <c r="D27" s="41"/>
      <c r="E27" s="48"/>
      <c r="F27" s="42">
        <v>2</v>
      </c>
      <c r="G27" s="43">
        <v>2</v>
      </c>
      <c r="H27" s="44"/>
      <c r="I27" s="34">
        <f t="shared" si="0"/>
        <v>2</v>
      </c>
      <c r="J27" s="45"/>
    </row>
    <row r="28" spans="1:11" ht="12" x14ac:dyDescent="0.2">
      <c r="A28" s="47"/>
      <c r="B28" s="45" t="s">
        <v>43</v>
      </c>
      <c r="C28" s="41" t="s">
        <v>44</v>
      </c>
      <c r="D28" s="41"/>
      <c r="E28" s="48"/>
      <c r="F28" s="42">
        <v>1</v>
      </c>
      <c r="G28" s="43">
        <v>1</v>
      </c>
      <c r="H28" s="44"/>
      <c r="I28" s="34">
        <f t="shared" si="0"/>
        <v>1</v>
      </c>
      <c r="J28" s="45"/>
    </row>
    <row r="29" spans="1:11" ht="12" x14ac:dyDescent="0.2">
      <c r="A29" s="47"/>
      <c r="B29" s="45" t="s">
        <v>45</v>
      </c>
      <c r="C29" s="41" t="s">
        <v>46</v>
      </c>
      <c r="D29" s="41"/>
      <c r="E29" s="48"/>
      <c r="F29" s="42">
        <v>1</v>
      </c>
      <c r="G29" s="43">
        <v>1</v>
      </c>
      <c r="H29" s="44"/>
      <c r="I29" s="34">
        <f t="shared" si="0"/>
        <v>1</v>
      </c>
      <c r="J29" s="45"/>
    </row>
    <row r="30" spans="1:11" ht="12" x14ac:dyDescent="0.2">
      <c r="A30" s="47"/>
      <c r="B30" s="45" t="s">
        <v>47</v>
      </c>
      <c r="C30" s="41" t="s">
        <v>48</v>
      </c>
      <c r="D30" s="41"/>
      <c r="E30" s="48"/>
      <c r="F30" s="42">
        <v>1</v>
      </c>
      <c r="G30" s="43">
        <v>1</v>
      </c>
      <c r="H30" s="44"/>
      <c r="I30" s="34">
        <f t="shared" si="0"/>
        <v>1</v>
      </c>
      <c r="J30" s="45"/>
    </row>
    <row r="31" spans="1:11" ht="12" x14ac:dyDescent="0.2">
      <c r="A31" s="47"/>
      <c r="B31" s="45" t="s">
        <v>49</v>
      </c>
      <c r="C31" s="41" t="s">
        <v>50</v>
      </c>
      <c r="D31" s="41"/>
      <c r="E31" s="46"/>
      <c r="F31" s="42">
        <v>1</v>
      </c>
      <c r="G31" s="43">
        <v>1</v>
      </c>
      <c r="H31" s="44"/>
      <c r="I31" s="34">
        <f t="shared" si="0"/>
        <v>1</v>
      </c>
      <c r="J31" s="45"/>
    </row>
    <row r="32" spans="1:11" ht="12" x14ac:dyDescent="0.2">
      <c r="A32" s="47"/>
      <c r="B32" s="45" t="s">
        <v>51</v>
      </c>
      <c r="C32" s="41" t="s">
        <v>52</v>
      </c>
      <c r="D32" s="41"/>
      <c r="E32" s="48"/>
      <c r="F32" s="42">
        <v>2</v>
      </c>
      <c r="G32" s="43">
        <v>2</v>
      </c>
      <c r="H32" s="44"/>
      <c r="I32" s="34">
        <f t="shared" si="0"/>
        <v>2</v>
      </c>
      <c r="J32" s="45"/>
    </row>
    <row r="33" spans="1:10" ht="12" x14ac:dyDescent="0.2">
      <c r="A33" s="47"/>
      <c r="B33" s="45" t="s">
        <v>53</v>
      </c>
      <c r="C33" s="41" t="s">
        <v>54</v>
      </c>
      <c r="D33" s="41"/>
      <c r="E33" s="48"/>
      <c r="F33" s="42">
        <v>1</v>
      </c>
      <c r="G33" s="43">
        <v>1</v>
      </c>
      <c r="H33" s="44"/>
      <c r="I33" s="34">
        <f t="shared" si="0"/>
        <v>1</v>
      </c>
      <c r="J33" s="45"/>
    </row>
    <row r="34" spans="1:10" ht="12" x14ac:dyDescent="0.2">
      <c r="A34" s="47"/>
      <c r="B34" s="45" t="s">
        <v>55</v>
      </c>
      <c r="C34" s="41" t="s">
        <v>56</v>
      </c>
      <c r="D34" s="41"/>
      <c r="E34" s="48"/>
      <c r="F34" s="42">
        <v>1</v>
      </c>
      <c r="G34" s="43">
        <v>1</v>
      </c>
      <c r="H34" s="44"/>
      <c r="I34" s="34">
        <f t="shared" si="0"/>
        <v>1</v>
      </c>
      <c r="J34" s="45"/>
    </row>
    <row r="35" spans="1:10" ht="12" x14ac:dyDescent="0.2">
      <c r="A35" s="47"/>
      <c r="B35" s="45" t="s">
        <v>57</v>
      </c>
      <c r="C35" s="41" t="s">
        <v>58</v>
      </c>
      <c r="D35" s="41"/>
      <c r="E35" s="48"/>
      <c r="F35" s="42">
        <v>1</v>
      </c>
      <c r="G35" s="43">
        <v>1</v>
      </c>
      <c r="H35" s="44"/>
      <c r="I35" s="34">
        <f t="shared" si="0"/>
        <v>1</v>
      </c>
      <c r="J35" s="45"/>
    </row>
    <row r="36" spans="1:10" ht="12" x14ac:dyDescent="0.2">
      <c r="A36" s="47"/>
      <c r="B36" s="45" t="s">
        <v>59</v>
      </c>
      <c r="C36" s="41" t="s">
        <v>60</v>
      </c>
      <c r="D36" s="41"/>
      <c r="E36" s="48"/>
      <c r="F36" s="42">
        <v>4</v>
      </c>
      <c r="G36" s="43">
        <v>4</v>
      </c>
      <c r="H36" s="44"/>
      <c r="I36" s="34">
        <f t="shared" si="0"/>
        <v>4</v>
      </c>
      <c r="J36" s="45"/>
    </row>
    <row r="37" spans="1:10" ht="12" x14ac:dyDescent="0.2">
      <c r="A37" s="47"/>
      <c r="B37" s="45" t="s">
        <v>59</v>
      </c>
      <c r="C37" s="41" t="s">
        <v>61</v>
      </c>
      <c r="D37" s="41"/>
      <c r="E37" s="48"/>
      <c r="F37" s="42">
        <v>2</v>
      </c>
      <c r="G37" s="43">
        <v>2</v>
      </c>
      <c r="H37" s="44"/>
      <c r="I37" s="34">
        <f t="shared" si="0"/>
        <v>2</v>
      </c>
      <c r="J37" s="45"/>
    </row>
    <row r="38" spans="1:10" ht="12" x14ac:dyDescent="0.2">
      <c r="A38" s="47"/>
      <c r="B38" s="45" t="s">
        <v>59</v>
      </c>
      <c r="C38" s="41" t="s">
        <v>62</v>
      </c>
      <c r="D38" s="41"/>
      <c r="E38" s="48"/>
      <c r="F38" s="42">
        <v>2</v>
      </c>
      <c r="G38" s="43">
        <v>2</v>
      </c>
      <c r="H38" s="44"/>
      <c r="I38" s="34">
        <f t="shared" si="0"/>
        <v>2</v>
      </c>
      <c r="J38" s="45"/>
    </row>
    <row r="39" spans="1:10" ht="12" x14ac:dyDescent="0.2">
      <c r="A39" s="66" t="s">
        <v>13</v>
      </c>
      <c r="B39" s="67"/>
      <c r="C39" s="67"/>
      <c r="D39" s="67"/>
      <c r="E39" s="67"/>
      <c r="F39" s="68"/>
      <c r="G39" s="28">
        <f>SUM(G19:G38)</f>
        <v>266</v>
      </c>
      <c r="H39" s="28">
        <f>SUM(H19:H38)</f>
        <v>0</v>
      </c>
      <c r="I39" s="28">
        <f>SUM(I19:I38)</f>
        <v>266</v>
      </c>
      <c r="J39" s="29"/>
    </row>
    <row r="40" spans="1:10" ht="12" x14ac:dyDescent="0.2">
      <c r="F40" s="14"/>
      <c r="G40" s="14"/>
      <c r="H40" s="14"/>
      <c r="I40" s="14"/>
    </row>
    <row r="41" spans="1:10" ht="12" x14ac:dyDescent="0.2">
      <c r="F41" s="14"/>
    </row>
    <row r="42" spans="1:10" ht="12" x14ac:dyDescent="0.2">
      <c r="A42" s="69" t="s">
        <v>14</v>
      </c>
    </row>
    <row r="43" spans="1:10" ht="12" x14ac:dyDescent="0.2">
      <c r="A43" s="69"/>
      <c r="B43" s="15"/>
      <c r="C43" s="16"/>
      <c r="D43" s="17"/>
      <c r="E43" s="1"/>
      <c r="F43" s="1" t="s">
        <v>15</v>
      </c>
      <c r="G43" s="1"/>
      <c r="I43" s="1" t="s">
        <v>16</v>
      </c>
      <c r="J43" s="49" t="s">
        <v>21</v>
      </c>
    </row>
    <row r="44" spans="1:10" ht="12" x14ac:dyDescent="0.2">
      <c r="A44" s="18"/>
      <c r="B44" s="7"/>
      <c r="C44" s="7"/>
      <c r="D44" s="19"/>
    </row>
    <row r="45" spans="1:10" ht="12" x14ac:dyDescent="0.2">
      <c r="A45" s="12"/>
      <c r="B45" s="12"/>
      <c r="C45" s="12"/>
      <c r="D45" s="20"/>
    </row>
    <row r="46" spans="1:10" ht="12" x14ac:dyDescent="0.2">
      <c r="A46" s="21"/>
      <c r="B46" s="12"/>
      <c r="C46" s="12"/>
      <c r="D46" s="20"/>
    </row>
    <row r="47" spans="1:10" ht="12" x14ac:dyDescent="0.2">
      <c r="A47" s="21"/>
      <c r="B47" s="12"/>
      <c r="C47" s="12"/>
      <c r="D47" s="20"/>
    </row>
    <row r="48" spans="1:10" ht="12" x14ac:dyDescent="0.2">
      <c r="A48" s="21"/>
      <c r="B48" s="12"/>
      <c r="C48" s="12"/>
      <c r="D48" s="20"/>
      <c r="F48" s="27" t="s">
        <v>19</v>
      </c>
      <c r="I48" s="27" t="s">
        <v>20</v>
      </c>
    </row>
    <row r="49" spans="1:10" ht="12" x14ac:dyDescent="0.2">
      <c r="A49" s="22"/>
      <c r="B49" s="23"/>
      <c r="C49" s="23"/>
      <c r="D49" s="24"/>
      <c r="F49" s="1" t="s">
        <v>17</v>
      </c>
      <c r="I49" s="1" t="s">
        <v>17</v>
      </c>
      <c r="J49" s="49" t="s">
        <v>17</v>
      </c>
    </row>
    <row r="50" spans="1:10" ht="12" x14ac:dyDescent="0.2">
      <c r="A50" s="26" t="s">
        <v>22</v>
      </c>
      <c r="F50" s="70">
        <f>G11</f>
        <v>45240</v>
      </c>
      <c r="G50" s="70"/>
      <c r="I50" s="70">
        <v>45244</v>
      </c>
      <c r="J50" s="70"/>
    </row>
    <row r="51" spans="1:10" ht="11.85" customHeight="1" x14ac:dyDescent="0.2">
      <c r="A51" s="26" t="s">
        <v>24</v>
      </c>
    </row>
    <row r="52" spans="1:10" ht="11.85" customHeight="1" x14ac:dyDescent="0.2">
      <c r="A52" s="26" t="s">
        <v>18</v>
      </c>
    </row>
    <row r="55" spans="1:10" ht="12" x14ac:dyDescent="0.2">
      <c r="J55" s="71"/>
    </row>
    <row r="56" spans="1:10" ht="12" x14ac:dyDescent="0.2">
      <c r="I56" s="25"/>
      <c r="J56" s="72"/>
    </row>
  </sheetData>
  <protectedRanges>
    <protectedRange sqref="A11:D15 I11:J11 H13:J13 G15:J15" name="Penerimaan"/>
    <protectedRange sqref="G13" name="Penerimaan_1"/>
  </protectedRanges>
  <mergeCells count="11">
    <mergeCell ref="A39:F39"/>
    <mergeCell ref="A42:A43"/>
    <mergeCell ref="F50:G50"/>
    <mergeCell ref="I50:J50"/>
    <mergeCell ref="J55:J56"/>
    <mergeCell ref="J17:J18"/>
    <mergeCell ref="A17:A18"/>
    <mergeCell ref="B17:B18"/>
    <mergeCell ref="C17:E18"/>
    <mergeCell ref="F17:F18"/>
    <mergeCell ref="G17:I17"/>
  </mergeCells>
  <pageMargins left="0.7" right="0.7" top="0.75" bottom="0.75" header="0.3" footer="0.3"/>
  <pageSetup paperSize="13" scale="64" orientation="landscape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15-11-23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Rusdiana</cp:lastModifiedBy>
  <cp:lastPrinted>2023-09-22T10:09:06Z</cp:lastPrinted>
  <dcterms:created xsi:type="dcterms:W3CDTF">2021-11-03T09:16:01Z</dcterms:created>
  <dcterms:modified xsi:type="dcterms:W3CDTF">2023-11-15T04:33:51Z</dcterms:modified>
</cp:coreProperties>
</file>