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CE44793A-5B85-425B-A73B-CD9F843DEA35}" xr6:coauthVersionLast="47" xr6:coauthVersionMax="47" xr10:uidLastSave="{00000000-0000-0000-0000-000000000000}"/>
  <bookViews>
    <workbookView xWindow="-120" yWindow="-120" windowWidth="20730" windowHeight="11310" xr2:uid="{9CA8924B-1397-487E-92EC-C4F88A63A343}"/>
  </bookViews>
  <sheets>
    <sheet name="am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2" l="1"/>
  <c r="H37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F48" i="2" l="1"/>
</calcChain>
</file>

<file path=xl/sharedStrings.xml><?xml version="1.0" encoding="utf-8"?>
<sst xmlns="http://schemas.openxmlformats.org/spreadsheetml/2006/main" count="92" uniqueCount="64">
  <si>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</si>
  <si>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</si>
  <si>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</si>
  <si>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</si>
  <si>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</si>
  <si>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</si>
  <si>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</si>
  <si>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</si>
  <si>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</si>
  <si>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</si>
  <si>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</si>
  <si>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</si>
  <si>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</si>
  <si>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</si>
  <si>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</si>
  <si>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</si>
  <si>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</si>
  <si>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</si>
  <si>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</si>
  <si>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</si>
  <si>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Imam D</t>
  </si>
  <si>
    <t>Bengkel Amble</t>
  </si>
  <si>
    <t>AMBF0055B.39</t>
  </si>
  <si>
    <t>SSSLIDE HOME BLACK 39</t>
  </si>
  <si>
    <t>AMBF0055B.40</t>
  </si>
  <si>
    <t>SSSLIDE HOME BLACK 40</t>
  </si>
  <si>
    <t>AMBF0055B.41</t>
  </si>
  <si>
    <t>SSSLIDE HOME BLACK 41</t>
  </si>
  <si>
    <t>AMBF0055B.42</t>
  </si>
  <si>
    <t>SSSLIDE HOME BLACK 42</t>
  </si>
  <si>
    <t>AMBF0055B.43</t>
  </si>
  <si>
    <t>SSSLIDE HOME BLACK 43</t>
  </si>
  <si>
    <t>AMBF0056B.39</t>
  </si>
  <si>
    <t>SSSLIDE PRIDE BLACK 39</t>
  </si>
  <si>
    <t>AMBF0056B.40</t>
  </si>
  <si>
    <t>SSSLIDE PRIDE BLACK 40</t>
  </si>
  <si>
    <t>AMBF0056B.41</t>
  </si>
  <si>
    <t>SSSLIDE PRIDE BLACK 41</t>
  </si>
  <si>
    <t>AMBF0056B.42</t>
  </si>
  <si>
    <t>SSSLIDE PRIDE BLACK 42</t>
  </si>
  <si>
    <t>AMBF0056B.43</t>
  </si>
  <si>
    <t>SSSLIDE PRIDE BLACK 43</t>
  </si>
  <si>
    <t>AMBF0054B.39</t>
  </si>
  <si>
    <t>SSSLIDE BASE BLACK 39</t>
  </si>
  <si>
    <t>AMBF0054B.40</t>
  </si>
  <si>
    <t>SSSLIDE BASE BLACK 40</t>
  </si>
  <si>
    <t>AMBF0054B.41</t>
  </si>
  <si>
    <t>SSSLIDE BASE BLACK 41</t>
  </si>
  <si>
    <t>AMBF0054B.42</t>
  </si>
  <si>
    <t>SSSLIDE BASE BLACK 42</t>
  </si>
  <si>
    <t>AMBF0054B.43</t>
  </si>
  <si>
    <t>SSSLIDE BASE BLACK 43</t>
  </si>
  <si>
    <t>AMBF0057B.39</t>
  </si>
  <si>
    <t>SSSLIDE STATEMENT BLACK 39</t>
  </si>
  <si>
    <t>AMBF0057B.40</t>
  </si>
  <si>
    <t>SSSLIDE STATEMENT BLACK 40</t>
  </si>
  <si>
    <t>AMBF0057B.41</t>
  </si>
  <si>
    <t>SSSLIDE STATEMENT BLACK 41</t>
  </si>
  <si>
    <t>AMBF0057B.42</t>
  </si>
  <si>
    <t>SSSLIDE STATEMENT BLACK 42</t>
  </si>
  <si>
    <t>AMBF0057B.43</t>
  </si>
  <si>
    <t>SSSLIDE STATEMENT BLACK 43</t>
  </si>
  <si>
    <t>AMB-AJI-06/10/2021</t>
  </si>
  <si>
    <t>Sole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</si>
</sst>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  <xdr:twoCellAnchor editAs="oneCell">
    <xdr:from>
      <xdr:col>4</xdr:col>
      <xdr:colOff>371475</xdr:colOff>
      <xdr:row>37</xdr:row>
      <xdr:rowOff>47625</xdr:rowOff>
    </xdr:from>
    <xdr:to>
      <xdr:col>6</xdr:col>
      <xdr:colOff>539673</xdr:colOff>
      <xdr:row>49</xdr:row>
      <xdr:rowOff>47626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EC7292-9405-49DB-AD66-80E19FCFA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4800600"/>
          <a:ext cx="1635048" cy="1914526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37</xdr:row>
      <xdr:rowOff>57150</xdr:rowOff>
    </xdr:from>
    <xdr:to>
      <xdr:col>9</xdr:col>
      <xdr:colOff>749223</xdr:colOff>
      <xdr:row>49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E52C8E-9AC3-452A-A1ED-AA1F4B927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9309" r="89894">
                      <a14:foregroundMark x1="40824" y1="33828" x2="69947" y2="34063"/>
                      <a14:foregroundMark x1="69947" y1="34063" x2="50532" y2="54688"/>
                      <a14:foregroundMark x1="50532" y1="54688" x2="21543" y2="57188"/>
                      <a14:foregroundMark x1="21543" y1="57188" x2="38697" y2="35547"/>
                      <a14:foregroundMark x1="38697" y1="35547" x2="70080" y2="36016"/>
                      <a14:foregroundMark x1="70080" y1="36016" x2="39362" y2="46406"/>
                      <a14:foregroundMark x1="39362" y1="46406" x2="68750" y2="48359"/>
                      <a14:foregroundMark x1="68750" y1="48359" x2="36303" y2="49453"/>
                      <a14:foregroundMark x1="36303" y1="49453" x2="30851" y2="56250"/>
                      <a14:foregroundMark x1="23936" y1="49766" x2="9840" y2="58672"/>
                      <a14:foregroundMark x1="22074" y1="52734" x2="11037" y2="59219"/>
                      <a14:foregroundMark x1="20346" y1="52734" x2="11037" y2="58203"/>
                      <a14:foregroundMark x1="21011" y1="49766" x2="10505" y2="57734"/>
                      <a14:foregroundMark x1="15160" y1="53203" x2="14628" y2="61172"/>
                      <a14:foregroundMark x1="11702" y1="55703" x2="15691" y2="62656"/>
                      <a14:foregroundMark x1="9309" y1="55703" x2="13963" y2="62187"/>
                      <a14:foregroundMark x1="49468" y1="41797" x2="51862" y2="41797"/>
                      <a14:foregroundMark x1="70479" y1="44766" x2="75798" y2="48281"/>
                      <a14:foregroundMark x1="65824" y1="39297" x2="78590" y2="48281"/>
                      <a14:foregroundMark x1="70479" y1="37813" x2="40957" y2="36016"/>
                      <a14:foregroundMark x1="40957" y1="36016" x2="20612" y2="53906"/>
                      <a14:foregroundMark x1="20612" y1="53906" x2="50399" y2="58203"/>
                      <a14:foregroundMark x1="50399" y1="58203" x2="78989" y2="50234"/>
                      <a14:foregroundMark x1="78989" y1="50234" x2="60106" y2="30938"/>
                      <a14:foregroundMark x1="60106" y1="30938" x2="29920" y2="34531"/>
                      <a14:foregroundMark x1="29920" y1="34531" x2="51862" y2="41328"/>
                      <a14:backgroundMark x1="28590" y1="31875" x2="59707" y2="27891"/>
                      <a14:backgroundMark x1="59707" y1="27891" x2="86303" y2="38203"/>
                      <a14:backgroundMark x1="86303" y1="38203" x2="78590" y2="62578"/>
                      <a14:backgroundMark x1="78590" y1="62578" x2="17553" y2="65156"/>
                      <a14:backgroundMark x1="17477" y1="50282" x2="17420" y2="39219"/>
                      <a14:backgroundMark x1="17536" y1="61711" x2="17513" y2="57280"/>
                      <a14:backgroundMark x1="17553" y1="65156" x2="17539" y2="62303"/>
                      <a14:backgroundMark x1="17420" y1="39219" x2="28590" y2="32813"/>
                      <a14:backgroundMark x1="29122" y1="14453" x2="56516" y2="11953"/>
                      <a14:backgroundMark x1="51862" y1="9922" x2="37899" y2="29844"/>
                      <a14:backgroundMark x1="45612" y1="40844" x2="45479" y2="41797"/>
                      <a14:backgroundMark x1="46091" y1="37398" x2="45999" y2="38060"/>
                      <a14:backgroundMark x1="47207" y1="29375" x2="46943" y2="3127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4810125"/>
          <a:ext cx="1635048" cy="191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61"/>
  <sheetViews>
    <sheetView showGridLines="0" tabSelected="1" topLeftCell="A32" workbookViewId="0">
      <selection activeCell="B53" sqref="B53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39">
        <v>44490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62</v>
      </c>
      <c r="B17" s="37" t="s">
        <v>22</v>
      </c>
      <c r="C17" s="16" t="s">
        <v>23</v>
      </c>
      <c r="D17" s="8"/>
      <c r="E17" s="15"/>
      <c r="F17" s="17">
        <v>5</v>
      </c>
      <c r="G17" s="17">
        <v>5</v>
      </c>
      <c r="H17" s="17"/>
      <c r="I17" s="18">
        <f t="shared" ref="I17:I36" si="0">G17+H17</f>
        <v>5</v>
      </c>
      <c r="J17" s="19"/>
    </row>
    <row r="18" spans="1:10" ht="12" x14ac:dyDescent="0.2">
      <c r="A18" s="36" t="s">
        <v>62</v>
      </c>
      <c r="B18" s="37" t="s">
        <v>24</v>
      </c>
      <c r="C18" s="16" t="s">
        <v>25</v>
      </c>
      <c r="D18" s="8"/>
      <c r="E18" s="15"/>
      <c r="F18" s="17">
        <v>13</v>
      </c>
      <c r="G18" s="17">
        <v>13</v>
      </c>
      <c r="H18" s="17"/>
      <c r="I18" s="18">
        <f t="shared" si="0"/>
        <v>13</v>
      </c>
      <c r="J18" s="19"/>
    </row>
    <row r="19" spans="1:10" ht="12" x14ac:dyDescent="0.2">
      <c r="A19" s="36" t="s">
        <v>62</v>
      </c>
      <c r="B19" s="37" t="s">
        <v>26</v>
      </c>
      <c r="C19" s="16" t="s">
        <v>27</v>
      </c>
      <c r="D19" s="8"/>
      <c r="E19" s="15"/>
      <c r="F19" s="17">
        <v>13</v>
      </c>
      <c r="G19" s="17">
        <v>13</v>
      </c>
      <c r="H19" s="17"/>
      <c r="I19" s="18">
        <f t="shared" si="0"/>
        <v>13</v>
      </c>
      <c r="J19" s="19"/>
    </row>
    <row r="20" spans="1:10" ht="12" x14ac:dyDescent="0.2">
      <c r="A20" s="36" t="s">
        <v>62</v>
      </c>
      <c r="B20" s="37" t="s">
        <v>28</v>
      </c>
      <c r="C20" s="16" t="s">
        <v>29</v>
      </c>
      <c r="D20" s="8"/>
      <c r="E20" s="15"/>
      <c r="F20" s="17">
        <v>12</v>
      </c>
      <c r="G20" s="17">
        <v>11</v>
      </c>
      <c r="H20" s="17">
        <v>1</v>
      </c>
      <c r="I20" s="18">
        <f t="shared" si="0"/>
        <v>12</v>
      </c>
      <c r="J20" s="19" t="s">
        <v>63</v>
      </c>
    </row>
    <row r="21" spans="1:10" ht="12" x14ac:dyDescent="0.2">
      <c r="A21" s="36" t="s">
        <v>62</v>
      </c>
      <c r="B21" s="37" t="s">
        <v>30</v>
      </c>
      <c r="C21" s="16" t="s">
        <v>31</v>
      </c>
      <c r="D21" s="8"/>
      <c r="E21" s="15"/>
      <c r="F21" s="17">
        <v>5</v>
      </c>
      <c r="G21" s="17">
        <v>5</v>
      </c>
      <c r="H21" s="17"/>
      <c r="I21" s="18">
        <f t="shared" si="0"/>
        <v>5</v>
      </c>
      <c r="J21" s="19"/>
    </row>
    <row r="22" spans="1:10" ht="12" x14ac:dyDescent="0.2">
      <c r="A22" s="36" t="s">
        <v>62</v>
      </c>
      <c r="B22" s="37" t="s">
        <v>32</v>
      </c>
      <c r="C22" s="16" t="s">
        <v>33</v>
      </c>
      <c r="D22" s="8"/>
      <c r="E22" s="15"/>
      <c r="F22" s="17">
        <v>5</v>
      </c>
      <c r="G22" s="17">
        <v>5</v>
      </c>
      <c r="H22" s="17"/>
      <c r="I22" s="18">
        <f t="shared" si="0"/>
        <v>5</v>
      </c>
      <c r="J22" s="19"/>
    </row>
    <row r="23" spans="1:10" ht="12" x14ac:dyDescent="0.2">
      <c r="A23" s="36" t="s">
        <v>62</v>
      </c>
      <c r="B23" s="37" t="s">
        <v>34</v>
      </c>
      <c r="C23" s="16" t="s">
        <v>35</v>
      </c>
      <c r="D23" s="8"/>
      <c r="E23" s="15"/>
      <c r="F23" s="17">
        <v>13</v>
      </c>
      <c r="G23" s="17">
        <v>13</v>
      </c>
      <c r="H23" s="17"/>
      <c r="I23" s="18">
        <f t="shared" si="0"/>
        <v>13</v>
      </c>
      <c r="J23" s="19"/>
    </row>
    <row r="24" spans="1:10" ht="12" x14ac:dyDescent="0.2">
      <c r="A24" s="36" t="s">
        <v>62</v>
      </c>
      <c r="B24" s="37" t="s">
        <v>36</v>
      </c>
      <c r="C24" s="16" t="s">
        <v>37</v>
      </c>
      <c r="D24" s="8"/>
      <c r="E24" s="15"/>
      <c r="F24" s="17">
        <v>14</v>
      </c>
      <c r="G24" s="17">
        <v>13</v>
      </c>
      <c r="H24" s="17">
        <v>1</v>
      </c>
      <c r="I24" s="18">
        <f t="shared" si="0"/>
        <v>14</v>
      </c>
      <c r="J24" s="19" t="s">
        <v>63</v>
      </c>
    </row>
    <row r="25" spans="1:10" ht="12" x14ac:dyDescent="0.2">
      <c r="A25" s="36" t="s">
        <v>62</v>
      </c>
      <c r="B25" s="37" t="s">
        <v>38</v>
      </c>
      <c r="C25" s="16" t="s">
        <v>39</v>
      </c>
      <c r="D25" s="8"/>
      <c r="E25" s="15"/>
      <c r="F25" s="17">
        <v>14</v>
      </c>
      <c r="G25" s="17">
        <v>12</v>
      </c>
      <c r="H25" s="17">
        <v>2</v>
      </c>
      <c r="I25" s="18">
        <f t="shared" si="0"/>
        <v>14</v>
      </c>
      <c r="J25" s="19" t="s">
        <v>63</v>
      </c>
    </row>
    <row r="26" spans="1:10" ht="12" x14ac:dyDescent="0.2">
      <c r="A26" s="36" t="s">
        <v>62</v>
      </c>
      <c r="B26" s="37" t="s">
        <v>40</v>
      </c>
      <c r="C26" s="16" t="s">
        <v>41</v>
      </c>
      <c r="D26" s="8"/>
      <c r="E26" s="15"/>
      <c r="F26" s="17">
        <v>6</v>
      </c>
      <c r="G26" s="17">
        <v>6</v>
      </c>
      <c r="H26" s="17"/>
      <c r="I26" s="18">
        <f t="shared" si="0"/>
        <v>6</v>
      </c>
      <c r="J26" s="19"/>
    </row>
    <row r="27" spans="1:10" ht="12" x14ac:dyDescent="0.2">
      <c r="A27" s="36" t="s">
        <v>62</v>
      </c>
      <c r="B27" s="37" t="s">
        <v>42</v>
      </c>
      <c r="C27" s="16" t="s">
        <v>43</v>
      </c>
      <c r="D27" s="8"/>
      <c r="E27" s="15"/>
      <c r="F27" s="17">
        <v>5</v>
      </c>
      <c r="G27" s="17">
        <v>5</v>
      </c>
      <c r="H27" s="17"/>
      <c r="I27" s="18">
        <f t="shared" si="0"/>
        <v>5</v>
      </c>
      <c r="J27" s="19"/>
    </row>
    <row r="28" spans="1:10" ht="12" x14ac:dyDescent="0.2">
      <c r="A28" s="36" t="s">
        <v>62</v>
      </c>
      <c r="B28" s="37" t="s">
        <v>44</v>
      </c>
      <c r="C28" s="16" t="s">
        <v>45</v>
      </c>
      <c r="D28" s="8"/>
      <c r="E28" s="15"/>
      <c r="F28" s="17">
        <v>12</v>
      </c>
      <c r="G28" s="17">
        <v>12</v>
      </c>
      <c r="H28" s="17"/>
      <c r="I28" s="18">
        <f t="shared" si="0"/>
        <v>12</v>
      </c>
      <c r="J28" s="19"/>
    </row>
    <row r="29" spans="1:10" ht="12" x14ac:dyDescent="0.2">
      <c r="A29" s="36" t="s">
        <v>62</v>
      </c>
      <c r="B29" s="37" t="s">
        <v>46</v>
      </c>
      <c r="C29" s="16" t="s">
        <v>47</v>
      </c>
      <c r="D29" s="8"/>
      <c r="E29" s="15"/>
      <c r="F29" s="17">
        <v>13</v>
      </c>
      <c r="G29" s="17">
        <v>13</v>
      </c>
      <c r="H29" s="17"/>
      <c r="I29" s="18">
        <f t="shared" si="0"/>
        <v>13</v>
      </c>
      <c r="J29" s="19"/>
    </row>
    <row r="30" spans="1:10" ht="12" x14ac:dyDescent="0.2">
      <c r="A30" s="36" t="s">
        <v>62</v>
      </c>
      <c r="B30" s="37" t="s">
        <v>48</v>
      </c>
      <c r="C30" s="16" t="s">
        <v>49</v>
      </c>
      <c r="D30" s="8"/>
      <c r="E30" s="15"/>
      <c r="F30" s="17">
        <v>8</v>
      </c>
      <c r="G30" s="17">
        <v>8</v>
      </c>
      <c r="H30" s="17"/>
      <c r="I30" s="18">
        <f t="shared" si="0"/>
        <v>8</v>
      </c>
      <c r="J30" s="19"/>
    </row>
    <row r="31" spans="1:10" ht="12" x14ac:dyDescent="0.2">
      <c r="A31" s="36" t="s">
        <v>62</v>
      </c>
      <c r="B31" s="37" t="s">
        <v>50</v>
      </c>
      <c r="C31" s="16" t="s">
        <v>51</v>
      </c>
      <c r="D31" s="8"/>
      <c r="E31" s="15"/>
      <c r="F31" s="17">
        <v>5</v>
      </c>
      <c r="G31" s="17">
        <v>4</v>
      </c>
      <c r="H31" s="17">
        <v>1</v>
      </c>
      <c r="I31" s="18">
        <f t="shared" si="0"/>
        <v>5</v>
      </c>
      <c r="J31" s="19" t="s">
        <v>63</v>
      </c>
    </row>
    <row r="32" spans="1:10" ht="12" x14ac:dyDescent="0.2">
      <c r="A32" s="36" t="s">
        <v>62</v>
      </c>
      <c r="B32" s="37" t="s">
        <v>52</v>
      </c>
      <c r="C32" s="16" t="s">
        <v>53</v>
      </c>
      <c r="D32" s="8"/>
      <c r="E32" s="15"/>
      <c r="F32" s="17">
        <v>4</v>
      </c>
      <c r="G32" s="17">
        <v>4</v>
      </c>
      <c r="H32" s="17"/>
      <c r="I32" s="18">
        <f t="shared" si="0"/>
        <v>4</v>
      </c>
      <c r="J32" s="19"/>
    </row>
    <row r="33" spans="1:10" ht="12" x14ac:dyDescent="0.2">
      <c r="A33" s="36" t="s">
        <v>62</v>
      </c>
      <c r="B33" s="37" t="s">
        <v>54</v>
      </c>
      <c r="C33" s="16" t="s">
        <v>55</v>
      </c>
      <c r="D33" s="8"/>
      <c r="E33" s="15"/>
      <c r="F33" s="17">
        <v>12</v>
      </c>
      <c r="G33" s="17">
        <v>10</v>
      </c>
      <c r="H33" s="17">
        <v>2</v>
      </c>
      <c r="I33" s="18">
        <f t="shared" si="0"/>
        <v>12</v>
      </c>
      <c r="J33" s="19" t="s">
        <v>63</v>
      </c>
    </row>
    <row r="34" spans="1:10" ht="12" x14ac:dyDescent="0.2">
      <c r="A34" s="36" t="s">
        <v>62</v>
      </c>
      <c r="B34" s="37" t="s">
        <v>56</v>
      </c>
      <c r="C34" s="16" t="s">
        <v>57</v>
      </c>
      <c r="D34" s="8"/>
      <c r="E34" s="15"/>
      <c r="F34" s="17">
        <v>15</v>
      </c>
      <c r="G34" s="17">
        <v>13</v>
      </c>
      <c r="H34" s="17">
        <v>1</v>
      </c>
      <c r="I34" s="18">
        <f t="shared" si="0"/>
        <v>14</v>
      </c>
      <c r="J34" s="19" t="s">
        <v>63</v>
      </c>
    </row>
    <row r="35" spans="1:10" ht="12" x14ac:dyDescent="0.2">
      <c r="A35" s="36" t="s">
        <v>62</v>
      </c>
      <c r="B35" s="37" t="s">
        <v>58</v>
      </c>
      <c r="C35" s="16" t="s">
        <v>59</v>
      </c>
      <c r="D35" s="8"/>
      <c r="E35" s="15"/>
      <c r="F35" s="17">
        <v>12</v>
      </c>
      <c r="G35" s="17">
        <v>12</v>
      </c>
      <c r="H35" s="17">
        <v>1</v>
      </c>
      <c r="I35" s="18">
        <f t="shared" si="0"/>
        <v>13</v>
      </c>
      <c r="J35" s="19" t="s">
        <v>63</v>
      </c>
    </row>
    <row r="36" spans="1:10" ht="12" x14ac:dyDescent="0.2">
      <c r="A36" s="36" t="s">
        <v>62</v>
      </c>
      <c r="B36" s="37" t="s">
        <v>60</v>
      </c>
      <c r="C36" s="16" t="s">
        <v>61</v>
      </c>
      <c r="D36" s="8"/>
      <c r="E36" s="15"/>
      <c r="F36" s="17">
        <v>5</v>
      </c>
      <c r="G36" s="17">
        <v>5</v>
      </c>
      <c r="H36" s="17"/>
      <c r="I36" s="18">
        <f t="shared" si="0"/>
        <v>5</v>
      </c>
      <c r="J36" s="19"/>
    </row>
    <row r="37" spans="1:10" ht="12" x14ac:dyDescent="0.2">
      <c r="A37" s="49" t="s">
        <v>14</v>
      </c>
      <c r="B37" s="50"/>
      <c r="C37" s="50"/>
      <c r="D37" s="50"/>
      <c r="E37" s="50"/>
      <c r="F37" s="51"/>
      <c r="G37" s="20">
        <f>SUM(G17:G36)</f>
        <v>182</v>
      </c>
      <c r="H37" s="20">
        <f>SUM(H17:H36)</f>
        <v>9</v>
      </c>
      <c r="I37" s="20">
        <f>SUM(I17:I36)</f>
        <v>191</v>
      </c>
      <c r="J37" s="21"/>
    </row>
    <row r="38" spans="1:10" ht="12" x14ac:dyDescent="0.2">
      <c r="F38" s="22"/>
      <c r="G38" s="22"/>
      <c r="H38" s="22"/>
      <c r="I38" s="22"/>
    </row>
    <row r="39" spans="1:10" ht="12" x14ac:dyDescent="0.2">
      <c r="F39" s="22"/>
    </row>
    <row r="40" spans="1:10" ht="12" x14ac:dyDescent="0.2">
      <c r="A40" s="52" t="s">
        <v>15</v>
      </c>
      <c r="B40" s="13"/>
      <c r="C40" s="13"/>
      <c r="D40" s="13"/>
    </row>
    <row r="41" spans="1:10" ht="12" x14ac:dyDescent="0.2">
      <c r="A41" s="52"/>
      <c r="C41" s="2"/>
      <c r="D41" s="23"/>
      <c r="E41" s="2"/>
      <c r="F41" s="2" t="s">
        <v>16</v>
      </c>
      <c r="G41" s="2"/>
      <c r="I41" s="2" t="s">
        <v>17</v>
      </c>
    </row>
    <row r="42" spans="1:10" ht="12" x14ac:dyDescent="0.2">
      <c r="A42" s="24"/>
      <c r="B42" s="8"/>
      <c r="C42" s="8"/>
      <c r="D42" s="25"/>
    </row>
    <row r="43" spans="1:10" ht="15.75" x14ac:dyDescent="0.25">
      <c r="A43"/>
      <c r="B43" s="12"/>
      <c r="C43" s="12"/>
      <c r="D43" s="27"/>
    </row>
    <row r="44" spans="1:10" ht="15.75" x14ac:dyDescent="0.25">
      <c r="A44"/>
      <c r="B44" s="12"/>
      <c r="C44" s="12"/>
      <c r="D44" s="27"/>
    </row>
    <row r="45" spans="1:10" ht="12" x14ac:dyDescent="0.2">
      <c r="A45" s="26"/>
      <c r="B45" s="12"/>
      <c r="C45" s="12"/>
      <c r="D45" s="27"/>
    </row>
    <row r="46" spans="1:10" ht="12" x14ac:dyDescent="0.2">
      <c r="A46" s="26"/>
      <c r="B46" s="12"/>
      <c r="C46" s="12"/>
      <c r="D46" s="27"/>
      <c r="F46" s="1" t="s">
        <v>20</v>
      </c>
      <c r="I46" s="1" t="s">
        <v>20</v>
      </c>
    </row>
    <row r="47" spans="1:10" ht="12" x14ac:dyDescent="0.2">
      <c r="A47" s="28"/>
      <c r="B47" s="14"/>
      <c r="C47" s="14"/>
      <c r="D47" s="29"/>
      <c r="F47" s="2" t="s">
        <v>18</v>
      </c>
      <c r="I47" s="2" t="s">
        <v>18</v>
      </c>
    </row>
    <row r="48" spans="1:10" ht="12" x14ac:dyDescent="0.2">
      <c r="F48" s="39">
        <f>G9</f>
        <v>44490</v>
      </c>
      <c r="G48" s="39"/>
      <c r="I48" s="39">
        <v>44491</v>
      </c>
      <c r="J48" s="39"/>
    </row>
    <row r="52" spans="1:10" ht="12" x14ac:dyDescent="0.2">
      <c r="A52" s="30"/>
    </row>
    <row r="53" spans="1:10" ht="12" x14ac:dyDescent="0.2">
      <c r="A53" s="31"/>
      <c r="B53" s="32"/>
      <c r="C53" s="32"/>
      <c r="D53" s="32"/>
      <c r="E53" s="32"/>
      <c r="F53" s="32"/>
      <c r="G53" s="32"/>
      <c r="H53" s="32"/>
      <c r="I53" s="32"/>
      <c r="J53" s="38" t="s">
        <v>19</v>
      </c>
    </row>
    <row r="54" spans="1:10" ht="12" x14ac:dyDescent="0.2">
      <c r="I54" s="33"/>
      <c r="J54" s="38"/>
    </row>
    <row r="55" spans="1:10" ht="12" x14ac:dyDescent="0.2"/>
    <row r="56" spans="1:10" ht="12" x14ac:dyDescent="0.2"/>
    <row r="57" spans="1:10" ht="12" x14ac:dyDescent="0.2"/>
    <row r="58" spans="1:10" ht="12" x14ac:dyDescent="0.2"/>
    <row r="59" spans="1:10" ht="12" x14ac:dyDescent="0.2"/>
    <row r="60" spans="1:10" ht="12" x14ac:dyDescent="0.2"/>
    <row r="61" spans="1:10" ht="12" x14ac:dyDescent="0.2"/>
  </sheetData>
  <protectedRanges>
    <protectedRange sqref="I9:J9 G13:J13 A9:D13 G11:J11" name="Penerimaan"/>
  </protectedRanges>
  <mergeCells count="12">
    <mergeCell ref="J53:J54"/>
    <mergeCell ref="G9:H9"/>
    <mergeCell ref="A15:A16"/>
    <mergeCell ref="B15:B16"/>
    <mergeCell ref="C15:E16"/>
    <mergeCell ref="F15:F16"/>
    <mergeCell ref="G15:I15"/>
    <mergeCell ref="J15:J16"/>
    <mergeCell ref="A37:F37"/>
    <mergeCell ref="A40:A41"/>
    <mergeCell ref="F48:G48"/>
    <mergeCell ref="I48:J48"/>
  </mergeCells>
  <pageMargins left="0.7" right="0.7" top="0.75" bottom="0.75" header="0.3" footer="0.3"/>
  <pageSetup paperSize="9" scale="9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idzul</cp:lastModifiedBy>
  <cp:lastPrinted>2021-07-01T08:00:53Z</cp:lastPrinted>
  <dcterms:created xsi:type="dcterms:W3CDTF">2021-04-07T03:18:17Z</dcterms:created>
  <dcterms:modified xsi:type="dcterms:W3CDTF">2021-10-22T10:12:24Z</dcterms:modified>
</cp:coreProperties>
</file>