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D5F986F8-156D-4102-969B-4AD07145F3C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JQ A.M.S. 10 21 0424" sheetId="1" r:id="rId1"/>
    <sheet name="JBJQ A.M.S. 10 21 042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H22" i="2"/>
  <c r="G22" i="2"/>
  <c r="I21" i="2"/>
  <c r="I20" i="2"/>
  <c r="I19" i="2"/>
  <c r="I18" i="2"/>
  <c r="I22" i="2" s="1"/>
  <c r="F33" i="1"/>
  <c r="H22" i="1" l="1"/>
  <c r="G22" i="1"/>
  <c r="I21" i="1"/>
  <c r="I20" i="1"/>
  <c r="I19" i="1"/>
  <c r="I18" i="1"/>
  <c r="I22" i="1" l="1"/>
</calcChain>
</file>

<file path=xl/sharedStrings.xml><?xml version="1.0" encoding="utf-8"?>
<sst xmlns="http://schemas.openxmlformats.org/spreadsheetml/2006/main" count="81" uniqueCount="43">
  <si>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</si>
  <si>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</si>
  <si>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</si>
  <si>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</si>
  <si>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</si>
  <si>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</si>
  <si>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</si>
  <si>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</si>
  <si>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</si>
  <si>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</si>
  <si>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</si>
  <si>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</si>
  <si>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</si>
  <si>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</si>
  <si>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</si>
  <si>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</si>
  <si>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</si>
  <si>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</si>
  <si>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</si>
  <si>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</si>
  <si>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18 Januari 2022</t>
  </si>
  <si>
    <t>BA-2021-599</t>
  </si>
  <si>
    <t>JBJQ/A.M.S./10/21/0421</t>
  </si>
  <si>
    <t>VIS-VS020300225302</t>
  </si>
  <si>
    <t>CN005 SWEATER (NAVY - M)</t>
  </si>
  <si>
    <t>VIS-VS020300225303</t>
  </si>
  <si>
    <t>CN005 SWEATER (NAVY - L)</t>
  </si>
  <si>
    <t>VIS-VS020300225304</t>
  </si>
  <si>
    <t>CN005 SWEATER (NAVY - XL)</t>
  </si>
  <si>
    <t>VIS-VS020300225305</t>
  </si>
  <si>
    <t>CN005 SWEATER (NAVY - XXL)</t>
  </si>
  <si>
    <t>JBJQ/A.M.S./10/21/0424</t>
  </si>
  <si>
    <t>VIS-VS020300225602</t>
  </si>
  <si>
    <t>CN008 SWEATER (NAVY - M)</t>
  </si>
  <si>
    <t>VIS-VS020300225603</t>
  </si>
  <si>
    <t>CN008 SWEATER (NAVY - L)</t>
  </si>
  <si>
    <t>VIS-VS020300225604</t>
  </si>
  <si>
    <t>CN008 SWEATER (NAVY - XL)</t>
  </si>
  <si>
    <t>VIS-VS020300225605</t>
  </si>
  <si>
    <t>CN008 SWEATER (NAVY - XXL)</t>
  </si>
  <si>
    <t>Minyak</t>
  </si>
  <si>
    <t>Minyak, karet cacat</t>
  </si>
  <si>
    <t>Minyak 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</si>
</sst>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376616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3533C-B0AC-4576-A350-58893D28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showGridLines="0" tabSelected="1" workbookViewId="0">
      <selection activeCell="M1" sqref="M1"/>
    </sheetView>
  </sheetViews>
  <sheetFormatPr defaultColWidth="9" defaultRowHeight="11.85" customHeight="1" x14ac:dyDescent="0.2"/>
  <cols>
    <col min="1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7" t="s">
        <v>20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 t="s">
        <v>21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22" t="s">
        <v>31</v>
      </c>
      <c r="B18" s="16" t="s">
        <v>32</v>
      </c>
      <c r="C18" s="9" t="s">
        <v>33</v>
      </c>
      <c r="D18" s="9"/>
      <c r="E18" s="23"/>
      <c r="F18" s="24">
        <v>66</v>
      </c>
      <c r="G18" s="24">
        <v>54</v>
      </c>
      <c r="H18" s="24">
        <v>10</v>
      </c>
      <c r="I18" s="20">
        <f t="shared" ref="I18:I21" si="0">G18+H18</f>
        <v>64</v>
      </c>
      <c r="J18" s="25" t="s">
        <v>41</v>
      </c>
    </row>
    <row r="19" spans="1:10" ht="12" x14ac:dyDescent="0.2">
      <c r="A19" s="22" t="s">
        <v>31</v>
      </c>
      <c r="B19" s="16" t="s">
        <v>34</v>
      </c>
      <c r="C19" s="9" t="s">
        <v>35</v>
      </c>
      <c r="D19" s="9"/>
      <c r="E19" s="23"/>
      <c r="F19" s="24">
        <v>57</v>
      </c>
      <c r="G19" s="24">
        <v>47</v>
      </c>
      <c r="H19" s="24">
        <v>10</v>
      </c>
      <c r="I19" s="20">
        <f t="shared" si="0"/>
        <v>57</v>
      </c>
      <c r="J19" s="25" t="s">
        <v>40</v>
      </c>
    </row>
    <row r="20" spans="1:10" ht="12" x14ac:dyDescent="0.2">
      <c r="A20" s="22" t="s">
        <v>31</v>
      </c>
      <c r="B20" s="16" t="s">
        <v>36</v>
      </c>
      <c r="C20" s="9" t="s">
        <v>37</v>
      </c>
      <c r="D20" s="9"/>
      <c r="E20" s="23"/>
      <c r="F20" s="24">
        <v>16</v>
      </c>
      <c r="G20" s="24">
        <v>11</v>
      </c>
      <c r="H20" s="24">
        <v>2</v>
      </c>
      <c r="I20" s="20">
        <f t="shared" si="0"/>
        <v>13</v>
      </c>
      <c r="J20" s="25" t="s">
        <v>42</v>
      </c>
    </row>
    <row r="21" spans="1:10" ht="12" x14ac:dyDescent="0.2">
      <c r="A21" s="22" t="s">
        <v>31</v>
      </c>
      <c r="B21" s="16" t="s">
        <v>38</v>
      </c>
      <c r="C21" s="9" t="s">
        <v>39</v>
      </c>
      <c r="D21" s="9"/>
      <c r="E21" s="23"/>
      <c r="F21" s="24">
        <v>6</v>
      </c>
      <c r="G21" s="24">
        <v>5</v>
      </c>
      <c r="H21" s="24">
        <v>1</v>
      </c>
      <c r="I21" s="20">
        <f t="shared" si="0"/>
        <v>6</v>
      </c>
      <c r="J21" s="25" t="s">
        <v>40</v>
      </c>
    </row>
    <row r="22" spans="1:10" ht="12" x14ac:dyDescent="0.2">
      <c r="A22" s="56" t="s">
        <v>13</v>
      </c>
      <c r="B22" s="57"/>
      <c r="C22" s="57"/>
      <c r="D22" s="57"/>
      <c r="E22" s="57"/>
      <c r="F22" s="58"/>
      <c r="G22" s="26">
        <f>SUM(G18:G21)</f>
        <v>117</v>
      </c>
      <c r="H22" s="26">
        <f>SUM(H18:H21)</f>
        <v>23</v>
      </c>
      <c r="I22" s="26">
        <f>SUM(I18:I21)</f>
        <v>140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59" t="s">
        <v>14</v>
      </c>
    </row>
    <row r="26" spans="1:10" ht="12" x14ac:dyDescent="0.2">
      <c r="A26" s="59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12"/>
      <c r="C28" s="12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1" t="s">
        <v>17</v>
      </c>
      <c r="I31" s="1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47" t="str">
        <f>G10</f>
        <v>18 Januari 2022</v>
      </c>
      <c r="G33" s="47"/>
      <c r="I33" s="47"/>
      <c r="J33" s="47"/>
    </row>
    <row r="38" spans="6:10" ht="12" x14ac:dyDescent="0.2">
      <c r="J38" s="45"/>
    </row>
    <row r="39" spans="6:10" ht="12" x14ac:dyDescent="0.2">
      <c r="I39" s="39"/>
      <c r="J39" s="46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9459-7D41-41D1-A660-C38DFCD11C22}">
  <sheetPr>
    <pageSetUpPr fitToPage="1"/>
  </sheetPr>
  <dimension ref="A1:J39"/>
  <sheetViews>
    <sheetView showGridLines="0" topLeftCell="A5" workbookViewId="0">
      <selection activeCell="M24" sqref="M24"/>
    </sheetView>
  </sheetViews>
  <sheetFormatPr defaultColWidth="9" defaultRowHeight="11.85" customHeight="1" x14ac:dyDescent="0.2"/>
  <cols>
    <col min="1" max="2" width="19.85546875" style="43" bestFit="1" customWidth="1"/>
    <col min="3" max="4" width="9.5703125" style="43" customWidth="1"/>
    <col min="5" max="5" width="12.28515625" style="43" customWidth="1"/>
    <col min="6" max="6" width="8.42578125" style="43" customWidth="1"/>
    <col min="7" max="7" width="9" style="43"/>
    <col min="8" max="8" width="8.85546875" style="43" customWidth="1"/>
    <col min="9" max="9" width="7.5703125" style="43" customWidth="1"/>
    <col min="10" max="10" width="31.85546875" style="43" customWidth="1"/>
    <col min="11" max="16384" width="9" style="43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4"/>
      <c r="I8" s="44"/>
      <c r="J8" s="44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7" t="s">
        <v>20</v>
      </c>
      <c r="H10" s="47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 t="s">
        <v>21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8" t="s">
        <v>5</v>
      </c>
      <c r="B16" s="50" t="s">
        <v>6</v>
      </c>
      <c r="C16" s="50" t="s">
        <v>7</v>
      </c>
      <c r="D16" s="50"/>
      <c r="E16" s="50"/>
      <c r="F16" s="52" t="s">
        <v>8</v>
      </c>
      <c r="G16" s="54" t="s">
        <v>9</v>
      </c>
      <c r="H16" s="54"/>
      <c r="I16" s="54"/>
      <c r="J16" s="50" t="s">
        <v>10</v>
      </c>
    </row>
    <row r="17" spans="1:10" ht="12" x14ac:dyDescent="0.2">
      <c r="A17" s="49"/>
      <c r="B17" s="51"/>
      <c r="C17" s="51"/>
      <c r="D17" s="51"/>
      <c r="E17" s="51"/>
      <c r="F17" s="53"/>
      <c r="G17" s="14" t="s">
        <v>11</v>
      </c>
      <c r="H17" s="14" t="s">
        <v>12</v>
      </c>
      <c r="I17" s="14" t="s">
        <v>13</v>
      </c>
      <c r="J17" s="55"/>
    </row>
    <row r="18" spans="1:10" ht="12" x14ac:dyDescent="0.2">
      <c r="A18" s="15" t="s">
        <v>22</v>
      </c>
      <c r="B18" s="16" t="s">
        <v>23</v>
      </c>
      <c r="C18" s="9" t="s">
        <v>24</v>
      </c>
      <c r="D18" s="17"/>
      <c r="E18" s="18"/>
      <c r="F18" s="19">
        <v>61</v>
      </c>
      <c r="G18" s="19">
        <v>52</v>
      </c>
      <c r="H18" s="19">
        <v>12</v>
      </c>
      <c r="I18" s="20">
        <f>G18+H18</f>
        <v>64</v>
      </c>
      <c r="J18" s="21" t="s">
        <v>40</v>
      </c>
    </row>
    <row r="19" spans="1:10" ht="12" x14ac:dyDescent="0.2">
      <c r="A19" s="22" t="s">
        <v>22</v>
      </c>
      <c r="B19" s="16" t="s">
        <v>25</v>
      </c>
      <c r="C19" s="9" t="s">
        <v>26</v>
      </c>
      <c r="D19" s="9"/>
      <c r="E19" s="23"/>
      <c r="F19" s="24">
        <v>62</v>
      </c>
      <c r="G19" s="24">
        <v>54</v>
      </c>
      <c r="H19" s="24">
        <v>8</v>
      </c>
      <c r="I19" s="20">
        <f t="shared" ref="I19:I21" si="0">G19+H19</f>
        <v>62</v>
      </c>
      <c r="J19" s="25" t="s">
        <v>40</v>
      </c>
    </row>
    <row r="20" spans="1:10" ht="12" x14ac:dyDescent="0.2">
      <c r="A20" s="22" t="s">
        <v>22</v>
      </c>
      <c r="B20" s="16" t="s">
        <v>27</v>
      </c>
      <c r="C20" s="9" t="s">
        <v>28</v>
      </c>
      <c r="D20" s="9"/>
      <c r="E20" s="23"/>
      <c r="F20" s="24">
        <v>11</v>
      </c>
      <c r="G20" s="24">
        <v>11</v>
      </c>
      <c r="H20" s="24">
        <v>2</v>
      </c>
      <c r="I20" s="20">
        <f t="shared" si="0"/>
        <v>13</v>
      </c>
      <c r="J20" s="25" t="s">
        <v>40</v>
      </c>
    </row>
    <row r="21" spans="1:10" ht="12" x14ac:dyDescent="0.2">
      <c r="A21" s="22" t="s">
        <v>22</v>
      </c>
      <c r="B21" s="16" t="s">
        <v>29</v>
      </c>
      <c r="C21" s="9" t="s">
        <v>30</v>
      </c>
      <c r="D21" s="9"/>
      <c r="E21" s="23"/>
      <c r="F21" s="24">
        <v>6</v>
      </c>
      <c r="G21" s="24">
        <v>6</v>
      </c>
      <c r="H21" s="24"/>
      <c r="I21" s="20">
        <f t="shared" si="0"/>
        <v>6</v>
      </c>
      <c r="J21" s="25"/>
    </row>
    <row r="22" spans="1:10" ht="12" x14ac:dyDescent="0.2">
      <c r="A22" s="56" t="s">
        <v>13</v>
      </c>
      <c r="B22" s="57"/>
      <c r="C22" s="57"/>
      <c r="D22" s="57"/>
      <c r="E22" s="57"/>
      <c r="F22" s="58"/>
      <c r="G22" s="26">
        <f>SUM(G18:G21)</f>
        <v>123</v>
      </c>
      <c r="H22" s="26">
        <f>SUM(H18:H21)</f>
        <v>22</v>
      </c>
      <c r="I22" s="26">
        <f>SUM(I18:I21)</f>
        <v>145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59" t="s">
        <v>14</v>
      </c>
    </row>
    <row r="26" spans="1:10" ht="12" x14ac:dyDescent="0.2">
      <c r="A26" s="59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/>
      <c r="B27" s="9"/>
      <c r="C27" s="9"/>
      <c r="D27" s="33"/>
    </row>
    <row r="28" spans="1:10" ht="12" x14ac:dyDescent="0.2">
      <c r="A28" s="32"/>
      <c r="B28" s="12"/>
      <c r="C28" s="12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43" t="s">
        <v>17</v>
      </c>
      <c r="I31" s="43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47" t="str">
        <f>G10</f>
        <v>18 Januari 2022</v>
      </c>
      <c r="G33" s="47"/>
      <c r="I33" s="47"/>
      <c r="J33" s="47"/>
    </row>
    <row r="38" spans="6:10" ht="12" x14ac:dyDescent="0.2">
      <c r="J38" s="45"/>
    </row>
    <row r="39" spans="6:10" ht="12" x14ac:dyDescent="0.2">
      <c r="I39" s="39"/>
      <c r="J39" s="46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JBJQ A.M.S. 10 21 0424</vt:lpstr>
      <vt:lpstr>JBJQ A.M.S. 10 21 0421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2022-01-24T09:32:47Z</cp:lastPrinted>
  <dcterms:created xsi:type="dcterms:W3CDTF">2021-03-29T11:57:00Z</dcterms:created>
  <dcterms:modified xsi:type="dcterms:W3CDTF">2022-01-24T10:17:40Z</dcterms:modified>
</cp:coreProperties>
</file>